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Jiyong Park\Google Drive\★현재 작업중\[연구] Task Automation\★데이터 분석\★2019 Update\Job Automation Index\"/>
    </mc:Choice>
  </mc:AlternateContent>
  <xr:revisionPtr revIDLastSave="0" documentId="13_ncr:1_{20556F0D-8953-4B32-8EC1-E31D087A81E5}" xr6:coauthVersionLast="36" xr6:coauthVersionMax="36" xr10:uidLastSave="{00000000-0000-0000-0000-000000000000}"/>
  <bookViews>
    <workbookView xWindow="0" yWindow="0" windowWidth="14370" windowHeight="10575" activeTab="2" xr2:uid="{00000000-000D-0000-FFFF-FFFF00000000}"/>
  </bookViews>
  <sheets>
    <sheet name="2008" sheetId="7" r:id="rId1"/>
    <sheet name="2019" sheetId="8" r:id="rId2"/>
    <sheet name="2008-2019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623" i="8" l="1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Q623" i="8"/>
  <c r="Q624" i="8"/>
  <c r="Q625" i="8"/>
  <c r="Q626" i="8"/>
  <c r="Q627" i="8"/>
  <c r="Q628" i="8"/>
  <c r="Q629" i="8"/>
  <c r="Q630" i="8"/>
  <c r="Q631" i="8"/>
  <c r="Q632" i="8"/>
  <c r="Q633" i="8"/>
  <c r="Q634" i="8"/>
  <c r="Q635" i="8"/>
  <c r="Q636" i="8"/>
  <c r="Q637" i="8"/>
  <c r="Q638" i="8"/>
  <c r="Q639" i="8"/>
  <c r="Q640" i="8"/>
  <c r="Q641" i="8"/>
  <c r="Q642" i="8"/>
  <c r="Q643" i="8"/>
  <c r="Q644" i="8"/>
  <c r="Q645" i="8"/>
  <c r="Q646" i="8"/>
  <c r="Q647" i="8"/>
  <c r="Q648" i="8"/>
  <c r="Q649" i="8"/>
  <c r="Q650" i="8"/>
  <c r="Q651" i="8"/>
  <c r="Q652" i="8"/>
  <c r="Q653" i="8"/>
  <c r="Q654" i="8"/>
  <c r="Q655" i="8"/>
  <c r="Q656" i="8"/>
  <c r="Q657" i="8"/>
  <c r="Q658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V623" i="7"/>
  <c r="V624" i="7"/>
  <c r="V625" i="7"/>
  <c r="V626" i="7"/>
  <c r="V627" i="7"/>
  <c r="V628" i="7"/>
  <c r="V629" i="7"/>
  <c r="V630" i="7"/>
  <c r="V631" i="7"/>
  <c r="V632" i="7"/>
  <c r="V633" i="7"/>
  <c r="V634" i="7"/>
  <c r="V635" i="7"/>
  <c r="V636" i="7"/>
  <c r="V637" i="7"/>
  <c r="V638" i="7"/>
  <c r="V639" i="7"/>
  <c r="V640" i="7"/>
  <c r="V641" i="7"/>
  <c r="V642" i="7"/>
  <c r="V643" i="7"/>
  <c r="V644" i="7"/>
  <c r="V645" i="7"/>
  <c r="V646" i="7"/>
  <c r="V647" i="7"/>
  <c r="V648" i="7"/>
  <c r="V649" i="7"/>
  <c r="V650" i="7"/>
  <c r="V651" i="7"/>
  <c r="V652" i="7"/>
  <c r="V653" i="7"/>
  <c r="V654" i="7"/>
  <c r="V655" i="7"/>
  <c r="V656" i="7"/>
  <c r="V657" i="7"/>
  <c r="V658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E3" i="6" l="1"/>
  <c r="F3" i="6"/>
  <c r="G3" i="6"/>
  <c r="I3" i="6"/>
  <c r="J3" i="6"/>
  <c r="K3" i="6"/>
  <c r="L3" i="6"/>
  <c r="M3" i="6"/>
  <c r="O3" i="6"/>
  <c r="P3" i="6"/>
  <c r="R3" i="6"/>
  <c r="S3" i="6"/>
  <c r="T3" i="6"/>
  <c r="U3" i="6"/>
  <c r="W3" i="6"/>
  <c r="E4" i="6"/>
  <c r="F4" i="6"/>
  <c r="G4" i="6"/>
  <c r="I4" i="6"/>
  <c r="J4" i="6"/>
  <c r="K4" i="6"/>
  <c r="L4" i="6"/>
  <c r="M4" i="6"/>
  <c r="O4" i="6"/>
  <c r="P4" i="6"/>
  <c r="R4" i="6"/>
  <c r="S4" i="6"/>
  <c r="T4" i="6"/>
  <c r="U4" i="6"/>
  <c r="W4" i="6"/>
  <c r="E5" i="6"/>
  <c r="F5" i="6"/>
  <c r="G5" i="6"/>
  <c r="I5" i="6"/>
  <c r="J5" i="6"/>
  <c r="K5" i="6"/>
  <c r="L5" i="6"/>
  <c r="M5" i="6"/>
  <c r="O5" i="6"/>
  <c r="P5" i="6"/>
  <c r="R5" i="6"/>
  <c r="S5" i="6"/>
  <c r="T5" i="6"/>
  <c r="U5" i="6"/>
  <c r="W5" i="6"/>
  <c r="E6" i="6"/>
  <c r="F6" i="6"/>
  <c r="G6" i="6"/>
  <c r="I6" i="6"/>
  <c r="J6" i="6"/>
  <c r="K6" i="6"/>
  <c r="L6" i="6"/>
  <c r="M6" i="6"/>
  <c r="O6" i="6"/>
  <c r="P6" i="6"/>
  <c r="R6" i="6"/>
  <c r="S6" i="6"/>
  <c r="T6" i="6"/>
  <c r="U6" i="6"/>
  <c r="W6" i="6"/>
  <c r="E7" i="6"/>
  <c r="F7" i="6"/>
  <c r="G7" i="6"/>
  <c r="I7" i="6"/>
  <c r="J7" i="6"/>
  <c r="K7" i="6"/>
  <c r="L7" i="6"/>
  <c r="M7" i="6"/>
  <c r="O7" i="6"/>
  <c r="P7" i="6"/>
  <c r="R7" i="6"/>
  <c r="S7" i="6"/>
  <c r="T7" i="6"/>
  <c r="U7" i="6"/>
  <c r="W7" i="6"/>
  <c r="E8" i="6"/>
  <c r="F8" i="6"/>
  <c r="G8" i="6"/>
  <c r="I8" i="6"/>
  <c r="J8" i="6"/>
  <c r="K8" i="6"/>
  <c r="L8" i="6"/>
  <c r="M8" i="6"/>
  <c r="O8" i="6"/>
  <c r="P8" i="6"/>
  <c r="R8" i="6"/>
  <c r="S8" i="6"/>
  <c r="T8" i="6"/>
  <c r="U8" i="6"/>
  <c r="W8" i="6"/>
  <c r="E9" i="6"/>
  <c r="F9" i="6"/>
  <c r="G9" i="6"/>
  <c r="I9" i="6"/>
  <c r="J9" i="6"/>
  <c r="K9" i="6"/>
  <c r="L9" i="6"/>
  <c r="M9" i="6"/>
  <c r="O9" i="6"/>
  <c r="P9" i="6"/>
  <c r="R9" i="6"/>
  <c r="S9" i="6"/>
  <c r="T9" i="6"/>
  <c r="U9" i="6"/>
  <c r="W9" i="6"/>
  <c r="E10" i="6"/>
  <c r="F10" i="6"/>
  <c r="G10" i="6"/>
  <c r="I10" i="6"/>
  <c r="J10" i="6"/>
  <c r="K10" i="6"/>
  <c r="L10" i="6"/>
  <c r="M10" i="6"/>
  <c r="O10" i="6"/>
  <c r="P10" i="6"/>
  <c r="R10" i="6"/>
  <c r="S10" i="6"/>
  <c r="T10" i="6"/>
  <c r="U10" i="6"/>
  <c r="W10" i="6"/>
  <c r="E11" i="6"/>
  <c r="F11" i="6"/>
  <c r="G11" i="6"/>
  <c r="I11" i="6"/>
  <c r="J11" i="6"/>
  <c r="K11" i="6"/>
  <c r="L11" i="6"/>
  <c r="M11" i="6"/>
  <c r="O11" i="6"/>
  <c r="P11" i="6"/>
  <c r="R11" i="6"/>
  <c r="S11" i="6"/>
  <c r="T11" i="6"/>
  <c r="U11" i="6"/>
  <c r="W11" i="6"/>
  <c r="E12" i="6"/>
  <c r="F12" i="6"/>
  <c r="G12" i="6"/>
  <c r="I12" i="6"/>
  <c r="J12" i="6"/>
  <c r="K12" i="6"/>
  <c r="L12" i="6"/>
  <c r="M12" i="6"/>
  <c r="O12" i="6"/>
  <c r="P12" i="6"/>
  <c r="R12" i="6"/>
  <c r="S12" i="6"/>
  <c r="T12" i="6"/>
  <c r="U12" i="6"/>
  <c r="W12" i="6"/>
  <c r="E13" i="6"/>
  <c r="F13" i="6"/>
  <c r="G13" i="6"/>
  <c r="I13" i="6"/>
  <c r="J13" i="6"/>
  <c r="K13" i="6"/>
  <c r="L13" i="6"/>
  <c r="M13" i="6"/>
  <c r="O13" i="6"/>
  <c r="P13" i="6"/>
  <c r="R13" i="6"/>
  <c r="S13" i="6"/>
  <c r="T13" i="6"/>
  <c r="U13" i="6"/>
  <c r="W13" i="6"/>
  <c r="E14" i="6"/>
  <c r="F14" i="6"/>
  <c r="G14" i="6"/>
  <c r="I14" i="6"/>
  <c r="J14" i="6"/>
  <c r="K14" i="6"/>
  <c r="L14" i="6"/>
  <c r="M14" i="6"/>
  <c r="O14" i="6"/>
  <c r="P14" i="6"/>
  <c r="R14" i="6"/>
  <c r="S14" i="6"/>
  <c r="T14" i="6"/>
  <c r="U14" i="6"/>
  <c r="W14" i="6"/>
  <c r="E15" i="6"/>
  <c r="F15" i="6"/>
  <c r="G15" i="6"/>
  <c r="I15" i="6"/>
  <c r="J15" i="6"/>
  <c r="K15" i="6"/>
  <c r="L15" i="6"/>
  <c r="M15" i="6"/>
  <c r="O15" i="6"/>
  <c r="P15" i="6"/>
  <c r="R15" i="6"/>
  <c r="S15" i="6"/>
  <c r="T15" i="6"/>
  <c r="U15" i="6"/>
  <c r="W15" i="6"/>
  <c r="E16" i="6"/>
  <c r="F16" i="6"/>
  <c r="G16" i="6"/>
  <c r="I16" i="6"/>
  <c r="J16" i="6"/>
  <c r="K16" i="6"/>
  <c r="L16" i="6"/>
  <c r="M16" i="6"/>
  <c r="O16" i="6"/>
  <c r="P16" i="6"/>
  <c r="R16" i="6"/>
  <c r="S16" i="6"/>
  <c r="T16" i="6"/>
  <c r="U16" i="6"/>
  <c r="W16" i="6"/>
  <c r="E17" i="6"/>
  <c r="F17" i="6"/>
  <c r="G17" i="6"/>
  <c r="I17" i="6"/>
  <c r="J17" i="6"/>
  <c r="K17" i="6"/>
  <c r="L17" i="6"/>
  <c r="M17" i="6"/>
  <c r="O17" i="6"/>
  <c r="P17" i="6"/>
  <c r="R17" i="6"/>
  <c r="S17" i="6"/>
  <c r="T17" i="6"/>
  <c r="U17" i="6"/>
  <c r="W17" i="6"/>
  <c r="E18" i="6"/>
  <c r="F18" i="6"/>
  <c r="G18" i="6"/>
  <c r="I18" i="6"/>
  <c r="J18" i="6"/>
  <c r="K18" i="6"/>
  <c r="L18" i="6"/>
  <c r="M18" i="6"/>
  <c r="O18" i="6"/>
  <c r="P18" i="6"/>
  <c r="R18" i="6"/>
  <c r="S18" i="6"/>
  <c r="T18" i="6"/>
  <c r="U18" i="6"/>
  <c r="W18" i="6"/>
  <c r="E19" i="6"/>
  <c r="F19" i="6"/>
  <c r="G19" i="6"/>
  <c r="I19" i="6"/>
  <c r="J19" i="6"/>
  <c r="K19" i="6"/>
  <c r="L19" i="6"/>
  <c r="M19" i="6"/>
  <c r="O19" i="6"/>
  <c r="P19" i="6"/>
  <c r="R19" i="6"/>
  <c r="S19" i="6"/>
  <c r="T19" i="6"/>
  <c r="U19" i="6"/>
  <c r="W19" i="6"/>
  <c r="E20" i="6"/>
  <c r="F20" i="6"/>
  <c r="G20" i="6"/>
  <c r="I20" i="6"/>
  <c r="J20" i="6"/>
  <c r="K20" i="6"/>
  <c r="L20" i="6"/>
  <c r="M20" i="6"/>
  <c r="O20" i="6"/>
  <c r="P20" i="6"/>
  <c r="R20" i="6"/>
  <c r="S20" i="6"/>
  <c r="T20" i="6"/>
  <c r="U20" i="6"/>
  <c r="W20" i="6"/>
  <c r="E21" i="6"/>
  <c r="F21" i="6"/>
  <c r="G21" i="6"/>
  <c r="I21" i="6"/>
  <c r="J21" i="6"/>
  <c r="K21" i="6"/>
  <c r="L21" i="6"/>
  <c r="M21" i="6"/>
  <c r="O21" i="6"/>
  <c r="P21" i="6"/>
  <c r="R21" i="6"/>
  <c r="S21" i="6"/>
  <c r="T21" i="6"/>
  <c r="U21" i="6"/>
  <c r="W21" i="6"/>
  <c r="E22" i="6"/>
  <c r="F22" i="6"/>
  <c r="G22" i="6"/>
  <c r="I22" i="6"/>
  <c r="J22" i="6"/>
  <c r="K22" i="6"/>
  <c r="L22" i="6"/>
  <c r="M22" i="6"/>
  <c r="O22" i="6"/>
  <c r="P22" i="6"/>
  <c r="R22" i="6"/>
  <c r="S22" i="6"/>
  <c r="T22" i="6"/>
  <c r="U22" i="6"/>
  <c r="W22" i="6"/>
  <c r="E23" i="6"/>
  <c r="F23" i="6"/>
  <c r="G23" i="6"/>
  <c r="I23" i="6"/>
  <c r="J23" i="6"/>
  <c r="K23" i="6"/>
  <c r="L23" i="6"/>
  <c r="M23" i="6"/>
  <c r="O23" i="6"/>
  <c r="P23" i="6"/>
  <c r="R23" i="6"/>
  <c r="S23" i="6"/>
  <c r="T23" i="6"/>
  <c r="U23" i="6"/>
  <c r="W23" i="6"/>
  <c r="E24" i="6"/>
  <c r="F24" i="6"/>
  <c r="G24" i="6"/>
  <c r="I24" i="6"/>
  <c r="J24" i="6"/>
  <c r="K24" i="6"/>
  <c r="L24" i="6"/>
  <c r="M24" i="6"/>
  <c r="O24" i="6"/>
  <c r="P24" i="6"/>
  <c r="R24" i="6"/>
  <c r="S24" i="6"/>
  <c r="T24" i="6"/>
  <c r="U24" i="6"/>
  <c r="W24" i="6"/>
  <c r="E25" i="6"/>
  <c r="F25" i="6"/>
  <c r="G25" i="6"/>
  <c r="I25" i="6"/>
  <c r="J25" i="6"/>
  <c r="K25" i="6"/>
  <c r="L25" i="6"/>
  <c r="M25" i="6"/>
  <c r="O25" i="6"/>
  <c r="P25" i="6"/>
  <c r="R25" i="6"/>
  <c r="S25" i="6"/>
  <c r="T25" i="6"/>
  <c r="U25" i="6"/>
  <c r="W25" i="6"/>
  <c r="E26" i="6"/>
  <c r="F26" i="6"/>
  <c r="G26" i="6"/>
  <c r="I26" i="6"/>
  <c r="J26" i="6"/>
  <c r="K26" i="6"/>
  <c r="L26" i="6"/>
  <c r="M26" i="6"/>
  <c r="O26" i="6"/>
  <c r="P26" i="6"/>
  <c r="R26" i="6"/>
  <c r="S26" i="6"/>
  <c r="T26" i="6"/>
  <c r="U26" i="6"/>
  <c r="W26" i="6"/>
  <c r="E27" i="6"/>
  <c r="F27" i="6"/>
  <c r="G27" i="6"/>
  <c r="I27" i="6"/>
  <c r="J27" i="6"/>
  <c r="K27" i="6"/>
  <c r="L27" i="6"/>
  <c r="M27" i="6"/>
  <c r="O27" i="6"/>
  <c r="P27" i="6"/>
  <c r="R27" i="6"/>
  <c r="S27" i="6"/>
  <c r="T27" i="6"/>
  <c r="U27" i="6"/>
  <c r="W27" i="6"/>
  <c r="E28" i="6"/>
  <c r="F28" i="6"/>
  <c r="G28" i="6"/>
  <c r="I28" i="6"/>
  <c r="J28" i="6"/>
  <c r="K28" i="6"/>
  <c r="L28" i="6"/>
  <c r="M28" i="6"/>
  <c r="O28" i="6"/>
  <c r="P28" i="6"/>
  <c r="R28" i="6"/>
  <c r="S28" i="6"/>
  <c r="T28" i="6"/>
  <c r="U28" i="6"/>
  <c r="W28" i="6"/>
  <c r="E29" i="6"/>
  <c r="F29" i="6"/>
  <c r="G29" i="6"/>
  <c r="I29" i="6"/>
  <c r="J29" i="6"/>
  <c r="K29" i="6"/>
  <c r="L29" i="6"/>
  <c r="M29" i="6"/>
  <c r="O29" i="6"/>
  <c r="P29" i="6"/>
  <c r="R29" i="6"/>
  <c r="S29" i="6"/>
  <c r="T29" i="6"/>
  <c r="U29" i="6"/>
  <c r="W29" i="6"/>
  <c r="E30" i="6"/>
  <c r="F30" i="6"/>
  <c r="G30" i="6"/>
  <c r="I30" i="6"/>
  <c r="J30" i="6"/>
  <c r="K30" i="6"/>
  <c r="L30" i="6"/>
  <c r="M30" i="6"/>
  <c r="O30" i="6"/>
  <c r="P30" i="6"/>
  <c r="R30" i="6"/>
  <c r="S30" i="6"/>
  <c r="T30" i="6"/>
  <c r="U30" i="6"/>
  <c r="W30" i="6"/>
  <c r="E31" i="6"/>
  <c r="F31" i="6"/>
  <c r="G31" i="6"/>
  <c r="I31" i="6"/>
  <c r="J31" i="6"/>
  <c r="K31" i="6"/>
  <c r="L31" i="6"/>
  <c r="M31" i="6"/>
  <c r="O31" i="6"/>
  <c r="P31" i="6"/>
  <c r="R31" i="6"/>
  <c r="S31" i="6"/>
  <c r="T31" i="6"/>
  <c r="U31" i="6"/>
  <c r="W31" i="6"/>
  <c r="E32" i="6"/>
  <c r="F32" i="6"/>
  <c r="G32" i="6"/>
  <c r="I32" i="6"/>
  <c r="J32" i="6"/>
  <c r="K32" i="6"/>
  <c r="L32" i="6"/>
  <c r="M32" i="6"/>
  <c r="O32" i="6"/>
  <c r="P32" i="6"/>
  <c r="R32" i="6"/>
  <c r="S32" i="6"/>
  <c r="T32" i="6"/>
  <c r="U32" i="6"/>
  <c r="W32" i="6"/>
  <c r="E33" i="6"/>
  <c r="F33" i="6"/>
  <c r="G33" i="6"/>
  <c r="I33" i="6"/>
  <c r="J33" i="6"/>
  <c r="K33" i="6"/>
  <c r="L33" i="6"/>
  <c r="M33" i="6"/>
  <c r="O33" i="6"/>
  <c r="P33" i="6"/>
  <c r="R33" i="6"/>
  <c r="S33" i="6"/>
  <c r="T33" i="6"/>
  <c r="U33" i="6"/>
  <c r="W33" i="6"/>
  <c r="E34" i="6"/>
  <c r="F34" i="6"/>
  <c r="G34" i="6"/>
  <c r="I34" i="6"/>
  <c r="J34" i="6"/>
  <c r="K34" i="6"/>
  <c r="L34" i="6"/>
  <c r="M34" i="6"/>
  <c r="O34" i="6"/>
  <c r="P34" i="6"/>
  <c r="R34" i="6"/>
  <c r="S34" i="6"/>
  <c r="T34" i="6"/>
  <c r="U34" i="6"/>
  <c r="W34" i="6"/>
  <c r="E35" i="6"/>
  <c r="F35" i="6"/>
  <c r="G35" i="6"/>
  <c r="I35" i="6"/>
  <c r="J35" i="6"/>
  <c r="K35" i="6"/>
  <c r="L35" i="6"/>
  <c r="M35" i="6"/>
  <c r="O35" i="6"/>
  <c r="P35" i="6"/>
  <c r="R35" i="6"/>
  <c r="S35" i="6"/>
  <c r="T35" i="6"/>
  <c r="U35" i="6"/>
  <c r="W35" i="6"/>
  <c r="E36" i="6"/>
  <c r="F36" i="6"/>
  <c r="G36" i="6"/>
  <c r="I36" i="6"/>
  <c r="J36" i="6"/>
  <c r="K36" i="6"/>
  <c r="L36" i="6"/>
  <c r="M36" i="6"/>
  <c r="O36" i="6"/>
  <c r="P36" i="6"/>
  <c r="R36" i="6"/>
  <c r="S36" i="6"/>
  <c r="T36" i="6"/>
  <c r="U36" i="6"/>
  <c r="W36" i="6"/>
  <c r="E37" i="6"/>
  <c r="F37" i="6"/>
  <c r="G37" i="6"/>
  <c r="I37" i="6"/>
  <c r="J37" i="6"/>
  <c r="K37" i="6"/>
  <c r="L37" i="6"/>
  <c r="M37" i="6"/>
  <c r="O37" i="6"/>
  <c r="P37" i="6"/>
  <c r="R37" i="6"/>
  <c r="S37" i="6"/>
  <c r="T37" i="6"/>
  <c r="U37" i="6"/>
  <c r="W37" i="6"/>
  <c r="E38" i="6"/>
  <c r="F38" i="6"/>
  <c r="G38" i="6"/>
  <c r="I38" i="6"/>
  <c r="J38" i="6"/>
  <c r="K38" i="6"/>
  <c r="L38" i="6"/>
  <c r="M38" i="6"/>
  <c r="O38" i="6"/>
  <c r="P38" i="6"/>
  <c r="R38" i="6"/>
  <c r="S38" i="6"/>
  <c r="T38" i="6"/>
  <c r="U38" i="6"/>
  <c r="W38" i="6"/>
  <c r="E39" i="6"/>
  <c r="F39" i="6"/>
  <c r="G39" i="6"/>
  <c r="I39" i="6"/>
  <c r="J39" i="6"/>
  <c r="K39" i="6"/>
  <c r="L39" i="6"/>
  <c r="M39" i="6"/>
  <c r="O39" i="6"/>
  <c r="P39" i="6"/>
  <c r="R39" i="6"/>
  <c r="S39" i="6"/>
  <c r="T39" i="6"/>
  <c r="U39" i="6"/>
  <c r="W39" i="6"/>
  <c r="E40" i="6"/>
  <c r="F40" i="6"/>
  <c r="G40" i="6"/>
  <c r="I40" i="6"/>
  <c r="J40" i="6"/>
  <c r="K40" i="6"/>
  <c r="L40" i="6"/>
  <c r="M40" i="6"/>
  <c r="O40" i="6"/>
  <c r="P40" i="6"/>
  <c r="R40" i="6"/>
  <c r="S40" i="6"/>
  <c r="T40" i="6"/>
  <c r="U40" i="6"/>
  <c r="W40" i="6"/>
  <c r="E41" i="6"/>
  <c r="F41" i="6"/>
  <c r="G41" i="6"/>
  <c r="I41" i="6"/>
  <c r="J41" i="6"/>
  <c r="K41" i="6"/>
  <c r="L41" i="6"/>
  <c r="M41" i="6"/>
  <c r="O41" i="6"/>
  <c r="P41" i="6"/>
  <c r="R41" i="6"/>
  <c r="S41" i="6"/>
  <c r="T41" i="6"/>
  <c r="U41" i="6"/>
  <c r="W41" i="6"/>
  <c r="E42" i="6"/>
  <c r="F42" i="6"/>
  <c r="G42" i="6"/>
  <c r="I42" i="6"/>
  <c r="J42" i="6"/>
  <c r="K42" i="6"/>
  <c r="L42" i="6"/>
  <c r="M42" i="6"/>
  <c r="O42" i="6"/>
  <c r="P42" i="6"/>
  <c r="R42" i="6"/>
  <c r="S42" i="6"/>
  <c r="T42" i="6"/>
  <c r="U42" i="6"/>
  <c r="W42" i="6"/>
  <c r="E43" i="6"/>
  <c r="F43" i="6"/>
  <c r="G43" i="6"/>
  <c r="I43" i="6"/>
  <c r="J43" i="6"/>
  <c r="K43" i="6"/>
  <c r="L43" i="6"/>
  <c r="M43" i="6"/>
  <c r="O43" i="6"/>
  <c r="P43" i="6"/>
  <c r="R43" i="6"/>
  <c r="S43" i="6"/>
  <c r="T43" i="6"/>
  <c r="U43" i="6"/>
  <c r="W43" i="6"/>
  <c r="E44" i="6"/>
  <c r="F44" i="6"/>
  <c r="G44" i="6"/>
  <c r="I44" i="6"/>
  <c r="J44" i="6"/>
  <c r="K44" i="6"/>
  <c r="L44" i="6"/>
  <c r="M44" i="6"/>
  <c r="O44" i="6"/>
  <c r="P44" i="6"/>
  <c r="R44" i="6"/>
  <c r="S44" i="6"/>
  <c r="T44" i="6"/>
  <c r="U44" i="6"/>
  <c r="W44" i="6"/>
  <c r="E45" i="6"/>
  <c r="F45" i="6"/>
  <c r="G45" i="6"/>
  <c r="I45" i="6"/>
  <c r="J45" i="6"/>
  <c r="K45" i="6"/>
  <c r="L45" i="6"/>
  <c r="M45" i="6"/>
  <c r="O45" i="6"/>
  <c r="P45" i="6"/>
  <c r="R45" i="6"/>
  <c r="S45" i="6"/>
  <c r="T45" i="6"/>
  <c r="U45" i="6"/>
  <c r="W45" i="6"/>
  <c r="E46" i="6"/>
  <c r="F46" i="6"/>
  <c r="G46" i="6"/>
  <c r="I46" i="6"/>
  <c r="J46" i="6"/>
  <c r="K46" i="6"/>
  <c r="L46" i="6"/>
  <c r="M46" i="6"/>
  <c r="O46" i="6"/>
  <c r="P46" i="6"/>
  <c r="R46" i="6"/>
  <c r="S46" i="6"/>
  <c r="T46" i="6"/>
  <c r="U46" i="6"/>
  <c r="W46" i="6"/>
  <c r="E47" i="6"/>
  <c r="F47" i="6"/>
  <c r="G47" i="6"/>
  <c r="I47" i="6"/>
  <c r="J47" i="6"/>
  <c r="K47" i="6"/>
  <c r="L47" i="6"/>
  <c r="M47" i="6"/>
  <c r="O47" i="6"/>
  <c r="P47" i="6"/>
  <c r="R47" i="6"/>
  <c r="S47" i="6"/>
  <c r="T47" i="6"/>
  <c r="U47" i="6"/>
  <c r="W47" i="6"/>
  <c r="E48" i="6"/>
  <c r="F48" i="6"/>
  <c r="G48" i="6"/>
  <c r="I48" i="6"/>
  <c r="J48" i="6"/>
  <c r="K48" i="6"/>
  <c r="L48" i="6"/>
  <c r="M48" i="6"/>
  <c r="O48" i="6"/>
  <c r="P48" i="6"/>
  <c r="R48" i="6"/>
  <c r="S48" i="6"/>
  <c r="T48" i="6"/>
  <c r="U48" i="6"/>
  <c r="W48" i="6"/>
  <c r="E49" i="6"/>
  <c r="F49" i="6"/>
  <c r="G49" i="6"/>
  <c r="I49" i="6"/>
  <c r="J49" i="6"/>
  <c r="K49" i="6"/>
  <c r="L49" i="6"/>
  <c r="M49" i="6"/>
  <c r="O49" i="6"/>
  <c r="P49" i="6"/>
  <c r="R49" i="6"/>
  <c r="S49" i="6"/>
  <c r="T49" i="6"/>
  <c r="U49" i="6"/>
  <c r="W49" i="6"/>
  <c r="E50" i="6"/>
  <c r="F50" i="6"/>
  <c r="G50" i="6"/>
  <c r="I50" i="6"/>
  <c r="J50" i="6"/>
  <c r="K50" i="6"/>
  <c r="L50" i="6"/>
  <c r="M50" i="6"/>
  <c r="O50" i="6"/>
  <c r="P50" i="6"/>
  <c r="R50" i="6"/>
  <c r="S50" i="6"/>
  <c r="T50" i="6"/>
  <c r="U50" i="6"/>
  <c r="W50" i="6"/>
  <c r="E51" i="6"/>
  <c r="F51" i="6"/>
  <c r="G51" i="6"/>
  <c r="I51" i="6"/>
  <c r="J51" i="6"/>
  <c r="K51" i="6"/>
  <c r="L51" i="6"/>
  <c r="M51" i="6"/>
  <c r="O51" i="6"/>
  <c r="P51" i="6"/>
  <c r="R51" i="6"/>
  <c r="S51" i="6"/>
  <c r="T51" i="6"/>
  <c r="U51" i="6"/>
  <c r="W51" i="6"/>
  <c r="E52" i="6"/>
  <c r="F52" i="6"/>
  <c r="G52" i="6"/>
  <c r="I52" i="6"/>
  <c r="J52" i="6"/>
  <c r="K52" i="6"/>
  <c r="L52" i="6"/>
  <c r="M52" i="6"/>
  <c r="O52" i="6"/>
  <c r="P52" i="6"/>
  <c r="R52" i="6"/>
  <c r="S52" i="6"/>
  <c r="T52" i="6"/>
  <c r="U52" i="6"/>
  <c r="W52" i="6"/>
  <c r="E53" i="6"/>
  <c r="F53" i="6"/>
  <c r="G53" i="6"/>
  <c r="I53" i="6"/>
  <c r="J53" i="6"/>
  <c r="K53" i="6"/>
  <c r="L53" i="6"/>
  <c r="M53" i="6"/>
  <c r="O53" i="6"/>
  <c r="P53" i="6"/>
  <c r="R53" i="6"/>
  <c r="S53" i="6"/>
  <c r="T53" i="6"/>
  <c r="U53" i="6"/>
  <c r="W53" i="6"/>
  <c r="E54" i="6"/>
  <c r="F54" i="6"/>
  <c r="G54" i="6"/>
  <c r="I54" i="6"/>
  <c r="J54" i="6"/>
  <c r="K54" i="6"/>
  <c r="L54" i="6"/>
  <c r="M54" i="6"/>
  <c r="O54" i="6"/>
  <c r="P54" i="6"/>
  <c r="R54" i="6"/>
  <c r="S54" i="6"/>
  <c r="T54" i="6"/>
  <c r="U54" i="6"/>
  <c r="W54" i="6"/>
  <c r="E55" i="6"/>
  <c r="F55" i="6"/>
  <c r="G55" i="6"/>
  <c r="I55" i="6"/>
  <c r="J55" i="6"/>
  <c r="K55" i="6"/>
  <c r="L55" i="6"/>
  <c r="M55" i="6"/>
  <c r="O55" i="6"/>
  <c r="P55" i="6"/>
  <c r="R55" i="6"/>
  <c r="S55" i="6"/>
  <c r="T55" i="6"/>
  <c r="U55" i="6"/>
  <c r="W55" i="6"/>
  <c r="E56" i="6"/>
  <c r="F56" i="6"/>
  <c r="G56" i="6"/>
  <c r="I56" i="6"/>
  <c r="J56" i="6"/>
  <c r="K56" i="6"/>
  <c r="L56" i="6"/>
  <c r="M56" i="6"/>
  <c r="O56" i="6"/>
  <c r="P56" i="6"/>
  <c r="R56" i="6"/>
  <c r="S56" i="6"/>
  <c r="T56" i="6"/>
  <c r="U56" i="6"/>
  <c r="W56" i="6"/>
  <c r="E57" i="6"/>
  <c r="F57" i="6"/>
  <c r="G57" i="6"/>
  <c r="I57" i="6"/>
  <c r="J57" i="6"/>
  <c r="K57" i="6"/>
  <c r="L57" i="6"/>
  <c r="M57" i="6"/>
  <c r="O57" i="6"/>
  <c r="P57" i="6"/>
  <c r="R57" i="6"/>
  <c r="S57" i="6"/>
  <c r="T57" i="6"/>
  <c r="U57" i="6"/>
  <c r="W57" i="6"/>
  <c r="E58" i="6"/>
  <c r="F58" i="6"/>
  <c r="G58" i="6"/>
  <c r="I58" i="6"/>
  <c r="J58" i="6"/>
  <c r="K58" i="6"/>
  <c r="L58" i="6"/>
  <c r="M58" i="6"/>
  <c r="O58" i="6"/>
  <c r="P58" i="6"/>
  <c r="R58" i="6"/>
  <c r="S58" i="6"/>
  <c r="T58" i="6"/>
  <c r="U58" i="6"/>
  <c r="W58" i="6"/>
  <c r="E59" i="6"/>
  <c r="F59" i="6"/>
  <c r="G59" i="6"/>
  <c r="I59" i="6"/>
  <c r="J59" i="6"/>
  <c r="K59" i="6"/>
  <c r="L59" i="6"/>
  <c r="M59" i="6"/>
  <c r="O59" i="6"/>
  <c r="P59" i="6"/>
  <c r="R59" i="6"/>
  <c r="S59" i="6"/>
  <c r="T59" i="6"/>
  <c r="U59" i="6"/>
  <c r="W59" i="6"/>
  <c r="E60" i="6"/>
  <c r="F60" i="6"/>
  <c r="G60" i="6"/>
  <c r="I60" i="6"/>
  <c r="J60" i="6"/>
  <c r="K60" i="6"/>
  <c r="L60" i="6"/>
  <c r="M60" i="6"/>
  <c r="O60" i="6"/>
  <c r="P60" i="6"/>
  <c r="R60" i="6"/>
  <c r="S60" i="6"/>
  <c r="T60" i="6"/>
  <c r="U60" i="6"/>
  <c r="W60" i="6"/>
  <c r="E61" i="6"/>
  <c r="F61" i="6"/>
  <c r="G61" i="6"/>
  <c r="I61" i="6"/>
  <c r="J61" i="6"/>
  <c r="K61" i="6"/>
  <c r="L61" i="6"/>
  <c r="M61" i="6"/>
  <c r="O61" i="6"/>
  <c r="P61" i="6"/>
  <c r="R61" i="6"/>
  <c r="S61" i="6"/>
  <c r="T61" i="6"/>
  <c r="U61" i="6"/>
  <c r="W61" i="6"/>
  <c r="E62" i="6"/>
  <c r="F62" i="6"/>
  <c r="G62" i="6"/>
  <c r="I62" i="6"/>
  <c r="J62" i="6"/>
  <c r="K62" i="6"/>
  <c r="L62" i="6"/>
  <c r="M62" i="6"/>
  <c r="O62" i="6"/>
  <c r="P62" i="6"/>
  <c r="R62" i="6"/>
  <c r="S62" i="6"/>
  <c r="T62" i="6"/>
  <c r="U62" i="6"/>
  <c r="W62" i="6"/>
  <c r="E63" i="6"/>
  <c r="F63" i="6"/>
  <c r="G63" i="6"/>
  <c r="I63" i="6"/>
  <c r="J63" i="6"/>
  <c r="K63" i="6"/>
  <c r="L63" i="6"/>
  <c r="M63" i="6"/>
  <c r="O63" i="6"/>
  <c r="P63" i="6"/>
  <c r="R63" i="6"/>
  <c r="S63" i="6"/>
  <c r="T63" i="6"/>
  <c r="U63" i="6"/>
  <c r="W63" i="6"/>
  <c r="E64" i="6"/>
  <c r="F64" i="6"/>
  <c r="G64" i="6"/>
  <c r="I64" i="6"/>
  <c r="J64" i="6"/>
  <c r="K64" i="6"/>
  <c r="L64" i="6"/>
  <c r="M64" i="6"/>
  <c r="O64" i="6"/>
  <c r="P64" i="6"/>
  <c r="R64" i="6"/>
  <c r="S64" i="6"/>
  <c r="T64" i="6"/>
  <c r="U64" i="6"/>
  <c r="W64" i="6"/>
  <c r="E65" i="6"/>
  <c r="F65" i="6"/>
  <c r="G65" i="6"/>
  <c r="I65" i="6"/>
  <c r="J65" i="6"/>
  <c r="K65" i="6"/>
  <c r="L65" i="6"/>
  <c r="M65" i="6"/>
  <c r="O65" i="6"/>
  <c r="P65" i="6"/>
  <c r="R65" i="6"/>
  <c r="S65" i="6"/>
  <c r="T65" i="6"/>
  <c r="U65" i="6"/>
  <c r="W65" i="6"/>
  <c r="E66" i="6"/>
  <c r="F66" i="6"/>
  <c r="G66" i="6"/>
  <c r="I66" i="6"/>
  <c r="J66" i="6"/>
  <c r="K66" i="6"/>
  <c r="L66" i="6"/>
  <c r="M66" i="6"/>
  <c r="O66" i="6"/>
  <c r="P66" i="6"/>
  <c r="R66" i="6"/>
  <c r="S66" i="6"/>
  <c r="T66" i="6"/>
  <c r="U66" i="6"/>
  <c r="W66" i="6"/>
  <c r="E67" i="6"/>
  <c r="F67" i="6"/>
  <c r="G67" i="6"/>
  <c r="I67" i="6"/>
  <c r="J67" i="6"/>
  <c r="K67" i="6"/>
  <c r="L67" i="6"/>
  <c r="M67" i="6"/>
  <c r="O67" i="6"/>
  <c r="P67" i="6"/>
  <c r="R67" i="6"/>
  <c r="S67" i="6"/>
  <c r="T67" i="6"/>
  <c r="U67" i="6"/>
  <c r="W67" i="6"/>
  <c r="E68" i="6"/>
  <c r="F68" i="6"/>
  <c r="G68" i="6"/>
  <c r="I68" i="6"/>
  <c r="J68" i="6"/>
  <c r="K68" i="6"/>
  <c r="L68" i="6"/>
  <c r="M68" i="6"/>
  <c r="O68" i="6"/>
  <c r="P68" i="6"/>
  <c r="R68" i="6"/>
  <c r="S68" i="6"/>
  <c r="T68" i="6"/>
  <c r="U68" i="6"/>
  <c r="W68" i="6"/>
  <c r="E69" i="6"/>
  <c r="F69" i="6"/>
  <c r="G69" i="6"/>
  <c r="I69" i="6"/>
  <c r="J69" i="6"/>
  <c r="K69" i="6"/>
  <c r="L69" i="6"/>
  <c r="M69" i="6"/>
  <c r="O69" i="6"/>
  <c r="P69" i="6"/>
  <c r="R69" i="6"/>
  <c r="S69" i="6"/>
  <c r="T69" i="6"/>
  <c r="U69" i="6"/>
  <c r="W69" i="6"/>
  <c r="E70" i="6"/>
  <c r="F70" i="6"/>
  <c r="G70" i="6"/>
  <c r="I70" i="6"/>
  <c r="J70" i="6"/>
  <c r="K70" i="6"/>
  <c r="L70" i="6"/>
  <c r="M70" i="6"/>
  <c r="O70" i="6"/>
  <c r="P70" i="6"/>
  <c r="R70" i="6"/>
  <c r="S70" i="6"/>
  <c r="T70" i="6"/>
  <c r="U70" i="6"/>
  <c r="W70" i="6"/>
  <c r="E71" i="6"/>
  <c r="F71" i="6"/>
  <c r="G71" i="6"/>
  <c r="I71" i="6"/>
  <c r="J71" i="6"/>
  <c r="K71" i="6"/>
  <c r="L71" i="6"/>
  <c r="M71" i="6"/>
  <c r="O71" i="6"/>
  <c r="P71" i="6"/>
  <c r="R71" i="6"/>
  <c r="S71" i="6"/>
  <c r="T71" i="6"/>
  <c r="U71" i="6"/>
  <c r="W71" i="6"/>
  <c r="E72" i="6"/>
  <c r="F72" i="6"/>
  <c r="G72" i="6"/>
  <c r="I72" i="6"/>
  <c r="J72" i="6"/>
  <c r="K72" i="6"/>
  <c r="L72" i="6"/>
  <c r="M72" i="6"/>
  <c r="O72" i="6"/>
  <c r="P72" i="6"/>
  <c r="R72" i="6"/>
  <c r="S72" i="6"/>
  <c r="T72" i="6"/>
  <c r="U72" i="6"/>
  <c r="W72" i="6"/>
  <c r="E73" i="6"/>
  <c r="F73" i="6"/>
  <c r="G73" i="6"/>
  <c r="I73" i="6"/>
  <c r="J73" i="6"/>
  <c r="K73" i="6"/>
  <c r="L73" i="6"/>
  <c r="M73" i="6"/>
  <c r="O73" i="6"/>
  <c r="P73" i="6"/>
  <c r="R73" i="6"/>
  <c r="S73" i="6"/>
  <c r="T73" i="6"/>
  <c r="U73" i="6"/>
  <c r="W73" i="6"/>
  <c r="E74" i="6"/>
  <c r="F74" i="6"/>
  <c r="G74" i="6"/>
  <c r="I74" i="6"/>
  <c r="J74" i="6"/>
  <c r="K74" i="6"/>
  <c r="L74" i="6"/>
  <c r="M74" i="6"/>
  <c r="O74" i="6"/>
  <c r="P74" i="6"/>
  <c r="R74" i="6"/>
  <c r="S74" i="6"/>
  <c r="T74" i="6"/>
  <c r="U74" i="6"/>
  <c r="W74" i="6"/>
  <c r="E75" i="6"/>
  <c r="F75" i="6"/>
  <c r="G75" i="6"/>
  <c r="I75" i="6"/>
  <c r="J75" i="6"/>
  <c r="K75" i="6"/>
  <c r="L75" i="6"/>
  <c r="M75" i="6"/>
  <c r="O75" i="6"/>
  <c r="P75" i="6"/>
  <c r="R75" i="6"/>
  <c r="S75" i="6"/>
  <c r="T75" i="6"/>
  <c r="U75" i="6"/>
  <c r="W75" i="6"/>
  <c r="E76" i="6"/>
  <c r="F76" i="6"/>
  <c r="G76" i="6"/>
  <c r="I76" i="6"/>
  <c r="J76" i="6"/>
  <c r="K76" i="6"/>
  <c r="L76" i="6"/>
  <c r="M76" i="6"/>
  <c r="O76" i="6"/>
  <c r="P76" i="6"/>
  <c r="R76" i="6"/>
  <c r="S76" i="6"/>
  <c r="T76" i="6"/>
  <c r="U76" i="6"/>
  <c r="W76" i="6"/>
  <c r="E77" i="6"/>
  <c r="F77" i="6"/>
  <c r="G77" i="6"/>
  <c r="I77" i="6"/>
  <c r="J77" i="6"/>
  <c r="K77" i="6"/>
  <c r="L77" i="6"/>
  <c r="M77" i="6"/>
  <c r="O77" i="6"/>
  <c r="P77" i="6"/>
  <c r="R77" i="6"/>
  <c r="S77" i="6"/>
  <c r="T77" i="6"/>
  <c r="U77" i="6"/>
  <c r="W77" i="6"/>
  <c r="E78" i="6"/>
  <c r="F78" i="6"/>
  <c r="G78" i="6"/>
  <c r="I78" i="6"/>
  <c r="J78" i="6"/>
  <c r="K78" i="6"/>
  <c r="L78" i="6"/>
  <c r="M78" i="6"/>
  <c r="O78" i="6"/>
  <c r="P78" i="6"/>
  <c r="R78" i="6"/>
  <c r="S78" i="6"/>
  <c r="T78" i="6"/>
  <c r="U78" i="6"/>
  <c r="W78" i="6"/>
  <c r="E79" i="6"/>
  <c r="F79" i="6"/>
  <c r="G79" i="6"/>
  <c r="I79" i="6"/>
  <c r="J79" i="6"/>
  <c r="K79" i="6"/>
  <c r="L79" i="6"/>
  <c r="M79" i="6"/>
  <c r="O79" i="6"/>
  <c r="P79" i="6"/>
  <c r="R79" i="6"/>
  <c r="S79" i="6"/>
  <c r="T79" i="6"/>
  <c r="U79" i="6"/>
  <c r="W79" i="6"/>
  <c r="E80" i="6"/>
  <c r="F80" i="6"/>
  <c r="G80" i="6"/>
  <c r="I80" i="6"/>
  <c r="J80" i="6"/>
  <c r="K80" i="6"/>
  <c r="L80" i="6"/>
  <c r="M80" i="6"/>
  <c r="O80" i="6"/>
  <c r="P80" i="6"/>
  <c r="R80" i="6"/>
  <c r="S80" i="6"/>
  <c r="T80" i="6"/>
  <c r="U80" i="6"/>
  <c r="W80" i="6"/>
  <c r="E81" i="6"/>
  <c r="F81" i="6"/>
  <c r="G81" i="6"/>
  <c r="I81" i="6"/>
  <c r="J81" i="6"/>
  <c r="K81" i="6"/>
  <c r="L81" i="6"/>
  <c r="M81" i="6"/>
  <c r="O81" i="6"/>
  <c r="P81" i="6"/>
  <c r="R81" i="6"/>
  <c r="S81" i="6"/>
  <c r="T81" i="6"/>
  <c r="U81" i="6"/>
  <c r="W81" i="6"/>
  <c r="E82" i="6"/>
  <c r="F82" i="6"/>
  <c r="G82" i="6"/>
  <c r="I82" i="6"/>
  <c r="J82" i="6"/>
  <c r="K82" i="6"/>
  <c r="L82" i="6"/>
  <c r="M82" i="6"/>
  <c r="O82" i="6"/>
  <c r="P82" i="6"/>
  <c r="R82" i="6"/>
  <c r="S82" i="6"/>
  <c r="T82" i="6"/>
  <c r="U82" i="6"/>
  <c r="W82" i="6"/>
  <c r="E83" i="6"/>
  <c r="F83" i="6"/>
  <c r="G83" i="6"/>
  <c r="I83" i="6"/>
  <c r="J83" i="6"/>
  <c r="K83" i="6"/>
  <c r="L83" i="6"/>
  <c r="M83" i="6"/>
  <c r="O83" i="6"/>
  <c r="P83" i="6"/>
  <c r="R83" i="6"/>
  <c r="S83" i="6"/>
  <c r="T83" i="6"/>
  <c r="U83" i="6"/>
  <c r="W83" i="6"/>
  <c r="E84" i="6"/>
  <c r="F84" i="6"/>
  <c r="G84" i="6"/>
  <c r="I84" i="6"/>
  <c r="J84" i="6"/>
  <c r="K84" i="6"/>
  <c r="L84" i="6"/>
  <c r="M84" i="6"/>
  <c r="O84" i="6"/>
  <c r="P84" i="6"/>
  <c r="R84" i="6"/>
  <c r="S84" i="6"/>
  <c r="T84" i="6"/>
  <c r="U84" i="6"/>
  <c r="W84" i="6"/>
  <c r="E85" i="6"/>
  <c r="F85" i="6"/>
  <c r="G85" i="6"/>
  <c r="I85" i="6"/>
  <c r="J85" i="6"/>
  <c r="K85" i="6"/>
  <c r="L85" i="6"/>
  <c r="M85" i="6"/>
  <c r="O85" i="6"/>
  <c r="P85" i="6"/>
  <c r="R85" i="6"/>
  <c r="S85" i="6"/>
  <c r="T85" i="6"/>
  <c r="U85" i="6"/>
  <c r="W85" i="6"/>
  <c r="E86" i="6"/>
  <c r="F86" i="6"/>
  <c r="G86" i="6"/>
  <c r="I86" i="6"/>
  <c r="J86" i="6"/>
  <c r="K86" i="6"/>
  <c r="L86" i="6"/>
  <c r="M86" i="6"/>
  <c r="O86" i="6"/>
  <c r="P86" i="6"/>
  <c r="R86" i="6"/>
  <c r="S86" i="6"/>
  <c r="T86" i="6"/>
  <c r="U86" i="6"/>
  <c r="W86" i="6"/>
  <c r="E87" i="6"/>
  <c r="F87" i="6"/>
  <c r="G87" i="6"/>
  <c r="I87" i="6"/>
  <c r="J87" i="6"/>
  <c r="K87" i="6"/>
  <c r="L87" i="6"/>
  <c r="M87" i="6"/>
  <c r="O87" i="6"/>
  <c r="P87" i="6"/>
  <c r="R87" i="6"/>
  <c r="S87" i="6"/>
  <c r="T87" i="6"/>
  <c r="U87" i="6"/>
  <c r="W87" i="6"/>
  <c r="E88" i="6"/>
  <c r="F88" i="6"/>
  <c r="G88" i="6"/>
  <c r="I88" i="6"/>
  <c r="J88" i="6"/>
  <c r="K88" i="6"/>
  <c r="L88" i="6"/>
  <c r="M88" i="6"/>
  <c r="O88" i="6"/>
  <c r="P88" i="6"/>
  <c r="R88" i="6"/>
  <c r="S88" i="6"/>
  <c r="T88" i="6"/>
  <c r="U88" i="6"/>
  <c r="W88" i="6"/>
  <c r="E89" i="6"/>
  <c r="F89" i="6"/>
  <c r="G89" i="6"/>
  <c r="I89" i="6"/>
  <c r="J89" i="6"/>
  <c r="K89" i="6"/>
  <c r="L89" i="6"/>
  <c r="M89" i="6"/>
  <c r="O89" i="6"/>
  <c r="P89" i="6"/>
  <c r="R89" i="6"/>
  <c r="S89" i="6"/>
  <c r="T89" i="6"/>
  <c r="U89" i="6"/>
  <c r="W89" i="6"/>
  <c r="E90" i="6"/>
  <c r="F90" i="6"/>
  <c r="G90" i="6"/>
  <c r="I90" i="6"/>
  <c r="J90" i="6"/>
  <c r="K90" i="6"/>
  <c r="L90" i="6"/>
  <c r="M90" i="6"/>
  <c r="O90" i="6"/>
  <c r="P90" i="6"/>
  <c r="R90" i="6"/>
  <c r="S90" i="6"/>
  <c r="T90" i="6"/>
  <c r="U90" i="6"/>
  <c r="W90" i="6"/>
  <c r="E91" i="6"/>
  <c r="F91" i="6"/>
  <c r="G91" i="6"/>
  <c r="I91" i="6"/>
  <c r="J91" i="6"/>
  <c r="K91" i="6"/>
  <c r="L91" i="6"/>
  <c r="M91" i="6"/>
  <c r="O91" i="6"/>
  <c r="P91" i="6"/>
  <c r="R91" i="6"/>
  <c r="S91" i="6"/>
  <c r="T91" i="6"/>
  <c r="U91" i="6"/>
  <c r="W91" i="6"/>
  <c r="E92" i="6"/>
  <c r="F92" i="6"/>
  <c r="G92" i="6"/>
  <c r="I92" i="6"/>
  <c r="J92" i="6"/>
  <c r="K92" i="6"/>
  <c r="L92" i="6"/>
  <c r="M92" i="6"/>
  <c r="O92" i="6"/>
  <c r="P92" i="6"/>
  <c r="R92" i="6"/>
  <c r="S92" i="6"/>
  <c r="T92" i="6"/>
  <c r="U92" i="6"/>
  <c r="W92" i="6"/>
  <c r="E93" i="6"/>
  <c r="F93" i="6"/>
  <c r="G93" i="6"/>
  <c r="I93" i="6"/>
  <c r="J93" i="6"/>
  <c r="K93" i="6"/>
  <c r="L93" i="6"/>
  <c r="M93" i="6"/>
  <c r="O93" i="6"/>
  <c r="P93" i="6"/>
  <c r="R93" i="6"/>
  <c r="S93" i="6"/>
  <c r="T93" i="6"/>
  <c r="U93" i="6"/>
  <c r="W93" i="6"/>
  <c r="E94" i="6"/>
  <c r="F94" i="6"/>
  <c r="G94" i="6"/>
  <c r="I94" i="6"/>
  <c r="J94" i="6"/>
  <c r="K94" i="6"/>
  <c r="L94" i="6"/>
  <c r="M94" i="6"/>
  <c r="O94" i="6"/>
  <c r="P94" i="6"/>
  <c r="R94" i="6"/>
  <c r="S94" i="6"/>
  <c r="T94" i="6"/>
  <c r="U94" i="6"/>
  <c r="W94" i="6"/>
  <c r="E95" i="6"/>
  <c r="F95" i="6"/>
  <c r="G95" i="6"/>
  <c r="I95" i="6"/>
  <c r="J95" i="6"/>
  <c r="K95" i="6"/>
  <c r="L95" i="6"/>
  <c r="M95" i="6"/>
  <c r="O95" i="6"/>
  <c r="P95" i="6"/>
  <c r="R95" i="6"/>
  <c r="S95" i="6"/>
  <c r="T95" i="6"/>
  <c r="U95" i="6"/>
  <c r="W95" i="6"/>
  <c r="E96" i="6"/>
  <c r="F96" i="6"/>
  <c r="G96" i="6"/>
  <c r="I96" i="6"/>
  <c r="J96" i="6"/>
  <c r="K96" i="6"/>
  <c r="L96" i="6"/>
  <c r="M96" i="6"/>
  <c r="O96" i="6"/>
  <c r="P96" i="6"/>
  <c r="R96" i="6"/>
  <c r="S96" i="6"/>
  <c r="T96" i="6"/>
  <c r="U96" i="6"/>
  <c r="W96" i="6"/>
  <c r="E97" i="6"/>
  <c r="F97" i="6"/>
  <c r="G97" i="6"/>
  <c r="I97" i="6"/>
  <c r="J97" i="6"/>
  <c r="K97" i="6"/>
  <c r="L97" i="6"/>
  <c r="M97" i="6"/>
  <c r="O97" i="6"/>
  <c r="P97" i="6"/>
  <c r="R97" i="6"/>
  <c r="S97" i="6"/>
  <c r="T97" i="6"/>
  <c r="U97" i="6"/>
  <c r="W97" i="6"/>
  <c r="E98" i="6"/>
  <c r="F98" i="6"/>
  <c r="G98" i="6"/>
  <c r="I98" i="6"/>
  <c r="J98" i="6"/>
  <c r="K98" i="6"/>
  <c r="L98" i="6"/>
  <c r="M98" i="6"/>
  <c r="O98" i="6"/>
  <c r="P98" i="6"/>
  <c r="R98" i="6"/>
  <c r="S98" i="6"/>
  <c r="T98" i="6"/>
  <c r="U98" i="6"/>
  <c r="W98" i="6"/>
  <c r="E99" i="6"/>
  <c r="F99" i="6"/>
  <c r="G99" i="6"/>
  <c r="I99" i="6"/>
  <c r="J99" i="6"/>
  <c r="K99" i="6"/>
  <c r="L99" i="6"/>
  <c r="M99" i="6"/>
  <c r="O99" i="6"/>
  <c r="P99" i="6"/>
  <c r="R99" i="6"/>
  <c r="S99" i="6"/>
  <c r="T99" i="6"/>
  <c r="U99" i="6"/>
  <c r="W99" i="6"/>
  <c r="E100" i="6"/>
  <c r="F100" i="6"/>
  <c r="G100" i="6"/>
  <c r="I100" i="6"/>
  <c r="J100" i="6"/>
  <c r="K100" i="6"/>
  <c r="L100" i="6"/>
  <c r="M100" i="6"/>
  <c r="O100" i="6"/>
  <c r="P100" i="6"/>
  <c r="R100" i="6"/>
  <c r="S100" i="6"/>
  <c r="T100" i="6"/>
  <c r="U100" i="6"/>
  <c r="W100" i="6"/>
  <c r="E101" i="6"/>
  <c r="F101" i="6"/>
  <c r="G101" i="6"/>
  <c r="I101" i="6"/>
  <c r="J101" i="6"/>
  <c r="K101" i="6"/>
  <c r="L101" i="6"/>
  <c r="M101" i="6"/>
  <c r="O101" i="6"/>
  <c r="P101" i="6"/>
  <c r="R101" i="6"/>
  <c r="S101" i="6"/>
  <c r="T101" i="6"/>
  <c r="U101" i="6"/>
  <c r="W101" i="6"/>
  <c r="E102" i="6"/>
  <c r="F102" i="6"/>
  <c r="G102" i="6"/>
  <c r="I102" i="6"/>
  <c r="J102" i="6"/>
  <c r="K102" i="6"/>
  <c r="L102" i="6"/>
  <c r="M102" i="6"/>
  <c r="O102" i="6"/>
  <c r="P102" i="6"/>
  <c r="R102" i="6"/>
  <c r="S102" i="6"/>
  <c r="T102" i="6"/>
  <c r="U102" i="6"/>
  <c r="W102" i="6"/>
  <c r="E103" i="6"/>
  <c r="F103" i="6"/>
  <c r="G103" i="6"/>
  <c r="I103" i="6"/>
  <c r="J103" i="6"/>
  <c r="K103" i="6"/>
  <c r="L103" i="6"/>
  <c r="M103" i="6"/>
  <c r="O103" i="6"/>
  <c r="P103" i="6"/>
  <c r="R103" i="6"/>
  <c r="S103" i="6"/>
  <c r="T103" i="6"/>
  <c r="U103" i="6"/>
  <c r="W103" i="6"/>
  <c r="E104" i="6"/>
  <c r="F104" i="6"/>
  <c r="G104" i="6"/>
  <c r="I104" i="6"/>
  <c r="J104" i="6"/>
  <c r="K104" i="6"/>
  <c r="L104" i="6"/>
  <c r="M104" i="6"/>
  <c r="O104" i="6"/>
  <c r="P104" i="6"/>
  <c r="R104" i="6"/>
  <c r="S104" i="6"/>
  <c r="T104" i="6"/>
  <c r="U104" i="6"/>
  <c r="W104" i="6"/>
  <c r="E105" i="6"/>
  <c r="F105" i="6"/>
  <c r="G105" i="6"/>
  <c r="I105" i="6"/>
  <c r="J105" i="6"/>
  <c r="K105" i="6"/>
  <c r="L105" i="6"/>
  <c r="M105" i="6"/>
  <c r="O105" i="6"/>
  <c r="P105" i="6"/>
  <c r="R105" i="6"/>
  <c r="S105" i="6"/>
  <c r="T105" i="6"/>
  <c r="U105" i="6"/>
  <c r="W105" i="6"/>
  <c r="E106" i="6"/>
  <c r="F106" i="6"/>
  <c r="G106" i="6"/>
  <c r="I106" i="6"/>
  <c r="J106" i="6"/>
  <c r="K106" i="6"/>
  <c r="L106" i="6"/>
  <c r="M106" i="6"/>
  <c r="O106" i="6"/>
  <c r="P106" i="6"/>
  <c r="R106" i="6"/>
  <c r="S106" i="6"/>
  <c r="T106" i="6"/>
  <c r="U106" i="6"/>
  <c r="W106" i="6"/>
  <c r="E107" i="6"/>
  <c r="F107" i="6"/>
  <c r="G107" i="6"/>
  <c r="I107" i="6"/>
  <c r="J107" i="6"/>
  <c r="K107" i="6"/>
  <c r="L107" i="6"/>
  <c r="M107" i="6"/>
  <c r="O107" i="6"/>
  <c r="P107" i="6"/>
  <c r="R107" i="6"/>
  <c r="S107" i="6"/>
  <c r="T107" i="6"/>
  <c r="U107" i="6"/>
  <c r="W107" i="6"/>
  <c r="E108" i="6"/>
  <c r="F108" i="6"/>
  <c r="G108" i="6"/>
  <c r="I108" i="6"/>
  <c r="J108" i="6"/>
  <c r="K108" i="6"/>
  <c r="L108" i="6"/>
  <c r="M108" i="6"/>
  <c r="O108" i="6"/>
  <c r="P108" i="6"/>
  <c r="R108" i="6"/>
  <c r="S108" i="6"/>
  <c r="T108" i="6"/>
  <c r="U108" i="6"/>
  <c r="W108" i="6"/>
  <c r="E109" i="6"/>
  <c r="F109" i="6"/>
  <c r="G109" i="6"/>
  <c r="I109" i="6"/>
  <c r="J109" i="6"/>
  <c r="K109" i="6"/>
  <c r="L109" i="6"/>
  <c r="M109" i="6"/>
  <c r="O109" i="6"/>
  <c r="P109" i="6"/>
  <c r="R109" i="6"/>
  <c r="S109" i="6"/>
  <c r="T109" i="6"/>
  <c r="U109" i="6"/>
  <c r="W109" i="6"/>
  <c r="E110" i="6"/>
  <c r="F110" i="6"/>
  <c r="G110" i="6"/>
  <c r="I110" i="6"/>
  <c r="J110" i="6"/>
  <c r="K110" i="6"/>
  <c r="L110" i="6"/>
  <c r="M110" i="6"/>
  <c r="O110" i="6"/>
  <c r="P110" i="6"/>
  <c r="R110" i="6"/>
  <c r="S110" i="6"/>
  <c r="T110" i="6"/>
  <c r="U110" i="6"/>
  <c r="W110" i="6"/>
  <c r="E111" i="6"/>
  <c r="F111" i="6"/>
  <c r="G111" i="6"/>
  <c r="I111" i="6"/>
  <c r="J111" i="6"/>
  <c r="K111" i="6"/>
  <c r="L111" i="6"/>
  <c r="M111" i="6"/>
  <c r="O111" i="6"/>
  <c r="P111" i="6"/>
  <c r="R111" i="6"/>
  <c r="S111" i="6"/>
  <c r="T111" i="6"/>
  <c r="U111" i="6"/>
  <c r="W111" i="6"/>
  <c r="E112" i="6"/>
  <c r="F112" i="6"/>
  <c r="G112" i="6"/>
  <c r="I112" i="6"/>
  <c r="J112" i="6"/>
  <c r="K112" i="6"/>
  <c r="L112" i="6"/>
  <c r="M112" i="6"/>
  <c r="O112" i="6"/>
  <c r="P112" i="6"/>
  <c r="R112" i="6"/>
  <c r="S112" i="6"/>
  <c r="T112" i="6"/>
  <c r="U112" i="6"/>
  <c r="W112" i="6"/>
  <c r="E113" i="6"/>
  <c r="F113" i="6"/>
  <c r="G113" i="6"/>
  <c r="I113" i="6"/>
  <c r="J113" i="6"/>
  <c r="K113" i="6"/>
  <c r="L113" i="6"/>
  <c r="M113" i="6"/>
  <c r="O113" i="6"/>
  <c r="P113" i="6"/>
  <c r="R113" i="6"/>
  <c r="S113" i="6"/>
  <c r="T113" i="6"/>
  <c r="U113" i="6"/>
  <c r="W113" i="6"/>
  <c r="E114" i="6"/>
  <c r="F114" i="6"/>
  <c r="G114" i="6"/>
  <c r="I114" i="6"/>
  <c r="J114" i="6"/>
  <c r="K114" i="6"/>
  <c r="L114" i="6"/>
  <c r="M114" i="6"/>
  <c r="O114" i="6"/>
  <c r="P114" i="6"/>
  <c r="R114" i="6"/>
  <c r="S114" i="6"/>
  <c r="T114" i="6"/>
  <c r="U114" i="6"/>
  <c r="W114" i="6"/>
  <c r="E115" i="6"/>
  <c r="F115" i="6"/>
  <c r="G115" i="6"/>
  <c r="I115" i="6"/>
  <c r="J115" i="6"/>
  <c r="K115" i="6"/>
  <c r="L115" i="6"/>
  <c r="M115" i="6"/>
  <c r="O115" i="6"/>
  <c r="P115" i="6"/>
  <c r="R115" i="6"/>
  <c r="S115" i="6"/>
  <c r="T115" i="6"/>
  <c r="U115" i="6"/>
  <c r="W115" i="6"/>
  <c r="E116" i="6"/>
  <c r="F116" i="6"/>
  <c r="G116" i="6"/>
  <c r="I116" i="6"/>
  <c r="J116" i="6"/>
  <c r="K116" i="6"/>
  <c r="L116" i="6"/>
  <c r="M116" i="6"/>
  <c r="O116" i="6"/>
  <c r="P116" i="6"/>
  <c r="R116" i="6"/>
  <c r="S116" i="6"/>
  <c r="T116" i="6"/>
  <c r="U116" i="6"/>
  <c r="W116" i="6"/>
  <c r="E117" i="6"/>
  <c r="F117" i="6"/>
  <c r="G117" i="6"/>
  <c r="I117" i="6"/>
  <c r="J117" i="6"/>
  <c r="K117" i="6"/>
  <c r="L117" i="6"/>
  <c r="M117" i="6"/>
  <c r="O117" i="6"/>
  <c r="P117" i="6"/>
  <c r="R117" i="6"/>
  <c r="S117" i="6"/>
  <c r="T117" i="6"/>
  <c r="U117" i="6"/>
  <c r="W117" i="6"/>
  <c r="E118" i="6"/>
  <c r="F118" i="6"/>
  <c r="G118" i="6"/>
  <c r="I118" i="6"/>
  <c r="J118" i="6"/>
  <c r="K118" i="6"/>
  <c r="L118" i="6"/>
  <c r="M118" i="6"/>
  <c r="O118" i="6"/>
  <c r="P118" i="6"/>
  <c r="R118" i="6"/>
  <c r="S118" i="6"/>
  <c r="T118" i="6"/>
  <c r="U118" i="6"/>
  <c r="W118" i="6"/>
  <c r="E119" i="6"/>
  <c r="F119" i="6"/>
  <c r="G119" i="6"/>
  <c r="I119" i="6"/>
  <c r="J119" i="6"/>
  <c r="K119" i="6"/>
  <c r="L119" i="6"/>
  <c r="M119" i="6"/>
  <c r="O119" i="6"/>
  <c r="P119" i="6"/>
  <c r="R119" i="6"/>
  <c r="S119" i="6"/>
  <c r="T119" i="6"/>
  <c r="U119" i="6"/>
  <c r="W119" i="6"/>
  <c r="E120" i="6"/>
  <c r="F120" i="6"/>
  <c r="G120" i="6"/>
  <c r="I120" i="6"/>
  <c r="J120" i="6"/>
  <c r="K120" i="6"/>
  <c r="L120" i="6"/>
  <c r="M120" i="6"/>
  <c r="O120" i="6"/>
  <c r="P120" i="6"/>
  <c r="R120" i="6"/>
  <c r="S120" i="6"/>
  <c r="T120" i="6"/>
  <c r="U120" i="6"/>
  <c r="W120" i="6"/>
  <c r="E121" i="6"/>
  <c r="F121" i="6"/>
  <c r="G121" i="6"/>
  <c r="I121" i="6"/>
  <c r="J121" i="6"/>
  <c r="K121" i="6"/>
  <c r="L121" i="6"/>
  <c r="M121" i="6"/>
  <c r="O121" i="6"/>
  <c r="P121" i="6"/>
  <c r="R121" i="6"/>
  <c r="S121" i="6"/>
  <c r="T121" i="6"/>
  <c r="U121" i="6"/>
  <c r="W121" i="6"/>
  <c r="E122" i="6"/>
  <c r="F122" i="6"/>
  <c r="G122" i="6"/>
  <c r="I122" i="6"/>
  <c r="J122" i="6"/>
  <c r="K122" i="6"/>
  <c r="L122" i="6"/>
  <c r="M122" i="6"/>
  <c r="O122" i="6"/>
  <c r="P122" i="6"/>
  <c r="R122" i="6"/>
  <c r="S122" i="6"/>
  <c r="T122" i="6"/>
  <c r="U122" i="6"/>
  <c r="W122" i="6"/>
  <c r="E123" i="6"/>
  <c r="F123" i="6"/>
  <c r="G123" i="6"/>
  <c r="I123" i="6"/>
  <c r="J123" i="6"/>
  <c r="K123" i="6"/>
  <c r="L123" i="6"/>
  <c r="M123" i="6"/>
  <c r="O123" i="6"/>
  <c r="P123" i="6"/>
  <c r="R123" i="6"/>
  <c r="S123" i="6"/>
  <c r="T123" i="6"/>
  <c r="U123" i="6"/>
  <c r="W123" i="6"/>
  <c r="E124" i="6"/>
  <c r="F124" i="6"/>
  <c r="G124" i="6"/>
  <c r="I124" i="6"/>
  <c r="J124" i="6"/>
  <c r="K124" i="6"/>
  <c r="L124" i="6"/>
  <c r="M124" i="6"/>
  <c r="O124" i="6"/>
  <c r="P124" i="6"/>
  <c r="R124" i="6"/>
  <c r="S124" i="6"/>
  <c r="T124" i="6"/>
  <c r="U124" i="6"/>
  <c r="W124" i="6"/>
  <c r="E125" i="6"/>
  <c r="F125" i="6"/>
  <c r="G125" i="6"/>
  <c r="I125" i="6"/>
  <c r="J125" i="6"/>
  <c r="K125" i="6"/>
  <c r="L125" i="6"/>
  <c r="M125" i="6"/>
  <c r="O125" i="6"/>
  <c r="P125" i="6"/>
  <c r="R125" i="6"/>
  <c r="S125" i="6"/>
  <c r="T125" i="6"/>
  <c r="U125" i="6"/>
  <c r="W125" i="6"/>
  <c r="E126" i="6"/>
  <c r="F126" i="6"/>
  <c r="G126" i="6"/>
  <c r="I126" i="6"/>
  <c r="J126" i="6"/>
  <c r="K126" i="6"/>
  <c r="L126" i="6"/>
  <c r="M126" i="6"/>
  <c r="O126" i="6"/>
  <c r="P126" i="6"/>
  <c r="R126" i="6"/>
  <c r="S126" i="6"/>
  <c r="T126" i="6"/>
  <c r="U126" i="6"/>
  <c r="W126" i="6"/>
  <c r="E127" i="6"/>
  <c r="F127" i="6"/>
  <c r="G127" i="6"/>
  <c r="I127" i="6"/>
  <c r="J127" i="6"/>
  <c r="K127" i="6"/>
  <c r="L127" i="6"/>
  <c r="M127" i="6"/>
  <c r="O127" i="6"/>
  <c r="P127" i="6"/>
  <c r="R127" i="6"/>
  <c r="S127" i="6"/>
  <c r="T127" i="6"/>
  <c r="U127" i="6"/>
  <c r="W127" i="6"/>
  <c r="E128" i="6"/>
  <c r="F128" i="6"/>
  <c r="G128" i="6"/>
  <c r="I128" i="6"/>
  <c r="J128" i="6"/>
  <c r="K128" i="6"/>
  <c r="L128" i="6"/>
  <c r="M128" i="6"/>
  <c r="O128" i="6"/>
  <c r="P128" i="6"/>
  <c r="R128" i="6"/>
  <c r="S128" i="6"/>
  <c r="T128" i="6"/>
  <c r="U128" i="6"/>
  <c r="W128" i="6"/>
  <c r="E129" i="6"/>
  <c r="F129" i="6"/>
  <c r="G129" i="6"/>
  <c r="I129" i="6"/>
  <c r="J129" i="6"/>
  <c r="K129" i="6"/>
  <c r="L129" i="6"/>
  <c r="M129" i="6"/>
  <c r="O129" i="6"/>
  <c r="P129" i="6"/>
  <c r="R129" i="6"/>
  <c r="S129" i="6"/>
  <c r="T129" i="6"/>
  <c r="U129" i="6"/>
  <c r="W129" i="6"/>
  <c r="E130" i="6"/>
  <c r="F130" i="6"/>
  <c r="G130" i="6"/>
  <c r="I130" i="6"/>
  <c r="J130" i="6"/>
  <c r="K130" i="6"/>
  <c r="L130" i="6"/>
  <c r="M130" i="6"/>
  <c r="O130" i="6"/>
  <c r="P130" i="6"/>
  <c r="R130" i="6"/>
  <c r="S130" i="6"/>
  <c r="T130" i="6"/>
  <c r="U130" i="6"/>
  <c r="W130" i="6"/>
  <c r="E131" i="6"/>
  <c r="F131" i="6"/>
  <c r="G131" i="6"/>
  <c r="I131" i="6"/>
  <c r="J131" i="6"/>
  <c r="K131" i="6"/>
  <c r="L131" i="6"/>
  <c r="M131" i="6"/>
  <c r="O131" i="6"/>
  <c r="P131" i="6"/>
  <c r="R131" i="6"/>
  <c r="S131" i="6"/>
  <c r="T131" i="6"/>
  <c r="U131" i="6"/>
  <c r="W131" i="6"/>
  <c r="E132" i="6"/>
  <c r="F132" i="6"/>
  <c r="G132" i="6"/>
  <c r="I132" i="6"/>
  <c r="J132" i="6"/>
  <c r="K132" i="6"/>
  <c r="L132" i="6"/>
  <c r="M132" i="6"/>
  <c r="O132" i="6"/>
  <c r="P132" i="6"/>
  <c r="R132" i="6"/>
  <c r="S132" i="6"/>
  <c r="T132" i="6"/>
  <c r="U132" i="6"/>
  <c r="W132" i="6"/>
  <c r="E133" i="6"/>
  <c r="F133" i="6"/>
  <c r="G133" i="6"/>
  <c r="I133" i="6"/>
  <c r="J133" i="6"/>
  <c r="K133" i="6"/>
  <c r="L133" i="6"/>
  <c r="M133" i="6"/>
  <c r="O133" i="6"/>
  <c r="P133" i="6"/>
  <c r="R133" i="6"/>
  <c r="S133" i="6"/>
  <c r="T133" i="6"/>
  <c r="U133" i="6"/>
  <c r="W133" i="6"/>
  <c r="E134" i="6"/>
  <c r="F134" i="6"/>
  <c r="G134" i="6"/>
  <c r="I134" i="6"/>
  <c r="J134" i="6"/>
  <c r="K134" i="6"/>
  <c r="L134" i="6"/>
  <c r="M134" i="6"/>
  <c r="O134" i="6"/>
  <c r="P134" i="6"/>
  <c r="R134" i="6"/>
  <c r="S134" i="6"/>
  <c r="T134" i="6"/>
  <c r="U134" i="6"/>
  <c r="W134" i="6"/>
  <c r="E135" i="6"/>
  <c r="F135" i="6"/>
  <c r="G135" i="6"/>
  <c r="I135" i="6"/>
  <c r="J135" i="6"/>
  <c r="K135" i="6"/>
  <c r="L135" i="6"/>
  <c r="M135" i="6"/>
  <c r="O135" i="6"/>
  <c r="P135" i="6"/>
  <c r="R135" i="6"/>
  <c r="S135" i="6"/>
  <c r="T135" i="6"/>
  <c r="U135" i="6"/>
  <c r="W135" i="6"/>
  <c r="E136" i="6"/>
  <c r="F136" i="6"/>
  <c r="G136" i="6"/>
  <c r="I136" i="6"/>
  <c r="J136" i="6"/>
  <c r="K136" i="6"/>
  <c r="L136" i="6"/>
  <c r="M136" i="6"/>
  <c r="O136" i="6"/>
  <c r="P136" i="6"/>
  <c r="R136" i="6"/>
  <c r="S136" i="6"/>
  <c r="T136" i="6"/>
  <c r="U136" i="6"/>
  <c r="W136" i="6"/>
  <c r="E137" i="6"/>
  <c r="F137" i="6"/>
  <c r="G137" i="6"/>
  <c r="I137" i="6"/>
  <c r="J137" i="6"/>
  <c r="K137" i="6"/>
  <c r="L137" i="6"/>
  <c r="M137" i="6"/>
  <c r="O137" i="6"/>
  <c r="P137" i="6"/>
  <c r="R137" i="6"/>
  <c r="S137" i="6"/>
  <c r="T137" i="6"/>
  <c r="U137" i="6"/>
  <c r="W137" i="6"/>
  <c r="E138" i="6"/>
  <c r="F138" i="6"/>
  <c r="G138" i="6"/>
  <c r="I138" i="6"/>
  <c r="J138" i="6"/>
  <c r="K138" i="6"/>
  <c r="L138" i="6"/>
  <c r="M138" i="6"/>
  <c r="O138" i="6"/>
  <c r="P138" i="6"/>
  <c r="R138" i="6"/>
  <c r="S138" i="6"/>
  <c r="T138" i="6"/>
  <c r="U138" i="6"/>
  <c r="W138" i="6"/>
  <c r="E139" i="6"/>
  <c r="F139" i="6"/>
  <c r="G139" i="6"/>
  <c r="I139" i="6"/>
  <c r="J139" i="6"/>
  <c r="K139" i="6"/>
  <c r="L139" i="6"/>
  <c r="M139" i="6"/>
  <c r="O139" i="6"/>
  <c r="P139" i="6"/>
  <c r="R139" i="6"/>
  <c r="S139" i="6"/>
  <c r="T139" i="6"/>
  <c r="U139" i="6"/>
  <c r="W139" i="6"/>
  <c r="E140" i="6"/>
  <c r="F140" i="6"/>
  <c r="G140" i="6"/>
  <c r="I140" i="6"/>
  <c r="J140" i="6"/>
  <c r="K140" i="6"/>
  <c r="L140" i="6"/>
  <c r="M140" i="6"/>
  <c r="O140" i="6"/>
  <c r="P140" i="6"/>
  <c r="R140" i="6"/>
  <c r="S140" i="6"/>
  <c r="T140" i="6"/>
  <c r="U140" i="6"/>
  <c r="W140" i="6"/>
  <c r="E141" i="6"/>
  <c r="F141" i="6"/>
  <c r="G141" i="6"/>
  <c r="I141" i="6"/>
  <c r="J141" i="6"/>
  <c r="K141" i="6"/>
  <c r="L141" i="6"/>
  <c r="M141" i="6"/>
  <c r="O141" i="6"/>
  <c r="P141" i="6"/>
  <c r="R141" i="6"/>
  <c r="S141" i="6"/>
  <c r="T141" i="6"/>
  <c r="U141" i="6"/>
  <c r="W141" i="6"/>
  <c r="E142" i="6"/>
  <c r="F142" i="6"/>
  <c r="G142" i="6"/>
  <c r="I142" i="6"/>
  <c r="J142" i="6"/>
  <c r="K142" i="6"/>
  <c r="L142" i="6"/>
  <c r="M142" i="6"/>
  <c r="O142" i="6"/>
  <c r="P142" i="6"/>
  <c r="R142" i="6"/>
  <c r="S142" i="6"/>
  <c r="T142" i="6"/>
  <c r="U142" i="6"/>
  <c r="W142" i="6"/>
  <c r="E143" i="6"/>
  <c r="F143" i="6"/>
  <c r="G143" i="6"/>
  <c r="I143" i="6"/>
  <c r="J143" i="6"/>
  <c r="K143" i="6"/>
  <c r="L143" i="6"/>
  <c r="M143" i="6"/>
  <c r="O143" i="6"/>
  <c r="P143" i="6"/>
  <c r="R143" i="6"/>
  <c r="S143" i="6"/>
  <c r="T143" i="6"/>
  <c r="U143" i="6"/>
  <c r="W143" i="6"/>
  <c r="E144" i="6"/>
  <c r="F144" i="6"/>
  <c r="G144" i="6"/>
  <c r="I144" i="6"/>
  <c r="J144" i="6"/>
  <c r="K144" i="6"/>
  <c r="L144" i="6"/>
  <c r="M144" i="6"/>
  <c r="O144" i="6"/>
  <c r="P144" i="6"/>
  <c r="R144" i="6"/>
  <c r="S144" i="6"/>
  <c r="T144" i="6"/>
  <c r="U144" i="6"/>
  <c r="W144" i="6"/>
  <c r="E145" i="6"/>
  <c r="F145" i="6"/>
  <c r="G145" i="6"/>
  <c r="I145" i="6"/>
  <c r="J145" i="6"/>
  <c r="K145" i="6"/>
  <c r="L145" i="6"/>
  <c r="M145" i="6"/>
  <c r="O145" i="6"/>
  <c r="P145" i="6"/>
  <c r="R145" i="6"/>
  <c r="S145" i="6"/>
  <c r="T145" i="6"/>
  <c r="U145" i="6"/>
  <c r="W145" i="6"/>
  <c r="E146" i="6"/>
  <c r="F146" i="6"/>
  <c r="G146" i="6"/>
  <c r="I146" i="6"/>
  <c r="J146" i="6"/>
  <c r="K146" i="6"/>
  <c r="L146" i="6"/>
  <c r="M146" i="6"/>
  <c r="O146" i="6"/>
  <c r="P146" i="6"/>
  <c r="R146" i="6"/>
  <c r="S146" i="6"/>
  <c r="T146" i="6"/>
  <c r="U146" i="6"/>
  <c r="W146" i="6"/>
  <c r="E147" i="6"/>
  <c r="F147" i="6"/>
  <c r="G147" i="6"/>
  <c r="I147" i="6"/>
  <c r="J147" i="6"/>
  <c r="K147" i="6"/>
  <c r="L147" i="6"/>
  <c r="M147" i="6"/>
  <c r="O147" i="6"/>
  <c r="P147" i="6"/>
  <c r="R147" i="6"/>
  <c r="S147" i="6"/>
  <c r="T147" i="6"/>
  <c r="U147" i="6"/>
  <c r="W147" i="6"/>
  <c r="E148" i="6"/>
  <c r="F148" i="6"/>
  <c r="G148" i="6"/>
  <c r="I148" i="6"/>
  <c r="J148" i="6"/>
  <c r="K148" i="6"/>
  <c r="L148" i="6"/>
  <c r="M148" i="6"/>
  <c r="O148" i="6"/>
  <c r="P148" i="6"/>
  <c r="R148" i="6"/>
  <c r="S148" i="6"/>
  <c r="T148" i="6"/>
  <c r="U148" i="6"/>
  <c r="W148" i="6"/>
  <c r="E149" i="6"/>
  <c r="F149" i="6"/>
  <c r="G149" i="6"/>
  <c r="I149" i="6"/>
  <c r="J149" i="6"/>
  <c r="K149" i="6"/>
  <c r="L149" i="6"/>
  <c r="M149" i="6"/>
  <c r="O149" i="6"/>
  <c r="P149" i="6"/>
  <c r="R149" i="6"/>
  <c r="S149" i="6"/>
  <c r="T149" i="6"/>
  <c r="U149" i="6"/>
  <c r="W149" i="6"/>
  <c r="E150" i="6"/>
  <c r="F150" i="6"/>
  <c r="G150" i="6"/>
  <c r="I150" i="6"/>
  <c r="J150" i="6"/>
  <c r="K150" i="6"/>
  <c r="L150" i="6"/>
  <c r="M150" i="6"/>
  <c r="O150" i="6"/>
  <c r="P150" i="6"/>
  <c r="R150" i="6"/>
  <c r="S150" i="6"/>
  <c r="T150" i="6"/>
  <c r="U150" i="6"/>
  <c r="W150" i="6"/>
  <c r="E151" i="6"/>
  <c r="F151" i="6"/>
  <c r="G151" i="6"/>
  <c r="I151" i="6"/>
  <c r="J151" i="6"/>
  <c r="K151" i="6"/>
  <c r="L151" i="6"/>
  <c r="M151" i="6"/>
  <c r="O151" i="6"/>
  <c r="P151" i="6"/>
  <c r="R151" i="6"/>
  <c r="S151" i="6"/>
  <c r="T151" i="6"/>
  <c r="U151" i="6"/>
  <c r="W151" i="6"/>
  <c r="E152" i="6"/>
  <c r="F152" i="6"/>
  <c r="G152" i="6"/>
  <c r="I152" i="6"/>
  <c r="J152" i="6"/>
  <c r="K152" i="6"/>
  <c r="L152" i="6"/>
  <c r="M152" i="6"/>
  <c r="O152" i="6"/>
  <c r="P152" i="6"/>
  <c r="R152" i="6"/>
  <c r="S152" i="6"/>
  <c r="T152" i="6"/>
  <c r="U152" i="6"/>
  <c r="W152" i="6"/>
  <c r="E153" i="6"/>
  <c r="F153" i="6"/>
  <c r="G153" i="6"/>
  <c r="I153" i="6"/>
  <c r="J153" i="6"/>
  <c r="K153" i="6"/>
  <c r="L153" i="6"/>
  <c r="M153" i="6"/>
  <c r="O153" i="6"/>
  <c r="P153" i="6"/>
  <c r="R153" i="6"/>
  <c r="S153" i="6"/>
  <c r="T153" i="6"/>
  <c r="U153" i="6"/>
  <c r="W153" i="6"/>
  <c r="E154" i="6"/>
  <c r="F154" i="6"/>
  <c r="G154" i="6"/>
  <c r="I154" i="6"/>
  <c r="J154" i="6"/>
  <c r="K154" i="6"/>
  <c r="L154" i="6"/>
  <c r="M154" i="6"/>
  <c r="O154" i="6"/>
  <c r="P154" i="6"/>
  <c r="R154" i="6"/>
  <c r="S154" i="6"/>
  <c r="T154" i="6"/>
  <c r="U154" i="6"/>
  <c r="W154" i="6"/>
  <c r="E155" i="6"/>
  <c r="F155" i="6"/>
  <c r="G155" i="6"/>
  <c r="I155" i="6"/>
  <c r="J155" i="6"/>
  <c r="K155" i="6"/>
  <c r="L155" i="6"/>
  <c r="M155" i="6"/>
  <c r="O155" i="6"/>
  <c r="P155" i="6"/>
  <c r="R155" i="6"/>
  <c r="S155" i="6"/>
  <c r="T155" i="6"/>
  <c r="U155" i="6"/>
  <c r="W155" i="6"/>
  <c r="E156" i="6"/>
  <c r="F156" i="6"/>
  <c r="G156" i="6"/>
  <c r="I156" i="6"/>
  <c r="J156" i="6"/>
  <c r="K156" i="6"/>
  <c r="L156" i="6"/>
  <c r="M156" i="6"/>
  <c r="O156" i="6"/>
  <c r="P156" i="6"/>
  <c r="R156" i="6"/>
  <c r="S156" i="6"/>
  <c r="T156" i="6"/>
  <c r="U156" i="6"/>
  <c r="W156" i="6"/>
  <c r="E157" i="6"/>
  <c r="F157" i="6"/>
  <c r="G157" i="6"/>
  <c r="I157" i="6"/>
  <c r="J157" i="6"/>
  <c r="K157" i="6"/>
  <c r="L157" i="6"/>
  <c r="M157" i="6"/>
  <c r="O157" i="6"/>
  <c r="P157" i="6"/>
  <c r="R157" i="6"/>
  <c r="S157" i="6"/>
  <c r="T157" i="6"/>
  <c r="U157" i="6"/>
  <c r="W157" i="6"/>
  <c r="E158" i="6"/>
  <c r="F158" i="6"/>
  <c r="G158" i="6"/>
  <c r="I158" i="6"/>
  <c r="J158" i="6"/>
  <c r="K158" i="6"/>
  <c r="L158" i="6"/>
  <c r="M158" i="6"/>
  <c r="O158" i="6"/>
  <c r="P158" i="6"/>
  <c r="R158" i="6"/>
  <c r="S158" i="6"/>
  <c r="T158" i="6"/>
  <c r="U158" i="6"/>
  <c r="W158" i="6"/>
  <c r="E159" i="6"/>
  <c r="F159" i="6"/>
  <c r="G159" i="6"/>
  <c r="I159" i="6"/>
  <c r="J159" i="6"/>
  <c r="K159" i="6"/>
  <c r="L159" i="6"/>
  <c r="M159" i="6"/>
  <c r="O159" i="6"/>
  <c r="P159" i="6"/>
  <c r="R159" i="6"/>
  <c r="S159" i="6"/>
  <c r="T159" i="6"/>
  <c r="U159" i="6"/>
  <c r="W159" i="6"/>
  <c r="E160" i="6"/>
  <c r="F160" i="6"/>
  <c r="G160" i="6"/>
  <c r="I160" i="6"/>
  <c r="J160" i="6"/>
  <c r="K160" i="6"/>
  <c r="L160" i="6"/>
  <c r="M160" i="6"/>
  <c r="O160" i="6"/>
  <c r="P160" i="6"/>
  <c r="R160" i="6"/>
  <c r="S160" i="6"/>
  <c r="T160" i="6"/>
  <c r="U160" i="6"/>
  <c r="W160" i="6"/>
  <c r="E161" i="6"/>
  <c r="F161" i="6"/>
  <c r="G161" i="6"/>
  <c r="I161" i="6"/>
  <c r="J161" i="6"/>
  <c r="K161" i="6"/>
  <c r="L161" i="6"/>
  <c r="M161" i="6"/>
  <c r="O161" i="6"/>
  <c r="P161" i="6"/>
  <c r="R161" i="6"/>
  <c r="S161" i="6"/>
  <c r="T161" i="6"/>
  <c r="U161" i="6"/>
  <c r="W161" i="6"/>
  <c r="E162" i="6"/>
  <c r="F162" i="6"/>
  <c r="G162" i="6"/>
  <c r="I162" i="6"/>
  <c r="J162" i="6"/>
  <c r="K162" i="6"/>
  <c r="L162" i="6"/>
  <c r="M162" i="6"/>
  <c r="O162" i="6"/>
  <c r="P162" i="6"/>
  <c r="R162" i="6"/>
  <c r="S162" i="6"/>
  <c r="T162" i="6"/>
  <c r="U162" i="6"/>
  <c r="W162" i="6"/>
  <c r="E163" i="6"/>
  <c r="F163" i="6"/>
  <c r="G163" i="6"/>
  <c r="I163" i="6"/>
  <c r="J163" i="6"/>
  <c r="K163" i="6"/>
  <c r="L163" i="6"/>
  <c r="M163" i="6"/>
  <c r="O163" i="6"/>
  <c r="P163" i="6"/>
  <c r="R163" i="6"/>
  <c r="S163" i="6"/>
  <c r="T163" i="6"/>
  <c r="U163" i="6"/>
  <c r="W163" i="6"/>
  <c r="E164" i="6"/>
  <c r="F164" i="6"/>
  <c r="G164" i="6"/>
  <c r="I164" i="6"/>
  <c r="J164" i="6"/>
  <c r="K164" i="6"/>
  <c r="L164" i="6"/>
  <c r="M164" i="6"/>
  <c r="O164" i="6"/>
  <c r="P164" i="6"/>
  <c r="R164" i="6"/>
  <c r="S164" i="6"/>
  <c r="T164" i="6"/>
  <c r="U164" i="6"/>
  <c r="W164" i="6"/>
  <c r="E165" i="6"/>
  <c r="F165" i="6"/>
  <c r="G165" i="6"/>
  <c r="I165" i="6"/>
  <c r="J165" i="6"/>
  <c r="K165" i="6"/>
  <c r="L165" i="6"/>
  <c r="M165" i="6"/>
  <c r="O165" i="6"/>
  <c r="P165" i="6"/>
  <c r="R165" i="6"/>
  <c r="S165" i="6"/>
  <c r="T165" i="6"/>
  <c r="U165" i="6"/>
  <c r="W165" i="6"/>
  <c r="E166" i="6"/>
  <c r="F166" i="6"/>
  <c r="G166" i="6"/>
  <c r="I166" i="6"/>
  <c r="J166" i="6"/>
  <c r="K166" i="6"/>
  <c r="L166" i="6"/>
  <c r="M166" i="6"/>
  <c r="O166" i="6"/>
  <c r="P166" i="6"/>
  <c r="R166" i="6"/>
  <c r="S166" i="6"/>
  <c r="T166" i="6"/>
  <c r="U166" i="6"/>
  <c r="W166" i="6"/>
  <c r="E167" i="6"/>
  <c r="F167" i="6"/>
  <c r="G167" i="6"/>
  <c r="I167" i="6"/>
  <c r="J167" i="6"/>
  <c r="K167" i="6"/>
  <c r="L167" i="6"/>
  <c r="M167" i="6"/>
  <c r="O167" i="6"/>
  <c r="P167" i="6"/>
  <c r="R167" i="6"/>
  <c r="S167" i="6"/>
  <c r="T167" i="6"/>
  <c r="U167" i="6"/>
  <c r="W167" i="6"/>
  <c r="E168" i="6"/>
  <c r="F168" i="6"/>
  <c r="G168" i="6"/>
  <c r="I168" i="6"/>
  <c r="J168" i="6"/>
  <c r="K168" i="6"/>
  <c r="L168" i="6"/>
  <c r="M168" i="6"/>
  <c r="O168" i="6"/>
  <c r="P168" i="6"/>
  <c r="R168" i="6"/>
  <c r="S168" i="6"/>
  <c r="T168" i="6"/>
  <c r="U168" i="6"/>
  <c r="W168" i="6"/>
  <c r="E169" i="6"/>
  <c r="F169" i="6"/>
  <c r="G169" i="6"/>
  <c r="I169" i="6"/>
  <c r="J169" i="6"/>
  <c r="K169" i="6"/>
  <c r="L169" i="6"/>
  <c r="M169" i="6"/>
  <c r="O169" i="6"/>
  <c r="P169" i="6"/>
  <c r="R169" i="6"/>
  <c r="S169" i="6"/>
  <c r="T169" i="6"/>
  <c r="U169" i="6"/>
  <c r="W169" i="6"/>
  <c r="E170" i="6"/>
  <c r="F170" i="6"/>
  <c r="G170" i="6"/>
  <c r="I170" i="6"/>
  <c r="J170" i="6"/>
  <c r="K170" i="6"/>
  <c r="L170" i="6"/>
  <c r="M170" i="6"/>
  <c r="O170" i="6"/>
  <c r="P170" i="6"/>
  <c r="R170" i="6"/>
  <c r="S170" i="6"/>
  <c r="T170" i="6"/>
  <c r="U170" i="6"/>
  <c r="W170" i="6"/>
  <c r="E171" i="6"/>
  <c r="F171" i="6"/>
  <c r="G171" i="6"/>
  <c r="I171" i="6"/>
  <c r="J171" i="6"/>
  <c r="K171" i="6"/>
  <c r="L171" i="6"/>
  <c r="M171" i="6"/>
  <c r="O171" i="6"/>
  <c r="P171" i="6"/>
  <c r="R171" i="6"/>
  <c r="S171" i="6"/>
  <c r="T171" i="6"/>
  <c r="U171" i="6"/>
  <c r="W171" i="6"/>
  <c r="E172" i="6"/>
  <c r="F172" i="6"/>
  <c r="G172" i="6"/>
  <c r="I172" i="6"/>
  <c r="J172" i="6"/>
  <c r="K172" i="6"/>
  <c r="L172" i="6"/>
  <c r="M172" i="6"/>
  <c r="O172" i="6"/>
  <c r="P172" i="6"/>
  <c r="R172" i="6"/>
  <c r="S172" i="6"/>
  <c r="T172" i="6"/>
  <c r="U172" i="6"/>
  <c r="W172" i="6"/>
  <c r="E173" i="6"/>
  <c r="F173" i="6"/>
  <c r="G173" i="6"/>
  <c r="I173" i="6"/>
  <c r="J173" i="6"/>
  <c r="K173" i="6"/>
  <c r="L173" i="6"/>
  <c r="M173" i="6"/>
  <c r="O173" i="6"/>
  <c r="P173" i="6"/>
  <c r="R173" i="6"/>
  <c r="S173" i="6"/>
  <c r="T173" i="6"/>
  <c r="U173" i="6"/>
  <c r="W173" i="6"/>
  <c r="E174" i="6"/>
  <c r="F174" i="6"/>
  <c r="G174" i="6"/>
  <c r="I174" i="6"/>
  <c r="J174" i="6"/>
  <c r="K174" i="6"/>
  <c r="L174" i="6"/>
  <c r="M174" i="6"/>
  <c r="O174" i="6"/>
  <c r="P174" i="6"/>
  <c r="R174" i="6"/>
  <c r="S174" i="6"/>
  <c r="T174" i="6"/>
  <c r="U174" i="6"/>
  <c r="W174" i="6"/>
  <c r="E175" i="6"/>
  <c r="F175" i="6"/>
  <c r="G175" i="6"/>
  <c r="I175" i="6"/>
  <c r="J175" i="6"/>
  <c r="K175" i="6"/>
  <c r="L175" i="6"/>
  <c r="M175" i="6"/>
  <c r="O175" i="6"/>
  <c r="P175" i="6"/>
  <c r="R175" i="6"/>
  <c r="S175" i="6"/>
  <c r="T175" i="6"/>
  <c r="U175" i="6"/>
  <c r="W175" i="6"/>
  <c r="E176" i="6"/>
  <c r="F176" i="6"/>
  <c r="G176" i="6"/>
  <c r="I176" i="6"/>
  <c r="J176" i="6"/>
  <c r="K176" i="6"/>
  <c r="L176" i="6"/>
  <c r="M176" i="6"/>
  <c r="O176" i="6"/>
  <c r="P176" i="6"/>
  <c r="R176" i="6"/>
  <c r="S176" i="6"/>
  <c r="T176" i="6"/>
  <c r="U176" i="6"/>
  <c r="W176" i="6"/>
  <c r="E177" i="6"/>
  <c r="F177" i="6"/>
  <c r="G177" i="6"/>
  <c r="I177" i="6"/>
  <c r="J177" i="6"/>
  <c r="K177" i="6"/>
  <c r="L177" i="6"/>
  <c r="M177" i="6"/>
  <c r="O177" i="6"/>
  <c r="P177" i="6"/>
  <c r="R177" i="6"/>
  <c r="S177" i="6"/>
  <c r="T177" i="6"/>
  <c r="U177" i="6"/>
  <c r="W177" i="6"/>
  <c r="E178" i="6"/>
  <c r="F178" i="6"/>
  <c r="G178" i="6"/>
  <c r="I178" i="6"/>
  <c r="J178" i="6"/>
  <c r="K178" i="6"/>
  <c r="L178" i="6"/>
  <c r="M178" i="6"/>
  <c r="O178" i="6"/>
  <c r="P178" i="6"/>
  <c r="R178" i="6"/>
  <c r="S178" i="6"/>
  <c r="T178" i="6"/>
  <c r="U178" i="6"/>
  <c r="W178" i="6"/>
  <c r="E179" i="6"/>
  <c r="F179" i="6"/>
  <c r="G179" i="6"/>
  <c r="I179" i="6"/>
  <c r="J179" i="6"/>
  <c r="K179" i="6"/>
  <c r="L179" i="6"/>
  <c r="M179" i="6"/>
  <c r="O179" i="6"/>
  <c r="P179" i="6"/>
  <c r="R179" i="6"/>
  <c r="S179" i="6"/>
  <c r="T179" i="6"/>
  <c r="U179" i="6"/>
  <c r="W179" i="6"/>
  <c r="E180" i="6"/>
  <c r="F180" i="6"/>
  <c r="G180" i="6"/>
  <c r="I180" i="6"/>
  <c r="J180" i="6"/>
  <c r="K180" i="6"/>
  <c r="L180" i="6"/>
  <c r="M180" i="6"/>
  <c r="O180" i="6"/>
  <c r="P180" i="6"/>
  <c r="R180" i="6"/>
  <c r="S180" i="6"/>
  <c r="T180" i="6"/>
  <c r="U180" i="6"/>
  <c r="W180" i="6"/>
  <c r="E181" i="6"/>
  <c r="F181" i="6"/>
  <c r="G181" i="6"/>
  <c r="I181" i="6"/>
  <c r="J181" i="6"/>
  <c r="K181" i="6"/>
  <c r="L181" i="6"/>
  <c r="M181" i="6"/>
  <c r="O181" i="6"/>
  <c r="P181" i="6"/>
  <c r="R181" i="6"/>
  <c r="S181" i="6"/>
  <c r="T181" i="6"/>
  <c r="U181" i="6"/>
  <c r="W181" i="6"/>
  <c r="E182" i="6"/>
  <c r="F182" i="6"/>
  <c r="G182" i="6"/>
  <c r="I182" i="6"/>
  <c r="J182" i="6"/>
  <c r="K182" i="6"/>
  <c r="L182" i="6"/>
  <c r="M182" i="6"/>
  <c r="O182" i="6"/>
  <c r="P182" i="6"/>
  <c r="R182" i="6"/>
  <c r="S182" i="6"/>
  <c r="T182" i="6"/>
  <c r="U182" i="6"/>
  <c r="W182" i="6"/>
  <c r="E183" i="6"/>
  <c r="F183" i="6"/>
  <c r="G183" i="6"/>
  <c r="I183" i="6"/>
  <c r="J183" i="6"/>
  <c r="K183" i="6"/>
  <c r="L183" i="6"/>
  <c r="M183" i="6"/>
  <c r="O183" i="6"/>
  <c r="P183" i="6"/>
  <c r="R183" i="6"/>
  <c r="S183" i="6"/>
  <c r="T183" i="6"/>
  <c r="U183" i="6"/>
  <c r="W183" i="6"/>
  <c r="E184" i="6"/>
  <c r="F184" i="6"/>
  <c r="G184" i="6"/>
  <c r="I184" i="6"/>
  <c r="J184" i="6"/>
  <c r="K184" i="6"/>
  <c r="L184" i="6"/>
  <c r="M184" i="6"/>
  <c r="O184" i="6"/>
  <c r="P184" i="6"/>
  <c r="R184" i="6"/>
  <c r="S184" i="6"/>
  <c r="T184" i="6"/>
  <c r="U184" i="6"/>
  <c r="W184" i="6"/>
  <c r="E185" i="6"/>
  <c r="F185" i="6"/>
  <c r="G185" i="6"/>
  <c r="I185" i="6"/>
  <c r="J185" i="6"/>
  <c r="K185" i="6"/>
  <c r="L185" i="6"/>
  <c r="M185" i="6"/>
  <c r="O185" i="6"/>
  <c r="P185" i="6"/>
  <c r="R185" i="6"/>
  <c r="S185" i="6"/>
  <c r="T185" i="6"/>
  <c r="U185" i="6"/>
  <c r="W185" i="6"/>
  <c r="E186" i="6"/>
  <c r="F186" i="6"/>
  <c r="G186" i="6"/>
  <c r="I186" i="6"/>
  <c r="J186" i="6"/>
  <c r="K186" i="6"/>
  <c r="L186" i="6"/>
  <c r="M186" i="6"/>
  <c r="O186" i="6"/>
  <c r="P186" i="6"/>
  <c r="R186" i="6"/>
  <c r="S186" i="6"/>
  <c r="T186" i="6"/>
  <c r="U186" i="6"/>
  <c r="W186" i="6"/>
  <c r="E187" i="6"/>
  <c r="F187" i="6"/>
  <c r="G187" i="6"/>
  <c r="I187" i="6"/>
  <c r="J187" i="6"/>
  <c r="K187" i="6"/>
  <c r="L187" i="6"/>
  <c r="M187" i="6"/>
  <c r="O187" i="6"/>
  <c r="P187" i="6"/>
  <c r="R187" i="6"/>
  <c r="S187" i="6"/>
  <c r="T187" i="6"/>
  <c r="U187" i="6"/>
  <c r="W187" i="6"/>
  <c r="E188" i="6"/>
  <c r="F188" i="6"/>
  <c r="G188" i="6"/>
  <c r="I188" i="6"/>
  <c r="J188" i="6"/>
  <c r="K188" i="6"/>
  <c r="L188" i="6"/>
  <c r="M188" i="6"/>
  <c r="O188" i="6"/>
  <c r="P188" i="6"/>
  <c r="R188" i="6"/>
  <c r="S188" i="6"/>
  <c r="T188" i="6"/>
  <c r="U188" i="6"/>
  <c r="W188" i="6"/>
  <c r="E189" i="6"/>
  <c r="F189" i="6"/>
  <c r="G189" i="6"/>
  <c r="I189" i="6"/>
  <c r="J189" i="6"/>
  <c r="K189" i="6"/>
  <c r="L189" i="6"/>
  <c r="M189" i="6"/>
  <c r="O189" i="6"/>
  <c r="P189" i="6"/>
  <c r="R189" i="6"/>
  <c r="S189" i="6"/>
  <c r="T189" i="6"/>
  <c r="U189" i="6"/>
  <c r="W189" i="6"/>
  <c r="E190" i="6"/>
  <c r="F190" i="6"/>
  <c r="G190" i="6"/>
  <c r="I190" i="6"/>
  <c r="J190" i="6"/>
  <c r="K190" i="6"/>
  <c r="L190" i="6"/>
  <c r="M190" i="6"/>
  <c r="O190" i="6"/>
  <c r="P190" i="6"/>
  <c r="R190" i="6"/>
  <c r="S190" i="6"/>
  <c r="T190" i="6"/>
  <c r="U190" i="6"/>
  <c r="W190" i="6"/>
  <c r="E191" i="6"/>
  <c r="F191" i="6"/>
  <c r="G191" i="6"/>
  <c r="I191" i="6"/>
  <c r="J191" i="6"/>
  <c r="K191" i="6"/>
  <c r="L191" i="6"/>
  <c r="M191" i="6"/>
  <c r="O191" i="6"/>
  <c r="P191" i="6"/>
  <c r="R191" i="6"/>
  <c r="S191" i="6"/>
  <c r="T191" i="6"/>
  <c r="U191" i="6"/>
  <c r="W191" i="6"/>
  <c r="E192" i="6"/>
  <c r="F192" i="6"/>
  <c r="G192" i="6"/>
  <c r="I192" i="6"/>
  <c r="J192" i="6"/>
  <c r="K192" i="6"/>
  <c r="L192" i="6"/>
  <c r="M192" i="6"/>
  <c r="O192" i="6"/>
  <c r="P192" i="6"/>
  <c r="R192" i="6"/>
  <c r="S192" i="6"/>
  <c r="T192" i="6"/>
  <c r="U192" i="6"/>
  <c r="W192" i="6"/>
  <c r="E193" i="6"/>
  <c r="F193" i="6"/>
  <c r="G193" i="6"/>
  <c r="I193" i="6"/>
  <c r="J193" i="6"/>
  <c r="K193" i="6"/>
  <c r="L193" i="6"/>
  <c r="M193" i="6"/>
  <c r="O193" i="6"/>
  <c r="P193" i="6"/>
  <c r="R193" i="6"/>
  <c r="S193" i="6"/>
  <c r="T193" i="6"/>
  <c r="U193" i="6"/>
  <c r="W193" i="6"/>
  <c r="E194" i="6"/>
  <c r="F194" i="6"/>
  <c r="G194" i="6"/>
  <c r="I194" i="6"/>
  <c r="J194" i="6"/>
  <c r="K194" i="6"/>
  <c r="L194" i="6"/>
  <c r="M194" i="6"/>
  <c r="O194" i="6"/>
  <c r="P194" i="6"/>
  <c r="R194" i="6"/>
  <c r="S194" i="6"/>
  <c r="T194" i="6"/>
  <c r="U194" i="6"/>
  <c r="W194" i="6"/>
  <c r="E195" i="6"/>
  <c r="F195" i="6"/>
  <c r="G195" i="6"/>
  <c r="I195" i="6"/>
  <c r="J195" i="6"/>
  <c r="K195" i="6"/>
  <c r="L195" i="6"/>
  <c r="M195" i="6"/>
  <c r="O195" i="6"/>
  <c r="P195" i="6"/>
  <c r="R195" i="6"/>
  <c r="S195" i="6"/>
  <c r="T195" i="6"/>
  <c r="U195" i="6"/>
  <c r="W195" i="6"/>
  <c r="E196" i="6"/>
  <c r="F196" i="6"/>
  <c r="G196" i="6"/>
  <c r="I196" i="6"/>
  <c r="J196" i="6"/>
  <c r="K196" i="6"/>
  <c r="L196" i="6"/>
  <c r="M196" i="6"/>
  <c r="O196" i="6"/>
  <c r="P196" i="6"/>
  <c r="R196" i="6"/>
  <c r="S196" i="6"/>
  <c r="T196" i="6"/>
  <c r="U196" i="6"/>
  <c r="W196" i="6"/>
  <c r="E197" i="6"/>
  <c r="F197" i="6"/>
  <c r="G197" i="6"/>
  <c r="I197" i="6"/>
  <c r="J197" i="6"/>
  <c r="K197" i="6"/>
  <c r="L197" i="6"/>
  <c r="M197" i="6"/>
  <c r="O197" i="6"/>
  <c r="P197" i="6"/>
  <c r="R197" i="6"/>
  <c r="S197" i="6"/>
  <c r="T197" i="6"/>
  <c r="U197" i="6"/>
  <c r="W197" i="6"/>
  <c r="E198" i="6"/>
  <c r="F198" i="6"/>
  <c r="G198" i="6"/>
  <c r="I198" i="6"/>
  <c r="J198" i="6"/>
  <c r="K198" i="6"/>
  <c r="L198" i="6"/>
  <c r="M198" i="6"/>
  <c r="O198" i="6"/>
  <c r="P198" i="6"/>
  <c r="R198" i="6"/>
  <c r="S198" i="6"/>
  <c r="T198" i="6"/>
  <c r="U198" i="6"/>
  <c r="W198" i="6"/>
  <c r="E199" i="6"/>
  <c r="F199" i="6"/>
  <c r="G199" i="6"/>
  <c r="I199" i="6"/>
  <c r="J199" i="6"/>
  <c r="K199" i="6"/>
  <c r="L199" i="6"/>
  <c r="M199" i="6"/>
  <c r="O199" i="6"/>
  <c r="P199" i="6"/>
  <c r="R199" i="6"/>
  <c r="S199" i="6"/>
  <c r="T199" i="6"/>
  <c r="U199" i="6"/>
  <c r="W199" i="6"/>
  <c r="E200" i="6"/>
  <c r="F200" i="6"/>
  <c r="G200" i="6"/>
  <c r="I200" i="6"/>
  <c r="J200" i="6"/>
  <c r="K200" i="6"/>
  <c r="L200" i="6"/>
  <c r="M200" i="6"/>
  <c r="O200" i="6"/>
  <c r="P200" i="6"/>
  <c r="R200" i="6"/>
  <c r="S200" i="6"/>
  <c r="T200" i="6"/>
  <c r="U200" i="6"/>
  <c r="W200" i="6"/>
  <c r="E201" i="6"/>
  <c r="F201" i="6"/>
  <c r="G201" i="6"/>
  <c r="I201" i="6"/>
  <c r="J201" i="6"/>
  <c r="K201" i="6"/>
  <c r="L201" i="6"/>
  <c r="M201" i="6"/>
  <c r="O201" i="6"/>
  <c r="P201" i="6"/>
  <c r="R201" i="6"/>
  <c r="S201" i="6"/>
  <c r="T201" i="6"/>
  <c r="U201" i="6"/>
  <c r="W201" i="6"/>
  <c r="E202" i="6"/>
  <c r="F202" i="6"/>
  <c r="G202" i="6"/>
  <c r="I202" i="6"/>
  <c r="J202" i="6"/>
  <c r="K202" i="6"/>
  <c r="L202" i="6"/>
  <c r="M202" i="6"/>
  <c r="O202" i="6"/>
  <c r="P202" i="6"/>
  <c r="R202" i="6"/>
  <c r="S202" i="6"/>
  <c r="T202" i="6"/>
  <c r="U202" i="6"/>
  <c r="W202" i="6"/>
  <c r="E203" i="6"/>
  <c r="F203" i="6"/>
  <c r="G203" i="6"/>
  <c r="I203" i="6"/>
  <c r="J203" i="6"/>
  <c r="K203" i="6"/>
  <c r="L203" i="6"/>
  <c r="M203" i="6"/>
  <c r="O203" i="6"/>
  <c r="P203" i="6"/>
  <c r="R203" i="6"/>
  <c r="S203" i="6"/>
  <c r="T203" i="6"/>
  <c r="U203" i="6"/>
  <c r="W203" i="6"/>
  <c r="E204" i="6"/>
  <c r="F204" i="6"/>
  <c r="G204" i="6"/>
  <c r="I204" i="6"/>
  <c r="J204" i="6"/>
  <c r="K204" i="6"/>
  <c r="L204" i="6"/>
  <c r="M204" i="6"/>
  <c r="O204" i="6"/>
  <c r="P204" i="6"/>
  <c r="R204" i="6"/>
  <c r="S204" i="6"/>
  <c r="T204" i="6"/>
  <c r="U204" i="6"/>
  <c r="W204" i="6"/>
  <c r="E205" i="6"/>
  <c r="F205" i="6"/>
  <c r="G205" i="6"/>
  <c r="I205" i="6"/>
  <c r="J205" i="6"/>
  <c r="K205" i="6"/>
  <c r="L205" i="6"/>
  <c r="M205" i="6"/>
  <c r="O205" i="6"/>
  <c r="P205" i="6"/>
  <c r="R205" i="6"/>
  <c r="S205" i="6"/>
  <c r="T205" i="6"/>
  <c r="U205" i="6"/>
  <c r="W205" i="6"/>
  <c r="E206" i="6"/>
  <c r="F206" i="6"/>
  <c r="G206" i="6"/>
  <c r="I206" i="6"/>
  <c r="J206" i="6"/>
  <c r="K206" i="6"/>
  <c r="L206" i="6"/>
  <c r="M206" i="6"/>
  <c r="O206" i="6"/>
  <c r="P206" i="6"/>
  <c r="R206" i="6"/>
  <c r="S206" i="6"/>
  <c r="T206" i="6"/>
  <c r="U206" i="6"/>
  <c r="W206" i="6"/>
  <c r="E207" i="6"/>
  <c r="F207" i="6"/>
  <c r="G207" i="6"/>
  <c r="I207" i="6"/>
  <c r="J207" i="6"/>
  <c r="K207" i="6"/>
  <c r="L207" i="6"/>
  <c r="M207" i="6"/>
  <c r="O207" i="6"/>
  <c r="P207" i="6"/>
  <c r="R207" i="6"/>
  <c r="S207" i="6"/>
  <c r="T207" i="6"/>
  <c r="U207" i="6"/>
  <c r="W207" i="6"/>
  <c r="E208" i="6"/>
  <c r="F208" i="6"/>
  <c r="G208" i="6"/>
  <c r="I208" i="6"/>
  <c r="J208" i="6"/>
  <c r="K208" i="6"/>
  <c r="L208" i="6"/>
  <c r="M208" i="6"/>
  <c r="O208" i="6"/>
  <c r="P208" i="6"/>
  <c r="R208" i="6"/>
  <c r="S208" i="6"/>
  <c r="T208" i="6"/>
  <c r="U208" i="6"/>
  <c r="W208" i="6"/>
  <c r="E209" i="6"/>
  <c r="F209" i="6"/>
  <c r="G209" i="6"/>
  <c r="I209" i="6"/>
  <c r="J209" i="6"/>
  <c r="K209" i="6"/>
  <c r="L209" i="6"/>
  <c r="M209" i="6"/>
  <c r="O209" i="6"/>
  <c r="P209" i="6"/>
  <c r="R209" i="6"/>
  <c r="S209" i="6"/>
  <c r="T209" i="6"/>
  <c r="U209" i="6"/>
  <c r="W209" i="6"/>
  <c r="E210" i="6"/>
  <c r="F210" i="6"/>
  <c r="G210" i="6"/>
  <c r="I210" i="6"/>
  <c r="J210" i="6"/>
  <c r="K210" i="6"/>
  <c r="L210" i="6"/>
  <c r="M210" i="6"/>
  <c r="O210" i="6"/>
  <c r="P210" i="6"/>
  <c r="R210" i="6"/>
  <c r="S210" i="6"/>
  <c r="T210" i="6"/>
  <c r="U210" i="6"/>
  <c r="W210" i="6"/>
  <c r="E211" i="6"/>
  <c r="F211" i="6"/>
  <c r="G211" i="6"/>
  <c r="I211" i="6"/>
  <c r="J211" i="6"/>
  <c r="K211" i="6"/>
  <c r="L211" i="6"/>
  <c r="M211" i="6"/>
  <c r="O211" i="6"/>
  <c r="P211" i="6"/>
  <c r="R211" i="6"/>
  <c r="S211" i="6"/>
  <c r="T211" i="6"/>
  <c r="U211" i="6"/>
  <c r="W211" i="6"/>
  <c r="E212" i="6"/>
  <c r="F212" i="6"/>
  <c r="G212" i="6"/>
  <c r="I212" i="6"/>
  <c r="J212" i="6"/>
  <c r="K212" i="6"/>
  <c r="L212" i="6"/>
  <c r="M212" i="6"/>
  <c r="O212" i="6"/>
  <c r="P212" i="6"/>
  <c r="R212" i="6"/>
  <c r="S212" i="6"/>
  <c r="T212" i="6"/>
  <c r="U212" i="6"/>
  <c r="W212" i="6"/>
  <c r="E213" i="6"/>
  <c r="F213" i="6"/>
  <c r="G213" i="6"/>
  <c r="I213" i="6"/>
  <c r="J213" i="6"/>
  <c r="K213" i="6"/>
  <c r="L213" i="6"/>
  <c r="M213" i="6"/>
  <c r="O213" i="6"/>
  <c r="P213" i="6"/>
  <c r="R213" i="6"/>
  <c r="S213" i="6"/>
  <c r="T213" i="6"/>
  <c r="U213" i="6"/>
  <c r="W213" i="6"/>
  <c r="E214" i="6"/>
  <c r="F214" i="6"/>
  <c r="G214" i="6"/>
  <c r="I214" i="6"/>
  <c r="J214" i="6"/>
  <c r="K214" i="6"/>
  <c r="L214" i="6"/>
  <c r="M214" i="6"/>
  <c r="O214" i="6"/>
  <c r="P214" i="6"/>
  <c r="R214" i="6"/>
  <c r="S214" i="6"/>
  <c r="T214" i="6"/>
  <c r="U214" i="6"/>
  <c r="W214" i="6"/>
  <c r="E215" i="6"/>
  <c r="F215" i="6"/>
  <c r="G215" i="6"/>
  <c r="I215" i="6"/>
  <c r="J215" i="6"/>
  <c r="K215" i="6"/>
  <c r="L215" i="6"/>
  <c r="M215" i="6"/>
  <c r="O215" i="6"/>
  <c r="P215" i="6"/>
  <c r="R215" i="6"/>
  <c r="S215" i="6"/>
  <c r="T215" i="6"/>
  <c r="U215" i="6"/>
  <c r="W215" i="6"/>
  <c r="E216" i="6"/>
  <c r="F216" i="6"/>
  <c r="G216" i="6"/>
  <c r="I216" i="6"/>
  <c r="J216" i="6"/>
  <c r="K216" i="6"/>
  <c r="L216" i="6"/>
  <c r="M216" i="6"/>
  <c r="O216" i="6"/>
  <c r="P216" i="6"/>
  <c r="R216" i="6"/>
  <c r="S216" i="6"/>
  <c r="T216" i="6"/>
  <c r="U216" i="6"/>
  <c r="W216" i="6"/>
  <c r="E217" i="6"/>
  <c r="F217" i="6"/>
  <c r="G217" i="6"/>
  <c r="I217" i="6"/>
  <c r="J217" i="6"/>
  <c r="K217" i="6"/>
  <c r="L217" i="6"/>
  <c r="M217" i="6"/>
  <c r="O217" i="6"/>
  <c r="P217" i="6"/>
  <c r="R217" i="6"/>
  <c r="S217" i="6"/>
  <c r="T217" i="6"/>
  <c r="U217" i="6"/>
  <c r="W217" i="6"/>
  <c r="E218" i="6"/>
  <c r="F218" i="6"/>
  <c r="G218" i="6"/>
  <c r="I218" i="6"/>
  <c r="J218" i="6"/>
  <c r="K218" i="6"/>
  <c r="L218" i="6"/>
  <c r="M218" i="6"/>
  <c r="O218" i="6"/>
  <c r="P218" i="6"/>
  <c r="R218" i="6"/>
  <c r="S218" i="6"/>
  <c r="T218" i="6"/>
  <c r="U218" i="6"/>
  <c r="W218" i="6"/>
  <c r="E219" i="6"/>
  <c r="F219" i="6"/>
  <c r="G219" i="6"/>
  <c r="I219" i="6"/>
  <c r="J219" i="6"/>
  <c r="K219" i="6"/>
  <c r="L219" i="6"/>
  <c r="M219" i="6"/>
  <c r="O219" i="6"/>
  <c r="P219" i="6"/>
  <c r="R219" i="6"/>
  <c r="S219" i="6"/>
  <c r="T219" i="6"/>
  <c r="U219" i="6"/>
  <c r="W219" i="6"/>
  <c r="E220" i="6"/>
  <c r="F220" i="6"/>
  <c r="G220" i="6"/>
  <c r="I220" i="6"/>
  <c r="J220" i="6"/>
  <c r="K220" i="6"/>
  <c r="L220" i="6"/>
  <c r="M220" i="6"/>
  <c r="O220" i="6"/>
  <c r="P220" i="6"/>
  <c r="R220" i="6"/>
  <c r="S220" i="6"/>
  <c r="T220" i="6"/>
  <c r="U220" i="6"/>
  <c r="W220" i="6"/>
  <c r="E221" i="6"/>
  <c r="F221" i="6"/>
  <c r="G221" i="6"/>
  <c r="I221" i="6"/>
  <c r="J221" i="6"/>
  <c r="K221" i="6"/>
  <c r="L221" i="6"/>
  <c r="M221" i="6"/>
  <c r="O221" i="6"/>
  <c r="P221" i="6"/>
  <c r="R221" i="6"/>
  <c r="S221" i="6"/>
  <c r="T221" i="6"/>
  <c r="U221" i="6"/>
  <c r="W221" i="6"/>
  <c r="E222" i="6"/>
  <c r="F222" i="6"/>
  <c r="G222" i="6"/>
  <c r="I222" i="6"/>
  <c r="J222" i="6"/>
  <c r="K222" i="6"/>
  <c r="L222" i="6"/>
  <c r="M222" i="6"/>
  <c r="O222" i="6"/>
  <c r="P222" i="6"/>
  <c r="R222" i="6"/>
  <c r="S222" i="6"/>
  <c r="T222" i="6"/>
  <c r="U222" i="6"/>
  <c r="W222" i="6"/>
  <c r="E223" i="6"/>
  <c r="F223" i="6"/>
  <c r="G223" i="6"/>
  <c r="I223" i="6"/>
  <c r="J223" i="6"/>
  <c r="K223" i="6"/>
  <c r="L223" i="6"/>
  <c r="M223" i="6"/>
  <c r="O223" i="6"/>
  <c r="P223" i="6"/>
  <c r="R223" i="6"/>
  <c r="S223" i="6"/>
  <c r="T223" i="6"/>
  <c r="U223" i="6"/>
  <c r="W223" i="6"/>
  <c r="E224" i="6"/>
  <c r="F224" i="6"/>
  <c r="G224" i="6"/>
  <c r="I224" i="6"/>
  <c r="J224" i="6"/>
  <c r="K224" i="6"/>
  <c r="L224" i="6"/>
  <c r="M224" i="6"/>
  <c r="O224" i="6"/>
  <c r="P224" i="6"/>
  <c r="R224" i="6"/>
  <c r="S224" i="6"/>
  <c r="T224" i="6"/>
  <c r="U224" i="6"/>
  <c r="W224" i="6"/>
  <c r="E225" i="6"/>
  <c r="F225" i="6"/>
  <c r="G225" i="6"/>
  <c r="I225" i="6"/>
  <c r="J225" i="6"/>
  <c r="K225" i="6"/>
  <c r="L225" i="6"/>
  <c r="M225" i="6"/>
  <c r="O225" i="6"/>
  <c r="P225" i="6"/>
  <c r="R225" i="6"/>
  <c r="S225" i="6"/>
  <c r="T225" i="6"/>
  <c r="U225" i="6"/>
  <c r="W225" i="6"/>
  <c r="E226" i="6"/>
  <c r="F226" i="6"/>
  <c r="G226" i="6"/>
  <c r="I226" i="6"/>
  <c r="J226" i="6"/>
  <c r="K226" i="6"/>
  <c r="L226" i="6"/>
  <c r="M226" i="6"/>
  <c r="O226" i="6"/>
  <c r="P226" i="6"/>
  <c r="R226" i="6"/>
  <c r="S226" i="6"/>
  <c r="T226" i="6"/>
  <c r="U226" i="6"/>
  <c r="W226" i="6"/>
  <c r="E227" i="6"/>
  <c r="F227" i="6"/>
  <c r="G227" i="6"/>
  <c r="I227" i="6"/>
  <c r="J227" i="6"/>
  <c r="K227" i="6"/>
  <c r="L227" i="6"/>
  <c r="M227" i="6"/>
  <c r="O227" i="6"/>
  <c r="P227" i="6"/>
  <c r="R227" i="6"/>
  <c r="S227" i="6"/>
  <c r="T227" i="6"/>
  <c r="U227" i="6"/>
  <c r="W227" i="6"/>
  <c r="E228" i="6"/>
  <c r="F228" i="6"/>
  <c r="G228" i="6"/>
  <c r="I228" i="6"/>
  <c r="J228" i="6"/>
  <c r="K228" i="6"/>
  <c r="L228" i="6"/>
  <c r="M228" i="6"/>
  <c r="O228" i="6"/>
  <c r="P228" i="6"/>
  <c r="R228" i="6"/>
  <c r="S228" i="6"/>
  <c r="T228" i="6"/>
  <c r="U228" i="6"/>
  <c r="W228" i="6"/>
  <c r="E229" i="6"/>
  <c r="F229" i="6"/>
  <c r="G229" i="6"/>
  <c r="I229" i="6"/>
  <c r="J229" i="6"/>
  <c r="K229" i="6"/>
  <c r="L229" i="6"/>
  <c r="M229" i="6"/>
  <c r="O229" i="6"/>
  <c r="P229" i="6"/>
  <c r="R229" i="6"/>
  <c r="S229" i="6"/>
  <c r="T229" i="6"/>
  <c r="U229" i="6"/>
  <c r="W229" i="6"/>
  <c r="E230" i="6"/>
  <c r="F230" i="6"/>
  <c r="G230" i="6"/>
  <c r="I230" i="6"/>
  <c r="J230" i="6"/>
  <c r="K230" i="6"/>
  <c r="L230" i="6"/>
  <c r="M230" i="6"/>
  <c r="O230" i="6"/>
  <c r="P230" i="6"/>
  <c r="R230" i="6"/>
  <c r="S230" i="6"/>
  <c r="T230" i="6"/>
  <c r="U230" i="6"/>
  <c r="W230" i="6"/>
  <c r="E231" i="6"/>
  <c r="F231" i="6"/>
  <c r="G231" i="6"/>
  <c r="I231" i="6"/>
  <c r="J231" i="6"/>
  <c r="K231" i="6"/>
  <c r="L231" i="6"/>
  <c r="M231" i="6"/>
  <c r="O231" i="6"/>
  <c r="P231" i="6"/>
  <c r="R231" i="6"/>
  <c r="S231" i="6"/>
  <c r="T231" i="6"/>
  <c r="U231" i="6"/>
  <c r="W231" i="6"/>
  <c r="E232" i="6"/>
  <c r="F232" i="6"/>
  <c r="G232" i="6"/>
  <c r="I232" i="6"/>
  <c r="J232" i="6"/>
  <c r="K232" i="6"/>
  <c r="L232" i="6"/>
  <c r="M232" i="6"/>
  <c r="O232" i="6"/>
  <c r="P232" i="6"/>
  <c r="R232" i="6"/>
  <c r="S232" i="6"/>
  <c r="T232" i="6"/>
  <c r="U232" i="6"/>
  <c r="W232" i="6"/>
  <c r="E233" i="6"/>
  <c r="F233" i="6"/>
  <c r="G233" i="6"/>
  <c r="I233" i="6"/>
  <c r="J233" i="6"/>
  <c r="K233" i="6"/>
  <c r="L233" i="6"/>
  <c r="M233" i="6"/>
  <c r="O233" i="6"/>
  <c r="P233" i="6"/>
  <c r="R233" i="6"/>
  <c r="S233" i="6"/>
  <c r="T233" i="6"/>
  <c r="U233" i="6"/>
  <c r="W233" i="6"/>
  <c r="E234" i="6"/>
  <c r="F234" i="6"/>
  <c r="G234" i="6"/>
  <c r="I234" i="6"/>
  <c r="J234" i="6"/>
  <c r="K234" i="6"/>
  <c r="L234" i="6"/>
  <c r="M234" i="6"/>
  <c r="O234" i="6"/>
  <c r="P234" i="6"/>
  <c r="R234" i="6"/>
  <c r="S234" i="6"/>
  <c r="T234" i="6"/>
  <c r="U234" i="6"/>
  <c r="W234" i="6"/>
  <c r="E235" i="6"/>
  <c r="F235" i="6"/>
  <c r="G235" i="6"/>
  <c r="I235" i="6"/>
  <c r="J235" i="6"/>
  <c r="K235" i="6"/>
  <c r="L235" i="6"/>
  <c r="M235" i="6"/>
  <c r="O235" i="6"/>
  <c r="P235" i="6"/>
  <c r="R235" i="6"/>
  <c r="S235" i="6"/>
  <c r="T235" i="6"/>
  <c r="U235" i="6"/>
  <c r="W235" i="6"/>
  <c r="E236" i="6"/>
  <c r="F236" i="6"/>
  <c r="G236" i="6"/>
  <c r="I236" i="6"/>
  <c r="J236" i="6"/>
  <c r="K236" i="6"/>
  <c r="L236" i="6"/>
  <c r="M236" i="6"/>
  <c r="O236" i="6"/>
  <c r="P236" i="6"/>
  <c r="R236" i="6"/>
  <c r="S236" i="6"/>
  <c r="T236" i="6"/>
  <c r="U236" i="6"/>
  <c r="W236" i="6"/>
  <c r="E237" i="6"/>
  <c r="F237" i="6"/>
  <c r="G237" i="6"/>
  <c r="I237" i="6"/>
  <c r="J237" i="6"/>
  <c r="K237" i="6"/>
  <c r="L237" i="6"/>
  <c r="M237" i="6"/>
  <c r="O237" i="6"/>
  <c r="P237" i="6"/>
  <c r="R237" i="6"/>
  <c r="S237" i="6"/>
  <c r="T237" i="6"/>
  <c r="U237" i="6"/>
  <c r="W237" i="6"/>
  <c r="E238" i="6"/>
  <c r="F238" i="6"/>
  <c r="G238" i="6"/>
  <c r="I238" i="6"/>
  <c r="J238" i="6"/>
  <c r="K238" i="6"/>
  <c r="L238" i="6"/>
  <c r="M238" i="6"/>
  <c r="O238" i="6"/>
  <c r="P238" i="6"/>
  <c r="R238" i="6"/>
  <c r="S238" i="6"/>
  <c r="T238" i="6"/>
  <c r="U238" i="6"/>
  <c r="W238" i="6"/>
  <c r="E239" i="6"/>
  <c r="F239" i="6"/>
  <c r="G239" i="6"/>
  <c r="I239" i="6"/>
  <c r="J239" i="6"/>
  <c r="K239" i="6"/>
  <c r="L239" i="6"/>
  <c r="M239" i="6"/>
  <c r="O239" i="6"/>
  <c r="P239" i="6"/>
  <c r="R239" i="6"/>
  <c r="S239" i="6"/>
  <c r="T239" i="6"/>
  <c r="U239" i="6"/>
  <c r="W239" i="6"/>
  <c r="E240" i="6"/>
  <c r="F240" i="6"/>
  <c r="G240" i="6"/>
  <c r="I240" i="6"/>
  <c r="J240" i="6"/>
  <c r="K240" i="6"/>
  <c r="L240" i="6"/>
  <c r="M240" i="6"/>
  <c r="O240" i="6"/>
  <c r="P240" i="6"/>
  <c r="R240" i="6"/>
  <c r="S240" i="6"/>
  <c r="T240" i="6"/>
  <c r="U240" i="6"/>
  <c r="W240" i="6"/>
  <c r="E241" i="6"/>
  <c r="F241" i="6"/>
  <c r="G241" i="6"/>
  <c r="I241" i="6"/>
  <c r="J241" i="6"/>
  <c r="K241" i="6"/>
  <c r="L241" i="6"/>
  <c r="M241" i="6"/>
  <c r="O241" i="6"/>
  <c r="P241" i="6"/>
  <c r="R241" i="6"/>
  <c r="S241" i="6"/>
  <c r="T241" i="6"/>
  <c r="U241" i="6"/>
  <c r="W241" i="6"/>
  <c r="E242" i="6"/>
  <c r="F242" i="6"/>
  <c r="G242" i="6"/>
  <c r="I242" i="6"/>
  <c r="J242" i="6"/>
  <c r="K242" i="6"/>
  <c r="L242" i="6"/>
  <c r="M242" i="6"/>
  <c r="O242" i="6"/>
  <c r="P242" i="6"/>
  <c r="R242" i="6"/>
  <c r="S242" i="6"/>
  <c r="T242" i="6"/>
  <c r="U242" i="6"/>
  <c r="W242" i="6"/>
  <c r="E243" i="6"/>
  <c r="F243" i="6"/>
  <c r="G243" i="6"/>
  <c r="I243" i="6"/>
  <c r="J243" i="6"/>
  <c r="K243" i="6"/>
  <c r="L243" i="6"/>
  <c r="M243" i="6"/>
  <c r="O243" i="6"/>
  <c r="P243" i="6"/>
  <c r="R243" i="6"/>
  <c r="S243" i="6"/>
  <c r="T243" i="6"/>
  <c r="U243" i="6"/>
  <c r="W243" i="6"/>
  <c r="E244" i="6"/>
  <c r="F244" i="6"/>
  <c r="G244" i="6"/>
  <c r="I244" i="6"/>
  <c r="J244" i="6"/>
  <c r="K244" i="6"/>
  <c r="L244" i="6"/>
  <c r="M244" i="6"/>
  <c r="O244" i="6"/>
  <c r="P244" i="6"/>
  <c r="R244" i="6"/>
  <c r="S244" i="6"/>
  <c r="T244" i="6"/>
  <c r="U244" i="6"/>
  <c r="W244" i="6"/>
  <c r="E245" i="6"/>
  <c r="F245" i="6"/>
  <c r="G245" i="6"/>
  <c r="I245" i="6"/>
  <c r="J245" i="6"/>
  <c r="K245" i="6"/>
  <c r="L245" i="6"/>
  <c r="M245" i="6"/>
  <c r="O245" i="6"/>
  <c r="P245" i="6"/>
  <c r="R245" i="6"/>
  <c r="S245" i="6"/>
  <c r="T245" i="6"/>
  <c r="U245" i="6"/>
  <c r="W245" i="6"/>
  <c r="E246" i="6"/>
  <c r="F246" i="6"/>
  <c r="G246" i="6"/>
  <c r="I246" i="6"/>
  <c r="J246" i="6"/>
  <c r="K246" i="6"/>
  <c r="L246" i="6"/>
  <c r="M246" i="6"/>
  <c r="O246" i="6"/>
  <c r="P246" i="6"/>
  <c r="R246" i="6"/>
  <c r="S246" i="6"/>
  <c r="T246" i="6"/>
  <c r="U246" i="6"/>
  <c r="W246" i="6"/>
  <c r="E247" i="6"/>
  <c r="F247" i="6"/>
  <c r="G247" i="6"/>
  <c r="I247" i="6"/>
  <c r="J247" i="6"/>
  <c r="K247" i="6"/>
  <c r="L247" i="6"/>
  <c r="M247" i="6"/>
  <c r="O247" i="6"/>
  <c r="P247" i="6"/>
  <c r="R247" i="6"/>
  <c r="S247" i="6"/>
  <c r="T247" i="6"/>
  <c r="U247" i="6"/>
  <c r="W247" i="6"/>
  <c r="E248" i="6"/>
  <c r="F248" i="6"/>
  <c r="G248" i="6"/>
  <c r="I248" i="6"/>
  <c r="J248" i="6"/>
  <c r="K248" i="6"/>
  <c r="L248" i="6"/>
  <c r="M248" i="6"/>
  <c r="O248" i="6"/>
  <c r="P248" i="6"/>
  <c r="R248" i="6"/>
  <c r="S248" i="6"/>
  <c r="T248" i="6"/>
  <c r="U248" i="6"/>
  <c r="W248" i="6"/>
  <c r="E249" i="6"/>
  <c r="F249" i="6"/>
  <c r="G249" i="6"/>
  <c r="I249" i="6"/>
  <c r="J249" i="6"/>
  <c r="K249" i="6"/>
  <c r="L249" i="6"/>
  <c r="M249" i="6"/>
  <c r="O249" i="6"/>
  <c r="P249" i="6"/>
  <c r="R249" i="6"/>
  <c r="S249" i="6"/>
  <c r="T249" i="6"/>
  <c r="U249" i="6"/>
  <c r="W249" i="6"/>
  <c r="E250" i="6"/>
  <c r="F250" i="6"/>
  <c r="G250" i="6"/>
  <c r="I250" i="6"/>
  <c r="J250" i="6"/>
  <c r="K250" i="6"/>
  <c r="L250" i="6"/>
  <c r="M250" i="6"/>
  <c r="O250" i="6"/>
  <c r="P250" i="6"/>
  <c r="R250" i="6"/>
  <c r="S250" i="6"/>
  <c r="T250" i="6"/>
  <c r="U250" i="6"/>
  <c r="W250" i="6"/>
  <c r="E251" i="6"/>
  <c r="F251" i="6"/>
  <c r="G251" i="6"/>
  <c r="I251" i="6"/>
  <c r="J251" i="6"/>
  <c r="K251" i="6"/>
  <c r="L251" i="6"/>
  <c r="M251" i="6"/>
  <c r="O251" i="6"/>
  <c r="P251" i="6"/>
  <c r="R251" i="6"/>
  <c r="S251" i="6"/>
  <c r="T251" i="6"/>
  <c r="U251" i="6"/>
  <c r="W251" i="6"/>
  <c r="E252" i="6"/>
  <c r="F252" i="6"/>
  <c r="G252" i="6"/>
  <c r="I252" i="6"/>
  <c r="J252" i="6"/>
  <c r="K252" i="6"/>
  <c r="L252" i="6"/>
  <c r="M252" i="6"/>
  <c r="O252" i="6"/>
  <c r="P252" i="6"/>
  <c r="R252" i="6"/>
  <c r="S252" i="6"/>
  <c r="T252" i="6"/>
  <c r="U252" i="6"/>
  <c r="W252" i="6"/>
  <c r="E253" i="6"/>
  <c r="F253" i="6"/>
  <c r="G253" i="6"/>
  <c r="I253" i="6"/>
  <c r="J253" i="6"/>
  <c r="K253" i="6"/>
  <c r="L253" i="6"/>
  <c r="M253" i="6"/>
  <c r="O253" i="6"/>
  <c r="P253" i="6"/>
  <c r="R253" i="6"/>
  <c r="S253" i="6"/>
  <c r="T253" i="6"/>
  <c r="U253" i="6"/>
  <c r="W253" i="6"/>
  <c r="E254" i="6"/>
  <c r="F254" i="6"/>
  <c r="G254" i="6"/>
  <c r="I254" i="6"/>
  <c r="J254" i="6"/>
  <c r="K254" i="6"/>
  <c r="L254" i="6"/>
  <c r="M254" i="6"/>
  <c r="O254" i="6"/>
  <c r="P254" i="6"/>
  <c r="R254" i="6"/>
  <c r="S254" i="6"/>
  <c r="T254" i="6"/>
  <c r="U254" i="6"/>
  <c r="W254" i="6"/>
  <c r="E255" i="6"/>
  <c r="F255" i="6"/>
  <c r="G255" i="6"/>
  <c r="I255" i="6"/>
  <c r="J255" i="6"/>
  <c r="K255" i="6"/>
  <c r="L255" i="6"/>
  <c r="M255" i="6"/>
  <c r="O255" i="6"/>
  <c r="P255" i="6"/>
  <c r="R255" i="6"/>
  <c r="S255" i="6"/>
  <c r="T255" i="6"/>
  <c r="U255" i="6"/>
  <c r="W255" i="6"/>
  <c r="E256" i="6"/>
  <c r="F256" i="6"/>
  <c r="G256" i="6"/>
  <c r="I256" i="6"/>
  <c r="J256" i="6"/>
  <c r="K256" i="6"/>
  <c r="L256" i="6"/>
  <c r="M256" i="6"/>
  <c r="O256" i="6"/>
  <c r="P256" i="6"/>
  <c r="R256" i="6"/>
  <c r="S256" i="6"/>
  <c r="T256" i="6"/>
  <c r="U256" i="6"/>
  <c r="W256" i="6"/>
  <c r="E257" i="6"/>
  <c r="F257" i="6"/>
  <c r="G257" i="6"/>
  <c r="I257" i="6"/>
  <c r="J257" i="6"/>
  <c r="K257" i="6"/>
  <c r="L257" i="6"/>
  <c r="M257" i="6"/>
  <c r="O257" i="6"/>
  <c r="P257" i="6"/>
  <c r="R257" i="6"/>
  <c r="S257" i="6"/>
  <c r="T257" i="6"/>
  <c r="U257" i="6"/>
  <c r="W257" i="6"/>
  <c r="E258" i="6"/>
  <c r="F258" i="6"/>
  <c r="G258" i="6"/>
  <c r="I258" i="6"/>
  <c r="J258" i="6"/>
  <c r="K258" i="6"/>
  <c r="L258" i="6"/>
  <c r="M258" i="6"/>
  <c r="O258" i="6"/>
  <c r="P258" i="6"/>
  <c r="R258" i="6"/>
  <c r="S258" i="6"/>
  <c r="T258" i="6"/>
  <c r="U258" i="6"/>
  <c r="W258" i="6"/>
  <c r="E259" i="6"/>
  <c r="F259" i="6"/>
  <c r="G259" i="6"/>
  <c r="I259" i="6"/>
  <c r="J259" i="6"/>
  <c r="K259" i="6"/>
  <c r="L259" i="6"/>
  <c r="M259" i="6"/>
  <c r="O259" i="6"/>
  <c r="P259" i="6"/>
  <c r="R259" i="6"/>
  <c r="S259" i="6"/>
  <c r="T259" i="6"/>
  <c r="U259" i="6"/>
  <c r="W259" i="6"/>
  <c r="E260" i="6"/>
  <c r="F260" i="6"/>
  <c r="G260" i="6"/>
  <c r="I260" i="6"/>
  <c r="J260" i="6"/>
  <c r="K260" i="6"/>
  <c r="L260" i="6"/>
  <c r="M260" i="6"/>
  <c r="O260" i="6"/>
  <c r="P260" i="6"/>
  <c r="R260" i="6"/>
  <c r="S260" i="6"/>
  <c r="T260" i="6"/>
  <c r="U260" i="6"/>
  <c r="W260" i="6"/>
  <c r="E261" i="6"/>
  <c r="F261" i="6"/>
  <c r="G261" i="6"/>
  <c r="I261" i="6"/>
  <c r="J261" i="6"/>
  <c r="K261" i="6"/>
  <c r="L261" i="6"/>
  <c r="M261" i="6"/>
  <c r="O261" i="6"/>
  <c r="P261" i="6"/>
  <c r="R261" i="6"/>
  <c r="S261" i="6"/>
  <c r="T261" i="6"/>
  <c r="U261" i="6"/>
  <c r="W261" i="6"/>
  <c r="E262" i="6"/>
  <c r="F262" i="6"/>
  <c r="G262" i="6"/>
  <c r="I262" i="6"/>
  <c r="J262" i="6"/>
  <c r="K262" i="6"/>
  <c r="L262" i="6"/>
  <c r="M262" i="6"/>
  <c r="O262" i="6"/>
  <c r="P262" i="6"/>
  <c r="R262" i="6"/>
  <c r="S262" i="6"/>
  <c r="T262" i="6"/>
  <c r="U262" i="6"/>
  <c r="W262" i="6"/>
  <c r="E263" i="6"/>
  <c r="F263" i="6"/>
  <c r="G263" i="6"/>
  <c r="I263" i="6"/>
  <c r="J263" i="6"/>
  <c r="K263" i="6"/>
  <c r="L263" i="6"/>
  <c r="M263" i="6"/>
  <c r="O263" i="6"/>
  <c r="P263" i="6"/>
  <c r="R263" i="6"/>
  <c r="S263" i="6"/>
  <c r="T263" i="6"/>
  <c r="U263" i="6"/>
  <c r="W263" i="6"/>
  <c r="E264" i="6"/>
  <c r="F264" i="6"/>
  <c r="G264" i="6"/>
  <c r="I264" i="6"/>
  <c r="J264" i="6"/>
  <c r="K264" i="6"/>
  <c r="L264" i="6"/>
  <c r="M264" i="6"/>
  <c r="O264" i="6"/>
  <c r="P264" i="6"/>
  <c r="R264" i="6"/>
  <c r="S264" i="6"/>
  <c r="T264" i="6"/>
  <c r="U264" i="6"/>
  <c r="W264" i="6"/>
  <c r="E265" i="6"/>
  <c r="F265" i="6"/>
  <c r="G265" i="6"/>
  <c r="I265" i="6"/>
  <c r="J265" i="6"/>
  <c r="K265" i="6"/>
  <c r="L265" i="6"/>
  <c r="M265" i="6"/>
  <c r="O265" i="6"/>
  <c r="P265" i="6"/>
  <c r="R265" i="6"/>
  <c r="S265" i="6"/>
  <c r="T265" i="6"/>
  <c r="U265" i="6"/>
  <c r="W265" i="6"/>
  <c r="E266" i="6"/>
  <c r="F266" i="6"/>
  <c r="G266" i="6"/>
  <c r="I266" i="6"/>
  <c r="J266" i="6"/>
  <c r="K266" i="6"/>
  <c r="L266" i="6"/>
  <c r="M266" i="6"/>
  <c r="O266" i="6"/>
  <c r="P266" i="6"/>
  <c r="R266" i="6"/>
  <c r="S266" i="6"/>
  <c r="T266" i="6"/>
  <c r="U266" i="6"/>
  <c r="W266" i="6"/>
  <c r="E267" i="6"/>
  <c r="F267" i="6"/>
  <c r="G267" i="6"/>
  <c r="I267" i="6"/>
  <c r="J267" i="6"/>
  <c r="K267" i="6"/>
  <c r="L267" i="6"/>
  <c r="M267" i="6"/>
  <c r="O267" i="6"/>
  <c r="P267" i="6"/>
  <c r="R267" i="6"/>
  <c r="S267" i="6"/>
  <c r="T267" i="6"/>
  <c r="U267" i="6"/>
  <c r="W267" i="6"/>
  <c r="E268" i="6"/>
  <c r="F268" i="6"/>
  <c r="G268" i="6"/>
  <c r="I268" i="6"/>
  <c r="J268" i="6"/>
  <c r="K268" i="6"/>
  <c r="L268" i="6"/>
  <c r="M268" i="6"/>
  <c r="O268" i="6"/>
  <c r="P268" i="6"/>
  <c r="R268" i="6"/>
  <c r="S268" i="6"/>
  <c r="T268" i="6"/>
  <c r="U268" i="6"/>
  <c r="W268" i="6"/>
  <c r="E269" i="6"/>
  <c r="F269" i="6"/>
  <c r="G269" i="6"/>
  <c r="I269" i="6"/>
  <c r="J269" i="6"/>
  <c r="K269" i="6"/>
  <c r="L269" i="6"/>
  <c r="M269" i="6"/>
  <c r="O269" i="6"/>
  <c r="P269" i="6"/>
  <c r="R269" i="6"/>
  <c r="S269" i="6"/>
  <c r="T269" i="6"/>
  <c r="U269" i="6"/>
  <c r="W269" i="6"/>
  <c r="E270" i="6"/>
  <c r="F270" i="6"/>
  <c r="G270" i="6"/>
  <c r="I270" i="6"/>
  <c r="J270" i="6"/>
  <c r="K270" i="6"/>
  <c r="L270" i="6"/>
  <c r="M270" i="6"/>
  <c r="O270" i="6"/>
  <c r="P270" i="6"/>
  <c r="R270" i="6"/>
  <c r="S270" i="6"/>
  <c r="T270" i="6"/>
  <c r="U270" i="6"/>
  <c r="W270" i="6"/>
  <c r="E271" i="6"/>
  <c r="F271" i="6"/>
  <c r="G271" i="6"/>
  <c r="I271" i="6"/>
  <c r="J271" i="6"/>
  <c r="K271" i="6"/>
  <c r="L271" i="6"/>
  <c r="M271" i="6"/>
  <c r="O271" i="6"/>
  <c r="P271" i="6"/>
  <c r="R271" i="6"/>
  <c r="S271" i="6"/>
  <c r="T271" i="6"/>
  <c r="U271" i="6"/>
  <c r="W271" i="6"/>
  <c r="E272" i="6"/>
  <c r="F272" i="6"/>
  <c r="G272" i="6"/>
  <c r="I272" i="6"/>
  <c r="J272" i="6"/>
  <c r="K272" i="6"/>
  <c r="L272" i="6"/>
  <c r="M272" i="6"/>
  <c r="O272" i="6"/>
  <c r="P272" i="6"/>
  <c r="R272" i="6"/>
  <c r="S272" i="6"/>
  <c r="T272" i="6"/>
  <c r="U272" i="6"/>
  <c r="W272" i="6"/>
  <c r="E273" i="6"/>
  <c r="F273" i="6"/>
  <c r="G273" i="6"/>
  <c r="I273" i="6"/>
  <c r="J273" i="6"/>
  <c r="K273" i="6"/>
  <c r="L273" i="6"/>
  <c r="M273" i="6"/>
  <c r="O273" i="6"/>
  <c r="P273" i="6"/>
  <c r="R273" i="6"/>
  <c r="S273" i="6"/>
  <c r="T273" i="6"/>
  <c r="U273" i="6"/>
  <c r="W273" i="6"/>
  <c r="E274" i="6"/>
  <c r="F274" i="6"/>
  <c r="G274" i="6"/>
  <c r="I274" i="6"/>
  <c r="J274" i="6"/>
  <c r="K274" i="6"/>
  <c r="L274" i="6"/>
  <c r="M274" i="6"/>
  <c r="O274" i="6"/>
  <c r="P274" i="6"/>
  <c r="R274" i="6"/>
  <c r="S274" i="6"/>
  <c r="T274" i="6"/>
  <c r="U274" i="6"/>
  <c r="W274" i="6"/>
  <c r="E275" i="6"/>
  <c r="F275" i="6"/>
  <c r="G275" i="6"/>
  <c r="I275" i="6"/>
  <c r="J275" i="6"/>
  <c r="K275" i="6"/>
  <c r="L275" i="6"/>
  <c r="M275" i="6"/>
  <c r="O275" i="6"/>
  <c r="P275" i="6"/>
  <c r="R275" i="6"/>
  <c r="S275" i="6"/>
  <c r="T275" i="6"/>
  <c r="U275" i="6"/>
  <c r="W275" i="6"/>
  <c r="E276" i="6"/>
  <c r="F276" i="6"/>
  <c r="G276" i="6"/>
  <c r="I276" i="6"/>
  <c r="J276" i="6"/>
  <c r="K276" i="6"/>
  <c r="L276" i="6"/>
  <c r="M276" i="6"/>
  <c r="O276" i="6"/>
  <c r="P276" i="6"/>
  <c r="R276" i="6"/>
  <c r="S276" i="6"/>
  <c r="T276" i="6"/>
  <c r="U276" i="6"/>
  <c r="W276" i="6"/>
  <c r="E277" i="6"/>
  <c r="F277" i="6"/>
  <c r="G277" i="6"/>
  <c r="I277" i="6"/>
  <c r="J277" i="6"/>
  <c r="K277" i="6"/>
  <c r="L277" i="6"/>
  <c r="M277" i="6"/>
  <c r="O277" i="6"/>
  <c r="P277" i="6"/>
  <c r="R277" i="6"/>
  <c r="S277" i="6"/>
  <c r="T277" i="6"/>
  <c r="U277" i="6"/>
  <c r="W277" i="6"/>
  <c r="E278" i="6"/>
  <c r="F278" i="6"/>
  <c r="G278" i="6"/>
  <c r="I278" i="6"/>
  <c r="J278" i="6"/>
  <c r="K278" i="6"/>
  <c r="L278" i="6"/>
  <c r="M278" i="6"/>
  <c r="O278" i="6"/>
  <c r="P278" i="6"/>
  <c r="R278" i="6"/>
  <c r="S278" i="6"/>
  <c r="T278" i="6"/>
  <c r="U278" i="6"/>
  <c r="W278" i="6"/>
  <c r="E279" i="6"/>
  <c r="F279" i="6"/>
  <c r="G279" i="6"/>
  <c r="I279" i="6"/>
  <c r="J279" i="6"/>
  <c r="K279" i="6"/>
  <c r="L279" i="6"/>
  <c r="M279" i="6"/>
  <c r="O279" i="6"/>
  <c r="P279" i="6"/>
  <c r="R279" i="6"/>
  <c r="S279" i="6"/>
  <c r="T279" i="6"/>
  <c r="U279" i="6"/>
  <c r="W279" i="6"/>
  <c r="E280" i="6"/>
  <c r="F280" i="6"/>
  <c r="G280" i="6"/>
  <c r="I280" i="6"/>
  <c r="J280" i="6"/>
  <c r="K280" i="6"/>
  <c r="L280" i="6"/>
  <c r="M280" i="6"/>
  <c r="O280" i="6"/>
  <c r="P280" i="6"/>
  <c r="R280" i="6"/>
  <c r="S280" i="6"/>
  <c r="T280" i="6"/>
  <c r="U280" i="6"/>
  <c r="W280" i="6"/>
  <c r="E281" i="6"/>
  <c r="F281" i="6"/>
  <c r="G281" i="6"/>
  <c r="I281" i="6"/>
  <c r="J281" i="6"/>
  <c r="K281" i="6"/>
  <c r="L281" i="6"/>
  <c r="M281" i="6"/>
  <c r="O281" i="6"/>
  <c r="P281" i="6"/>
  <c r="R281" i="6"/>
  <c r="S281" i="6"/>
  <c r="T281" i="6"/>
  <c r="U281" i="6"/>
  <c r="W281" i="6"/>
  <c r="E282" i="6"/>
  <c r="F282" i="6"/>
  <c r="G282" i="6"/>
  <c r="I282" i="6"/>
  <c r="J282" i="6"/>
  <c r="K282" i="6"/>
  <c r="L282" i="6"/>
  <c r="M282" i="6"/>
  <c r="O282" i="6"/>
  <c r="P282" i="6"/>
  <c r="R282" i="6"/>
  <c r="S282" i="6"/>
  <c r="T282" i="6"/>
  <c r="U282" i="6"/>
  <c r="W282" i="6"/>
  <c r="E283" i="6"/>
  <c r="F283" i="6"/>
  <c r="G283" i="6"/>
  <c r="I283" i="6"/>
  <c r="J283" i="6"/>
  <c r="K283" i="6"/>
  <c r="L283" i="6"/>
  <c r="M283" i="6"/>
  <c r="O283" i="6"/>
  <c r="P283" i="6"/>
  <c r="R283" i="6"/>
  <c r="S283" i="6"/>
  <c r="T283" i="6"/>
  <c r="U283" i="6"/>
  <c r="W283" i="6"/>
  <c r="E284" i="6"/>
  <c r="F284" i="6"/>
  <c r="G284" i="6"/>
  <c r="I284" i="6"/>
  <c r="J284" i="6"/>
  <c r="K284" i="6"/>
  <c r="L284" i="6"/>
  <c r="M284" i="6"/>
  <c r="O284" i="6"/>
  <c r="P284" i="6"/>
  <c r="R284" i="6"/>
  <c r="S284" i="6"/>
  <c r="T284" i="6"/>
  <c r="U284" i="6"/>
  <c r="W284" i="6"/>
  <c r="E285" i="6"/>
  <c r="F285" i="6"/>
  <c r="G285" i="6"/>
  <c r="I285" i="6"/>
  <c r="J285" i="6"/>
  <c r="K285" i="6"/>
  <c r="L285" i="6"/>
  <c r="M285" i="6"/>
  <c r="O285" i="6"/>
  <c r="P285" i="6"/>
  <c r="R285" i="6"/>
  <c r="S285" i="6"/>
  <c r="T285" i="6"/>
  <c r="U285" i="6"/>
  <c r="W285" i="6"/>
  <c r="E286" i="6"/>
  <c r="F286" i="6"/>
  <c r="G286" i="6"/>
  <c r="I286" i="6"/>
  <c r="J286" i="6"/>
  <c r="K286" i="6"/>
  <c r="L286" i="6"/>
  <c r="M286" i="6"/>
  <c r="O286" i="6"/>
  <c r="P286" i="6"/>
  <c r="R286" i="6"/>
  <c r="S286" i="6"/>
  <c r="T286" i="6"/>
  <c r="U286" i="6"/>
  <c r="W286" i="6"/>
  <c r="E287" i="6"/>
  <c r="F287" i="6"/>
  <c r="G287" i="6"/>
  <c r="I287" i="6"/>
  <c r="J287" i="6"/>
  <c r="K287" i="6"/>
  <c r="L287" i="6"/>
  <c r="M287" i="6"/>
  <c r="O287" i="6"/>
  <c r="P287" i="6"/>
  <c r="R287" i="6"/>
  <c r="S287" i="6"/>
  <c r="T287" i="6"/>
  <c r="U287" i="6"/>
  <c r="W287" i="6"/>
  <c r="E288" i="6"/>
  <c r="F288" i="6"/>
  <c r="G288" i="6"/>
  <c r="I288" i="6"/>
  <c r="J288" i="6"/>
  <c r="K288" i="6"/>
  <c r="L288" i="6"/>
  <c r="M288" i="6"/>
  <c r="O288" i="6"/>
  <c r="P288" i="6"/>
  <c r="R288" i="6"/>
  <c r="S288" i="6"/>
  <c r="T288" i="6"/>
  <c r="U288" i="6"/>
  <c r="W288" i="6"/>
  <c r="E289" i="6"/>
  <c r="F289" i="6"/>
  <c r="G289" i="6"/>
  <c r="I289" i="6"/>
  <c r="J289" i="6"/>
  <c r="K289" i="6"/>
  <c r="L289" i="6"/>
  <c r="M289" i="6"/>
  <c r="O289" i="6"/>
  <c r="P289" i="6"/>
  <c r="R289" i="6"/>
  <c r="S289" i="6"/>
  <c r="T289" i="6"/>
  <c r="U289" i="6"/>
  <c r="W289" i="6"/>
  <c r="E290" i="6"/>
  <c r="F290" i="6"/>
  <c r="G290" i="6"/>
  <c r="I290" i="6"/>
  <c r="J290" i="6"/>
  <c r="K290" i="6"/>
  <c r="L290" i="6"/>
  <c r="M290" i="6"/>
  <c r="O290" i="6"/>
  <c r="P290" i="6"/>
  <c r="R290" i="6"/>
  <c r="S290" i="6"/>
  <c r="T290" i="6"/>
  <c r="U290" i="6"/>
  <c r="W290" i="6"/>
  <c r="E291" i="6"/>
  <c r="F291" i="6"/>
  <c r="G291" i="6"/>
  <c r="I291" i="6"/>
  <c r="J291" i="6"/>
  <c r="K291" i="6"/>
  <c r="L291" i="6"/>
  <c r="M291" i="6"/>
  <c r="O291" i="6"/>
  <c r="P291" i="6"/>
  <c r="R291" i="6"/>
  <c r="S291" i="6"/>
  <c r="T291" i="6"/>
  <c r="U291" i="6"/>
  <c r="W291" i="6"/>
  <c r="E292" i="6"/>
  <c r="F292" i="6"/>
  <c r="G292" i="6"/>
  <c r="I292" i="6"/>
  <c r="J292" i="6"/>
  <c r="K292" i="6"/>
  <c r="L292" i="6"/>
  <c r="M292" i="6"/>
  <c r="O292" i="6"/>
  <c r="P292" i="6"/>
  <c r="R292" i="6"/>
  <c r="S292" i="6"/>
  <c r="T292" i="6"/>
  <c r="U292" i="6"/>
  <c r="W292" i="6"/>
  <c r="E293" i="6"/>
  <c r="F293" i="6"/>
  <c r="G293" i="6"/>
  <c r="I293" i="6"/>
  <c r="J293" i="6"/>
  <c r="K293" i="6"/>
  <c r="L293" i="6"/>
  <c r="M293" i="6"/>
  <c r="O293" i="6"/>
  <c r="P293" i="6"/>
  <c r="R293" i="6"/>
  <c r="S293" i="6"/>
  <c r="T293" i="6"/>
  <c r="U293" i="6"/>
  <c r="W293" i="6"/>
  <c r="E294" i="6"/>
  <c r="F294" i="6"/>
  <c r="G294" i="6"/>
  <c r="I294" i="6"/>
  <c r="J294" i="6"/>
  <c r="K294" i="6"/>
  <c r="L294" i="6"/>
  <c r="M294" i="6"/>
  <c r="O294" i="6"/>
  <c r="P294" i="6"/>
  <c r="R294" i="6"/>
  <c r="S294" i="6"/>
  <c r="T294" i="6"/>
  <c r="U294" i="6"/>
  <c r="W294" i="6"/>
  <c r="E295" i="6"/>
  <c r="F295" i="6"/>
  <c r="G295" i="6"/>
  <c r="I295" i="6"/>
  <c r="J295" i="6"/>
  <c r="K295" i="6"/>
  <c r="L295" i="6"/>
  <c r="M295" i="6"/>
  <c r="O295" i="6"/>
  <c r="P295" i="6"/>
  <c r="R295" i="6"/>
  <c r="S295" i="6"/>
  <c r="T295" i="6"/>
  <c r="U295" i="6"/>
  <c r="W295" i="6"/>
  <c r="E296" i="6"/>
  <c r="F296" i="6"/>
  <c r="G296" i="6"/>
  <c r="I296" i="6"/>
  <c r="J296" i="6"/>
  <c r="K296" i="6"/>
  <c r="L296" i="6"/>
  <c r="M296" i="6"/>
  <c r="O296" i="6"/>
  <c r="P296" i="6"/>
  <c r="R296" i="6"/>
  <c r="S296" i="6"/>
  <c r="T296" i="6"/>
  <c r="U296" i="6"/>
  <c r="W296" i="6"/>
  <c r="E297" i="6"/>
  <c r="F297" i="6"/>
  <c r="G297" i="6"/>
  <c r="I297" i="6"/>
  <c r="J297" i="6"/>
  <c r="K297" i="6"/>
  <c r="L297" i="6"/>
  <c r="M297" i="6"/>
  <c r="O297" i="6"/>
  <c r="P297" i="6"/>
  <c r="R297" i="6"/>
  <c r="S297" i="6"/>
  <c r="T297" i="6"/>
  <c r="U297" i="6"/>
  <c r="W297" i="6"/>
  <c r="E298" i="6"/>
  <c r="F298" i="6"/>
  <c r="G298" i="6"/>
  <c r="I298" i="6"/>
  <c r="J298" i="6"/>
  <c r="K298" i="6"/>
  <c r="L298" i="6"/>
  <c r="M298" i="6"/>
  <c r="O298" i="6"/>
  <c r="P298" i="6"/>
  <c r="R298" i="6"/>
  <c r="S298" i="6"/>
  <c r="T298" i="6"/>
  <c r="U298" i="6"/>
  <c r="W298" i="6"/>
  <c r="E299" i="6"/>
  <c r="F299" i="6"/>
  <c r="G299" i="6"/>
  <c r="I299" i="6"/>
  <c r="J299" i="6"/>
  <c r="K299" i="6"/>
  <c r="L299" i="6"/>
  <c r="M299" i="6"/>
  <c r="O299" i="6"/>
  <c r="P299" i="6"/>
  <c r="R299" i="6"/>
  <c r="S299" i="6"/>
  <c r="T299" i="6"/>
  <c r="U299" i="6"/>
  <c r="W299" i="6"/>
  <c r="E300" i="6"/>
  <c r="F300" i="6"/>
  <c r="G300" i="6"/>
  <c r="I300" i="6"/>
  <c r="J300" i="6"/>
  <c r="K300" i="6"/>
  <c r="L300" i="6"/>
  <c r="M300" i="6"/>
  <c r="O300" i="6"/>
  <c r="P300" i="6"/>
  <c r="R300" i="6"/>
  <c r="S300" i="6"/>
  <c r="T300" i="6"/>
  <c r="U300" i="6"/>
  <c r="W300" i="6"/>
  <c r="E301" i="6"/>
  <c r="F301" i="6"/>
  <c r="G301" i="6"/>
  <c r="I301" i="6"/>
  <c r="J301" i="6"/>
  <c r="K301" i="6"/>
  <c r="L301" i="6"/>
  <c r="M301" i="6"/>
  <c r="O301" i="6"/>
  <c r="P301" i="6"/>
  <c r="R301" i="6"/>
  <c r="S301" i="6"/>
  <c r="T301" i="6"/>
  <c r="U301" i="6"/>
  <c r="W301" i="6"/>
  <c r="E302" i="6"/>
  <c r="F302" i="6"/>
  <c r="G302" i="6"/>
  <c r="I302" i="6"/>
  <c r="J302" i="6"/>
  <c r="K302" i="6"/>
  <c r="L302" i="6"/>
  <c r="M302" i="6"/>
  <c r="O302" i="6"/>
  <c r="P302" i="6"/>
  <c r="R302" i="6"/>
  <c r="S302" i="6"/>
  <c r="T302" i="6"/>
  <c r="U302" i="6"/>
  <c r="W302" i="6"/>
  <c r="E303" i="6"/>
  <c r="F303" i="6"/>
  <c r="G303" i="6"/>
  <c r="I303" i="6"/>
  <c r="J303" i="6"/>
  <c r="K303" i="6"/>
  <c r="L303" i="6"/>
  <c r="M303" i="6"/>
  <c r="O303" i="6"/>
  <c r="P303" i="6"/>
  <c r="R303" i="6"/>
  <c r="S303" i="6"/>
  <c r="T303" i="6"/>
  <c r="U303" i="6"/>
  <c r="W303" i="6"/>
  <c r="E304" i="6"/>
  <c r="F304" i="6"/>
  <c r="G304" i="6"/>
  <c r="I304" i="6"/>
  <c r="J304" i="6"/>
  <c r="K304" i="6"/>
  <c r="L304" i="6"/>
  <c r="M304" i="6"/>
  <c r="O304" i="6"/>
  <c r="P304" i="6"/>
  <c r="R304" i="6"/>
  <c r="S304" i="6"/>
  <c r="T304" i="6"/>
  <c r="U304" i="6"/>
  <c r="W304" i="6"/>
  <c r="E305" i="6"/>
  <c r="F305" i="6"/>
  <c r="G305" i="6"/>
  <c r="I305" i="6"/>
  <c r="J305" i="6"/>
  <c r="K305" i="6"/>
  <c r="L305" i="6"/>
  <c r="M305" i="6"/>
  <c r="O305" i="6"/>
  <c r="P305" i="6"/>
  <c r="R305" i="6"/>
  <c r="S305" i="6"/>
  <c r="T305" i="6"/>
  <c r="U305" i="6"/>
  <c r="W305" i="6"/>
  <c r="E306" i="6"/>
  <c r="F306" i="6"/>
  <c r="G306" i="6"/>
  <c r="I306" i="6"/>
  <c r="J306" i="6"/>
  <c r="K306" i="6"/>
  <c r="L306" i="6"/>
  <c r="M306" i="6"/>
  <c r="O306" i="6"/>
  <c r="P306" i="6"/>
  <c r="R306" i="6"/>
  <c r="S306" i="6"/>
  <c r="T306" i="6"/>
  <c r="U306" i="6"/>
  <c r="W306" i="6"/>
  <c r="E307" i="6"/>
  <c r="F307" i="6"/>
  <c r="G307" i="6"/>
  <c r="I307" i="6"/>
  <c r="J307" i="6"/>
  <c r="K307" i="6"/>
  <c r="L307" i="6"/>
  <c r="M307" i="6"/>
  <c r="O307" i="6"/>
  <c r="P307" i="6"/>
  <c r="R307" i="6"/>
  <c r="S307" i="6"/>
  <c r="T307" i="6"/>
  <c r="U307" i="6"/>
  <c r="W307" i="6"/>
  <c r="E308" i="6"/>
  <c r="F308" i="6"/>
  <c r="G308" i="6"/>
  <c r="I308" i="6"/>
  <c r="J308" i="6"/>
  <c r="K308" i="6"/>
  <c r="L308" i="6"/>
  <c r="M308" i="6"/>
  <c r="O308" i="6"/>
  <c r="P308" i="6"/>
  <c r="R308" i="6"/>
  <c r="S308" i="6"/>
  <c r="T308" i="6"/>
  <c r="U308" i="6"/>
  <c r="W308" i="6"/>
  <c r="E309" i="6"/>
  <c r="F309" i="6"/>
  <c r="G309" i="6"/>
  <c r="I309" i="6"/>
  <c r="J309" i="6"/>
  <c r="K309" i="6"/>
  <c r="L309" i="6"/>
  <c r="M309" i="6"/>
  <c r="O309" i="6"/>
  <c r="P309" i="6"/>
  <c r="R309" i="6"/>
  <c r="S309" i="6"/>
  <c r="T309" i="6"/>
  <c r="U309" i="6"/>
  <c r="W309" i="6"/>
  <c r="E310" i="6"/>
  <c r="F310" i="6"/>
  <c r="G310" i="6"/>
  <c r="I310" i="6"/>
  <c r="J310" i="6"/>
  <c r="K310" i="6"/>
  <c r="L310" i="6"/>
  <c r="M310" i="6"/>
  <c r="O310" i="6"/>
  <c r="P310" i="6"/>
  <c r="R310" i="6"/>
  <c r="S310" i="6"/>
  <c r="T310" i="6"/>
  <c r="U310" i="6"/>
  <c r="W310" i="6"/>
  <c r="E311" i="6"/>
  <c r="F311" i="6"/>
  <c r="G311" i="6"/>
  <c r="I311" i="6"/>
  <c r="J311" i="6"/>
  <c r="K311" i="6"/>
  <c r="L311" i="6"/>
  <c r="M311" i="6"/>
  <c r="O311" i="6"/>
  <c r="P311" i="6"/>
  <c r="R311" i="6"/>
  <c r="S311" i="6"/>
  <c r="T311" i="6"/>
  <c r="U311" i="6"/>
  <c r="W311" i="6"/>
  <c r="E312" i="6"/>
  <c r="F312" i="6"/>
  <c r="G312" i="6"/>
  <c r="I312" i="6"/>
  <c r="J312" i="6"/>
  <c r="K312" i="6"/>
  <c r="L312" i="6"/>
  <c r="M312" i="6"/>
  <c r="O312" i="6"/>
  <c r="P312" i="6"/>
  <c r="R312" i="6"/>
  <c r="S312" i="6"/>
  <c r="T312" i="6"/>
  <c r="U312" i="6"/>
  <c r="W312" i="6"/>
  <c r="E313" i="6"/>
  <c r="F313" i="6"/>
  <c r="G313" i="6"/>
  <c r="I313" i="6"/>
  <c r="J313" i="6"/>
  <c r="K313" i="6"/>
  <c r="L313" i="6"/>
  <c r="M313" i="6"/>
  <c r="O313" i="6"/>
  <c r="P313" i="6"/>
  <c r="R313" i="6"/>
  <c r="S313" i="6"/>
  <c r="T313" i="6"/>
  <c r="U313" i="6"/>
  <c r="W313" i="6"/>
  <c r="E314" i="6"/>
  <c r="F314" i="6"/>
  <c r="G314" i="6"/>
  <c r="I314" i="6"/>
  <c r="J314" i="6"/>
  <c r="K314" i="6"/>
  <c r="L314" i="6"/>
  <c r="M314" i="6"/>
  <c r="O314" i="6"/>
  <c r="P314" i="6"/>
  <c r="R314" i="6"/>
  <c r="S314" i="6"/>
  <c r="T314" i="6"/>
  <c r="U314" i="6"/>
  <c r="W314" i="6"/>
  <c r="E315" i="6"/>
  <c r="F315" i="6"/>
  <c r="G315" i="6"/>
  <c r="I315" i="6"/>
  <c r="J315" i="6"/>
  <c r="K315" i="6"/>
  <c r="L315" i="6"/>
  <c r="M315" i="6"/>
  <c r="O315" i="6"/>
  <c r="P315" i="6"/>
  <c r="R315" i="6"/>
  <c r="S315" i="6"/>
  <c r="T315" i="6"/>
  <c r="U315" i="6"/>
  <c r="W315" i="6"/>
  <c r="E316" i="6"/>
  <c r="F316" i="6"/>
  <c r="G316" i="6"/>
  <c r="I316" i="6"/>
  <c r="J316" i="6"/>
  <c r="K316" i="6"/>
  <c r="L316" i="6"/>
  <c r="M316" i="6"/>
  <c r="O316" i="6"/>
  <c r="P316" i="6"/>
  <c r="R316" i="6"/>
  <c r="S316" i="6"/>
  <c r="T316" i="6"/>
  <c r="U316" i="6"/>
  <c r="W316" i="6"/>
  <c r="E317" i="6"/>
  <c r="F317" i="6"/>
  <c r="G317" i="6"/>
  <c r="I317" i="6"/>
  <c r="J317" i="6"/>
  <c r="K317" i="6"/>
  <c r="L317" i="6"/>
  <c r="M317" i="6"/>
  <c r="O317" i="6"/>
  <c r="P317" i="6"/>
  <c r="R317" i="6"/>
  <c r="S317" i="6"/>
  <c r="T317" i="6"/>
  <c r="U317" i="6"/>
  <c r="W317" i="6"/>
  <c r="E318" i="6"/>
  <c r="F318" i="6"/>
  <c r="G318" i="6"/>
  <c r="I318" i="6"/>
  <c r="J318" i="6"/>
  <c r="K318" i="6"/>
  <c r="L318" i="6"/>
  <c r="M318" i="6"/>
  <c r="O318" i="6"/>
  <c r="P318" i="6"/>
  <c r="R318" i="6"/>
  <c r="S318" i="6"/>
  <c r="T318" i="6"/>
  <c r="U318" i="6"/>
  <c r="W318" i="6"/>
  <c r="E319" i="6"/>
  <c r="F319" i="6"/>
  <c r="G319" i="6"/>
  <c r="I319" i="6"/>
  <c r="J319" i="6"/>
  <c r="K319" i="6"/>
  <c r="L319" i="6"/>
  <c r="M319" i="6"/>
  <c r="O319" i="6"/>
  <c r="P319" i="6"/>
  <c r="R319" i="6"/>
  <c r="S319" i="6"/>
  <c r="T319" i="6"/>
  <c r="U319" i="6"/>
  <c r="W319" i="6"/>
  <c r="E320" i="6"/>
  <c r="F320" i="6"/>
  <c r="G320" i="6"/>
  <c r="I320" i="6"/>
  <c r="J320" i="6"/>
  <c r="K320" i="6"/>
  <c r="L320" i="6"/>
  <c r="M320" i="6"/>
  <c r="O320" i="6"/>
  <c r="P320" i="6"/>
  <c r="R320" i="6"/>
  <c r="S320" i="6"/>
  <c r="T320" i="6"/>
  <c r="U320" i="6"/>
  <c r="W320" i="6"/>
  <c r="E321" i="6"/>
  <c r="F321" i="6"/>
  <c r="G321" i="6"/>
  <c r="I321" i="6"/>
  <c r="J321" i="6"/>
  <c r="K321" i="6"/>
  <c r="L321" i="6"/>
  <c r="M321" i="6"/>
  <c r="O321" i="6"/>
  <c r="P321" i="6"/>
  <c r="R321" i="6"/>
  <c r="S321" i="6"/>
  <c r="T321" i="6"/>
  <c r="U321" i="6"/>
  <c r="W321" i="6"/>
  <c r="E322" i="6"/>
  <c r="F322" i="6"/>
  <c r="G322" i="6"/>
  <c r="I322" i="6"/>
  <c r="J322" i="6"/>
  <c r="K322" i="6"/>
  <c r="L322" i="6"/>
  <c r="M322" i="6"/>
  <c r="O322" i="6"/>
  <c r="P322" i="6"/>
  <c r="R322" i="6"/>
  <c r="S322" i="6"/>
  <c r="T322" i="6"/>
  <c r="U322" i="6"/>
  <c r="W322" i="6"/>
  <c r="E323" i="6"/>
  <c r="F323" i="6"/>
  <c r="G323" i="6"/>
  <c r="I323" i="6"/>
  <c r="J323" i="6"/>
  <c r="K323" i="6"/>
  <c r="L323" i="6"/>
  <c r="M323" i="6"/>
  <c r="O323" i="6"/>
  <c r="P323" i="6"/>
  <c r="R323" i="6"/>
  <c r="S323" i="6"/>
  <c r="T323" i="6"/>
  <c r="U323" i="6"/>
  <c r="W323" i="6"/>
  <c r="E324" i="6"/>
  <c r="F324" i="6"/>
  <c r="G324" i="6"/>
  <c r="I324" i="6"/>
  <c r="J324" i="6"/>
  <c r="K324" i="6"/>
  <c r="L324" i="6"/>
  <c r="M324" i="6"/>
  <c r="O324" i="6"/>
  <c r="P324" i="6"/>
  <c r="R324" i="6"/>
  <c r="S324" i="6"/>
  <c r="T324" i="6"/>
  <c r="U324" i="6"/>
  <c r="W324" i="6"/>
  <c r="E325" i="6"/>
  <c r="F325" i="6"/>
  <c r="G325" i="6"/>
  <c r="I325" i="6"/>
  <c r="J325" i="6"/>
  <c r="K325" i="6"/>
  <c r="L325" i="6"/>
  <c r="M325" i="6"/>
  <c r="O325" i="6"/>
  <c r="P325" i="6"/>
  <c r="R325" i="6"/>
  <c r="S325" i="6"/>
  <c r="T325" i="6"/>
  <c r="U325" i="6"/>
  <c r="W325" i="6"/>
  <c r="E326" i="6"/>
  <c r="F326" i="6"/>
  <c r="G326" i="6"/>
  <c r="I326" i="6"/>
  <c r="J326" i="6"/>
  <c r="K326" i="6"/>
  <c r="L326" i="6"/>
  <c r="M326" i="6"/>
  <c r="O326" i="6"/>
  <c r="P326" i="6"/>
  <c r="R326" i="6"/>
  <c r="S326" i="6"/>
  <c r="T326" i="6"/>
  <c r="U326" i="6"/>
  <c r="W326" i="6"/>
  <c r="E327" i="6"/>
  <c r="F327" i="6"/>
  <c r="G327" i="6"/>
  <c r="I327" i="6"/>
  <c r="J327" i="6"/>
  <c r="K327" i="6"/>
  <c r="L327" i="6"/>
  <c r="M327" i="6"/>
  <c r="O327" i="6"/>
  <c r="P327" i="6"/>
  <c r="R327" i="6"/>
  <c r="S327" i="6"/>
  <c r="T327" i="6"/>
  <c r="U327" i="6"/>
  <c r="W327" i="6"/>
  <c r="E328" i="6"/>
  <c r="F328" i="6"/>
  <c r="G328" i="6"/>
  <c r="I328" i="6"/>
  <c r="J328" i="6"/>
  <c r="K328" i="6"/>
  <c r="L328" i="6"/>
  <c r="M328" i="6"/>
  <c r="O328" i="6"/>
  <c r="P328" i="6"/>
  <c r="R328" i="6"/>
  <c r="S328" i="6"/>
  <c r="T328" i="6"/>
  <c r="U328" i="6"/>
  <c r="W328" i="6"/>
  <c r="E329" i="6"/>
  <c r="F329" i="6"/>
  <c r="G329" i="6"/>
  <c r="I329" i="6"/>
  <c r="J329" i="6"/>
  <c r="K329" i="6"/>
  <c r="L329" i="6"/>
  <c r="M329" i="6"/>
  <c r="O329" i="6"/>
  <c r="P329" i="6"/>
  <c r="R329" i="6"/>
  <c r="S329" i="6"/>
  <c r="T329" i="6"/>
  <c r="U329" i="6"/>
  <c r="W329" i="6"/>
  <c r="E330" i="6"/>
  <c r="F330" i="6"/>
  <c r="G330" i="6"/>
  <c r="I330" i="6"/>
  <c r="J330" i="6"/>
  <c r="K330" i="6"/>
  <c r="L330" i="6"/>
  <c r="M330" i="6"/>
  <c r="O330" i="6"/>
  <c r="P330" i="6"/>
  <c r="R330" i="6"/>
  <c r="S330" i="6"/>
  <c r="T330" i="6"/>
  <c r="U330" i="6"/>
  <c r="W330" i="6"/>
  <c r="E331" i="6"/>
  <c r="F331" i="6"/>
  <c r="G331" i="6"/>
  <c r="I331" i="6"/>
  <c r="J331" i="6"/>
  <c r="K331" i="6"/>
  <c r="L331" i="6"/>
  <c r="M331" i="6"/>
  <c r="O331" i="6"/>
  <c r="P331" i="6"/>
  <c r="R331" i="6"/>
  <c r="S331" i="6"/>
  <c r="T331" i="6"/>
  <c r="U331" i="6"/>
  <c r="W331" i="6"/>
  <c r="E332" i="6"/>
  <c r="F332" i="6"/>
  <c r="G332" i="6"/>
  <c r="I332" i="6"/>
  <c r="J332" i="6"/>
  <c r="K332" i="6"/>
  <c r="L332" i="6"/>
  <c r="M332" i="6"/>
  <c r="O332" i="6"/>
  <c r="P332" i="6"/>
  <c r="R332" i="6"/>
  <c r="S332" i="6"/>
  <c r="T332" i="6"/>
  <c r="U332" i="6"/>
  <c r="W332" i="6"/>
  <c r="E333" i="6"/>
  <c r="F333" i="6"/>
  <c r="G333" i="6"/>
  <c r="I333" i="6"/>
  <c r="J333" i="6"/>
  <c r="K333" i="6"/>
  <c r="L333" i="6"/>
  <c r="M333" i="6"/>
  <c r="O333" i="6"/>
  <c r="P333" i="6"/>
  <c r="R333" i="6"/>
  <c r="S333" i="6"/>
  <c r="T333" i="6"/>
  <c r="U333" i="6"/>
  <c r="W333" i="6"/>
  <c r="E334" i="6"/>
  <c r="F334" i="6"/>
  <c r="G334" i="6"/>
  <c r="I334" i="6"/>
  <c r="J334" i="6"/>
  <c r="K334" i="6"/>
  <c r="L334" i="6"/>
  <c r="M334" i="6"/>
  <c r="O334" i="6"/>
  <c r="P334" i="6"/>
  <c r="R334" i="6"/>
  <c r="S334" i="6"/>
  <c r="T334" i="6"/>
  <c r="U334" i="6"/>
  <c r="W334" i="6"/>
  <c r="E335" i="6"/>
  <c r="F335" i="6"/>
  <c r="G335" i="6"/>
  <c r="I335" i="6"/>
  <c r="J335" i="6"/>
  <c r="K335" i="6"/>
  <c r="L335" i="6"/>
  <c r="M335" i="6"/>
  <c r="O335" i="6"/>
  <c r="P335" i="6"/>
  <c r="R335" i="6"/>
  <c r="S335" i="6"/>
  <c r="T335" i="6"/>
  <c r="U335" i="6"/>
  <c r="W335" i="6"/>
  <c r="E336" i="6"/>
  <c r="F336" i="6"/>
  <c r="G336" i="6"/>
  <c r="I336" i="6"/>
  <c r="J336" i="6"/>
  <c r="K336" i="6"/>
  <c r="L336" i="6"/>
  <c r="M336" i="6"/>
  <c r="O336" i="6"/>
  <c r="P336" i="6"/>
  <c r="R336" i="6"/>
  <c r="S336" i="6"/>
  <c r="T336" i="6"/>
  <c r="U336" i="6"/>
  <c r="W336" i="6"/>
  <c r="E337" i="6"/>
  <c r="F337" i="6"/>
  <c r="G337" i="6"/>
  <c r="I337" i="6"/>
  <c r="J337" i="6"/>
  <c r="K337" i="6"/>
  <c r="L337" i="6"/>
  <c r="M337" i="6"/>
  <c r="O337" i="6"/>
  <c r="P337" i="6"/>
  <c r="R337" i="6"/>
  <c r="S337" i="6"/>
  <c r="T337" i="6"/>
  <c r="U337" i="6"/>
  <c r="W337" i="6"/>
  <c r="E338" i="6"/>
  <c r="F338" i="6"/>
  <c r="G338" i="6"/>
  <c r="I338" i="6"/>
  <c r="J338" i="6"/>
  <c r="K338" i="6"/>
  <c r="L338" i="6"/>
  <c r="M338" i="6"/>
  <c r="O338" i="6"/>
  <c r="P338" i="6"/>
  <c r="R338" i="6"/>
  <c r="S338" i="6"/>
  <c r="T338" i="6"/>
  <c r="U338" i="6"/>
  <c r="W338" i="6"/>
  <c r="E339" i="6"/>
  <c r="F339" i="6"/>
  <c r="G339" i="6"/>
  <c r="I339" i="6"/>
  <c r="J339" i="6"/>
  <c r="K339" i="6"/>
  <c r="L339" i="6"/>
  <c r="M339" i="6"/>
  <c r="O339" i="6"/>
  <c r="P339" i="6"/>
  <c r="R339" i="6"/>
  <c r="S339" i="6"/>
  <c r="T339" i="6"/>
  <c r="U339" i="6"/>
  <c r="W339" i="6"/>
  <c r="E340" i="6"/>
  <c r="F340" i="6"/>
  <c r="G340" i="6"/>
  <c r="I340" i="6"/>
  <c r="J340" i="6"/>
  <c r="K340" i="6"/>
  <c r="L340" i="6"/>
  <c r="M340" i="6"/>
  <c r="O340" i="6"/>
  <c r="P340" i="6"/>
  <c r="R340" i="6"/>
  <c r="S340" i="6"/>
  <c r="T340" i="6"/>
  <c r="U340" i="6"/>
  <c r="W340" i="6"/>
  <c r="E341" i="6"/>
  <c r="F341" i="6"/>
  <c r="G341" i="6"/>
  <c r="I341" i="6"/>
  <c r="J341" i="6"/>
  <c r="K341" i="6"/>
  <c r="L341" i="6"/>
  <c r="M341" i="6"/>
  <c r="O341" i="6"/>
  <c r="P341" i="6"/>
  <c r="R341" i="6"/>
  <c r="S341" i="6"/>
  <c r="T341" i="6"/>
  <c r="U341" i="6"/>
  <c r="W341" i="6"/>
  <c r="E342" i="6"/>
  <c r="F342" i="6"/>
  <c r="G342" i="6"/>
  <c r="I342" i="6"/>
  <c r="J342" i="6"/>
  <c r="K342" i="6"/>
  <c r="L342" i="6"/>
  <c r="M342" i="6"/>
  <c r="O342" i="6"/>
  <c r="P342" i="6"/>
  <c r="R342" i="6"/>
  <c r="S342" i="6"/>
  <c r="T342" i="6"/>
  <c r="U342" i="6"/>
  <c r="W342" i="6"/>
  <c r="E343" i="6"/>
  <c r="F343" i="6"/>
  <c r="G343" i="6"/>
  <c r="I343" i="6"/>
  <c r="J343" i="6"/>
  <c r="K343" i="6"/>
  <c r="L343" i="6"/>
  <c r="M343" i="6"/>
  <c r="O343" i="6"/>
  <c r="P343" i="6"/>
  <c r="R343" i="6"/>
  <c r="S343" i="6"/>
  <c r="T343" i="6"/>
  <c r="U343" i="6"/>
  <c r="W343" i="6"/>
  <c r="E344" i="6"/>
  <c r="F344" i="6"/>
  <c r="G344" i="6"/>
  <c r="I344" i="6"/>
  <c r="J344" i="6"/>
  <c r="K344" i="6"/>
  <c r="L344" i="6"/>
  <c r="M344" i="6"/>
  <c r="O344" i="6"/>
  <c r="P344" i="6"/>
  <c r="R344" i="6"/>
  <c r="S344" i="6"/>
  <c r="T344" i="6"/>
  <c r="U344" i="6"/>
  <c r="W344" i="6"/>
  <c r="E345" i="6"/>
  <c r="F345" i="6"/>
  <c r="G345" i="6"/>
  <c r="I345" i="6"/>
  <c r="J345" i="6"/>
  <c r="K345" i="6"/>
  <c r="L345" i="6"/>
  <c r="M345" i="6"/>
  <c r="O345" i="6"/>
  <c r="P345" i="6"/>
  <c r="R345" i="6"/>
  <c r="S345" i="6"/>
  <c r="T345" i="6"/>
  <c r="U345" i="6"/>
  <c r="W345" i="6"/>
  <c r="E346" i="6"/>
  <c r="F346" i="6"/>
  <c r="G346" i="6"/>
  <c r="I346" i="6"/>
  <c r="J346" i="6"/>
  <c r="K346" i="6"/>
  <c r="L346" i="6"/>
  <c r="M346" i="6"/>
  <c r="O346" i="6"/>
  <c r="P346" i="6"/>
  <c r="R346" i="6"/>
  <c r="S346" i="6"/>
  <c r="T346" i="6"/>
  <c r="U346" i="6"/>
  <c r="W346" i="6"/>
  <c r="E347" i="6"/>
  <c r="F347" i="6"/>
  <c r="G347" i="6"/>
  <c r="I347" i="6"/>
  <c r="J347" i="6"/>
  <c r="K347" i="6"/>
  <c r="L347" i="6"/>
  <c r="M347" i="6"/>
  <c r="O347" i="6"/>
  <c r="P347" i="6"/>
  <c r="R347" i="6"/>
  <c r="S347" i="6"/>
  <c r="T347" i="6"/>
  <c r="U347" i="6"/>
  <c r="W347" i="6"/>
  <c r="E348" i="6"/>
  <c r="F348" i="6"/>
  <c r="G348" i="6"/>
  <c r="I348" i="6"/>
  <c r="J348" i="6"/>
  <c r="K348" i="6"/>
  <c r="L348" i="6"/>
  <c r="M348" i="6"/>
  <c r="O348" i="6"/>
  <c r="P348" i="6"/>
  <c r="R348" i="6"/>
  <c r="S348" i="6"/>
  <c r="T348" i="6"/>
  <c r="U348" i="6"/>
  <c r="W348" i="6"/>
  <c r="E349" i="6"/>
  <c r="F349" i="6"/>
  <c r="G349" i="6"/>
  <c r="I349" i="6"/>
  <c r="J349" i="6"/>
  <c r="K349" i="6"/>
  <c r="L349" i="6"/>
  <c r="M349" i="6"/>
  <c r="O349" i="6"/>
  <c r="P349" i="6"/>
  <c r="R349" i="6"/>
  <c r="S349" i="6"/>
  <c r="T349" i="6"/>
  <c r="U349" i="6"/>
  <c r="W349" i="6"/>
  <c r="E350" i="6"/>
  <c r="F350" i="6"/>
  <c r="G350" i="6"/>
  <c r="I350" i="6"/>
  <c r="J350" i="6"/>
  <c r="K350" i="6"/>
  <c r="L350" i="6"/>
  <c r="M350" i="6"/>
  <c r="O350" i="6"/>
  <c r="P350" i="6"/>
  <c r="R350" i="6"/>
  <c r="S350" i="6"/>
  <c r="T350" i="6"/>
  <c r="U350" i="6"/>
  <c r="W350" i="6"/>
  <c r="E351" i="6"/>
  <c r="F351" i="6"/>
  <c r="G351" i="6"/>
  <c r="I351" i="6"/>
  <c r="J351" i="6"/>
  <c r="K351" i="6"/>
  <c r="L351" i="6"/>
  <c r="M351" i="6"/>
  <c r="O351" i="6"/>
  <c r="P351" i="6"/>
  <c r="R351" i="6"/>
  <c r="S351" i="6"/>
  <c r="T351" i="6"/>
  <c r="U351" i="6"/>
  <c r="W351" i="6"/>
  <c r="E352" i="6"/>
  <c r="F352" i="6"/>
  <c r="G352" i="6"/>
  <c r="I352" i="6"/>
  <c r="J352" i="6"/>
  <c r="K352" i="6"/>
  <c r="L352" i="6"/>
  <c r="M352" i="6"/>
  <c r="O352" i="6"/>
  <c r="P352" i="6"/>
  <c r="R352" i="6"/>
  <c r="S352" i="6"/>
  <c r="T352" i="6"/>
  <c r="U352" i="6"/>
  <c r="W352" i="6"/>
  <c r="E353" i="6"/>
  <c r="F353" i="6"/>
  <c r="G353" i="6"/>
  <c r="I353" i="6"/>
  <c r="J353" i="6"/>
  <c r="K353" i="6"/>
  <c r="L353" i="6"/>
  <c r="M353" i="6"/>
  <c r="O353" i="6"/>
  <c r="P353" i="6"/>
  <c r="R353" i="6"/>
  <c r="S353" i="6"/>
  <c r="T353" i="6"/>
  <c r="U353" i="6"/>
  <c r="W353" i="6"/>
  <c r="E354" i="6"/>
  <c r="F354" i="6"/>
  <c r="G354" i="6"/>
  <c r="I354" i="6"/>
  <c r="J354" i="6"/>
  <c r="K354" i="6"/>
  <c r="L354" i="6"/>
  <c r="M354" i="6"/>
  <c r="O354" i="6"/>
  <c r="P354" i="6"/>
  <c r="R354" i="6"/>
  <c r="S354" i="6"/>
  <c r="T354" i="6"/>
  <c r="U354" i="6"/>
  <c r="W354" i="6"/>
  <c r="E355" i="6"/>
  <c r="F355" i="6"/>
  <c r="G355" i="6"/>
  <c r="I355" i="6"/>
  <c r="J355" i="6"/>
  <c r="K355" i="6"/>
  <c r="L355" i="6"/>
  <c r="M355" i="6"/>
  <c r="O355" i="6"/>
  <c r="P355" i="6"/>
  <c r="R355" i="6"/>
  <c r="S355" i="6"/>
  <c r="T355" i="6"/>
  <c r="U355" i="6"/>
  <c r="W355" i="6"/>
  <c r="E356" i="6"/>
  <c r="F356" i="6"/>
  <c r="G356" i="6"/>
  <c r="I356" i="6"/>
  <c r="J356" i="6"/>
  <c r="K356" i="6"/>
  <c r="L356" i="6"/>
  <c r="M356" i="6"/>
  <c r="O356" i="6"/>
  <c r="P356" i="6"/>
  <c r="R356" i="6"/>
  <c r="S356" i="6"/>
  <c r="T356" i="6"/>
  <c r="U356" i="6"/>
  <c r="W356" i="6"/>
  <c r="E357" i="6"/>
  <c r="F357" i="6"/>
  <c r="G357" i="6"/>
  <c r="I357" i="6"/>
  <c r="J357" i="6"/>
  <c r="K357" i="6"/>
  <c r="L357" i="6"/>
  <c r="M357" i="6"/>
  <c r="O357" i="6"/>
  <c r="P357" i="6"/>
  <c r="R357" i="6"/>
  <c r="S357" i="6"/>
  <c r="T357" i="6"/>
  <c r="U357" i="6"/>
  <c r="W357" i="6"/>
  <c r="E358" i="6"/>
  <c r="F358" i="6"/>
  <c r="G358" i="6"/>
  <c r="I358" i="6"/>
  <c r="J358" i="6"/>
  <c r="K358" i="6"/>
  <c r="L358" i="6"/>
  <c r="M358" i="6"/>
  <c r="O358" i="6"/>
  <c r="P358" i="6"/>
  <c r="R358" i="6"/>
  <c r="S358" i="6"/>
  <c r="T358" i="6"/>
  <c r="U358" i="6"/>
  <c r="W358" i="6"/>
  <c r="E359" i="6"/>
  <c r="F359" i="6"/>
  <c r="G359" i="6"/>
  <c r="I359" i="6"/>
  <c r="J359" i="6"/>
  <c r="K359" i="6"/>
  <c r="L359" i="6"/>
  <c r="M359" i="6"/>
  <c r="O359" i="6"/>
  <c r="P359" i="6"/>
  <c r="R359" i="6"/>
  <c r="S359" i="6"/>
  <c r="T359" i="6"/>
  <c r="U359" i="6"/>
  <c r="W359" i="6"/>
  <c r="E360" i="6"/>
  <c r="F360" i="6"/>
  <c r="G360" i="6"/>
  <c r="I360" i="6"/>
  <c r="J360" i="6"/>
  <c r="K360" i="6"/>
  <c r="L360" i="6"/>
  <c r="M360" i="6"/>
  <c r="O360" i="6"/>
  <c r="P360" i="6"/>
  <c r="R360" i="6"/>
  <c r="S360" i="6"/>
  <c r="T360" i="6"/>
  <c r="U360" i="6"/>
  <c r="W360" i="6"/>
  <c r="E361" i="6"/>
  <c r="F361" i="6"/>
  <c r="G361" i="6"/>
  <c r="I361" i="6"/>
  <c r="J361" i="6"/>
  <c r="K361" i="6"/>
  <c r="L361" i="6"/>
  <c r="M361" i="6"/>
  <c r="O361" i="6"/>
  <c r="P361" i="6"/>
  <c r="R361" i="6"/>
  <c r="S361" i="6"/>
  <c r="T361" i="6"/>
  <c r="U361" i="6"/>
  <c r="W361" i="6"/>
  <c r="E362" i="6"/>
  <c r="F362" i="6"/>
  <c r="G362" i="6"/>
  <c r="I362" i="6"/>
  <c r="J362" i="6"/>
  <c r="K362" i="6"/>
  <c r="L362" i="6"/>
  <c r="M362" i="6"/>
  <c r="O362" i="6"/>
  <c r="P362" i="6"/>
  <c r="R362" i="6"/>
  <c r="S362" i="6"/>
  <c r="T362" i="6"/>
  <c r="U362" i="6"/>
  <c r="W362" i="6"/>
  <c r="E363" i="6"/>
  <c r="F363" i="6"/>
  <c r="G363" i="6"/>
  <c r="I363" i="6"/>
  <c r="J363" i="6"/>
  <c r="K363" i="6"/>
  <c r="L363" i="6"/>
  <c r="M363" i="6"/>
  <c r="O363" i="6"/>
  <c r="P363" i="6"/>
  <c r="R363" i="6"/>
  <c r="S363" i="6"/>
  <c r="T363" i="6"/>
  <c r="U363" i="6"/>
  <c r="W363" i="6"/>
  <c r="E364" i="6"/>
  <c r="F364" i="6"/>
  <c r="G364" i="6"/>
  <c r="I364" i="6"/>
  <c r="J364" i="6"/>
  <c r="K364" i="6"/>
  <c r="L364" i="6"/>
  <c r="M364" i="6"/>
  <c r="O364" i="6"/>
  <c r="P364" i="6"/>
  <c r="R364" i="6"/>
  <c r="S364" i="6"/>
  <c r="T364" i="6"/>
  <c r="U364" i="6"/>
  <c r="W364" i="6"/>
  <c r="E365" i="6"/>
  <c r="F365" i="6"/>
  <c r="G365" i="6"/>
  <c r="I365" i="6"/>
  <c r="J365" i="6"/>
  <c r="K365" i="6"/>
  <c r="L365" i="6"/>
  <c r="M365" i="6"/>
  <c r="O365" i="6"/>
  <c r="P365" i="6"/>
  <c r="R365" i="6"/>
  <c r="S365" i="6"/>
  <c r="T365" i="6"/>
  <c r="U365" i="6"/>
  <c r="W365" i="6"/>
  <c r="E366" i="6"/>
  <c r="F366" i="6"/>
  <c r="G366" i="6"/>
  <c r="I366" i="6"/>
  <c r="J366" i="6"/>
  <c r="K366" i="6"/>
  <c r="L366" i="6"/>
  <c r="M366" i="6"/>
  <c r="O366" i="6"/>
  <c r="P366" i="6"/>
  <c r="R366" i="6"/>
  <c r="S366" i="6"/>
  <c r="T366" i="6"/>
  <c r="U366" i="6"/>
  <c r="W366" i="6"/>
  <c r="E367" i="6"/>
  <c r="F367" i="6"/>
  <c r="G367" i="6"/>
  <c r="I367" i="6"/>
  <c r="J367" i="6"/>
  <c r="K367" i="6"/>
  <c r="L367" i="6"/>
  <c r="M367" i="6"/>
  <c r="O367" i="6"/>
  <c r="P367" i="6"/>
  <c r="R367" i="6"/>
  <c r="S367" i="6"/>
  <c r="T367" i="6"/>
  <c r="U367" i="6"/>
  <c r="W367" i="6"/>
  <c r="E368" i="6"/>
  <c r="F368" i="6"/>
  <c r="G368" i="6"/>
  <c r="I368" i="6"/>
  <c r="J368" i="6"/>
  <c r="K368" i="6"/>
  <c r="L368" i="6"/>
  <c r="M368" i="6"/>
  <c r="O368" i="6"/>
  <c r="P368" i="6"/>
  <c r="R368" i="6"/>
  <c r="S368" i="6"/>
  <c r="T368" i="6"/>
  <c r="U368" i="6"/>
  <c r="W368" i="6"/>
  <c r="E369" i="6"/>
  <c r="F369" i="6"/>
  <c r="G369" i="6"/>
  <c r="I369" i="6"/>
  <c r="J369" i="6"/>
  <c r="K369" i="6"/>
  <c r="L369" i="6"/>
  <c r="M369" i="6"/>
  <c r="O369" i="6"/>
  <c r="P369" i="6"/>
  <c r="R369" i="6"/>
  <c r="S369" i="6"/>
  <c r="T369" i="6"/>
  <c r="U369" i="6"/>
  <c r="W369" i="6"/>
  <c r="E370" i="6"/>
  <c r="F370" i="6"/>
  <c r="G370" i="6"/>
  <c r="I370" i="6"/>
  <c r="J370" i="6"/>
  <c r="K370" i="6"/>
  <c r="L370" i="6"/>
  <c r="M370" i="6"/>
  <c r="O370" i="6"/>
  <c r="P370" i="6"/>
  <c r="R370" i="6"/>
  <c r="S370" i="6"/>
  <c r="T370" i="6"/>
  <c r="U370" i="6"/>
  <c r="W370" i="6"/>
  <c r="E371" i="6"/>
  <c r="F371" i="6"/>
  <c r="G371" i="6"/>
  <c r="I371" i="6"/>
  <c r="J371" i="6"/>
  <c r="K371" i="6"/>
  <c r="L371" i="6"/>
  <c r="M371" i="6"/>
  <c r="O371" i="6"/>
  <c r="P371" i="6"/>
  <c r="R371" i="6"/>
  <c r="S371" i="6"/>
  <c r="T371" i="6"/>
  <c r="U371" i="6"/>
  <c r="W371" i="6"/>
  <c r="E372" i="6"/>
  <c r="F372" i="6"/>
  <c r="G372" i="6"/>
  <c r="I372" i="6"/>
  <c r="J372" i="6"/>
  <c r="K372" i="6"/>
  <c r="L372" i="6"/>
  <c r="M372" i="6"/>
  <c r="O372" i="6"/>
  <c r="P372" i="6"/>
  <c r="R372" i="6"/>
  <c r="S372" i="6"/>
  <c r="T372" i="6"/>
  <c r="U372" i="6"/>
  <c r="W372" i="6"/>
  <c r="E373" i="6"/>
  <c r="F373" i="6"/>
  <c r="G373" i="6"/>
  <c r="I373" i="6"/>
  <c r="J373" i="6"/>
  <c r="K373" i="6"/>
  <c r="L373" i="6"/>
  <c r="M373" i="6"/>
  <c r="O373" i="6"/>
  <c r="P373" i="6"/>
  <c r="R373" i="6"/>
  <c r="S373" i="6"/>
  <c r="T373" i="6"/>
  <c r="U373" i="6"/>
  <c r="W373" i="6"/>
  <c r="E374" i="6"/>
  <c r="F374" i="6"/>
  <c r="G374" i="6"/>
  <c r="I374" i="6"/>
  <c r="J374" i="6"/>
  <c r="K374" i="6"/>
  <c r="L374" i="6"/>
  <c r="M374" i="6"/>
  <c r="O374" i="6"/>
  <c r="P374" i="6"/>
  <c r="R374" i="6"/>
  <c r="S374" i="6"/>
  <c r="T374" i="6"/>
  <c r="U374" i="6"/>
  <c r="W374" i="6"/>
  <c r="E375" i="6"/>
  <c r="F375" i="6"/>
  <c r="G375" i="6"/>
  <c r="I375" i="6"/>
  <c r="J375" i="6"/>
  <c r="K375" i="6"/>
  <c r="L375" i="6"/>
  <c r="M375" i="6"/>
  <c r="O375" i="6"/>
  <c r="P375" i="6"/>
  <c r="R375" i="6"/>
  <c r="S375" i="6"/>
  <c r="T375" i="6"/>
  <c r="U375" i="6"/>
  <c r="W375" i="6"/>
  <c r="E376" i="6"/>
  <c r="F376" i="6"/>
  <c r="G376" i="6"/>
  <c r="I376" i="6"/>
  <c r="J376" i="6"/>
  <c r="K376" i="6"/>
  <c r="L376" i="6"/>
  <c r="M376" i="6"/>
  <c r="O376" i="6"/>
  <c r="P376" i="6"/>
  <c r="R376" i="6"/>
  <c r="S376" i="6"/>
  <c r="T376" i="6"/>
  <c r="U376" i="6"/>
  <c r="W376" i="6"/>
  <c r="E377" i="6"/>
  <c r="F377" i="6"/>
  <c r="G377" i="6"/>
  <c r="I377" i="6"/>
  <c r="J377" i="6"/>
  <c r="K377" i="6"/>
  <c r="L377" i="6"/>
  <c r="M377" i="6"/>
  <c r="O377" i="6"/>
  <c r="P377" i="6"/>
  <c r="R377" i="6"/>
  <c r="S377" i="6"/>
  <c r="T377" i="6"/>
  <c r="U377" i="6"/>
  <c r="W377" i="6"/>
  <c r="E378" i="6"/>
  <c r="F378" i="6"/>
  <c r="G378" i="6"/>
  <c r="I378" i="6"/>
  <c r="J378" i="6"/>
  <c r="K378" i="6"/>
  <c r="L378" i="6"/>
  <c r="M378" i="6"/>
  <c r="O378" i="6"/>
  <c r="P378" i="6"/>
  <c r="R378" i="6"/>
  <c r="S378" i="6"/>
  <c r="T378" i="6"/>
  <c r="U378" i="6"/>
  <c r="W378" i="6"/>
  <c r="E379" i="6"/>
  <c r="F379" i="6"/>
  <c r="G379" i="6"/>
  <c r="I379" i="6"/>
  <c r="J379" i="6"/>
  <c r="K379" i="6"/>
  <c r="L379" i="6"/>
  <c r="M379" i="6"/>
  <c r="O379" i="6"/>
  <c r="P379" i="6"/>
  <c r="R379" i="6"/>
  <c r="S379" i="6"/>
  <c r="T379" i="6"/>
  <c r="U379" i="6"/>
  <c r="W379" i="6"/>
  <c r="E380" i="6"/>
  <c r="F380" i="6"/>
  <c r="G380" i="6"/>
  <c r="I380" i="6"/>
  <c r="J380" i="6"/>
  <c r="K380" i="6"/>
  <c r="L380" i="6"/>
  <c r="M380" i="6"/>
  <c r="O380" i="6"/>
  <c r="P380" i="6"/>
  <c r="R380" i="6"/>
  <c r="S380" i="6"/>
  <c r="T380" i="6"/>
  <c r="U380" i="6"/>
  <c r="W380" i="6"/>
  <c r="E381" i="6"/>
  <c r="F381" i="6"/>
  <c r="G381" i="6"/>
  <c r="I381" i="6"/>
  <c r="J381" i="6"/>
  <c r="K381" i="6"/>
  <c r="L381" i="6"/>
  <c r="M381" i="6"/>
  <c r="O381" i="6"/>
  <c r="P381" i="6"/>
  <c r="R381" i="6"/>
  <c r="S381" i="6"/>
  <c r="T381" i="6"/>
  <c r="U381" i="6"/>
  <c r="W381" i="6"/>
  <c r="E382" i="6"/>
  <c r="F382" i="6"/>
  <c r="G382" i="6"/>
  <c r="I382" i="6"/>
  <c r="J382" i="6"/>
  <c r="K382" i="6"/>
  <c r="L382" i="6"/>
  <c r="M382" i="6"/>
  <c r="O382" i="6"/>
  <c r="P382" i="6"/>
  <c r="R382" i="6"/>
  <c r="S382" i="6"/>
  <c r="T382" i="6"/>
  <c r="U382" i="6"/>
  <c r="W382" i="6"/>
  <c r="E383" i="6"/>
  <c r="F383" i="6"/>
  <c r="G383" i="6"/>
  <c r="I383" i="6"/>
  <c r="J383" i="6"/>
  <c r="K383" i="6"/>
  <c r="L383" i="6"/>
  <c r="M383" i="6"/>
  <c r="O383" i="6"/>
  <c r="P383" i="6"/>
  <c r="R383" i="6"/>
  <c r="S383" i="6"/>
  <c r="T383" i="6"/>
  <c r="U383" i="6"/>
  <c r="W383" i="6"/>
  <c r="E384" i="6"/>
  <c r="F384" i="6"/>
  <c r="G384" i="6"/>
  <c r="I384" i="6"/>
  <c r="J384" i="6"/>
  <c r="K384" i="6"/>
  <c r="L384" i="6"/>
  <c r="M384" i="6"/>
  <c r="O384" i="6"/>
  <c r="P384" i="6"/>
  <c r="R384" i="6"/>
  <c r="S384" i="6"/>
  <c r="T384" i="6"/>
  <c r="U384" i="6"/>
  <c r="W384" i="6"/>
  <c r="E385" i="6"/>
  <c r="F385" i="6"/>
  <c r="G385" i="6"/>
  <c r="I385" i="6"/>
  <c r="J385" i="6"/>
  <c r="K385" i="6"/>
  <c r="L385" i="6"/>
  <c r="M385" i="6"/>
  <c r="O385" i="6"/>
  <c r="P385" i="6"/>
  <c r="R385" i="6"/>
  <c r="S385" i="6"/>
  <c r="T385" i="6"/>
  <c r="U385" i="6"/>
  <c r="W385" i="6"/>
  <c r="E386" i="6"/>
  <c r="F386" i="6"/>
  <c r="G386" i="6"/>
  <c r="I386" i="6"/>
  <c r="J386" i="6"/>
  <c r="K386" i="6"/>
  <c r="L386" i="6"/>
  <c r="M386" i="6"/>
  <c r="O386" i="6"/>
  <c r="P386" i="6"/>
  <c r="R386" i="6"/>
  <c r="S386" i="6"/>
  <c r="T386" i="6"/>
  <c r="U386" i="6"/>
  <c r="W386" i="6"/>
  <c r="E387" i="6"/>
  <c r="F387" i="6"/>
  <c r="G387" i="6"/>
  <c r="I387" i="6"/>
  <c r="J387" i="6"/>
  <c r="K387" i="6"/>
  <c r="L387" i="6"/>
  <c r="M387" i="6"/>
  <c r="O387" i="6"/>
  <c r="P387" i="6"/>
  <c r="R387" i="6"/>
  <c r="S387" i="6"/>
  <c r="T387" i="6"/>
  <c r="U387" i="6"/>
  <c r="W387" i="6"/>
  <c r="E388" i="6"/>
  <c r="F388" i="6"/>
  <c r="G388" i="6"/>
  <c r="I388" i="6"/>
  <c r="J388" i="6"/>
  <c r="K388" i="6"/>
  <c r="L388" i="6"/>
  <c r="M388" i="6"/>
  <c r="O388" i="6"/>
  <c r="P388" i="6"/>
  <c r="R388" i="6"/>
  <c r="S388" i="6"/>
  <c r="T388" i="6"/>
  <c r="U388" i="6"/>
  <c r="W388" i="6"/>
  <c r="E389" i="6"/>
  <c r="F389" i="6"/>
  <c r="G389" i="6"/>
  <c r="I389" i="6"/>
  <c r="J389" i="6"/>
  <c r="K389" i="6"/>
  <c r="L389" i="6"/>
  <c r="M389" i="6"/>
  <c r="O389" i="6"/>
  <c r="P389" i="6"/>
  <c r="R389" i="6"/>
  <c r="S389" i="6"/>
  <c r="T389" i="6"/>
  <c r="U389" i="6"/>
  <c r="W389" i="6"/>
  <c r="E390" i="6"/>
  <c r="F390" i="6"/>
  <c r="G390" i="6"/>
  <c r="I390" i="6"/>
  <c r="J390" i="6"/>
  <c r="K390" i="6"/>
  <c r="L390" i="6"/>
  <c r="M390" i="6"/>
  <c r="O390" i="6"/>
  <c r="P390" i="6"/>
  <c r="R390" i="6"/>
  <c r="S390" i="6"/>
  <c r="T390" i="6"/>
  <c r="U390" i="6"/>
  <c r="W390" i="6"/>
  <c r="E391" i="6"/>
  <c r="F391" i="6"/>
  <c r="G391" i="6"/>
  <c r="I391" i="6"/>
  <c r="J391" i="6"/>
  <c r="K391" i="6"/>
  <c r="L391" i="6"/>
  <c r="M391" i="6"/>
  <c r="O391" i="6"/>
  <c r="P391" i="6"/>
  <c r="R391" i="6"/>
  <c r="S391" i="6"/>
  <c r="T391" i="6"/>
  <c r="U391" i="6"/>
  <c r="W391" i="6"/>
  <c r="E392" i="6"/>
  <c r="F392" i="6"/>
  <c r="G392" i="6"/>
  <c r="I392" i="6"/>
  <c r="J392" i="6"/>
  <c r="K392" i="6"/>
  <c r="L392" i="6"/>
  <c r="M392" i="6"/>
  <c r="O392" i="6"/>
  <c r="P392" i="6"/>
  <c r="R392" i="6"/>
  <c r="S392" i="6"/>
  <c r="T392" i="6"/>
  <c r="U392" i="6"/>
  <c r="W392" i="6"/>
  <c r="E393" i="6"/>
  <c r="F393" i="6"/>
  <c r="G393" i="6"/>
  <c r="I393" i="6"/>
  <c r="J393" i="6"/>
  <c r="K393" i="6"/>
  <c r="L393" i="6"/>
  <c r="M393" i="6"/>
  <c r="O393" i="6"/>
  <c r="P393" i="6"/>
  <c r="R393" i="6"/>
  <c r="S393" i="6"/>
  <c r="T393" i="6"/>
  <c r="U393" i="6"/>
  <c r="W393" i="6"/>
  <c r="E394" i="6"/>
  <c r="F394" i="6"/>
  <c r="G394" i="6"/>
  <c r="I394" i="6"/>
  <c r="J394" i="6"/>
  <c r="K394" i="6"/>
  <c r="L394" i="6"/>
  <c r="M394" i="6"/>
  <c r="O394" i="6"/>
  <c r="P394" i="6"/>
  <c r="R394" i="6"/>
  <c r="S394" i="6"/>
  <c r="T394" i="6"/>
  <c r="U394" i="6"/>
  <c r="W394" i="6"/>
  <c r="E395" i="6"/>
  <c r="F395" i="6"/>
  <c r="G395" i="6"/>
  <c r="I395" i="6"/>
  <c r="J395" i="6"/>
  <c r="K395" i="6"/>
  <c r="L395" i="6"/>
  <c r="M395" i="6"/>
  <c r="O395" i="6"/>
  <c r="P395" i="6"/>
  <c r="R395" i="6"/>
  <c r="S395" i="6"/>
  <c r="T395" i="6"/>
  <c r="U395" i="6"/>
  <c r="W395" i="6"/>
  <c r="E396" i="6"/>
  <c r="F396" i="6"/>
  <c r="G396" i="6"/>
  <c r="I396" i="6"/>
  <c r="J396" i="6"/>
  <c r="K396" i="6"/>
  <c r="L396" i="6"/>
  <c r="M396" i="6"/>
  <c r="O396" i="6"/>
  <c r="P396" i="6"/>
  <c r="R396" i="6"/>
  <c r="S396" i="6"/>
  <c r="T396" i="6"/>
  <c r="U396" i="6"/>
  <c r="W396" i="6"/>
  <c r="E397" i="6"/>
  <c r="F397" i="6"/>
  <c r="G397" i="6"/>
  <c r="I397" i="6"/>
  <c r="J397" i="6"/>
  <c r="K397" i="6"/>
  <c r="L397" i="6"/>
  <c r="M397" i="6"/>
  <c r="O397" i="6"/>
  <c r="P397" i="6"/>
  <c r="R397" i="6"/>
  <c r="S397" i="6"/>
  <c r="T397" i="6"/>
  <c r="U397" i="6"/>
  <c r="W397" i="6"/>
  <c r="E398" i="6"/>
  <c r="F398" i="6"/>
  <c r="G398" i="6"/>
  <c r="I398" i="6"/>
  <c r="J398" i="6"/>
  <c r="K398" i="6"/>
  <c r="L398" i="6"/>
  <c r="M398" i="6"/>
  <c r="O398" i="6"/>
  <c r="P398" i="6"/>
  <c r="R398" i="6"/>
  <c r="S398" i="6"/>
  <c r="T398" i="6"/>
  <c r="U398" i="6"/>
  <c r="W398" i="6"/>
  <c r="E399" i="6"/>
  <c r="F399" i="6"/>
  <c r="G399" i="6"/>
  <c r="I399" i="6"/>
  <c r="J399" i="6"/>
  <c r="K399" i="6"/>
  <c r="L399" i="6"/>
  <c r="M399" i="6"/>
  <c r="O399" i="6"/>
  <c r="P399" i="6"/>
  <c r="R399" i="6"/>
  <c r="S399" i="6"/>
  <c r="T399" i="6"/>
  <c r="U399" i="6"/>
  <c r="W399" i="6"/>
  <c r="E400" i="6"/>
  <c r="F400" i="6"/>
  <c r="G400" i="6"/>
  <c r="I400" i="6"/>
  <c r="J400" i="6"/>
  <c r="K400" i="6"/>
  <c r="L400" i="6"/>
  <c r="M400" i="6"/>
  <c r="O400" i="6"/>
  <c r="P400" i="6"/>
  <c r="R400" i="6"/>
  <c r="S400" i="6"/>
  <c r="T400" i="6"/>
  <c r="U400" i="6"/>
  <c r="W400" i="6"/>
  <c r="E401" i="6"/>
  <c r="F401" i="6"/>
  <c r="G401" i="6"/>
  <c r="I401" i="6"/>
  <c r="J401" i="6"/>
  <c r="K401" i="6"/>
  <c r="L401" i="6"/>
  <c r="M401" i="6"/>
  <c r="O401" i="6"/>
  <c r="P401" i="6"/>
  <c r="R401" i="6"/>
  <c r="S401" i="6"/>
  <c r="T401" i="6"/>
  <c r="U401" i="6"/>
  <c r="W401" i="6"/>
  <c r="E402" i="6"/>
  <c r="F402" i="6"/>
  <c r="G402" i="6"/>
  <c r="I402" i="6"/>
  <c r="J402" i="6"/>
  <c r="K402" i="6"/>
  <c r="L402" i="6"/>
  <c r="M402" i="6"/>
  <c r="O402" i="6"/>
  <c r="P402" i="6"/>
  <c r="R402" i="6"/>
  <c r="S402" i="6"/>
  <c r="T402" i="6"/>
  <c r="U402" i="6"/>
  <c r="W402" i="6"/>
  <c r="E403" i="6"/>
  <c r="F403" i="6"/>
  <c r="G403" i="6"/>
  <c r="I403" i="6"/>
  <c r="J403" i="6"/>
  <c r="K403" i="6"/>
  <c r="L403" i="6"/>
  <c r="M403" i="6"/>
  <c r="O403" i="6"/>
  <c r="P403" i="6"/>
  <c r="R403" i="6"/>
  <c r="S403" i="6"/>
  <c r="T403" i="6"/>
  <c r="U403" i="6"/>
  <c r="W403" i="6"/>
  <c r="E404" i="6"/>
  <c r="F404" i="6"/>
  <c r="G404" i="6"/>
  <c r="I404" i="6"/>
  <c r="J404" i="6"/>
  <c r="K404" i="6"/>
  <c r="L404" i="6"/>
  <c r="M404" i="6"/>
  <c r="O404" i="6"/>
  <c r="P404" i="6"/>
  <c r="R404" i="6"/>
  <c r="S404" i="6"/>
  <c r="T404" i="6"/>
  <c r="U404" i="6"/>
  <c r="W404" i="6"/>
  <c r="E405" i="6"/>
  <c r="F405" i="6"/>
  <c r="G405" i="6"/>
  <c r="I405" i="6"/>
  <c r="J405" i="6"/>
  <c r="K405" i="6"/>
  <c r="L405" i="6"/>
  <c r="M405" i="6"/>
  <c r="O405" i="6"/>
  <c r="P405" i="6"/>
  <c r="R405" i="6"/>
  <c r="S405" i="6"/>
  <c r="T405" i="6"/>
  <c r="U405" i="6"/>
  <c r="W405" i="6"/>
  <c r="E406" i="6"/>
  <c r="F406" i="6"/>
  <c r="G406" i="6"/>
  <c r="I406" i="6"/>
  <c r="J406" i="6"/>
  <c r="K406" i="6"/>
  <c r="L406" i="6"/>
  <c r="M406" i="6"/>
  <c r="O406" i="6"/>
  <c r="P406" i="6"/>
  <c r="R406" i="6"/>
  <c r="S406" i="6"/>
  <c r="T406" i="6"/>
  <c r="U406" i="6"/>
  <c r="W406" i="6"/>
  <c r="E407" i="6"/>
  <c r="F407" i="6"/>
  <c r="G407" i="6"/>
  <c r="I407" i="6"/>
  <c r="J407" i="6"/>
  <c r="K407" i="6"/>
  <c r="L407" i="6"/>
  <c r="M407" i="6"/>
  <c r="O407" i="6"/>
  <c r="P407" i="6"/>
  <c r="R407" i="6"/>
  <c r="S407" i="6"/>
  <c r="T407" i="6"/>
  <c r="U407" i="6"/>
  <c r="W407" i="6"/>
  <c r="E408" i="6"/>
  <c r="F408" i="6"/>
  <c r="G408" i="6"/>
  <c r="I408" i="6"/>
  <c r="J408" i="6"/>
  <c r="K408" i="6"/>
  <c r="L408" i="6"/>
  <c r="M408" i="6"/>
  <c r="O408" i="6"/>
  <c r="P408" i="6"/>
  <c r="R408" i="6"/>
  <c r="S408" i="6"/>
  <c r="T408" i="6"/>
  <c r="U408" i="6"/>
  <c r="W408" i="6"/>
  <c r="E409" i="6"/>
  <c r="F409" i="6"/>
  <c r="G409" i="6"/>
  <c r="I409" i="6"/>
  <c r="J409" i="6"/>
  <c r="K409" i="6"/>
  <c r="L409" i="6"/>
  <c r="M409" i="6"/>
  <c r="O409" i="6"/>
  <c r="P409" i="6"/>
  <c r="R409" i="6"/>
  <c r="S409" i="6"/>
  <c r="T409" i="6"/>
  <c r="U409" i="6"/>
  <c r="W409" i="6"/>
  <c r="E410" i="6"/>
  <c r="F410" i="6"/>
  <c r="G410" i="6"/>
  <c r="I410" i="6"/>
  <c r="J410" i="6"/>
  <c r="K410" i="6"/>
  <c r="L410" i="6"/>
  <c r="M410" i="6"/>
  <c r="O410" i="6"/>
  <c r="P410" i="6"/>
  <c r="R410" i="6"/>
  <c r="S410" i="6"/>
  <c r="T410" i="6"/>
  <c r="U410" i="6"/>
  <c r="W410" i="6"/>
  <c r="E411" i="6"/>
  <c r="F411" i="6"/>
  <c r="G411" i="6"/>
  <c r="I411" i="6"/>
  <c r="J411" i="6"/>
  <c r="K411" i="6"/>
  <c r="L411" i="6"/>
  <c r="M411" i="6"/>
  <c r="O411" i="6"/>
  <c r="P411" i="6"/>
  <c r="R411" i="6"/>
  <c r="S411" i="6"/>
  <c r="T411" i="6"/>
  <c r="U411" i="6"/>
  <c r="W411" i="6"/>
  <c r="E412" i="6"/>
  <c r="F412" i="6"/>
  <c r="G412" i="6"/>
  <c r="I412" i="6"/>
  <c r="J412" i="6"/>
  <c r="K412" i="6"/>
  <c r="L412" i="6"/>
  <c r="M412" i="6"/>
  <c r="O412" i="6"/>
  <c r="P412" i="6"/>
  <c r="R412" i="6"/>
  <c r="S412" i="6"/>
  <c r="T412" i="6"/>
  <c r="U412" i="6"/>
  <c r="W412" i="6"/>
  <c r="E413" i="6"/>
  <c r="F413" i="6"/>
  <c r="G413" i="6"/>
  <c r="I413" i="6"/>
  <c r="J413" i="6"/>
  <c r="K413" i="6"/>
  <c r="L413" i="6"/>
  <c r="M413" i="6"/>
  <c r="O413" i="6"/>
  <c r="P413" i="6"/>
  <c r="R413" i="6"/>
  <c r="S413" i="6"/>
  <c r="T413" i="6"/>
  <c r="U413" i="6"/>
  <c r="W413" i="6"/>
  <c r="E414" i="6"/>
  <c r="F414" i="6"/>
  <c r="G414" i="6"/>
  <c r="I414" i="6"/>
  <c r="J414" i="6"/>
  <c r="K414" i="6"/>
  <c r="L414" i="6"/>
  <c r="M414" i="6"/>
  <c r="O414" i="6"/>
  <c r="P414" i="6"/>
  <c r="R414" i="6"/>
  <c r="S414" i="6"/>
  <c r="T414" i="6"/>
  <c r="U414" i="6"/>
  <c r="W414" i="6"/>
  <c r="E415" i="6"/>
  <c r="F415" i="6"/>
  <c r="G415" i="6"/>
  <c r="I415" i="6"/>
  <c r="J415" i="6"/>
  <c r="K415" i="6"/>
  <c r="L415" i="6"/>
  <c r="M415" i="6"/>
  <c r="O415" i="6"/>
  <c r="P415" i="6"/>
  <c r="R415" i="6"/>
  <c r="S415" i="6"/>
  <c r="T415" i="6"/>
  <c r="U415" i="6"/>
  <c r="W415" i="6"/>
  <c r="E416" i="6"/>
  <c r="F416" i="6"/>
  <c r="G416" i="6"/>
  <c r="I416" i="6"/>
  <c r="J416" i="6"/>
  <c r="K416" i="6"/>
  <c r="L416" i="6"/>
  <c r="M416" i="6"/>
  <c r="O416" i="6"/>
  <c r="P416" i="6"/>
  <c r="R416" i="6"/>
  <c r="S416" i="6"/>
  <c r="T416" i="6"/>
  <c r="U416" i="6"/>
  <c r="W416" i="6"/>
  <c r="E417" i="6"/>
  <c r="F417" i="6"/>
  <c r="G417" i="6"/>
  <c r="I417" i="6"/>
  <c r="J417" i="6"/>
  <c r="K417" i="6"/>
  <c r="L417" i="6"/>
  <c r="M417" i="6"/>
  <c r="O417" i="6"/>
  <c r="P417" i="6"/>
  <c r="R417" i="6"/>
  <c r="S417" i="6"/>
  <c r="T417" i="6"/>
  <c r="U417" i="6"/>
  <c r="W417" i="6"/>
  <c r="E418" i="6"/>
  <c r="F418" i="6"/>
  <c r="G418" i="6"/>
  <c r="I418" i="6"/>
  <c r="J418" i="6"/>
  <c r="K418" i="6"/>
  <c r="L418" i="6"/>
  <c r="M418" i="6"/>
  <c r="O418" i="6"/>
  <c r="P418" i="6"/>
  <c r="R418" i="6"/>
  <c r="S418" i="6"/>
  <c r="T418" i="6"/>
  <c r="U418" i="6"/>
  <c r="W418" i="6"/>
  <c r="E419" i="6"/>
  <c r="F419" i="6"/>
  <c r="G419" i="6"/>
  <c r="I419" i="6"/>
  <c r="J419" i="6"/>
  <c r="K419" i="6"/>
  <c r="L419" i="6"/>
  <c r="M419" i="6"/>
  <c r="O419" i="6"/>
  <c r="P419" i="6"/>
  <c r="R419" i="6"/>
  <c r="S419" i="6"/>
  <c r="T419" i="6"/>
  <c r="U419" i="6"/>
  <c r="W419" i="6"/>
  <c r="E420" i="6"/>
  <c r="F420" i="6"/>
  <c r="G420" i="6"/>
  <c r="I420" i="6"/>
  <c r="J420" i="6"/>
  <c r="K420" i="6"/>
  <c r="L420" i="6"/>
  <c r="M420" i="6"/>
  <c r="O420" i="6"/>
  <c r="P420" i="6"/>
  <c r="R420" i="6"/>
  <c r="S420" i="6"/>
  <c r="T420" i="6"/>
  <c r="U420" i="6"/>
  <c r="W420" i="6"/>
  <c r="E421" i="6"/>
  <c r="F421" i="6"/>
  <c r="G421" i="6"/>
  <c r="I421" i="6"/>
  <c r="J421" i="6"/>
  <c r="K421" i="6"/>
  <c r="L421" i="6"/>
  <c r="M421" i="6"/>
  <c r="O421" i="6"/>
  <c r="P421" i="6"/>
  <c r="R421" i="6"/>
  <c r="S421" i="6"/>
  <c r="T421" i="6"/>
  <c r="U421" i="6"/>
  <c r="W421" i="6"/>
  <c r="E422" i="6"/>
  <c r="F422" i="6"/>
  <c r="G422" i="6"/>
  <c r="I422" i="6"/>
  <c r="J422" i="6"/>
  <c r="K422" i="6"/>
  <c r="L422" i="6"/>
  <c r="M422" i="6"/>
  <c r="O422" i="6"/>
  <c r="P422" i="6"/>
  <c r="R422" i="6"/>
  <c r="S422" i="6"/>
  <c r="T422" i="6"/>
  <c r="U422" i="6"/>
  <c r="W422" i="6"/>
  <c r="E423" i="6"/>
  <c r="F423" i="6"/>
  <c r="G423" i="6"/>
  <c r="I423" i="6"/>
  <c r="J423" i="6"/>
  <c r="K423" i="6"/>
  <c r="L423" i="6"/>
  <c r="M423" i="6"/>
  <c r="O423" i="6"/>
  <c r="P423" i="6"/>
  <c r="R423" i="6"/>
  <c r="S423" i="6"/>
  <c r="T423" i="6"/>
  <c r="U423" i="6"/>
  <c r="W423" i="6"/>
  <c r="E424" i="6"/>
  <c r="F424" i="6"/>
  <c r="G424" i="6"/>
  <c r="I424" i="6"/>
  <c r="J424" i="6"/>
  <c r="K424" i="6"/>
  <c r="L424" i="6"/>
  <c r="M424" i="6"/>
  <c r="O424" i="6"/>
  <c r="P424" i="6"/>
  <c r="R424" i="6"/>
  <c r="S424" i="6"/>
  <c r="T424" i="6"/>
  <c r="U424" i="6"/>
  <c r="W424" i="6"/>
  <c r="E425" i="6"/>
  <c r="F425" i="6"/>
  <c r="G425" i="6"/>
  <c r="I425" i="6"/>
  <c r="J425" i="6"/>
  <c r="K425" i="6"/>
  <c r="L425" i="6"/>
  <c r="M425" i="6"/>
  <c r="O425" i="6"/>
  <c r="P425" i="6"/>
  <c r="R425" i="6"/>
  <c r="S425" i="6"/>
  <c r="T425" i="6"/>
  <c r="U425" i="6"/>
  <c r="W425" i="6"/>
  <c r="E426" i="6"/>
  <c r="F426" i="6"/>
  <c r="G426" i="6"/>
  <c r="I426" i="6"/>
  <c r="J426" i="6"/>
  <c r="K426" i="6"/>
  <c r="L426" i="6"/>
  <c r="M426" i="6"/>
  <c r="O426" i="6"/>
  <c r="P426" i="6"/>
  <c r="R426" i="6"/>
  <c r="S426" i="6"/>
  <c r="T426" i="6"/>
  <c r="U426" i="6"/>
  <c r="W426" i="6"/>
  <c r="E427" i="6"/>
  <c r="F427" i="6"/>
  <c r="G427" i="6"/>
  <c r="I427" i="6"/>
  <c r="J427" i="6"/>
  <c r="K427" i="6"/>
  <c r="L427" i="6"/>
  <c r="M427" i="6"/>
  <c r="O427" i="6"/>
  <c r="P427" i="6"/>
  <c r="R427" i="6"/>
  <c r="S427" i="6"/>
  <c r="T427" i="6"/>
  <c r="U427" i="6"/>
  <c r="W427" i="6"/>
  <c r="E428" i="6"/>
  <c r="F428" i="6"/>
  <c r="G428" i="6"/>
  <c r="I428" i="6"/>
  <c r="J428" i="6"/>
  <c r="K428" i="6"/>
  <c r="L428" i="6"/>
  <c r="M428" i="6"/>
  <c r="O428" i="6"/>
  <c r="P428" i="6"/>
  <c r="R428" i="6"/>
  <c r="S428" i="6"/>
  <c r="T428" i="6"/>
  <c r="U428" i="6"/>
  <c r="W428" i="6"/>
  <c r="E429" i="6"/>
  <c r="F429" i="6"/>
  <c r="G429" i="6"/>
  <c r="I429" i="6"/>
  <c r="J429" i="6"/>
  <c r="K429" i="6"/>
  <c r="L429" i="6"/>
  <c r="M429" i="6"/>
  <c r="O429" i="6"/>
  <c r="P429" i="6"/>
  <c r="R429" i="6"/>
  <c r="S429" i="6"/>
  <c r="T429" i="6"/>
  <c r="U429" i="6"/>
  <c r="W429" i="6"/>
  <c r="E430" i="6"/>
  <c r="F430" i="6"/>
  <c r="G430" i="6"/>
  <c r="I430" i="6"/>
  <c r="J430" i="6"/>
  <c r="K430" i="6"/>
  <c r="L430" i="6"/>
  <c r="M430" i="6"/>
  <c r="O430" i="6"/>
  <c r="P430" i="6"/>
  <c r="R430" i="6"/>
  <c r="S430" i="6"/>
  <c r="T430" i="6"/>
  <c r="U430" i="6"/>
  <c r="W430" i="6"/>
  <c r="E431" i="6"/>
  <c r="F431" i="6"/>
  <c r="G431" i="6"/>
  <c r="I431" i="6"/>
  <c r="J431" i="6"/>
  <c r="K431" i="6"/>
  <c r="L431" i="6"/>
  <c r="M431" i="6"/>
  <c r="O431" i="6"/>
  <c r="P431" i="6"/>
  <c r="R431" i="6"/>
  <c r="S431" i="6"/>
  <c r="T431" i="6"/>
  <c r="U431" i="6"/>
  <c r="W431" i="6"/>
  <c r="E432" i="6"/>
  <c r="F432" i="6"/>
  <c r="G432" i="6"/>
  <c r="I432" i="6"/>
  <c r="J432" i="6"/>
  <c r="K432" i="6"/>
  <c r="L432" i="6"/>
  <c r="M432" i="6"/>
  <c r="O432" i="6"/>
  <c r="P432" i="6"/>
  <c r="R432" i="6"/>
  <c r="S432" i="6"/>
  <c r="T432" i="6"/>
  <c r="U432" i="6"/>
  <c r="W432" i="6"/>
  <c r="E433" i="6"/>
  <c r="F433" i="6"/>
  <c r="G433" i="6"/>
  <c r="I433" i="6"/>
  <c r="J433" i="6"/>
  <c r="K433" i="6"/>
  <c r="L433" i="6"/>
  <c r="M433" i="6"/>
  <c r="O433" i="6"/>
  <c r="P433" i="6"/>
  <c r="R433" i="6"/>
  <c r="S433" i="6"/>
  <c r="T433" i="6"/>
  <c r="U433" i="6"/>
  <c r="W433" i="6"/>
  <c r="E434" i="6"/>
  <c r="F434" i="6"/>
  <c r="G434" i="6"/>
  <c r="I434" i="6"/>
  <c r="J434" i="6"/>
  <c r="K434" i="6"/>
  <c r="L434" i="6"/>
  <c r="M434" i="6"/>
  <c r="O434" i="6"/>
  <c r="P434" i="6"/>
  <c r="R434" i="6"/>
  <c r="S434" i="6"/>
  <c r="T434" i="6"/>
  <c r="U434" i="6"/>
  <c r="W434" i="6"/>
  <c r="E435" i="6"/>
  <c r="F435" i="6"/>
  <c r="G435" i="6"/>
  <c r="I435" i="6"/>
  <c r="J435" i="6"/>
  <c r="K435" i="6"/>
  <c r="L435" i="6"/>
  <c r="M435" i="6"/>
  <c r="O435" i="6"/>
  <c r="P435" i="6"/>
  <c r="R435" i="6"/>
  <c r="S435" i="6"/>
  <c r="T435" i="6"/>
  <c r="U435" i="6"/>
  <c r="W435" i="6"/>
  <c r="E436" i="6"/>
  <c r="F436" i="6"/>
  <c r="G436" i="6"/>
  <c r="I436" i="6"/>
  <c r="J436" i="6"/>
  <c r="K436" i="6"/>
  <c r="L436" i="6"/>
  <c r="M436" i="6"/>
  <c r="O436" i="6"/>
  <c r="P436" i="6"/>
  <c r="R436" i="6"/>
  <c r="S436" i="6"/>
  <c r="T436" i="6"/>
  <c r="U436" i="6"/>
  <c r="W436" i="6"/>
  <c r="E437" i="6"/>
  <c r="F437" i="6"/>
  <c r="G437" i="6"/>
  <c r="I437" i="6"/>
  <c r="J437" i="6"/>
  <c r="K437" i="6"/>
  <c r="L437" i="6"/>
  <c r="M437" i="6"/>
  <c r="O437" i="6"/>
  <c r="P437" i="6"/>
  <c r="R437" i="6"/>
  <c r="S437" i="6"/>
  <c r="T437" i="6"/>
  <c r="U437" i="6"/>
  <c r="W437" i="6"/>
  <c r="E438" i="6"/>
  <c r="F438" i="6"/>
  <c r="G438" i="6"/>
  <c r="I438" i="6"/>
  <c r="J438" i="6"/>
  <c r="K438" i="6"/>
  <c r="L438" i="6"/>
  <c r="M438" i="6"/>
  <c r="O438" i="6"/>
  <c r="P438" i="6"/>
  <c r="R438" i="6"/>
  <c r="S438" i="6"/>
  <c r="T438" i="6"/>
  <c r="U438" i="6"/>
  <c r="W438" i="6"/>
  <c r="E439" i="6"/>
  <c r="F439" i="6"/>
  <c r="G439" i="6"/>
  <c r="I439" i="6"/>
  <c r="J439" i="6"/>
  <c r="K439" i="6"/>
  <c r="L439" i="6"/>
  <c r="M439" i="6"/>
  <c r="O439" i="6"/>
  <c r="P439" i="6"/>
  <c r="R439" i="6"/>
  <c r="S439" i="6"/>
  <c r="T439" i="6"/>
  <c r="U439" i="6"/>
  <c r="W439" i="6"/>
  <c r="E440" i="6"/>
  <c r="F440" i="6"/>
  <c r="G440" i="6"/>
  <c r="I440" i="6"/>
  <c r="J440" i="6"/>
  <c r="K440" i="6"/>
  <c r="L440" i="6"/>
  <c r="M440" i="6"/>
  <c r="O440" i="6"/>
  <c r="P440" i="6"/>
  <c r="R440" i="6"/>
  <c r="S440" i="6"/>
  <c r="T440" i="6"/>
  <c r="U440" i="6"/>
  <c r="W440" i="6"/>
  <c r="E441" i="6"/>
  <c r="F441" i="6"/>
  <c r="G441" i="6"/>
  <c r="I441" i="6"/>
  <c r="J441" i="6"/>
  <c r="K441" i="6"/>
  <c r="L441" i="6"/>
  <c r="M441" i="6"/>
  <c r="O441" i="6"/>
  <c r="P441" i="6"/>
  <c r="R441" i="6"/>
  <c r="S441" i="6"/>
  <c r="T441" i="6"/>
  <c r="U441" i="6"/>
  <c r="W441" i="6"/>
  <c r="E442" i="6"/>
  <c r="F442" i="6"/>
  <c r="G442" i="6"/>
  <c r="I442" i="6"/>
  <c r="J442" i="6"/>
  <c r="K442" i="6"/>
  <c r="L442" i="6"/>
  <c r="M442" i="6"/>
  <c r="O442" i="6"/>
  <c r="P442" i="6"/>
  <c r="R442" i="6"/>
  <c r="S442" i="6"/>
  <c r="T442" i="6"/>
  <c r="U442" i="6"/>
  <c r="W442" i="6"/>
  <c r="E443" i="6"/>
  <c r="F443" i="6"/>
  <c r="G443" i="6"/>
  <c r="I443" i="6"/>
  <c r="J443" i="6"/>
  <c r="K443" i="6"/>
  <c r="L443" i="6"/>
  <c r="M443" i="6"/>
  <c r="O443" i="6"/>
  <c r="P443" i="6"/>
  <c r="R443" i="6"/>
  <c r="S443" i="6"/>
  <c r="T443" i="6"/>
  <c r="U443" i="6"/>
  <c r="W443" i="6"/>
  <c r="E444" i="6"/>
  <c r="F444" i="6"/>
  <c r="G444" i="6"/>
  <c r="I444" i="6"/>
  <c r="J444" i="6"/>
  <c r="K444" i="6"/>
  <c r="L444" i="6"/>
  <c r="M444" i="6"/>
  <c r="O444" i="6"/>
  <c r="P444" i="6"/>
  <c r="R444" i="6"/>
  <c r="S444" i="6"/>
  <c r="T444" i="6"/>
  <c r="U444" i="6"/>
  <c r="W444" i="6"/>
  <c r="E445" i="6"/>
  <c r="F445" i="6"/>
  <c r="G445" i="6"/>
  <c r="I445" i="6"/>
  <c r="J445" i="6"/>
  <c r="K445" i="6"/>
  <c r="L445" i="6"/>
  <c r="M445" i="6"/>
  <c r="O445" i="6"/>
  <c r="P445" i="6"/>
  <c r="R445" i="6"/>
  <c r="S445" i="6"/>
  <c r="T445" i="6"/>
  <c r="U445" i="6"/>
  <c r="W445" i="6"/>
  <c r="E446" i="6"/>
  <c r="F446" i="6"/>
  <c r="G446" i="6"/>
  <c r="I446" i="6"/>
  <c r="J446" i="6"/>
  <c r="K446" i="6"/>
  <c r="L446" i="6"/>
  <c r="M446" i="6"/>
  <c r="O446" i="6"/>
  <c r="P446" i="6"/>
  <c r="R446" i="6"/>
  <c r="S446" i="6"/>
  <c r="T446" i="6"/>
  <c r="U446" i="6"/>
  <c r="W446" i="6"/>
  <c r="E447" i="6"/>
  <c r="F447" i="6"/>
  <c r="G447" i="6"/>
  <c r="I447" i="6"/>
  <c r="J447" i="6"/>
  <c r="K447" i="6"/>
  <c r="L447" i="6"/>
  <c r="M447" i="6"/>
  <c r="O447" i="6"/>
  <c r="P447" i="6"/>
  <c r="R447" i="6"/>
  <c r="S447" i="6"/>
  <c r="T447" i="6"/>
  <c r="U447" i="6"/>
  <c r="W447" i="6"/>
  <c r="E448" i="6"/>
  <c r="F448" i="6"/>
  <c r="G448" i="6"/>
  <c r="I448" i="6"/>
  <c r="J448" i="6"/>
  <c r="K448" i="6"/>
  <c r="L448" i="6"/>
  <c r="M448" i="6"/>
  <c r="O448" i="6"/>
  <c r="P448" i="6"/>
  <c r="R448" i="6"/>
  <c r="S448" i="6"/>
  <c r="T448" i="6"/>
  <c r="U448" i="6"/>
  <c r="W448" i="6"/>
  <c r="E449" i="6"/>
  <c r="F449" i="6"/>
  <c r="G449" i="6"/>
  <c r="I449" i="6"/>
  <c r="J449" i="6"/>
  <c r="K449" i="6"/>
  <c r="L449" i="6"/>
  <c r="M449" i="6"/>
  <c r="O449" i="6"/>
  <c r="P449" i="6"/>
  <c r="R449" i="6"/>
  <c r="S449" i="6"/>
  <c r="T449" i="6"/>
  <c r="U449" i="6"/>
  <c r="W449" i="6"/>
  <c r="E450" i="6"/>
  <c r="F450" i="6"/>
  <c r="G450" i="6"/>
  <c r="I450" i="6"/>
  <c r="J450" i="6"/>
  <c r="K450" i="6"/>
  <c r="L450" i="6"/>
  <c r="M450" i="6"/>
  <c r="O450" i="6"/>
  <c r="P450" i="6"/>
  <c r="R450" i="6"/>
  <c r="S450" i="6"/>
  <c r="T450" i="6"/>
  <c r="U450" i="6"/>
  <c r="W450" i="6"/>
  <c r="E451" i="6"/>
  <c r="F451" i="6"/>
  <c r="G451" i="6"/>
  <c r="I451" i="6"/>
  <c r="J451" i="6"/>
  <c r="K451" i="6"/>
  <c r="L451" i="6"/>
  <c r="M451" i="6"/>
  <c r="O451" i="6"/>
  <c r="P451" i="6"/>
  <c r="R451" i="6"/>
  <c r="S451" i="6"/>
  <c r="T451" i="6"/>
  <c r="U451" i="6"/>
  <c r="W451" i="6"/>
  <c r="E452" i="6"/>
  <c r="F452" i="6"/>
  <c r="G452" i="6"/>
  <c r="I452" i="6"/>
  <c r="J452" i="6"/>
  <c r="K452" i="6"/>
  <c r="L452" i="6"/>
  <c r="M452" i="6"/>
  <c r="O452" i="6"/>
  <c r="P452" i="6"/>
  <c r="R452" i="6"/>
  <c r="S452" i="6"/>
  <c r="T452" i="6"/>
  <c r="U452" i="6"/>
  <c r="W452" i="6"/>
  <c r="E453" i="6"/>
  <c r="F453" i="6"/>
  <c r="G453" i="6"/>
  <c r="I453" i="6"/>
  <c r="J453" i="6"/>
  <c r="K453" i="6"/>
  <c r="L453" i="6"/>
  <c r="M453" i="6"/>
  <c r="O453" i="6"/>
  <c r="P453" i="6"/>
  <c r="R453" i="6"/>
  <c r="S453" i="6"/>
  <c r="T453" i="6"/>
  <c r="U453" i="6"/>
  <c r="W453" i="6"/>
  <c r="E454" i="6"/>
  <c r="F454" i="6"/>
  <c r="G454" i="6"/>
  <c r="I454" i="6"/>
  <c r="J454" i="6"/>
  <c r="K454" i="6"/>
  <c r="L454" i="6"/>
  <c r="M454" i="6"/>
  <c r="O454" i="6"/>
  <c r="P454" i="6"/>
  <c r="R454" i="6"/>
  <c r="S454" i="6"/>
  <c r="T454" i="6"/>
  <c r="U454" i="6"/>
  <c r="W454" i="6"/>
  <c r="E455" i="6"/>
  <c r="F455" i="6"/>
  <c r="G455" i="6"/>
  <c r="I455" i="6"/>
  <c r="J455" i="6"/>
  <c r="K455" i="6"/>
  <c r="L455" i="6"/>
  <c r="M455" i="6"/>
  <c r="O455" i="6"/>
  <c r="P455" i="6"/>
  <c r="R455" i="6"/>
  <c r="S455" i="6"/>
  <c r="T455" i="6"/>
  <c r="U455" i="6"/>
  <c r="W455" i="6"/>
  <c r="E456" i="6"/>
  <c r="F456" i="6"/>
  <c r="G456" i="6"/>
  <c r="I456" i="6"/>
  <c r="J456" i="6"/>
  <c r="K456" i="6"/>
  <c r="L456" i="6"/>
  <c r="M456" i="6"/>
  <c r="O456" i="6"/>
  <c r="P456" i="6"/>
  <c r="R456" i="6"/>
  <c r="S456" i="6"/>
  <c r="T456" i="6"/>
  <c r="U456" i="6"/>
  <c r="W456" i="6"/>
  <c r="E457" i="6"/>
  <c r="F457" i="6"/>
  <c r="G457" i="6"/>
  <c r="I457" i="6"/>
  <c r="J457" i="6"/>
  <c r="K457" i="6"/>
  <c r="L457" i="6"/>
  <c r="M457" i="6"/>
  <c r="O457" i="6"/>
  <c r="P457" i="6"/>
  <c r="R457" i="6"/>
  <c r="S457" i="6"/>
  <c r="T457" i="6"/>
  <c r="U457" i="6"/>
  <c r="W457" i="6"/>
  <c r="E458" i="6"/>
  <c r="F458" i="6"/>
  <c r="G458" i="6"/>
  <c r="I458" i="6"/>
  <c r="J458" i="6"/>
  <c r="K458" i="6"/>
  <c r="L458" i="6"/>
  <c r="M458" i="6"/>
  <c r="O458" i="6"/>
  <c r="P458" i="6"/>
  <c r="R458" i="6"/>
  <c r="S458" i="6"/>
  <c r="T458" i="6"/>
  <c r="U458" i="6"/>
  <c r="W458" i="6"/>
  <c r="E459" i="6"/>
  <c r="F459" i="6"/>
  <c r="G459" i="6"/>
  <c r="I459" i="6"/>
  <c r="J459" i="6"/>
  <c r="K459" i="6"/>
  <c r="L459" i="6"/>
  <c r="M459" i="6"/>
  <c r="O459" i="6"/>
  <c r="P459" i="6"/>
  <c r="R459" i="6"/>
  <c r="S459" i="6"/>
  <c r="T459" i="6"/>
  <c r="U459" i="6"/>
  <c r="W459" i="6"/>
  <c r="E460" i="6"/>
  <c r="F460" i="6"/>
  <c r="G460" i="6"/>
  <c r="I460" i="6"/>
  <c r="J460" i="6"/>
  <c r="K460" i="6"/>
  <c r="L460" i="6"/>
  <c r="M460" i="6"/>
  <c r="O460" i="6"/>
  <c r="P460" i="6"/>
  <c r="R460" i="6"/>
  <c r="S460" i="6"/>
  <c r="T460" i="6"/>
  <c r="U460" i="6"/>
  <c r="W460" i="6"/>
  <c r="E461" i="6"/>
  <c r="F461" i="6"/>
  <c r="G461" i="6"/>
  <c r="I461" i="6"/>
  <c r="J461" i="6"/>
  <c r="K461" i="6"/>
  <c r="L461" i="6"/>
  <c r="M461" i="6"/>
  <c r="O461" i="6"/>
  <c r="P461" i="6"/>
  <c r="R461" i="6"/>
  <c r="S461" i="6"/>
  <c r="T461" i="6"/>
  <c r="U461" i="6"/>
  <c r="W461" i="6"/>
  <c r="E462" i="6"/>
  <c r="F462" i="6"/>
  <c r="G462" i="6"/>
  <c r="I462" i="6"/>
  <c r="J462" i="6"/>
  <c r="K462" i="6"/>
  <c r="L462" i="6"/>
  <c r="M462" i="6"/>
  <c r="O462" i="6"/>
  <c r="P462" i="6"/>
  <c r="R462" i="6"/>
  <c r="S462" i="6"/>
  <c r="T462" i="6"/>
  <c r="U462" i="6"/>
  <c r="W462" i="6"/>
  <c r="E463" i="6"/>
  <c r="F463" i="6"/>
  <c r="G463" i="6"/>
  <c r="I463" i="6"/>
  <c r="J463" i="6"/>
  <c r="K463" i="6"/>
  <c r="L463" i="6"/>
  <c r="M463" i="6"/>
  <c r="O463" i="6"/>
  <c r="P463" i="6"/>
  <c r="R463" i="6"/>
  <c r="S463" i="6"/>
  <c r="T463" i="6"/>
  <c r="U463" i="6"/>
  <c r="W463" i="6"/>
  <c r="E464" i="6"/>
  <c r="F464" i="6"/>
  <c r="G464" i="6"/>
  <c r="I464" i="6"/>
  <c r="J464" i="6"/>
  <c r="K464" i="6"/>
  <c r="L464" i="6"/>
  <c r="M464" i="6"/>
  <c r="O464" i="6"/>
  <c r="P464" i="6"/>
  <c r="R464" i="6"/>
  <c r="S464" i="6"/>
  <c r="T464" i="6"/>
  <c r="U464" i="6"/>
  <c r="W464" i="6"/>
  <c r="E465" i="6"/>
  <c r="F465" i="6"/>
  <c r="G465" i="6"/>
  <c r="I465" i="6"/>
  <c r="J465" i="6"/>
  <c r="K465" i="6"/>
  <c r="L465" i="6"/>
  <c r="M465" i="6"/>
  <c r="O465" i="6"/>
  <c r="P465" i="6"/>
  <c r="R465" i="6"/>
  <c r="S465" i="6"/>
  <c r="T465" i="6"/>
  <c r="U465" i="6"/>
  <c r="W465" i="6"/>
  <c r="E466" i="6"/>
  <c r="F466" i="6"/>
  <c r="G466" i="6"/>
  <c r="I466" i="6"/>
  <c r="J466" i="6"/>
  <c r="K466" i="6"/>
  <c r="L466" i="6"/>
  <c r="M466" i="6"/>
  <c r="O466" i="6"/>
  <c r="P466" i="6"/>
  <c r="R466" i="6"/>
  <c r="S466" i="6"/>
  <c r="T466" i="6"/>
  <c r="U466" i="6"/>
  <c r="W466" i="6"/>
  <c r="E467" i="6"/>
  <c r="F467" i="6"/>
  <c r="G467" i="6"/>
  <c r="I467" i="6"/>
  <c r="J467" i="6"/>
  <c r="K467" i="6"/>
  <c r="L467" i="6"/>
  <c r="M467" i="6"/>
  <c r="O467" i="6"/>
  <c r="P467" i="6"/>
  <c r="R467" i="6"/>
  <c r="S467" i="6"/>
  <c r="T467" i="6"/>
  <c r="U467" i="6"/>
  <c r="W467" i="6"/>
  <c r="E468" i="6"/>
  <c r="F468" i="6"/>
  <c r="G468" i="6"/>
  <c r="I468" i="6"/>
  <c r="J468" i="6"/>
  <c r="K468" i="6"/>
  <c r="L468" i="6"/>
  <c r="M468" i="6"/>
  <c r="O468" i="6"/>
  <c r="P468" i="6"/>
  <c r="R468" i="6"/>
  <c r="S468" i="6"/>
  <c r="T468" i="6"/>
  <c r="U468" i="6"/>
  <c r="W468" i="6"/>
  <c r="E469" i="6"/>
  <c r="F469" i="6"/>
  <c r="G469" i="6"/>
  <c r="I469" i="6"/>
  <c r="J469" i="6"/>
  <c r="K469" i="6"/>
  <c r="L469" i="6"/>
  <c r="M469" i="6"/>
  <c r="O469" i="6"/>
  <c r="P469" i="6"/>
  <c r="R469" i="6"/>
  <c r="S469" i="6"/>
  <c r="T469" i="6"/>
  <c r="U469" i="6"/>
  <c r="W469" i="6"/>
  <c r="E470" i="6"/>
  <c r="F470" i="6"/>
  <c r="G470" i="6"/>
  <c r="I470" i="6"/>
  <c r="J470" i="6"/>
  <c r="K470" i="6"/>
  <c r="L470" i="6"/>
  <c r="M470" i="6"/>
  <c r="O470" i="6"/>
  <c r="P470" i="6"/>
  <c r="R470" i="6"/>
  <c r="S470" i="6"/>
  <c r="T470" i="6"/>
  <c r="U470" i="6"/>
  <c r="W470" i="6"/>
  <c r="E471" i="6"/>
  <c r="F471" i="6"/>
  <c r="G471" i="6"/>
  <c r="I471" i="6"/>
  <c r="J471" i="6"/>
  <c r="K471" i="6"/>
  <c r="L471" i="6"/>
  <c r="M471" i="6"/>
  <c r="O471" i="6"/>
  <c r="P471" i="6"/>
  <c r="R471" i="6"/>
  <c r="S471" i="6"/>
  <c r="T471" i="6"/>
  <c r="U471" i="6"/>
  <c r="W471" i="6"/>
  <c r="E472" i="6"/>
  <c r="F472" i="6"/>
  <c r="G472" i="6"/>
  <c r="I472" i="6"/>
  <c r="J472" i="6"/>
  <c r="K472" i="6"/>
  <c r="L472" i="6"/>
  <c r="M472" i="6"/>
  <c r="O472" i="6"/>
  <c r="P472" i="6"/>
  <c r="R472" i="6"/>
  <c r="S472" i="6"/>
  <c r="T472" i="6"/>
  <c r="U472" i="6"/>
  <c r="W472" i="6"/>
  <c r="E473" i="6"/>
  <c r="F473" i="6"/>
  <c r="G473" i="6"/>
  <c r="I473" i="6"/>
  <c r="J473" i="6"/>
  <c r="K473" i="6"/>
  <c r="L473" i="6"/>
  <c r="M473" i="6"/>
  <c r="O473" i="6"/>
  <c r="P473" i="6"/>
  <c r="R473" i="6"/>
  <c r="S473" i="6"/>
  <c r="T473" i="6"/>
  <c r="U473" i="6"/>
  <c r="W473" i="6"/>
  <c r="E474" i="6"/>
  <c r="F474" i="6"/>
  <c r="G474" i="6"/>
  <c r="I474" i="6"/>
  <c r="J474" i="6"/>
  <c r="K474" i="6"/>
  <c r="L474" i="6"/>
  <c r="M474" i="6"/>
  <c r="O474" i="6"/>
  <c r="P474" i="6"/>
  <c r="R474" i="6"/>
  <c r="S474" i="6"/>
  <c r="T474" i="6"/>
  <c r="U474" i="6"/>
  <c r="W474" i="6"/>
  <c r="E475" i="6"/>
  <c r="F475" i="6"/>
  <c r="G475" i="6"/>
  <c r="I475" i="6"/>
  <c r="J475" i="6"/>
  <c r="K475" i="6"/>
  <c r="L475" i="6"/>
  <c r="M475" i="6"/>
  <c r="O475" i="6"/>
  <c r="P475" i="6"/>
  <c r="R475" i="6"/>
  <c r="S475" i="6"/>
  <c r="T475" i="6"/>
  <c r="U475" i="6"/>
  <c r="W475" i="6"/>
  <c r="E476" i="6"/>
  <c r="F476" i="6"/>
  <c r="G476" i="6"/>
  <c r="I476" i="6"/>
  <c r="J476" i="6"/>
  <c r="K476" i="6"/>
  <c r="L476" i="6"/>
  <c r="M476" i="6"/>
  <c r="O476" i="6"/>
  <c r="P476" i="6"/>
  <c r="R476" i="6"/>
  <c r="S476" i="6"/>
  <c r="T476" i="6"/>
  <c r="U476" i="6"/>
  <c r="W476" i="6"/>
  <c r="E477" i="6"/>
  <c r="F477" i="6"/>
  <c r="G477" i="6"/>
  <c r="I477" i="6"/>
  <c r="J477" i="6"/>
  <c r="K477" i="6"/>
  <c r="L477" i="6"/>
  <c r="M477" i="6"/>
  <c r="O477" i="6"/>
  <c r="P477" i="6"/>
  <c r="R477" i="6"/>
  <c r="S477" i="6"/>
  <c r="T477" i="6"/>
  <c r="U477" i="6"/>
  <c r="W477" i="6"/>
  <c r="E478" i="6"/>
  <c r="F478" i="6"/>
  <c r="G478" i="6"/>
  <c r="I478" i="6"/>
  <c r="J478" i="6"/>
  <c r="K478" i="6"/>
  <c r="L478" i="6"/>
  <c r="M478" i="6"/>
  <c r="O478" i="6"/>
  <c r="P478" i="6"/>
  <c r="R478" i="6"/>
  <c r="S478" i="6"/>
  <c r="T478" i="6"/>
  <c r="U478" i="6"/>
  <c r="W478" i="6"/>
  <c r="E479" i="6"/>
  <c r="F479" i="6"/>
  <c r="G479" i="6"/>
  <c r="I479" i="6"/>
  <c r="J479" i="6"/>
  <c r="K479" i="6"/>
  <c r="L479" i="6"/>
  <c r="M479" i="6"/>
  <c r="O479" i="6"/>
  <c r="P479" i="6"/>
  <c r="R479" i="6"/>
  <c r="S479" i="6"/>
  <c r="T479" i="6"/>
  <c r="U479" i="6"/>
  <c r="W479" i="6"/>
  <c r="E480" i="6"/>
  <c r="F480" i="6"/>
  <c r="G480" i="6"/>
  <c r="I480" i="6"/>
  <c r="J480" i="6"/>
  <c r="K480" i="6"/>
  <c r="L480" i="6"/>
  <c r="M480" i="6"/>
  <c r="O480" i="6"/>
  <c r="P480" i="6"/>
  <c r="R480" i="6"/>
  <c r="S480" i="6"/>
  <c r="T480" i="6"/>
  <c r="U480" i="6"/>
  <c r="W480" i="6"/>
  <c r="E481" i="6"/>
  <c r="F481" i="6"/>
  <c r="G481" i="6"/>
  <c r="I481" i="6"/>
  <c r="J481" i="6"/>
  <c r="K481" i="6"/>
  <c r="L481" i="6"/>
  <c r="M481" i="6"/>
  <c r="O481" i="6"/>
  <c r="P481" i="6"/>
  <c r="R481" i="6"/>
  <c r="S481" i="6"/>
  <c r="T481" i="6"/>
  <c r="U481" i="6"/>
  <c r="W481" i="6"/>
  <c r="E482" i="6"/>
  <c r="F482" i="6"/>
  <c r="G482" i="6"/>
  <c r="I482" i="6"/>
  <c r="J482" i="6"/>
  <c r="K482" i="6"/>
  <c r="L482" i="6"/>
  <c r="M482" i="6"/>
  <c r="O482" i="6"/>
  <c r="P482" i="6"/>
  <c r="R482" i="6"/>
  <c r="S482" i="6"/>
  <c r="T482" i="6"/>
  <c r="U482" i="6"/>
  <c r="W482" i="6"/>
  <c r="E483" i="6"/>
  <c r="F483" i="6"/>
  <c r="G483" i="6"/>
  <c r="I483" i="6"/>
  <c r="J483" i="6"/>
  <c r="K483" i="6"/>
  <c r="L483" i="6"/>
  <c r="M483" i="6"/>
  <c r="O483" i="6"/>
  <c r="P483" i="6"/>
  <c r="R483" i="6"/>
  <c r="S483" i="6"/>
  <c r="T483" i="6"/>
  <c r="U483" i="6"/>
  <c r="W483" i="6"/>
  <c r="E484" i="6"/>
  <c r="F484" i="6"/>
  <c r="G484" i="6"/>
  <c r="I484" i="6"/>
  <c r="J484" i="6"/>
  <c r="K484" i="6"/>
  <c r="L484" i="6"/>
  <c r="M484" i="6"/>
  <c r="O484" i="6"/>
  <c r="P484" i="6"/>
  <c r="R484" i="6"/>
  <c r="S484" i="6"/>
  <c r="T484" i="6"/>
  <c r="U484" i="6"/>
  <c r="W484" i="6"/>
  <c r="E485" i="6"/>
  <c r="F485" i="6"/>
  <c r="G485" i="6"/>
  <c r="I485" i="6"/>
  <c r="J485" i="6"/>
  <c r="K485" i="6"/>
  <c r="L485" i="6"/>
  <c r="M485" i="6"/>
  <c r="O485" i="6"/>
  <c r="P485" i="6"/>
  <c r="R485" i="6"/>
  <c r="S485" i="6"/>
  <c r="T485" i="6"/>
  <c r="U485" i="6"/>
  <c r="W485" i="6"/>
  <c r="E486" i="6"/>
  <c r="F486" i="6"/>
  <c r="G486" i="6"/>
  <c r="I486" i="6"/>
  <c r="J486" i="6"/>
  <c r="K486" i="6"/>
  <c r="L486" i="6"/>
  <c r="M486" i="6"/>
  <c r="O486" i="6"/>
  <c r="P486" i="6"/>
  <c r="R486" i="6"/>
  <c r="S486" i="6"/>
  <c r="T486" i="6"/>
  <c r="U486" i="6"/>
  <c r="W486" i="6"/>
  <c r="E487" i="6"/>
  <c r="F487" i="6"/>
  <c r="G487" i="6"/>
  <c r="I487" i="6"/>
  <c r="J487" i="6"/>
  <c r="K487" i="6"/>
  <c r="L487" i="6"/>
  <c r="M487" i="6"/>
  <c r="O487" i="6"/>
  <c r="P487" i="6"/>
  <c r="R487" i="6"/>
  <c r="S487" i="6"/>
  <c r="T487" i="6"/>
  <c r="U487" i="6"/>
  <c r="W487" i="6"/>
  <c r="E488" i="6"/>
  <c r="F488" i="6"/>
  <c r="G488" i="6"/>
  <c r="I488" i="6"/>
  <c r="J488" i="6"/>
  <c r="K488" i="6"/>
  <c r="L488" i="6"/>
  <c r="M488" i="6"/>
  <c r="O488" i="6"/>
  <c r="P488" i="6"/>
  <c r="R488" i="6"/>
  <c r="S488" i="6"/>
  <c r="T488" i="6"/>
  <c r="U488" i="6"/>
  <c r="W488" i="6"/>
  <c r="E489" i="6"/>
  <c r="F489" i="6"/>
  <c r="G489" i="6"/>
  <c r="I489" i="6"/>
  <c r="J489" i="6"/>
  <c r="K489" i="6"/>
  <c r="L489" i="6"/>
  <c r="M489" i="6"/>
  <c r="O489" i="6"/>
  <c r="P489" i="6"/>
  <c r="R489" i="6"/>
  <c r="S489" i="6"/>
  <c r="T489" i="6"/>
  <c r="U489" i="6"/>
  <c r="W489" i="6"/>
  <c r="E490" i="6"/>
  <c r="F490" i="6"/>
  <c r="G490" i="6"/>
  <c r="I490" i="6"/>
  <c r="J490" i="6"/>
  <c r="K490" i="6"/>
  <c r="L490" i="6"/>
  <c r="M490" i="6"/>
  <c r="O490" i="6"/>
  <c r="P490" i="6"/>
  <c r="R490" i="6"/>
  <c r="S490" i="6"/>
  <c r="T490" i="6"/>
  <c r="U490" i="6"/>
  <c r="W490" i="6"/>
  <c r="E491" i="6"/>
  <c r="F491" i="6"/>
  <c r="G491" i="6"/>
  <c r="I491" i="6"/>
  <c r="J491" i="6"/>
  <c r="K491" i="6"/>
  <c r="L491" i="6"/>
  <c r="M491" i="6"/>
  <c r="O491" i="6"/>
  <c r="P491" i="6"/>
  <c r="R491" i="6"/>
  <c r="S491" i="6"/>
  <c r="T491" i="6"/>
  <c r="U491" i="6"/>
  <c r="W491" i="6"/>
  <c r="E492" i="6"/>
  <c r="F492" i="6"/>
  <c r="G492" i="6"/>
  <c r="I492" i="6"/>
  <c r="J492" i="6"/>
  <c r="K492" i="6"/>
  <c r="L492" i="6"/>
  <c r="M492" i="6"/>
  <c r="O492" i="6"/>
  <c r="P492" i="6"/>
  <c r="R492" i="6"/>
  <c r="S492" i="6"/>
  <c r="T492" i="6"/>
  <c r="U492" i="6"/>
  <c r="W492" i="6"/>
  <c r="E493" i="6"/>
  <c r="F493" i="6"/>
  <c r="G493" i="6"/>
  <c r="I493" i="6"/>
  <c r="J493" i="6"/>
  <c r="K493" i="6"/>
  <c r="L493" i="6"/>
  <c r="M493" i="6"/>
  <c r="O493" i="6"/>
  <c r="P493" i="6"/>
  <c r="R493" i="6"/>
  <c r="S493" i="6"/>
  <c r="T493" i="6"/>
  <c r="U493" i="6"/>
  <c r="W493" i="6"/>
  <c r="E494" i="6"/>
  <c r="F494" i="6"/>
  <c r="G494" i="6"/>
  <c r="I494" i="6"/>
  <c r="J494" i="6"/>
  <c r="K494" i="6"/>
  <c r="L494" i="6"/>
  <c r="M494" i="6"/>
  <c r="O494" i="6"/>
  <c r="P494" i="6"/>
  <c r="R494" i="6"/>
  <c r="S494" i="6"/>
  <c r="T494" i="6"/>
  <c r="U494" i="6"/>
  <c r="W494" i="6"/>
  <c r="E495" i="6"/>
  <c r="F495" i="6"/>
  <c r="G495" i="6"/>
  <c r="I495" i="6"/>
  <c r="J495" i="6"/>
  <c r="K495" i="6"/>
  <c r="L495" i="6"/>
  <c r="M495" i="6"/>
  <c r="O495" i="6"/>
  <c r="P495" i="6"/>
  <c r="R495" i="6"/>
  <c r="S495" i="6"/>
  <c r="T495" i="6"/>
  <c r="U495" i="6"/>
  <c r="W495" i="6"/>
  <c r="E496" i="6"/>
  <c r="F496" i="6"/>
  <c r="G496" i="6"/>
  <c r="I496" i="6"/>
  <c r="J496" i="6"/>
  <c r="K496" i="6"/>
  <c r="L496" i="6"/>
  <c r="M496" i="6"/>
  <c r="O496" i="6"/>
  <c r="P496" i="6"/>
  <c r="R496" i="6"/>
  <c r="S496" i="6"/>
  <c r="T496" i="6"/>
  <c r="U496" i="6"/>
  <c r="W496" i="6"/>
  <c r="E497" i="6"/>
  <c r="F497" i="6"/>
  <c r="G497" i="6"/>
  <c r="I497" i="6"/>
  <c r="J497" i="6"/>
  <c r="K497" i="6"/>
  <c r="L497" i="6"/>
  <c r="M497" i="6"/>
  <c r="O497" i="6"/>
  <c r="P497" i="6"/>
  <c r="R497" i="6"/>
  <c r="S497" i="6"/>
  <c r="T497" i="6"/>
  <c r="U497" i="6"/>
  <c r="W497" i="6"/>
  <c r="E498" i="6"/>
  <c r="F498" i="6"/>
  <c r="G498" i="6"/>
  <c r="I498" i="6"/>
  <c r="J498" i="6"/>
  <c r="K498" i="6"/>
  <c r="L498" i="6"/>
  <c r="M498" i="6"/>
  <c r="O498" i="6"/>
  <c r="P498" i="6"/>
  <c r="R498" i="6"/>
  <c r="S498" i="6"/>
  <c r="T498" i="6"/>
  <c r="U498" i="6"/>
  <c r="W498" i="6"/>
  <c r="E499" i="6"/>
  <c r="F499" i="6"/>
  <c r="G499" i="6"/>
  <c r="I499" i="6"/>
  <c r="J499" i="6"/>
  <c r="K499" i="6"/>
  <c r="L499" i="6"/>
  <c r="M499" i="6"/>
  <c r="O499" i="6"/>
  <c r="P499" i="6"/>
  <c r="R499" i="6"/>
  <c r="S499" i="6"/>
  <c r="T499" i="6"/>
  <c r="U499" i="6"/>
  <c r="W499" i="6"/>
  <c r="E500" i="6"/>
  <c r="F500" i="6"/>
  <c r="G500" i="6"/>
  <c r="I500" i="6"/>
  <c r="J500" i="6"/>
  <c r="K500" i="6"/>
  <c r="L500" i="6"/>
  <c r="M500" i="6"/>
  <c r="O500" i="6"/>
  <c r="P500" i="6"/>
  <c r="R500" i="6"/>
  <c r="S500" i="6"/>
  <c r="T500" i="6"/>
  <c r="U500" i="6"/>
  <c r="W500" i="6"/>
  <c r="E501" i="6"/>
  <c r="F501" i="6"/>
  <c r="G501" i="6"/>
  <c r="I501" i="6"/>
  <c r="J501" i="6"/>
  <c r="K501" i="6"/>
  <c r="L501" i="6"/>
  <c r="M501" i="6"/>
  <c r="O501" i="6"/>
  <c r="P501" i="6"/>
  <c r="R501" i="6"/>
  <c r="S501" i="6"/>
  <c r="T501" i="6"/>
  <c r="U501" i="6"/>
  <c r="W501" i="6"/>
  <c r="E502" i="6"/>
  <c r="F502" i="6"/>
  <c r="G502" i="6"/>
  <c r="I502" i="6"/>
  <c r="J502" i="6"/>
  <c r="K502" i="6"/>
  <c r="L502" i="6"/>
  <c r="M502" i="6"/>
  <c r="O502" i="6"/>
  <c r="P502" i="6"/>
  <c r="R502" i="6"/>
  <c r="S502" i="6"/>
  <c r="T502" i="6"/>
  <c r="U502" i="6"/>
  <c r="W502" i="6"/>
  <c r="E503" i="6"/>
  <c r="F503" i="6"/>
  <c r="G503" i="6"/>
  <c r="I503" i="6"/>
  <c r="J503" i="6"/>
  <c r="K503" i="6"/>
  <c r="L503" i="6"/>
  <c r="M503" i="6"/>
  <c r="O503" i="6"/>
  <c r="P503" i="6"/>
  <c r="R503" i="6"/>
  <c r="S503" i="6"/>
  <c r="T503" i="6"/>
  <c r="U503" i="6"/>
  <c r="W503" i="6"/>
  <c r="E504" i="6"/>
  <c r="F504" i="6"/>
  <c r="G504" i="6"/>
  <c r="I504" i="6"/>
  <c r="J504" i="6"/>
  <c r="K504" i="6"/>
  <c r="L504" i="6"/>
  <c r="M504" i="6"/>
  <c r="O504" i="6"/>
  <c r="P504" i="6"/>
  <c r="R504" i="6"/>
  <c r="S504" i="6"/>
  <c r="T504" i="6"/>
  <c r="U504" i="6"/>
  <c r="W504" i="6"/>
  <c r="E505" i="6"/>
  <c r="F505" i="6"/>
  <c r="G505" i="6"/>
  <c r="I505" i="6"/>
  <c r="J505" i="6"/>
  <c r="K505" i="6"/>
  <c r="L505" i="6"/>
  <c r="M505" i="6"/>
  <c r="O505" i="6"/>
  <c r="P505" i="6"/>
  <c r="R505" i="6"/>
  <c r="S505" i="6"/>
  <c r="T505" i="6"/>
  <c r="U505" i="6"/>
  <c r="W505" i="6"/>
  <c r="E506" i="6"/>
  <c r="F506" i="6"/>
  <c r="G506" i="6"/>
  <c r="I506" i="6"/>
  <c r="J506" i="6"/>
  <c r="K506" i="6"/>
  <c r="L506" i="6"/>
  <c r="M506" i="6"/>
  <c r="O506" i="6"/>
  <c r="P506" i="6"/>
  <c r="R506" i="6"/>
  <c r="S506" i="6"/>
  <c r="T506" i="6"/>
  <c r="U506" i="6"/>
  <c r="W506" i="6"/>
  <c r="E507" i="6"/>
  <c r="F507" i="6"/>
  <c r="G507" i="6"/>
  <c r="I507" i="6"/>
  <c r="J507" i="6"/>
  <c r="K507" i="6"/>
  <c r="L507" i="6"/>
  <c r="M507" i="6"/>
  <c r="O507" i="6"/>
  <c r="P507" i="6"/>
  <c r="R507" i="6"/>
  <c r="S507" i="6"/>
  <c r="T507" i="6"/>
  <c r="U507" i="6"/>
  <c r="W507" i="6"/>
  <c r="E508" i="6"/>
  <c r="F508" i="6"/>
  <c r="G508" i="6"/>
  <c r="I508" i="6"/>
  <c r="J508" i="6"/>
  <c r="K508" i="6"/>
  <c r="L508" i="6"/>
  <c r="M508" i="6"/>
  <c r="O508" i="6"/>
  <c r="P508" i="6"/>
  <c r="R508" i="6"/>
  <c r="S508" i="6"/>
  <c r="T508" i="6"/>
  <c r="U508" i="6"/>
  <c r="W508" i="6"/>
  <c r="E509" i="6"/>
  <c r="F509" i="6"/>
  <c r="G509" i="6"/>
  <c r="I509" i="6"/>
  <c r="J509" i="6"/>
  <c r="K509" i="6"/>
  <c r="L509" i="6"/>
  <c r="M509" i="6"/>
  <c r="O509" i="6"/>
  <c r="P509" i="6"/>
  <c r="R509" i="6"/>
  <c r="S509" i="6"/>
  <c r="T509" i="6"/>
  <c r="U509" i="6"/>
  <c r="W509" i="6"/>
  <c r="E510" i="6"/>
  <c r="F510" i="6"/>
  <c r="G510" i="6"/>
  <c r="I510" i="6"/>
  <c r="J510" i="6"/>
  <c r="K510" i="6"/>
  <c r="L510" i="6"/>
  <c r="M510" i="6"/>
  <c r="O510" i="6"/>
  <c r="P510" i="6"/>
  <c r="R510" i="6"/>
  <c r="S510" i="6"/>
  <c r="T510" i="6"/>
  <c r="U510" i="6"/>
  <c r="W510" i="6"/>
  <c r="E511" i="6"/>
  <c r="F511" i="6"/>
  <c r="G511" i="6"/>
  <c r="I511" i="6"/>
  <c r="J511" i="6"/>
  <c r="K511" i="6"/>
  <c r="L511" i="6"/>
  <c r="M511" i="6"/>
  <c r="O511" i="6"/>
  <c r="P511" i="6"/>
  <c r="R511" i="6"/>
  <c r="S511" i="6"/>
  <c r="T511" i="6"/>
  <c r="U511" i="6"/>
  <c r="W511" i="6"/>
  <c r="E512" i="6"/>
  <c r="F512" i="6"/>
  <c r="G512" i="6"/>
  <c r="I512" i="6"/>
  <c r="J512" i="6"/>
  <c r="K512" i="6"/>
  <c r="L512" i="6"/>
  <c r="M512" i="6"/>
  <c r="O512" i="6"/>
  <c r="P512" i="6"/>
  <c r="R512" i="6"/>
  <c r="S512" i="6"/>
  <c r="T512" i="6"/>
  <c r="U512" i="6"/>
  <c r="W512" i="6"/>
  <c r="E513" i="6"/>
  <c r="F513" i="6"/>
  <c r="G513" i="6"/>
  <c r="I513" i="6"/>
  <c r="J513" i="6"/>
  <c r="K513" i="6"/>
  <c r="L513" i="6"/>
  <c r="M513" i="6"/>
  <c r="O513" i="6"/>
  <c r="P513" i="6"/>
  <c r="R513" i="6"/>
  <c r="S513" i="6"/>
  <c r="T513" i="6"/>
  <c r="U513" i="6"/>
  <c r="W513" i="6"/>
  <c r="E514" i="6"/>
  <c r="F514" i="6"/>
  <c r="G514" i="6"/>
  <c r="I514" i="6"/>
  <c r="J514" i="6"/>
  <c r="K514" i="6"/>
  <c r="L514" i="6"/>
  <c r="M514" i="6"/>
  <c r="O514" i="6"/>
  <c r="P514" i="6"/>
  <c r="R514" i="6"/>
  <c r="S514" i="6"/>
  <c r="T514" i="6"/>
  <c r="U514" i="6"/>
  <c r="W514" i="6"/>
  <c r="E515" i="6"/>
  <c r="F515" i="6"/>
  <c r="G515" i="6"/>
  <c r="I515" i="6"/>
  <c r="J515" i="6"/>
  <c r="K515" i="6"/>
  <c r="L515" i="6"/>
  <c r="M515" i="6"/>
  <c r="O515" i="6"/>
  <c r="P515" i="6"/>
  <c r="R515" i="6"/>
  <c r="S515" i="6"/>
  <c r="T515" i="6"/>
  <c r="U515" i="6"/>
  <c r="W515" i="6"/>
  <c r="E516" i="6"/>
  <c r="F516" i="6"/>
  <c r="G516" i="6"/>
  <c r="I516" i="6"/>
  <c r="J516" i="6"/>
  <c r="K516" i="6"/>
  <c r="L516" i="6"/>
  <c r="M516" i="6"/>
  <c r="O516" i="6"/>
  <c r="P516" i="6"/>
  <c r="R516" i="6"/>
  <c r="S516" i="6"/>
  <c r="T516" i="6"/>
  <c r="U516" i="6"/>
  <c r="W516" i="6"/>
  <c r="E517" i="6"/>
  <c r="F517" i="6"/>
  <c r="G517" i="6"/>
  <c r="I517" i="6"/>
  <c r="J517" i="6"/>
  <c r="K517" i="6"/>
  <c r="L517" i="6"/>
  <c r="M517" i="6"/>
  <c r="O517" i="6"/>
  <c r="P517" i="6"/>
  <c r="R517" i="6"/>
  <c r="S517" i="6"/>
  <c r="T517" i="6"/>
  <c r="U517" i="6"/>
  <c r="W517" i="6"/>
  <c r="E518" i="6"/>
  <c r="F518" i="6"/>
  <c r="G518" i="6"/>
  <c r="I518" i="6"/>
  <c r="J518" i="6"/>
  <c r="K518" i="6"/>
  <c r="L518" i="6"/>
  <c r="M518" i="6"/>
  <c r="O518" i="6"/>
  <c r="P518" i="6"/>
  <c r="R518" i="6"/>
  <c r="S518" i="6"/>
  <c r="T518" i="6"/>
  <c r="U518" i="6"/>
  <c r="W518" i="6"/>
  <c r="E519" i="6"/>
  <c r="F519" i="6"/>
  <c r="G519" i="6"/>
  <c r="I519" i="6"/>
  <c r="J519" i="6"/>
  <c r="K519" i="6"/>
  <c r="L519" i="6"/>
  <c r="M519" i="6"/>
  <c r="O519" i="6"/>
  <c r="P519" i="6"/>
  <c r="R519" i="6"/>
  <c r="S519" i="6"/>
  <c r="T519" i="6"/>
  <c r="U519" i="6"/>
  <c r="W519" i="6"/>
  <c r="E520" i="6"/>
  <c r="F520" i="6"/>
  <c r="G520" i="6"/>
  <c r="I520" i="6"/>
  <c r="J520" i="6"/>
  <c r="K520" i="6"/>
  <c r="L520" i="6"/>
  <c r="M520" i="6"/>
  <c r="O520" i="6"/>
  <c r="P520" i="6"/>
  <c r="R520" i="6"/>
  <c r="S520" i="6"/>
  <c r="T520" i="6"/>
  <c r="U520" i="6"/>
  <c r="W520" i="6"/>
  <c r="E521" i="6"/>
  <c r="F521" i="6"/>
  <c r="G521" i="6"/>
  <c r="I521" i="6"/>
  <c r="J521" i="6"/>
  <c r="K521" i="6"/>
  <c r="L521" i="6"/>
  <c r="M521" i="6"/>
  <c r="O521" i="6"/>
  <c r="P521" i="6"/>
  <c r="R521" i="6"/>
  <c r="S521" i="6"/>
  <c r="T521" i="6"/>
  <c r="U521" i="6"/>
  <c r="W521" i="6"/>
  <c r="E522" i="6"/>
  <c r="F522" i="6"/>
  <c r="G522" i="6"/>
  <c r="I522" i="6"/>
  <c r="J522" i="6"/>
  <c r="K522" i="6"/>
  <c r="L522" i="6"/>
  <c r="M522" i="6"/>
  <c r="O522" i="6"/>
  <c r="P522" i="6"/>
  <c r="R522" i="6"/>
  <c r="S522" i="6"/>
  <c r="T522" i="6"/>
  <c r="U522" i="6"/>
  <c r="W522" i="6"/>
  <c r="E523" i="6"/>
  <c r="F523" i="6"/>
  <c r="G523" i="6"/>
  <c r="I523" i="6"/>
  <c r="J523" i="6"/>
  <c r="K523" i="6"/>
  <c r="L523" i="6"/>
  <c r="M523" i="6"/>
  <c r="O523" i="6"/>
  <c r="P523" i="6"/>
  <c r="R523" i="6"/>
  <c r="S523" i="6"/>
  <c r="T523" i="6"/>
  <c r="U523" i="6"/>
  <c r="W523" i="6"/>
  <c r="E524" i="6"/>
  <c r="F524" i="6"/>
  <c r="G524" i="6"/>
  <c r="I524" i="6"/>
  <c r="J524" i="6"/>
  <c r="K524" i="6"/>
  <c r="L524" i="6"/>
  <c r="M524" i="6"/>
  <c r="O524" i="6"/>
  <c r="P524" i="6"/>
  <c r="R524" i="6"/>
  <c r="S524" i="6"/>
  <c r="T524" i="6"/>
  <c r="U524" i="6"/>
  <c r="W524" i="6"/>
  <c r="E525" i="6"/>
  <c r="F525" i="6"/>
  <c r="G525" i="6"/>
  <c r="I525" i="6"/>
  <c r="J525" i="6"/>
  <c r="K525" i="6"/>
  <c r="L525" i="6"/>
  <c r="M525" i="6"/>
  <c r="O525" i="6"/>
  <c r="P525" i="6"/>
  <c r="R525" i="6"/>
  <c r="S525" i="6"/>
  <c r="T525" i="6"/>
  <c r="U525" i="6"/>
  <c r="W525" i="6"/>
  <c r="E526" i="6"/>
  <c r="F526" i="6"/>
  <c r="G526" i="6"/>
  <c r="I526" i="6"/>
  <c r="J526" i="6"/>
  <c r="K526" i="6"/>
  <c r="L526" i="6"/>
  <c r="M526" i="6"/>
  <c r="O526" i="6"/>
  <c r="P526" i="6"/>
  <c r="R526" i="6"/>
  <c r="S526" i="6"/>
  <c r="T526" i="6"/>
  <c r="U526" i="6"/>
  <c r="W526" i="6"/>
  <c r="E527" i="6"/>
  <c r="F527" i="6"/>
  <c r="G527" i="6"/>
  <c r="I527" i="6"/>
  <c r="J527" i="6"/>
  <c r="K527" i="6"/>
  <c r="L527" i="6"/>
  <c r="M527" i="6"/>
  <c r="O527" i="6"/>
  <c r="P527" i="6"/>
  <c r="R527" i="6"/>
  <c r="S527" i="6"/>
  <c r="T527" i="6"/>
  <c r="U527" i="6"/>
  <c r="W527" i="6"/>
  <c r="E528" i="6"/>
  <c r="F528" i="6"/>
  <c r="G528" i="6"/>
  <c r="I528" i="6"/>
  <c r="J528" i="6"/>
  <c r="K528" i="6"/>
  <c r="L528" i="6"/>
  <c r="M528" i="6"/>
  <c r="O528" i="6"/>
  <c r="P528" i="6"/>
  <c r="R528" i="6"/>
  <c r="S528" i="6"/>
  <c r="T528" i="6"/>
  <c r="U528" i="6"/>
  <c r="W528" i="6"/>
  <c r="E529" i="6"/>
  <c r="F529" i="6"/>
  <c r="G529" i="6"/>
  <c r="I529" i="6"/>
  <c r="J529" i="6"/>
  <c r="K529" i="6"/>
  <c r="L529" i="6"/>
  <c r="M529" i="6"/>
  <c r="O529" i="6"/>
  <c r="P529" i="6"/>
  <c r="R529" i="6"/>
  <c r="S529" i="6"/>
  <c r="T529" i="6"/>
  <c r="U529" i="6"/>
  <c r="W529" i="6"/>
  <c r="E530" i="6"/>
  <c r="F530" i="6"/>
  <c r="G530" i="6"/>
  <c r="I530" i="6"/>
  <c r="J530" i="6"/>
  <c r="K530" i="6"/>
  <c r="L530" i="6"/>
  <c r="M530" i="6"/>
  <c r="O530" i="6"/>
  <c r="P530" i="6"/>
  <c r="R530" i="6"/>
  <c r="S530" i="6"/>
  <c r="T530" i="6"/>
  <c r="U530" i="6"/>
  <c r="W530" i="6"/>
  <c r="E531" i="6"/>
  <c r="F531" i="6"/>
  <c r="G531" i="6"/>
  <c r="I531" i="6"/>
  <c r="J531" i="6"/>
  <c r="K531" i="6"/>
  <c r="L531" i="6"/>
  <c r="M531" i="6"/>
  <c r="O531" i="6"/>
  <c r="P531" i="6"/>
  <c r="R531" i="6"/>
  <c r="S531" i="6"/>
  <c r="T531" i="6"/>
  <c r="U531" i="6"/>
  <c r="W531" i="6"/>
  <c r="E532" i="6"/>
  <c r="F532" i="6"/>
  <c r="G532" i="6"/>
  <c r="I532" i="6"/>
  <c r="J532" i="6"/>
  <c r="K532" i="6"/>
  <c r="L532" i="6"/>
  <c r="M532" i="6"/>
  <c r="O532" i="6"/>
  <c r="P532" i="6"/>
  <c r="R532" i="6"/>
  <c r="S532" i="6"/>
  <c r="T532" i="6"/>
  <c r="U532" i="6"/>
  <c r="W532" i="6"/>
  <c r="E533" i="6"/>
  <c r="F533" i="6"/>
  <c r="G533" i="6"/>
  <c r="I533" i="6"/>
  <c r="J533" i="6"/>
  <c r="K533" i="6"/>
  <c r="L533" i="6"/>
  <c r="M533" i="6"/>
  <c r="O533" i="6"/>
  <c r="P533" i="6"/>
  <c r="R533" i="6"/>
  <c r="S533" i="6"/>
  <c r="T533" i="6"/>
  <c r="U533" i="6"/>
  <c r="W533" i="6"/>
  <c r="E534" i="6"/>
  <c r="F534" i="6"/>
  <c r="G534" i="6"/>
  <c r="I534" i="6"/>
  <c r="J534" i="6"/>
  <c r="K534" i="6"/>
  <c r="L534" i="6"/>
  <c r="M534" i="6"/>
  <c r="O534" i="6"/>
  <c r="P534" i="6"/>
  <c r="R534" i="6"/>
  <c r="S534" i="6"/>
  <c r="T534" i="6"/>
  <c r="U534" i="6"/>
  <c r="W534" i="6"/>
  <c r="E535" i="6"/>
  <c r="F535" i="6"/>
  <c r="G535" i="6"/>
  <c r="I535" i="6"/>
  <c r="J535" i="6"/>
  <c r="K535" i="6"/>
  <c r="L535" i="6"/>
  <c r="M535" i="6"/>
  <c r="O535" i="6"/>
  <c r="P535" i="6"/>
  <c r="R535" i="6"/>
  <c r="S535" i="6"/>
  <c r="T535" i="6"/>
  <c r="U535" i="6"/>
  <c r="W535" i="6"/>
  <c r="E536" i="6"/>
  <c r="F536" i="6"/>
  <c r="G536" i="6"/>
  <c r="I536" i="6"/>
  <c r="J536" i="6"/>
  <c r="K536" i="6"/>
  <c r="L536" i="6"/>
  <c r="M536" i="6"/>
  <c r="O536" i="6"/>
  <c r="P536" i="6"/>
  <c r="R536" i="6"/>
  <c r="S536" i="6"/>
  <c r="T536" i="6"/>
  <c r="U536" i="6"/>
  <c r="W536" i="6"/>
  <c r="E537" i="6"/>
  <c r="F537" i="6"/>
  <c r="G537" i="6"/>
  <c r="I537" i="6"/>
  <c r="J537" i="6"/>
  <c r="K537" i="6"/>
  <c r="L537" i="6"/>
  <c r="M537" i="6"/>
  <c r="O537" i="6"/>
  <c r="P537" i="6"/>
  <c r="R537" i="6"/>
  <c r="S537" i="6"/>
  <c r="T537" i="6"/>
  <c r="U537" i="6"/>
  <c r="W537" i="6"/>
  <c r="E538" i="6"/>
  <c r="F538" i="6"/>
  <c r="G538" i="6"/>
  <c r="I538" i="6"/>
  <c r="J538" i="6"/>
  <c r="K538" i="6"/>
  <c r="L538" i="6"/>
  <c r="M538" i="6"/>
  <c r="O538" i="6"/>
  <c r="P538" i="6"/>
  <c r="R538" i="6"/>
  <c r="S538" i="6"/>
  <c r="T538" i="6"/>
  <c r="U538" i="6"/>
  <c r="W538" i="6"/>
  <c r="E539" i="6"/>
  <c r="F539" i="6"/>
  <c r="G539" i="6"/>
  <c r="I539" i="6"/>
  <c r="J539" i="6"/>
  <c r="K539" i="6"/>
  <c r="L539" i="6"/>
  <c r="M539" i="6"/>
  <c r="O539" i="6"/>
  <c r="P539" i="6"/>
  <c r="R539" i="6"/>
  <c r="S539" i="6"/>
  <c r="T539" i="6"/>
  <c r="U539" i="6"/>
  <c r="W539" i="6"/>
  <c r="E540" i="6"/>
  <c r="F540" i="6"/>
  <c r="G540" i="6"/>
  <c r="I540" i="6"/>
  <c r="J540" i="6"/>
  <c r="K540" i="6"/>
  <c r="L540" i="6"/>
  <c r="M540" i="6"/>
  <c r="O540" i="6"/>
  <c r="P540" i="6"/>
  <c r="R540" i="6"/>
  <c r="S540" i="6"/>
  <c r="T540" i="6"/>
  <c r="U540" i="6"/>
  <c r="W540" i="6"/>
  <c r="E541" i="6"/>
  <c r="F541" i="6"/>
  <c r="G541" i="6"/>
  <c r="I541" i="6"/>
  <c r="J541" i="6"/>
  <c r="K541" i="6"/>
  <c r="L541" i="6"/>
  <c r="M541" i="6"/>
  <c r="O541" i="6"/>
  <c r="P541" i="6"/>
  <c r="R541" i="6"/>
  <c r="S541" i="6"/>
  <c r="T541" i="6"/>
  <c r="U541" i="6"/>
  <c r="W541" i="6"/>
  <c r="E542" i="6"/>
  <c r="F542" i="6"/>
  <c r="G542" i="6"/>
  <c r="I542" i="6"/>
  <c r="J542" i="6"/>
  <c r="K542" i="6"/>
  <c r="L542" i="6"/>
  <c r="M542" i="6"/>
  <c r="O542" i="6"/>
  <c r="P542" i="6"/>
  <c r="R542" i="6"/>
  <c r="S542" i="6"/>
  <c r="T542" i="6"/>
  <c r="U542" i="6"/>
  <c r="W542" i="6"/>
  <c r="E543" i="6"/>
  <c r="F543" i="6"/>
  <c r="G543" i="6"/>
  <c r="I543" i="6"/>
  <c r="J543" i="6"/>
  <c r="K543" i="6"/>
  <c r="L543" i="6"/>
  <c r="M543" i="6"/>
  <c r="O543" i="6"/>
  <c r="P543" i="6"/>
  <c r="R543" i="6"/>
  <c r="S543" i="6"/>
  <c r="T543" i="6"/>
  <c r="U543" i="6"/>
  <c r="W543" i="6"/>
  <c r="E544" i="6"/>
  <c r="F544" i="6"/>
  <c r="G544" i="6"/>
  <c r="I544" i="6"/>
  <c r="J544" i="6"/>
  <c r="K544" i="6"/>
  <c r="L544" i="6"/>
  <c r="M544" i="6"/>
  <c r="O544" i="6"/>
  <c r="P544" i="6"/>
  <c r="R544" i="6"/>
  <c r="S544" i="6"/>
  <c r="T544" i="6"/>
  <c r="U544" i="6"/>
  <c r="W544" i="6"/>
  <c r="E545" i="6"/>
  <c r="F545" i="6"/>
  <c r="G545" i="6"/>
  <c r="I545" i="6"/>
  <c r="J545" i="6"/>
  <c r="K545" i="6"/>
  <c r="L545" i="6"/>
  <c r="M545" i="6"/>
  <c r="O545" i="6"/>
  <c r="P545" i="6"/>
  <c r="R545" i="6"/>
  <c r="S545" i="6"/>
  <c r="T545" i="6"/>
  <c r="U545" i="6"/>
  <c r="W545" i="6"/>
  <c r="E546" i="6"/>
  <c r="F546" i="6"/>
  <c r="G546" i="6"/>
  <c r="I546" i="6"/>
  <c r="J546" i="6"/>
  <c r="K546" i="6"/>
  <c r="L546" i="6"/>
  <c r="M546" i="6"/>
  <c r="O546" i="6"/>
  <c r="P546" i="6"/>
  <c r="R546" i="6"/>
  <c r="S546" i="6"/>
  <c r="T546" i="6"/>
  <c r="U546" i="6"/>
  <c r="W546" i="6"/>
  <c r="E547" i="6"/>
  <c r="F547" i="6"/>
  <c r="G547" i="6"/>
  <c r="I547" i="6"/>
  <c r="J547" i="6"/>
  <c r="K547" i="6"/>
  <c r="L547" i="6"/>
  <c r="M547" i="6"/>
  <c r="O547" i="6"/>
  <c r="P547" i="6"/>
  <c r="R547" i="6"/>
  <c r="S547" i="6"/>
  <c r="T547" i="6"/>
  <c r="U547" i="6"/>
  <c r="W547" i="6"/>
  <c r="E548" i="6"/>
  <c r="F548" i="6"/>
  <c r="G548" i="6"/>
  <c r="I548" i="6"/>
  <c r="J548" i="6"/>
  <c r="K548" i="6"/>
  <c r="L548" i="6"/>
  <c r="M548" i="6"/>
  <c r="O548" i="6"/>
  <c r="P548" i="6"/>
  <c r="R548" i="6"/>
  <c r="S548" i="6"/>
  <c r="T548" i="6"/>
  <c r="U548" i="6"/>
  <c r="W548" i="6"/>
  <c r="E549" i="6"/>
  <c r="F549" i="6"/>
  <c r="G549" i="6"/>
  <c r="I549" i="6"/>
  <c r="J549" i="6"/>
  <c r="K549" i="6"/>
  <c r="L549" i="6"/>
  <c r="M549" i="6"/>
  <c r="O549" i="6"/>
  <c r="P549" i="6"/>
  <c r="R549" i="6"/>
  <c r="S549" i="6"/>
  <c r="T549" i="6"/>
  <c r="U549" i="6"/>
  <c r="W549" i="6"/>
  <c r="E550" i="6"/>
  <c r="F550" i="6"/>
  <c r="G550" i="6"/>
  <c r="I550" i="6"/>
  <c r="J550" i="6"/>
  <c r="K550" i="6"/>
  <c r="L550" i="6"/>
  <c r="M550" i="6"/>
  <c r="O550" i="6"/>
  <c r="P550" i="6"/>
  <c r="R550" i="6"/>
  <c r="S550" i="6"/>
  <c r="T550" i="6"/>
  <c r="U550" i="6"/>
  <c r="W550" i="6"/>
  <c r="E551" i="6"/>
  <c r="F551" i="6"/>
  <c r="G551" i="6"/>
  <c r="I551" i="6"/>
  <c r="J551" i="6"/>
  <c r="K551" i="6"/>
  <c r="L551" i="6"/>
  <c r="M551" i="6"/>
  <c r="O551" i="6"/>
  <c r="P551" i="6"/>
  <c r="R551" i="6"/>
  <c r="S551" i="6"/>
  <c r="T551" i="6"/>
  <c r="U551" i="6"/>
  <c r="W551" i="6"/>
  <c r="E552" i="6"/>
  <c r="F552" i="6"/>
  <c r="G552" i="6"/>
  <c r="I552" i="6"/>
  <c r="J552" i="6"/>
  <c r="K552" i="6"/>
  <c r="L552" i="6"/>
  <c r="M552" i="6"/>
  <c r="O552" i="6"/>
  <c r="P552" i="6"/>
  <c r="R552" i="6"/>
  <c r="S552" i="6"/>
  <c r="T552" i="6"/>
  <c r="U552" i="6"/>
  <c r="W552" i="6"/>
  <c r="E553" i="6"/>
  <c r="F553" i="6"/>
  <c r="G553" i="6"/>
  <c r="I553" i="6"/>
  <c r="J553" i="6"/>
  <c r="K553" i="6"/>
  <c r="L553" i="6"/>
  <c r="M553" i="6"/>
  <c r="O553" i="6"/>
  <c r="P553" i="6"/>
  <c r="R553" i="6"/>
  <c r="S553" i="6"/>
  <c r="T553" i="6"/>
  <c r="U553" i="6"/>
  <c r="W553" i="6"/>
  <c r="E554" i="6"/>
  <c r="F554" i="6"/>
  <c r="G554" i="6"/>
  <c r="I554" i="6"/>
  <c r="J554" i="6"/>
  <c r="K554" i="6"/>
  <c r="L554" i="6"/>
  <c r="M554" i="6"/>
  <c r="O554" i="6"/>
  <c r="P554" i="6"/>
  <c r="R554" i="6"/>
  <c r="S554" i="6"/>
  <c r="T554" i="6"/>
  <c r="U554" i="6"/>
  <c r="W554" i="6"/>
  <c r="E555" i="6"/>
  <c r="F555" i="6"/>
  <c r="G555" i="6"/>
  <c r="I555" i="6"/>
  <c r="J555" i="6"/>
  <c r="K555" i="6"/>
  <c r="L555" i="6"/>
  <c r="M555" i="6"/>
  <c r="O555" i="6"/>
  <c r="P555" i="6"/>
  <c r="R555" i="6"/>
  <c r="S555" i="6"/>
  <c r="T555" i="6"/>
  <c r="U555" i="6"/>
  <c r="W555" i="6"/>
  <c r="E556" i="6"/>
  <c r="F556" i="6"/>
  <c r="G556" i="6"/>
  <c r="I556" i="6"/>
  <c r="J556" i="6"/>
  <c r="K556" i="6"/>
  <c r="L556" i="6"/>
  <c r="M556" i="6"/>
  <c r="O556" i="6"/>
  <c r="P556" i="6"/>
  <c r="R556" i="6"/>
  <c r="S556" i="6"/>
  <c r="T556" i="6"/>
  <c r="U556" i="6"/>
  <c r="W556" i="6"/>
  <c r="E557" i="6"/>
  <c r="F557" i="6"/>
  <c r="G557" i="6"/>
  <c r="I557" i="6"/>
  <c r="J557" i="6"/>
  <c r="K557" i="6"/>
  <c r="L557" i="6"/>
  <c r="M557" i="6"/>
  <c r="O557" i="6"/>
  <c r="P557" i="6"/>
  <c r="R557" i="6"/>
  <c r="S557" i="6"/>
  <c r="T557" i="6"/>
  <c r="U557" i="6"/>
  <c r="W557" i="6"/>
  <c r="E558" i="6"/>
  <c r="F558" i="6"/>
  <c r="G558" i="6"/>
  <c r="I558" i="6"/>
  <c r="J558" i="6"/>
  <c r="K558" i="6"/>
  <c r="L558" i="6"/>
  <c r="M558" i="6"/>
  <c r="O558" i="6"/>
  <c r="P558" i="6"/>
  <c r="R558" i="6"/>
  <c r="S558" i="6"/>
  <c r="T558" i="6"/>
  <c r="U558" i="6"/>
  <c r="W558" i="6"/>
  <c r="E559" i="6"/>
  <c r="F559" i="6"/>
  <c r="G559" i="6"/>
  <c r="I559" i="6"/>
  <c r="J559" i="6"/>
  <c r="K559" i="6"/>
  <c r="L559" i="6"/>
  <c r="M559" i="6"/>
  <c r="O559" i="6"/>
  <c r="P559" i="6"/>
  <c r="R559" i="6"/>
  <c r="S559" i="6"/>
  <c r="T559" i="6"/>
  <c r="U559" i="6"/>
  <c r="W559" i="6"/>
  <c r="E560" i="6"/>
  <c r="F560" i="6"/>
  <c r="G560" i="6"/>
  <c r="I560" i="6"/>
  <c r="J560" i="6"/>
  <c r="K560" i="6"/>
  <c r="L560" i="6"/>
  <c r="M560" i="6"/>
  <c r="O560" i="6"/>
  <c r="P560" i="6"/>
  <c r="R560" i="6"/>
  <c r="S560" i="6"/>
  <c r="T560" i="6"/>
  <c r="U560" i="6"/>
  <c r="W560" i="6"/>
  <c r="E561" i="6"/>
  <c r="F561" i="6"/>
  <c r="G561" i="6"/>
  <c r="I561" i="6"/>
  <c r="J561" i="6"/>
  <c r="K561" i="6"/>
  <c r="L561" i="6"/>
  <c r="M561" i="6"/>
  <c r="O561" i="6"/>
  <c r="P561" i="6"/>
  <c r="R561" i="6"/>
  <c r="S561" i="6"/>
  <c r="T561" i="6"/>
  <c r="U561" i="6"/>
  <c r="W561" i="6"/>
  <c r="E562" i="6"/>
  <c r="F562" i="6"/>
  <c r="G562" i="6"/>
  <c r="I562" i="6"/>
  <c r="J562" i="6"/>
  <c r="K562" i="6"/>
  <c r="L562" i="6"/>
  <c r="M562" i="6"/>
  <c r="O562" i="6"/>
  <c r="P562" i="6"/>
  <c r="R562" i="6"/>
  <c r="S562" i="6"/>
  <c r="T562" i="6"/>
  <c r="U562" i="6"/>
  <c r="W562" i="6"/>
  <c r="E563" i="6"/>
  <c r="F563" i="6"/>
  <c r="G563" i="6"/>
  <c r="I563" i="6"/>
  <c r="J563" i="6"/>
  <c r="K563" i="6"/>
  <c r="L563" i="6"/>
  <c r="M563" i="6"/>
  <c r="O563" i="6"/>
  <c r="P563" i="6"/>
  <c r="R563" i="6"/>
  <c r="S563" i="6"/>
  <c r="T563" i="6"/>
  <c r="U563" i="6"/>
  <c r="W563" i="6"/>
  <c r="E564" i="6"/>
  <c r="F564" i="6"/>
  <c r="G564" i="6"/>
  <c r="I564" i="6"/>
  <c r="J564" i="6"/>
  <c r="K564" i="6"/>
  <c r="L564" i="6"/>
  <c r="M564" i="6"/>
  <c r="O564" i="6"/>
  <c r="P564" i="6"/>
  <c r="R564" i="6"/>
  <c r="S564" i="6"/>
  <c r="T564" i="6"/>
  <c r="U564" i="6"/>
  <c r="W564" i="6"/>
  <c r="E565" i="6"/>
  <c r="F565" i="6"/>
  <c r="G565" i="6"/>
  <c r="I565" i="6"/>
  <c r="J565" i="6"/>
  <c r="K565" i="6"/>
  <c r="L565" i="6"/>
  <c r="M565" i="6"/>
  <c r="O565" i="6"/>
  <c r="P565" i="6"/>
  <c r="R565" i="6"/>
  <c r="S565" i="6"/>
  <c r="T565" i="6"/>
  <c r="U565" i="6"/>
  <c r="W565" i="6"/>
  <c r="E566" i="6"/>
  <c r="F566" i="6"/>
  <c r="G566" i="6"/>
  <c r="I566" i="6"/>
  <c r="J566" i="6"/>
  <c r="K566" i="6"/>
  <c r="L566" i="6"/>
  <c r="M566" i="6"/>
  <c r="O566" i="6"/>
  <c r="P566" i="6"/>
  <c r="R566" i="6"/>
  <c r="S566" i="6"/>
  <c r="T566" i="6"/>
  <c r="U566" i="6"/>
  <c r="W566" i="6"/>
  <c r="E567" i="6"/>
  <c r="F567" i="6"/>
  <c r="G567" i="6"/>
  <c r="I567" i="6"/>
  <c r="J567" i="6"/>
  <c r="K567" i="6"/>
  <c r="L567" i="6"/>
  <c r="M567" i="6"/>
  <c r="O567" i="6"/>
  <c r="P567" i="6"/>
  <c r="R567" i="6"/>
  <c r="S567" i="6"/>
  <c r="T567" i="6"/>
  <c r="U567" i="6"/>
  <c r="W567" i="6"/>
  <c r="E568" i="6"/>
  <c r="F568" i="6"/>
  <c r="G568" i="6"/>
  <c r="I568" i="6"/>
  <c r="J568" i="6"/>
  <c r="K568" i="6"/>
  <c r="L568" i="6"/>
  <c r="M568" i="6"/>
  <c r="O568" i="6"/>
  <c r="P568" i="6"/>
  <c r="R568" i="6"/>
  <c r="S568" i="6"/>
  <c r="T568" i="6"/>
  <c r="U568" i="6"/>
  <c r="W568" i="6"/>
  <c r="E569" i="6"/>
  <c r="F569" i="6"/>
  <c r="G569" i="6"/>
  <c r="I569" i="6"/>
  <c r="J569" i="6"/>
  <c r="K569" i="6"/>
  <c r="L569" i="6"/>
  <c r="M569" i="6"/>
  <c r="O569" i="6"/>
  <c r="P569" i="6"/>
  <c r="R569" i="6"/>
  <c r="S569" i="6"/>
  <c r="T569" i="6"/>
  <c r="U569" i="6"/>
  <c r="W569" i="6"/>
  <c r="E570" i="6"/>
  <c r="F570" i="6"/>
  <c r="G570" i="6"/>
  <c r="I570" i="6"/>
  <c r="J570" i="6"/>
  <c r="K570" i="6"/>
  <c r="L570" i="6"/>
  <c r="M570" i="6"/>
  <c r="O570" i="6"/>
  <c r="P570" i="6"/>
  <c r="R570" i="6"/>
  <c r="S570" i="6"/>
  <c r="T570" i="6"/>
  <c r="U570" i="6"/>
  <c r="W570" i="6"/>
  <c r="E571" i="6"/>
  <c r="F571" i="6"/>
  <c r="G571" i="6"/>
  <c r="I571" i="6"/>
  <c r="J571" i="6"/>
  <c r="K571" i="6"/>
  <c r="L571" i="6"/>
  <c r="M571" i="6"/>
  <c r="O571" i="6"/>
  <c r="P571" i="6"/>
  <c r="R571" i="6"/>
  <c r="S571" i="6"/>
  <c r="T571" i="6"/>
  <c r="U571" i="6"/>
  <c r="W571" i="6"/>
  <c r="E572" i="6"/>
  <c r="F572" i="6"/>
  <c r="G572" i="6"/>
  <c r="I572" i="6"/>
  <c r="J572" i="6"/>
  <c r="K572" i="6"/>
  <c r="L572" i="6"/>
  <c r="M572" i="6"/>
  <c r="O572" i="6"/>
  <c r="P572" i="6"/>
  <c r="R572" i="6"/>
  <c r="S572" i="6"/>
  <c r="T572" i="6"/>
  <c r="U572" i="6"/>
  <c r="W572" i="6"/>
  <c r="E573" i="6"/>
  <c r="F573" i="6"/>
  <c r="G573" i="6"/>
  <c r="I573" i="6"/>
  <c r="J573" i="6"/>
  <c r="K573" i="6"/>
  <c r="L573" i="6"/>
  <c r="M573" i="6"/>
  <c r="O573" i="6"/>
  <c r="P573" i="6"/>
  <c r="R573" i="6"/>
  <c r="S573" i="6"/>
  <c r="T573" i="6"/>
  <c r="U573" i="6"/>
  <c r="W573" i="6"/>
  <c r="E574" i="6"/>
  <c r="F574" i="6"/>
  <c r="G574" i="6"/>
  <c r="I574" i="6"/>
  <c r="J574" i="6"/>
  <c r="K574" i="6"/>
  <c r="L574" i="6"/>
  <c r="M574" i="6"/>
  <c r="O574" i="6"/>
  <c r="P574" i="6"/>
  <c r="R574" i="6"/>
  <c r="S574" i="6"/>
  <c r="T574" i="6"/>
  <c r="U574" i="6"/>
  <c r="W574" i="6"/>
  <c r="E575" i="6"/>
  <c r="F575" i="6"/>
  <c r="G575" i="6"/>
  <c r="I575" i="6"/>
  <c r="J575" i="6"/>
  <c r="K575" i="6"/>
  <c r="L575" i="6"/>
  <c r="M575" i="6"/>
  <c r="O575" i="6"/>
  <c r="P575" i="6"/>
  <c r="R575" i="6"/>
  <c r="S575" i="6"/>
  <c r="T575" i="6"/>
  <c r="U575" i="6"/>
  <c r="W575" i="6"/>
  <c r="E576" i="6"/>
  <c r="F576" i="6"/>
  <c r="G576" i="6"/>
  <c r="I576" i="6"/>
  <c r="J576" i="6"/>
  <c r="K576" i="6"/>
  <c r="L576" i="6"/>
  <c r="M576" i="6"/>
  <c r="O576" i="6"/>
  <c r="P576" i="6"/>
  <c r="R576" i="6"/>
  <c r="S576" i="6"/>
  <c r="T576" i="6"/>
  <c r="U576" i="6"/>
  <c r="W576" i="6"/>
  <c r="E577" i="6"/>
  <c r="F577" i="6"/>
  <c r="G577" i="6"/>
  <c r="I577" i="6"/>
  <c r="J577" i="6"/>
  <c r="K577" i="6"/>
  <c r="L577" i="6"/>
  <c r="M577" i="6"/>
  <c r="O577" i="6"/>
  <c r="P577" i="6"/>
  <c r="R577" i="6"/>
  <c r="S577" i="6"/>
  <c r="T577" i="6"/>
  <c r="U577" i="6"/>
  <c r="W577" i="6"/>
  <c r="E578" i="6"/>
  <c r="F578" i="6"/>
  <c r="G578" i="6"/>
  <c r="I578" i="6"/>
  <c r="J578" i="6"/>
  <c r="K578" i="6"/>
  <c r="L578" i="6"/>
  <c r="M578" i="6"/>
  <c r="O578" i="6"/>
  <c r="P578" i="6"/>
  <c r="R578" i="6"/>
  <c r="S578" i="6"/>
  <c r="T578" i="6"/>
  <c r="U578" i="6"/>
  <c r="W578" i="6"/>
  <c r="E579" i="6"/>
  <c r="F579" i="6"/>
  <c r="G579" i="6"/>
  <c r="I579" i="6"/>
  <c r="J579" i="6"/>
  <c r="K579" i="6"/>
  <c r="L579" i="6"/>
  <c r="M579" i="6"/>
  <c r="O579" i="6"/>
  <c r="P579" i="6"/>
  <c r="R579" i="6"/>
  <c r="S579" i="6"/>
  <c r="T579" i="6"/>
  <c r="U579" i="6"/>
  <c r="W579" i="6"/>
  <c r="E580" i="6"/>
  <c r="F580" i="6"/>
  <c r="G580" i="6"/>
  <c r="I580" i="6"/>
  <c r="J580" i="6"/>
  <c r="K580" i="6"/>
  <c r="L580" i="6"/>
  <c r="M580" i="6"/>
  <c r="O580" i="6"/>
  <c r="P580" i="6"/>
  <c r="R580" i="6"/>
  <c r="S580" i="6"/>
  <c r="T580" i="6"/>
  <c r="U580" i="6"/>
  <c r="W580" i="6"/>
  <c r="E581" i="6"/>
  <c r="F581" i="6"/>
  <c r="G581" i="6"/>
  <c r="I581" i="6"/>
  <c r="J581" i="6"/>
  <c r="K581" i="6"/>
  <c r="L581" i="6"/>
  <c r="M581" i="6"/>
  <c r="O581" i="6"/>
  <c r="P581" i="6"/>
  <c r="R581" i="6"/>
  <c r="S581" i="6"/>
  <c r="T581" i="6"/>
  <c r="U581" i="6"/>
  <c r="W581" i="6"/>
  <c r="E582" i="6"/>
  <c r="F582" i="6"/>
  <c r="G582" i="6"/>
  <c r="I582" i="6"/>
  <c r="J582" i="6"/>
  <c r="K582" i="6"/>
  <c r="L582" i="6"/>
  <c r="M582" i="6"/>
  <c r="O582" i="6"/>
  <c r="P582" i="6"/>
  <c r="R582" i="6"/>
  <c r="S582" i="6"/>
  <c r="T582" i="6"/>
  <c r="U582" i="6"/>
  <c r="W582" i="6"/>
  <c r="E583" i="6"/>
  <c r="F583" i="6"/>
  <c r="G583" i="6"/>
  <c r="I583" i="6"/>
  <c r="J583" i="6"/>
  <c r="K583" i="6"/>
  <c r="L583" i="6"/>
  <c r="M583" i="6"/>
  <c r="O583" i="6"/>
  <c r="P583" i="6"/>
  <c r="R583" i="6"/>
  <c r="S583" i="6"/>
  <c r="T583" i="6"/>
  <c r="U583" i="6"/>
  <c r="W583" i="6"/>
  <c r="E584" i="6"/>
  <c r="F584" i="6"/>
  <c r="G584" i="6"/>
  <c r="I584" i="6"/>
  <c r="J584" i="6"/>
  <c r="K584" i="6"/>
  <c r="L584" i="6"/>
  <c r="M584" i="6"/>
  <c r="O584" i="6"/>
  <c r="P584" i="6"/>
  <c r="R584" i="6"/>
  <c r="S584" i="6"/>
  <c r="T584" i="6"/>
  <c r="U584" i="6"/>
  <c r="W584" i="6"/>
  <c r="E585" i="6"/>
  <c r="F585" i="6"/>
  <c r="G585" i="6"/>
  <c r="I585" i="6"/>
  <c r="J585" i="6"/>
  <c r="K585" i="6"/>
  <c r="L585" i="6"/>
  <c r="M585" i="6"/>
  <c r="O585" i="6"/>
  <c r="P585" i="6"/>
  <c r="R585" i="6"/>
  <c r="S585" i="6"/>
  <c r="T585" i="6"/>
  <c r="U585" i="6"/>
  <c r="W585" i="6"/>
  <c r="E586" i="6"/>
  <c r="F586" i="6"/>
  <c r="G586" i="6"/>
  <c r="I586" i="6"/>
  <c r="J586" i="6"/>
  <c r="K586" i="6"/>
  <c r="L586" i="6"/>
  <c r="M586" i="6"/>
  <c r="O586" i="6"/>
  <c r="P586" i="6"/>
  <c r="R586" i="6"/>
  <c r="S586" i="6"/>
  <c r="T586" i="6"/>
  <c r="U586" i="6"/>
  <c r="W586" i="6"/>
  <c r="E587" i="6"/>
  <c r="F587" i="6"/>
  <c r="G587" i="6"/>
  <c r="I587" i="6"/>
  <c r="J587" i="6"/>
  <c r="K587" i="6"/>
  <c r="L587" i="6"/>
  <c r="M587" i="6"/>
  <c r="O587" i="6"/>
  <c r="P587" i="6"/>
  <c r="R587" i="6"/>
  <c r="S587" i="6"/>
  <c r="T587" i="6"/>
  <c r="U587" i="6"/>
  <c r="W587" i="6"/>
  <c r="E588" i="6"/>
  <c r="F588" i="6"/>
  <c r="G588" i="6"/>
  <c r="I588" i="6"/>
  <c r="J588" i="6"/>
  <c r="K588" i="6"/>
  <c r="L588" i="6"/>
  <c r="M588" i="6"/>
  <c r="O588" i="6"/>
  <c r="P588" i="6"/>
  <c r="R588" i="6"/>
  <c r="S588" i="6"/>
  <c r="T588" i="6"/>
  <c r="U588" i="6"/>
  <c r="W588" i="6"/>
  <c r="E589" i="6"/>
  <c r="F589" i="6"/>
  <c r="G589" i="6"/>
  <c r="I589" i="6"/>
  <c r="J589" i="6"/>
  <c r="K589" i="6"/>
  <c r="L589" i="6"/>
  <c r="M589" i="6"/>
  <c r="O589" i="6"/>
  <c r="P589" i="6"/>
  <c r="R589" i="6"/>
  <c r="S589" i="6"/>
  <c r="T589" i="6"/>
  <c r="U589" i="6"/>
  <c r="W589" i="6"/>
  <c r="E590" i="6"/>
  <c r="F590" i="6"/>
  <c r="G590" i="6"/>
  <c r="I590" i="6"/>
  <c r="J590" i="6"/>
  <c r="K590" i="6"/>
  <c r="L590" i="6"/>
  <c r="M590" i="6"/>
  <c r="O590" i="6"/>
  <c r="P590" i="6"/>
  <c r="R590" i="6"/>
  <c r="S590" i="6"/>
  <c r="T590" i="6"/>
  <c r="U590" i="6"/>
  <c r="W590" i="6"/>
  <c r="E591" i="6"/>
  <c r="F591" i="6"/>
  <c r="G591" i="6"/>
  <c r="I591" i="6"/>
  <c r="J591" i="6"/>
  <c r="K591" i="6"/>
  <c r="L591" i="6"/>
  <c r="M591" i="6"/>
  <c r="O591" i="6"/>
  <c r="P591" i="6"/>
  <c r="R591" i="6"/>
  <c r="S591" i="6"/>
  <c r="T591" i="6"/>
  <c r="U591" i="6"/>
  <c r="W591" i="6"/>
  <c r="E592" i="6"/>
  <c r="F592" i="6"/>
  <c r="G592" i="6"/>
  <c r="I592" i="6"/>
  <c r="J592" i="6"/>
  <c r="K592" i="6"/>
  <c r="L592" i="6"/>
  <c r="M592" i="6"/>
  <c r="O592" i="6"/>
  <c r="P592" i="6"/>
  <c r="R592" i="6"/>
  <c r="S592" i="6"/>
  <c r="T592" i="6"/>
  <c r="U592" i="6"/>
  <c r="W592" i="6"/>
  <c r="E593" i="6"/>
  <c r="F593" i="6"/>
  <c r="G593" i="6"/>
  <c r="I593" i="6"/>
  <c r="J593" i="6"/>
  <c r="K593" i="6"/>
  <c r="L593" i="6"/>
  <c r="M593" i="6"/>
  <c r="O593" i="6"/>
  <c r="P593" i="6"/>
  <c r="R593" i="6"/>
  <c r="S593" i="6"/>
  <c r="T593" i="6"/>
  <c r="U593" i="6"/>
  <c r="W593" i="6"/>
  <c r="E594" i="6"/>
  <c r="F594" i="6"/>
  <c r="G594" i="6"/>
  <c r="I594" i="6"/>
  <c r="J594" i="6"/>
  <c r="K594" i="6"/>
  <c r="L594" i="6"/>
  <c r="M594" i="6"/>
  <c r="O594" i="6"/>
  <c r="P594" i="6"/>
  <c r="R594" i="6"/>
  <c r="S594" i="6"/>
  <c r="T594" i="6"/>
  <c r="U594" i="6"/>
  <c r="W594" i="6"/>
  <c r="E595" i="6"/>
  <c r="F595" i="6"/>
  <c r="G595" i="6"/>
  <c r="I595" i="6"/>
  <c r="J595" i="6"/>
  <c r="K595" i="6"/>
  <c r="L595" i="6"/>
  <c r="M595" i="6"/>
  <c r="O595" i="6"/>
  <c r="P595" i="6"/>
  <c r="R595" i="6"/>
  <c r="S595" i="6"/>
  <c r="T595" i="6"/>
  <c r="U595" i="6"/>
  <c r="W595" i="6"/>
  <c r="E596" i="6"/>
  <c r="F596" i="6"/>
  <c r="G596" i="6"/>
  <c r="I596" i="6"/>
  <c r="J596" i="6"/>
  <c r="K596" i="6"/>
  <c r="L596" i="6"/>
  <c r="M596" i="6"/>
  <c r="O596" i="6"/>
  <c r="P596" i="6"/>
  <c r="R596" i="6"/>
  <c r="S596" i="6"/>
  <c r="T596" i="6"/>
  <c r="U596" i="6"/>
  <c r="W596" i="6"/>
  <c r="E597" i="6"/>
  <c r="F597" i="6"/>
  <c r="G597" i="6"/>
  <c r="I597" i="6"/>
  <c r="J597" i="6"/>
  <c r="K597" i="6"/>
  <c r="L597" i="6"/>
  <c r="M597" i="6"/>
  <c r="O597" i="6"/>
  <c r="P597" i="6"/>
  <c r="R597" i="6"/>
  <c r="S597" i="6"/>
  <c r="T597" i="6"/>
  <c r="U597" i="6"/>
  <c r="W597" i="6"/>
  <c r="E598" i="6"/>
  <c r="F598" i="6"/>
  <c r="G598" i="6"/>
  <c r="I598" i="6"/>
  <c r="J598" i="6"/>
  <c r="K598" i="6"/>
  <c r="L598" i="6"/>
  <c r="M598" i="6"/>
  <c r="O598" i="6"/>
  <c r="P598" i="6"/>
  <c r="R598" i="6"/>
  <c r="S598" i="6"/>
  <c r="T598" i="6"/>
  <c r="U598" i="6"/>
  <c r="W598" i="6"/>
  <c r="E599" i="6"/>
  <c r="F599" i="6"/>
  <c r="G599" i="6"/>
  <c r="I599" i="6"/>
  <c r="J599" i="6"/>
  <c r="K599" i="6"/>
  <c r="L599" i="6"/>
  <c r="M599" i="6"/>
  <c r="O599" i="6"/>
  <c r="P599" i="6"/>
  <c r="R599" i="6"/>
  <c r="S599" i="6"/>
  <c r="T599" i="6"/>
  <c r="U599" i="6"/>
  <c r="W599" i="6"/>
  <c r="E600" i="6"/>
  <c r="F600" i="6"/>
  <c r="G600" i="6"/>
  <c r="I600" i="6"/>
  <c r="J600" i="6"/>
  <c r="K600" i="6"/>
  <c r="L600" i="6"/>
  <c r="M600" i="6"/>
  <c r="O600" i="6"/>
  <c r="P600" i="6"/>
  <c r="R600" i="6"/>
  <c r="S600" i="6"/>
  <c r="T600" i="6"/>
  <c r="U600" i="6"/>
  <c r="W600" i="6"/>
  <c r="E601" i="6"/>
  <c r="F601" i="6"/>
  <c r="G601" i="6"/>
  <c r="I601" i="6"/>
  <c r="J601" i="6"/>
  <c r="K601" i="6"/>
  <c r="L601" i="6"/>
  <c r="M601" i="6"/>
  <c r="O601" i="6"/>
  <c r="P601" i="6"/>
  <c r="R601" i="6"/>
  <c r="S601" i="6"/>
  <c r="T601" i="6"/>
  <c r="U601" i="6"/>
  <c r="W601" i="6"/>
  <c r="E602" i="6"/>
  <c r="F602" i="6"/>
  <c r="G602" i="6"/>
  <c r="I602" i="6"/>
  <c r="J602" i="6"/>
  <c r="K602" i="6"/>
  <c r="L602" i="6"/>
  <c r="M602" i="6"/>
  <c r="O602" i="6"/>
  <c r="P602" i="6"/>
  <c r="R602" i="6"/>
  <c r="S602" i="6"/>
  <c r="T602" i="6"/>
  <c r="U602" i="6"/>
  <c r="W602" i="6"/>
  <c r="E603" i="6"/>
  <c r="F603" i="6"/>
  <c r="G603" i="6"/>
  <c r="I603" i="6"/>
  <c r="J603" i="6"/>
  <c r="K603" i="6"/>
  <c r="L603" i="6"/>
  <c r="M603" i="6"/>
  <c r="O603" i="6"/>
  <c r="P603" i="6"/>
  <c r="R603" i="6"/>
  <c r="S603" i="6"/>
  <c r="T603" i="6"/>
  <c r="U603" i="6"/>
  <c r="W603" i="6"/>
  <c r="E604" i="6"/>
  <c r="F604" i="6"/>
  <c r="G604" i="6"/>
  <c r="I604" i="6"/>
  <c r="J604" i="6"/>
  <c r="K604" i="6"/>
  <c r="L604" i="6"/>
  <c r="M604" i="6"/>
  <c r="O604" i="6"/>
  <c r="P604" i="6"/>
  <c r="R604" i="6"/>
  <c r="S604" i="6"/>
  <c r="T604" i="6"/>
  <c r="U604" i="6"/>
  <c r="W604" i="6"/>
  <c r="E605" i="6"/>
  <c r="F605" i="6"/>
  <c r="G605" i="6"/>
  <c r="I605" i="6"/>
  <c r="J605" i="6"/>
  <c r="K605" i="6"/>
  <c r="L605" i="6"/>
  <c r="M605" i="6"/>
  <c r="O605" i="6"/>
  <c r="P605" i="6"/>
  <c r="R605" i="6"/>
  <c r="S605" i="6"/>
  <c r="T605" i="6"/>
  <c r="U605" i="6"/>
  <c r="W605" i="6"/>
  <c r="E606" i="6"/>
  <c r="F606" i="6"/>
  <c r="G606" i="6"/>
  <c r="I606" i="6"/>
  <c r="J606" i="6"/>
  <c r="K606" i="6"/>
  <c r="L606" i="6"/>
  <c r="M606" i="6"/>
  <c r="O606" i="6"/>
  <c r="P606" i="6"/>
  <c r="R606" i="6"/>
  <c r="S606" i="6"/>
  <c r="T606" i="6"/>
  <c r="U606" i="6"/>
  <c r="W606" i="6"/>
  <c r="E607" i="6"/>
  <c r="F607" i="6"/>
  <c r="G607" i="6"/>
  <c r="I607" i="6"/>
  <c r="J607" i="6"/>
  <c r="K607" i="6"/>
  <c r="L607" i="6"/>
  <c r="M607" i="6"/>
  <c r="O607" i="6"/>
  <c r="P607" i="6"/>
  <c r="R607" i="6"/>
  <c r="S607" i="6"/>
  <c r="T607" i="6"/>
  <c r="U607" i="6"/>
  <c r="W607" i="6"/>
  <c r="E608" i="6"/>
  <c r="F608" i="6"/>
  <c r="G608" i="6"/>
  <c r="I608" i="6"/>
  <c r="J608" i="6"/>
  <c r="K608" i="6"/>
  <c r="L608" i="6"/>
  <c r="M608" i="6"/>
  <c r="O608" i="6"/>
  <c r="P608" i="6"/>
  <c r="R608" i="6"/>
  <c r="S608" i="6"/>
  <c r="T608" i="6"/>
  <c r="U608" i="6"/>
  <c r="W608" i="6"/>
  <c r="E609" i="6"/>
  <c r="F609" i="6"/>
  <c r="G609" i="6"/>
  <c r="I609" i="6"/>
  <c r="J609" i="6"/>
  <c r="K609" i="6"/>
  <c r="L609" i="6"/>
  <c r="M609" i="6"/>
  <c r="O609" i="6"/>
  <c r="P609" i="6"/>
  <c r="R609" i="6"/>
  <c r="S609" i="6"/>
  <c r="T609" i="6"/>
  <c r="U609" i="6"/>
  <c r="W609" i="6"/>
  <c r="E610" i="6"/>
  <c r="F610" i="6"/>
  <c r="G610" i="6"/>
  <c r="I610" i="6"/>
  <c r="J610" i="6"/>
  <c r="K610" i="6"/>
  <c r="L610" i="6"/>
  <c r="M610" i="6"/>
  <c r="O610" i="6"/>
  <c r="P610" i="6"/>
  <c r="R610" i="6"/>
  <c r="S610" i="6"/>
  <c r="T610" i="6"/>
  <c r="U610" i="6"/>
  <c r="W610" i="6"/>
  <c r="E611" i="6"/>
  <c r="F611" i="6"/>
  <c r="G611" i="6"/>
  <c r="I611" i="6"/>
  <c r="J611" i="6"/>
  <c r="K611" i="6"/>
  <c r="L611" i="6"/>
  <c r="M611" i="6"/>
  <c r="O611" i="6"/>
  <c r="P611" i="6"/>
  <c r="R611" i="6"/>
  <c r="S611" i="6"/>
  <c r="T611" i="6"/>
  <c r="U611" i="6"/>
  <c r="W611" i="6"/>
  <c r="E612" i="6"/>
  <c r="F612" i="6"/>
  <c r="G612" i="6"/>
  <c r="I612" i="6"/>
  <c r="J612" i="6"/>
  <c r="K612" i="6"/>
  <c r="L612" i="6"/>
  <c r="M612" i="6"/>
  <c r="O612" i="6"/>
  <c r="P612" i="6"/>
  <c r="R612" i="6"/>
  <c r="S612" i="6"/>
  <c r="T612" i="6"/>
  <c r="U612" i="6"/>
  <c r="W612" i="6"/>
  <c r="E613" i="6"/>
  <c r="F613" i="6"/>
  <c r="G613" i="6"/>
  <c r="I613" i="6"/>
  <c r="J613" i="6"/>
  <c r="K613" i="6"/>
  <c r="L613" i="6"/>
  <c r="M613" i="6"/>
  <c r="O613" i="6"/>
  <c r="P613" i="6"/>
  <c r="R613" i="6"/>
  <c r="S613" i="6"/>
  <c r="T613" i="6"/>
  <c r="U613" i="6"/>
  <c r="W613" i="6"/>
  <c r="E614" i="6"/>
  <c r="F614" i="6"/>
  <c r="G614" i="6"/>
  <c r="I614" i="6"/>
  <c r="J614" i="6"/>
  <c r="K614" i="6"/>
  <c r="L614" i="6"/>
  <c r="M614" i="6"/>
  <c r="O614" i="6"/>
  <c r="P614" i="6"/>
  <c r="R614" i="6"/>
  <c r="S614" i="6"/>
  <c r="T614" i="6"/>
  <c r="U614" i="6"/>
  <c r="W614" i="6"/>
  <c r="E615" i="6"/>
  <c r="F615" i="6"/>
  <c r="G615" i="6"/>
  <c r="I615" i="6"/>
  <c r="J615" i="6"/>
  <c r="K615" i="6"/>
  <c r="L615" i="6"/>
  <c r="M615" i="6"/>
  <c r="O615" i="6"/>
  <c r="P615" i="6"/>
  <c r="R615" i="6"/>
  <c r="S615" i="6"/>
  <c r="T615" i="6"/>
  <c r="U615" i="6"/>
  <c r="W615" i="6"/>
  <c r="E616" i="6"/>
  <c r="F616" i="6"/>
  <c r="G616" i="6"/>
  <c r="I616" i="6"/>
  <c r="J616" i="6"/>
  <c r="K616" i="6"/>
  <c r="L616" i="6"/>
  <c r="M616" i="6"/>
  <c r="O616" i="6"/>
  <c r="P616" i="6"/>
  <c r="R616" i="6"/>
  <c r="S616" i="6"/>
  <c r="T616" i="6"/>
  <c r="U616" i="6"/>
  <c r="W616" i="6"/>
  <c r="E617" i="6"/>
  <c r="F617" i="6"/>
  <c r="G617" i="6"/>
  <c r="I617" i="6"/>
  <c r="J617" i="6"/>
  <c r="K617" i="6"/>
  <c r="L617" i="6"/>
  <c r="M617" i="6"/>
  <c r="O617" i="6"/>
  <c r="P617" i="6"/>
  <c r="R617" i="6"/>
  <c r="S617" i="6"/>
  <c r="T617" i="6"/>
  <c r="U617" i="6"/>
  <c r="W617" i="6"/>
  <c r="E618" i="6"/>
  <c r="F618" i="6"/>
  <c r="G618" i="6"/>
  <c r="I618" i="6"/>
  <c r="J618" i="6"/>
  <c r="K618" i="6"/>
  <c r="L618" i="6"/>
  <c r="M618" i="6"/>
  <c r="O618" i="6"/>
  <c r="P618" i="6"/>
  <c r="R618" i="6"/>
  <c r="S618" i="6"/>
  <c r="T618" i="6"/>
  <c r="U618" i="6"/>
  <c r="W618" i="6"/>
  <c r="E619" i="6"/>
  <c r="F619" i="6"/>
  <c r="G619" i="6"/>
  <c r="I619" i="6"/>
  <c r="J619" i="6"/>
  <c r="K619" i="6"/>
  <c r="L619" i="6"/>
  <c r="M619" i="6"/>
  <c r="O619" i="6"/>
  <c r="P619" i="6"/>
  <c r="R619" i="6"/>
  <c r="S619" i="6"/>
  <c r="T619" i="6"/>
  <c r="U619" i="6"/>
  <c r="W619" i="6"/>
  <c r="E620" i="6"/>
  <c r="F620" i="6"/>
  <c r="G620" i="6"/>
  <c r="I620" i="6"/>
  <c r="J620" i="6"/>
  <c r="K620" i="6"/>
  <c r="L620" i="6"/>
  <c r="M620" i="6"/>
  <c r="O620" i="6"/>
  <c r="P620" i="6"/>
  <c r="R620" i="6"/>
  <c r="S620" i="6"/>
  <c r="T620" i="6"/>
  <c r="U620" i="6"/>
  <c r="W620" i="6"/>
  <c r="E621" i="6"/>
  <c r="F621" i="6"/>
  <c r="G621" i="6"/>
  <c r="I621" i="6"/>
  <c r="J621" i="6"/>
  <c r="K621" i="6"/>
  <c r="L621" i="6"/>
  <c r="M621" i="6"/>
  <c r="O621" i="6"/>
  <c r="P621" i="6"/>
  <c r="R621" i="6"/>
  <c r="S621" i="6"/>
  <c r="T621" i="6"/>
  <c r="U621" i="6"/>
  <c r="W621" i="6"/>
  <c r="E622" i="6"/>
  <c r="F622" i="6"/>
  <c r="G622" i="6"/>
  <c r="I622" i="6"/>
  <c r="J622" i="6"/>
  <c r="K622" i="6"/>
  <c r="L622" i="6"/>
  <c r="M622" i="6"/>
  <c r="O622" i="6"/>
  <c r="P622" i="6"/>
  <c r="R622" i="6"/>
  <c r="S622" i="6"/>
  <c r="T622" i="6"/>
  <c r="U622" i="6"/>
  <c r="W622" i="6"/>
  <c r="D623" i="6"/>
  <c r="E623" i="6"/>
  <c r="F623" i="6"/>
  <c r="G623" i="6"/>
  <c r="H623" i="6"/>
  <c r="I623" i="6"/>
  <c r="J623" i="6"/>
  <c r="K623" i="6"/>
  <c r="L623" i="6"/>
  <c r="M623" i="6"/>
  <c r="N623" i="6"/>
  <c r="O623" i="6"/>
  <c r="P623" i="6"/>
  <c r="Q623" i="6"/>
  <c r="R623" i="6"/>
  <c r="S623" i="6"/>
  <c r="T623" i="6"/>
  <c r="U623" i="6"/>
  <c r="V623" i="6"/>
  <c r="W623" i="6"/>
  <c r="D624" i="6"/>
  <c r="E624" i="6"/>
  <c r="F624" i="6"/>
  <c r="G624" i="6"/>
  <c r="H624" i="6"/>
  <c r="I624" i="6"/>
  <c r="J624" i="6"/>
  <c r="K624" i="6"/>
  <c r="L624" i="6"/>
  <c r="M624" i="6"/>
  <c r="N624" i="6"/>
  <c r="O624" i="6"/>
  <c r="P624" i="6"/>
  <c r="Q624" i="6"/>
  <c r="R624" i="6"/>
  <c r="S624" i="6"/>
  <c r="T624" i="6"/>
  <c r="U624" i="6"/>
  <c r="V624" i="6"/>
  <c r="W624" i="6"/>
  <c r="D625" i="6"/>
  <c r="E625" i="6"/>
  <c r="F625" i="6"/>
  <c r="G625" i="6"/>
  <c r="H625" i="6"/>
  <c r="I625" i="6"/>
  <c r="J625" i="6"/>
  <c r="K625" i="6"/>
  <c r="L625" i="6"/>
  <c r="M625" i="6"/>
  <c r="N625" i="6"/>
  <c r="O625" i="6"/>
  <c r="P625" i="6"/>
  <c r="Q625" i="6"/>
  <c r="R625" i="6"/>
  <c r="S625" i="6"/>
  <c r="T625" i="6"/>
  <c r="U625" i="6"/>
  <c r="V625" i="6"/>
  <c r="W625" i="6"/>
  <c r="D626" i="6"/>
  <c r="E626" i="6"/>
  <c r="F626" i="6"/>
  <c r="G626" i="6"/>
  <c r="H626" i="6"/>
  <c r="I626" i="6"/>
  <c r="J626" i="6"/>
  <c r="K626" i="6"/>
  <c r="L626" i="6"/>
  <c r="M626" i="6"/>
  <c r="N626" i="6"/>
  <c r="O626" i="6"/>
  <c r="P626" i="6"/>
  <c r="Q626" i="6"/>
  <c r="R626" i="6"/>
  <c r="S626" i="6"/>
  <c r="T626" i="6"/>
  <c r="U626" i="6"/>
  <c r="V626" i="6"/>
  <c r="W626" i="6"/>
  <c r="D627" i="6"/>
  <c r="E627" i="6"/>
  <c r="F627" i="6"/>
  <c r="G627" i="6"/>
  <c r="H627" i="6"/>
  <c r="I627" i="6"/>
  <c r="J627" i="6"/>
  <c r="K627" i="6"/>
  <c r="L627" i="6"/>
  <c r="M627" i="6"/>
  <c r="N627" i="6"/>
  <c r="O627" i="6"/>
  <c r="P627" i="6"/>
  <c r="Q627" i="6"/>
  <c r="R627" i="6"/>
  <c r="S627" i="6"/>
  <c r="T627" i="6"/>
  <c r="U627" i="6"/>
  <c r="V627" i="6"/>
  <c r="W627" i="6"/>
  <c r="D628" i="6"/>
  <c r="E628" i="6"/>
  <c r="F628" i="6"/>
  <c r="G628" i="6"/>
  <c r="H628" i="6"/>
  <c r="I628" i="6"/>
  <c r="J628" i="6"/>
  <c r="K628" i="6"/>
  <c r="L628" i="6"/>
  <c r="M628" i="6"/>
  <c r="N628" i="6"/>
  <c r="O628" i="6"/>
  <c r="P628" i="6"/>
  <c r="Q628" i="6"/>
  <c r="R628" i="6"/>
  <c r="S628" i="6"/>
  <c r="T628" i="6"/>
  <c r="U628" i="6"/>
  <c r="V628" i="6"/>
  <c r="W628" i="6"/>
  <c r="D629" i="6"/>
  <c r="E629" i="6"/>
  <c r="F629" i="6"/>
  <c r="G629" i="6"/>
  <c r="H629" i="6"/>
  <c r="I629" i="6"/>
  <c r="J629" i="6"/>
  <c r="K629" i="6"/>
  <c r="L629" i="6"/>
  <c r="M629" i="6"/>
  <c r="N629" i="6"/>
  <c r="O629" i="6"/>
  <c r="P629" i="6"/>
  <c r="Q629" i="6"/>
  <c r="R629" i="6"/>
  <c r="S629" i="6"/>
  <c r="T629" i="6"/>
  <c r="U629" i="6"/>
  <c r="V629" i="6"/>
  <c r="W629" i="6"/>
  <c r="D630" i="6"/>
  <c r="E630" i="6"/>
  <c r="F630" i="6"/>
  <c r="G630" i="6"/>
  <c r="H630" i="6"/>
  <c r="I630" i="6"/>
  <c r="J630" i="6"/>
  <c r="K630" i="6"/>
  <c r="L630" i="6"/>
  <c r="M630" i="6"/>
  <c r="N630" i="6"/>
  <c r="O630" i="6"/>
  <c r="P630" i="6"/>
  <c r="Q630" i="6"/>
  <c r="R630" i="6"/>
  <c r="S630" i="6"/>
  <c r="T630" i="6"/>
  <c r="U630" i="6"/>
  <c r="V630" i="6"/>
  <c r="W630" i="6"/>
  <c r="D631" i="6"/>
  <c r="E631" i="6"/>
  <c r="F631" i="6"/>
  <c r="G631" i="6"/>
  <c r="H631" i="6"/>
  <c r="I631" i="6"/>
  <c r="J631" i="6"/>
  <c r="K631" i="6"/>
  <c r="L631" i="6"/>
  <c r="M631" i="6"/>
  <c r="N631" i="6"/>
  <c r="O631" i="6"/>
  <c r="P631" i="6"/>
  <c r="Q631" i="6"/>
  <c r="R631" i="6"/>
  <c r="S631" i="6"/>
  <c r="T631" i="6"/>
  <c r="U631" i="6"/>
  <c r="V631" i="6"/>
  <c r="W631" i="6"/>
  <c r="D632" i="6"/>
  <c r="E632" i="6"/>
  <c r="F632" i="6"/>
  <c r="G632" i="6"/>
  <c r="H632" i="6"/>
  <c r="I632" i="6"/>
  <c r="J632" i="6"/>
  <c r="K632" i="6"/>
  <c r="L632" i="6"/>
  <c r="M632" i="6"/>
  <c r="N632" i="6"/>
  <c r="O632" i="6"/>
  <c r="P632" i="6"/>
  <c r="Q632" i="6"/>
  <c r="R632" i="6"/>
  <c r="S632" i="6"/>
  <c r="T632" i="6"/>
  <c r="U632" i="6"/>
  <c r="V632" i="6"/>
  <c r="W632" i="6"/>
  <c r="D633" i="6"/>
  <c r="E633" i="6"/>
  <c r="F633" i="6"/>
  <c r="G633" i="6"/>
  <c r="H633" i="6"/>
  <c r="I633" i="6"/>
  <c r="J633" i="6"/>
  <c r="K633" i="6"/>
  <c r="L633" i="6"/>
  <c r="M633" i="6"/>
  <c r="N633" i="6"/>
  <c r="O633" i="6"/>
  <c r="P633" i="6"/>
  <c r="Q633" i="6"/>
  <c r="R633" i="6"/>
  <c r="S633" i="6"/>
  <c r="T633" i="6"/>
  <c r="U633" i="6"/>
  <c r="V633" i="6"/>
  <c r="W633" i="6"/>
  <c r="D634" i="6"/>
  <c r="E634" i="6"/>
  <c r="F634" i="6"/>
  <c r="G634" i="6"/>
  <c r="H634" i="6"/>
  <c r="I634" i="6"/>
  <c r="J634" i="6"/>
  <c r="K634" i="6"/>
  <c r="L634" i="6"/>
  <c r="M634" i="6"/>
  <c r="N634" i="6"/>
  <c r="O634" i="6"/>
  <c r="P634" i="6"/>
  <c r="Q634" i="6"/>
  <c r="R634" i="6"/>
  <c r="S634" i="6"/>
  <c r="T634" i="6"/>
  <c r="U634" i="6"/>
  <c r="V634" i="6"/>
  <c r="W634" i="6"/>
  <c r="D635" i="6"/>
  <c r="E635" i="6"/>
  <c r="F635" i="6"/>
  <c r="G635" i="6"/>
  <c r="H635" i="6"/>
  <c r="I635" i="6"/>
  <c r="J635" i="6"/>
  <c r="K635" i="6"/>
  <c r="L635" i="6"/>
  <c r="M635" i="6"/>
  <c r="N635" i="6"/>
  <c r="O635" i="6"/>
  <c r="P635" i="6"/>
  <c r="Q635" i="6"/>
  <c r="R635" i="6"/>
  <c r="S635" i="6"/>
  <c r="T635" i="6"/>
  <c r="U635" i="6"/>
  <c r="V635" i="6"/>
  <c r="W635" i="6"/>
  <c r="D636" i="6"/>
  <c r="E636" i="6"/>
  <c r="F636" i="6"/>
  <c r="G636" i="6"/>
  <c r="H636" i="6"/>
  <c r="I636" i="6"/>
  <c r="J636" i="6"/>
  <c r="K636" i="6"/>
  <c r="L636" i="6"/>
  <c r="M636" i="6"/>
  <c r="N636" i="6"/>
  <c r="O636" i="6"/>
  <c r="P636" i="6"/>
  <c r="Q636" i="6"/>
  <c r="R636" i="6"/>
  <c r="S636" i="6"/>
  <c r="T636" i="6"/>
  <c r="U636" i="6"/>
  <c r="V636" i="6"/>
  <c r="W636" i="6"/>
  <c r="D637" i="6"/>
  <c r="E637" i="6"/>
  <c r="F637" i="6"/>
  <c r="G637" i="6"/>
  <c r="H637" i="6"/>
  <c r="I637" i="6"/>
  <c r="J637" i="6"/>
  <c r="K637" i="6"/>
  <c r="L637" i="6"/>
  <c r="M637" i="6"/>
  <c r="N637" i="6"/>
  <c r="O637" i="6"/>
  <c r="P637" i="6"/>
  <c r="Q637" i="6"/>
  <c r="R637" i="6"/>
  <c r="S637" i="6"/>
  <c r="T637" i="6"/>
  <c r="U637" i="6"/>
  <c r="V637" i="6"/>
  <c r="W637" i="6"/>
  <c r="D638" i="6"/>
  <c r="E638" i="6"/>
  <c r="F638" i="6"/>
  <c r="G638" i="6"/>
  <c r="H638" i="6"/>
  <c r="I638" i="6"/>
  <c r="J638" i="6"/>
  <c r="K638" i="6"/>
  <c r="L638" i="6"/>
  <c r="M638" i="6"/>
  <c r="N638" i="6"/>
  <c r="O638" i="6"/>
  <c r="P638" i="6"/>
  <c r="Q638" i="6"/>
  <c r="R638" i="6"/>
  <c r="S638" i="6"/>
  <c r="T638" i="6"/>
  <c r="U638" i="6"/>
  <c r="V638" i="6"/>
  <c r="W638" i="6"/>
  <c r="D639" i="6"/>
  <c r="E639" i="6"/>
  <c r="F639" i="6"/>
  <c r="G639" i="6"/>
  <c r="H639" i="6"/>
  <c r="I639" i="6"/>
  <c r="J639" i="6"/>
  <c r="K639" i="6"/>
  <c r="L639" i="6"/>
  <c r="M639" i="6"/>
  <c r="N639" i="6"/>
  <c r="O639" i="6"/>
  <c r="P639" i="6"/>
  <c r="Q639" i="6"/>
  <c r="R639" i="6"/>
  <c r="S639" i="6"/>
  <c r="T639" i="6"/>
  <c r="U639" i="6"/>
  <c r="V639" i="6"/>
  <c r="W639" i="6"/>
  <c r="D640" i="6"/>
  <c r="E640" i="6"/>
  <c r="F640" i="6"/>
  <c r="G640" i="6"/>
  <c r="H640" i="6"/>
  <c r="I640" i="6"/>
  <c r="J640" i="6"/>
  <c r="K640" i="6"/>
  <c r="L640" i="6"/>
  <c r="M640" i="6"/>
  <c r="N640" i="6"/>
  <c r="O640" i="6"/>
  <c r="P640" i="6"/>
  <c r="Q640" i="6"/>
  <c r="R640" i="6"/>
  <c r="S640" i="6"/>
  <c r="T640" i="6"/>
  <c r="U640" i="6"/>
  <c r="V640" i="6"/>
  <c r="W640" i="6"/>
  <c r="D641" i="6"/>
  <c r="E641" i="6"/>
  <c r="F641" i="6"/>
  <c r="G641" i="6"/>
  <c r="H641" i="6"/>
  <c r="I641" i="6"/>
  <c r="J641" i="6"/>
  <c r="K641" i="6"/>
  <c r="L641" i="6"/>
  <c r="M641" i="6"/>
  <c r="N641" i="6"/>
  <c r="O641" i="6"/>
  <c r="P641" i="6"/>
  <c r="Q641" i="6"/>
  <c r="R641" i="6"/>
  <c r="S641" i="6"/>
  <c r="T641" i="6"/>
  <c r="U641" i="6"/>
  <c r="V641" i="6"/>
  <c r="W641" i="6"/>
  <c r="D642" i="6"/>
  <c r="E642" i="6"/>
  <c r="F642" i="6"/>
  <c r="G642" i="6"/>
  <c r="H642" i="6"/>
  <c r="I642" i="6"/>
  <c r="J642" i="6"/>
  <c r="K642" i="6"/>
  <c r="L642" i="6"/>
  <c r="M642" i="6"/>
  <c r="N642" i="6"/>
  <c r="O642" i="6"/>
  <c r="P642" i="6"/>
  <c r="Q642" i="6"/>
  <c r="R642" i="6"/>
  <c r="S642" i="6"/>
  <c r="T642" i="6"/>
  <c r="U642" i="6"/>
  <c r="V642" i="6"/>
  <c r="W642" i="6"/>
  <c r="D643" i="6"/>
  <c r="E643" i="6"/>
  <c r="F643" i="6"/>
  <c r="G643" i="6"/>
  <c r="H643" i="6"/>
  <c r="I643" i="6"/>
  <c r="J643" i="6"/>
  <c r="K643" i="6"/>
  <c r="L643" i="6"/>
  <c r="M643" i="6"/>
  <c r="N643" i="6"/>
  <c r="O643" i="6"/>
  <c r="P643" i="6"/>
  <c r="Q643" i="6"/>
  <c r="R643" i="6"/>
  <c r="S643" i="6"/>
  <c r="T643" i="6"/>
  <c r="U643" i="6"/>
  <c r="V643" i="6"/>
  <c r="W643" i="6"/>
  <c r="D644" i="6"/>
  <c r="E644" i="6"/>
  <c r="F644" i="6"/>
  <c r="G644" i="6"/>
  <c r="H644" i="6"/>
  <c r="I644" i="6"/>
  <c r="J644" i="6"/>
  <c r="K644" i="6"/>
  <c r="L644" i="6"/>
  <c r="M644" i="6"/>
  <c r="N644" i="6"/>
  <c r="O644" i="6"/>
  <c r="P644" i="6"/>
  <c r="Q644" i="6"/>
  <c r="R644" i="6"/>
  <c r="S644" i="6"/>
  <c r="T644" i="6"/>
  <c r="U644" i="6"/>
  <c r="V644" i="6"/>
  <c r="W644" i="6"/>
  <c r="D645" i="6"/>
  <c r="E645" i="6"/>
  <c r="F645" i="6"/>
  <c r="G645" i="6"/>
  <c r="H645" i="6"/>
  <c r="I645" i="6"/>
  <c r="J645" i="6"/>
  <c r="K645" i="6"/>
  <c r="L645" i="6"/>
  <c r="M645" i="6"/>
  <c r="N645" i="6"/>
  <c r="O645" i="6"/>
  <c r="P645" i="6"/>
  <c r="Q645" i="6"/>
  <c r="R645" i="6"/>
  <c r="S645" i="6"/>
  <c r="T645" i="6"/>
  <c r="U645" i="6"/>
  <c r="V645" i="6"/>
  <c r="W645" i="6"/>
  <c r="D646" i="6"/>
  <c r="E646" i="6"/>
  <c r="F646" i="6"/>
  <c r="G646" i="6"/>
  <c r="H646" i="6"/>
  <c r="I646" i="6"/>
  <c r="J646" i="6"/>
  <c r="K646" i="6"/>
  <c r="L646" i="6"/>
  <c r="M646" i="6"/>
  <c r="N646" i="6"/>
  <c r="O646" i="6"/>
  <c r="P646" i="6"/>
  <c r="Q646" i="6"/>
  <c r="R646" i="6"/>
  <c r="S646" i="6"/>
  <c r="T646" i="6"/>
  <c r="U646" i="6"/>
  <c r="V646" i="6"/>
  <c r="W646" i="6"/>
  <c r="D647" i="6"/>
  <c r="E647" i="6"/>
  <c r="F647" i="6"/>
  <c r="G647" i="6"/>
  <c r="H647" i="6"/>
  <c r="I647" i="6"/>
  <c r="J647" i="6"/>
  <c r="K647" i="6"/>
  <c r="L647" i="6"/>
  <c r="M647" i="6"/>
  <c r="N647" i="6"/>
  <c r="O647" i="6"/>
  <c r="P647" i="6"/>
  <c r="Q647" i="6"/>
  <c r="R647" i="6"/>
  <c r="S647" i="6"/>
  <c r="T647" i="6"/>
  <c r="U647" i="6"/>
  <c r="V647" i="6"/>
  <c r="W647" i="6"/>
  <c r="D648" i="6"/>
  <c r="E648" i="6"/>
  <c r="F648" i="6"/>
  <c r="G648" i="6"/>
  <c r="H648" i="6"/>
  <c r="I648" i="6"/>
  <c r="J648" i="6"/>
  <c r="K648" i="6"/>
  <c r="L648" i="6"/>
  <c r="M648" i="6"/>
  <c r="N648" i="6"/>
  <c r="O648" i="6"/>
  <c r="P648" i="6"/>
  <c r="Q648" i="6"/>
  <c r="R648" i="6"/>
  <c r="S648" i="6"/>
  <c r="T648" i="6"/>
  <c r="U648" i="6"/>
  <c r="V648" i="6"/>
  <c r="W648" i="6"/>
  <c r="D649" i="6"/>
  <c r="E649" i="6"/>
  <c r="F649" i="6"/>
  <c r="G649" i="6"/>
  <c r="H649" i="6"/>
  <c r="I649" i="6"/>
  <c r="J649" i="6"/>
  <c r="K649" i="6"/>
  <c r="L649" i="6"/>
  <c r="M649" i="6"/>
  <c r="N649" i="6"/>
  <c r="O649" i="6"/>
  <c r="P649" i="6"/>
  <c r="Q649" i="6"/>
  <c r="R649" i="6"/>
  <c r="S649" i="6"/>
  <c r="T649" i="6"/>
  <c r="U649" i="6"/>
  <c r="V649" i="6"/>
  <c r="W649" i="6"/>
  <c r="D650" i="6"/>
  <c r="E650" i="6"/>
  <c r="F650" i="6"/>
  <c r="G650" i="6"/>
  <c r="H650" i="6"/>
  <c r="I650" i="6"/>
  <c r="J650" i="6"/>
  <c r="K650" i="6"/>
  <c r="L650" i="6"/>
  <c r="M650" i="6"/>
  <c r="N650" i="6"/>
  <c r="O650" i="6"/>
  <c r="P650" i="6"/>
  <c r="Q650" i="6"/>
  <c r="R650" i="6"/>
  <c r="S650" i="6"/>
  <c r="T650" i="6"/>
  <c r="U650" i="6"/>
  <c r="V650" i="6"/>
  <c r="W650" i="6"/>
  <c r="D651" i="6"/>
  <c r="E651" i="6"/>
  <c r="F651" i="6"/>
  <c r="G651" i="6"/>
  <c r="H651" i="6"/>
  <c r="I651" i="6"/>
  <c r="J651" i="6"/>
  <c r="K651" i="6"/>
  <c r="L651" i="6"/>
  <c r="M651" i="6"/>
  <c r="N651" i="6"/>
  <c r="O651" i="6"/>
  <c r="P651" i="6"/>
  <c r="Q651" i="6"/>
  <c r="R651" i="6"/>
  <c r="S651" i="6"/>
  <c r="T651" i="6"/>
  <c r="U651" i="6"/>
  <c r="V651" i="6"/>
  <c r="W651" i="6"/>
  <c r="D652" i="6"/>
  <c r="E652" i="6"/>
  <c r="F652" i="6"/>
  <c r="G652" i="6"/>
  <c r="H652" i="6"/>
  <c r="I652" i="6"/>
  <c r="J652" i="6"/>
  <c r="K652" i="6"/>
  <c r="L652" i="6"/>
  <c r="M652" i="6"/>
  <c r="N652" i="6"/>
  <c r="O652" i="6"/>
  <c r="P652" i="6"/>
  <c r="Q652" i="6"/>
  <c r="R652" i="6"/>
  <c r="S652" i="6"/>
  <c r="T652" i="6"/>
  <c r="U652" i="6"/>
  <c r="V652" i="6"/>
  <c r="W652" i="6"/>
  <c r="D653" i="6"/>
  <c r="E653" i="6"/>
  <c r="F653" i="6"/>
  <c r="G653" i="6"/>
  <c r="H653" i="6"/>
  <c r="I653" i="6"/>
  <c r="J653" i="6"/>
  <c r="K653" i="6"/>
  <c r="L653" i="6"/>
  <c r="M653" i="6"/>
  <c r="N653" i="6"/>
  <c r="O653" i="6"/>
  <c r="P653" i="6"/>
  <c r="Q653" i="6"/>
  <c r="R653" i="6"/>
  <c r="S653" i="6"/>
  <c r="T653" i="6"/>
  <c r="U653" i="6"/>
  <c r="V653" i="6"/>
  <c r="W653" i="6"/>
  <c r="D654" i="6"/>
  <c r="E654" i="6"/>
  <c r="F654" i="6"/>
  <c r="G654" i="6"/>
  <c r="H654" i="6"/>
  <c r="I654" i="6"/>
  <c r="J654" i="6"/>
  <c r="K654" i="6"/>
  <c r="L654" i="6"/>
  <c r="M654" i="6"/>
  <c r="N654" i="6"/>
  <c r="O654" i="6"/>
  <c r="P654" i="6"/>
  <c r="Q654" i="6"/>
  <c r="R654" i="6"/>
  <c r="S654" i="6"/>
  <c r="T654" i="6"/>
  <c r="U654" i="6"/>
  <c r="V654" i="6"/>
  <c r="W654" i="6"/>
  <c r="D655" i="6"/>
  <c r="E655" i="6"/>
  <c r="F655" i="6"/>
  <c r="G655" i="6"/>
  <c r="H655" i="6"/>
  <c r="I655" i="6"/>
  <c r="J655" i="6"/>
  <c r="K655" i="6"/>
  <c r="L655" i="6"/>
  <c r="M655" i="6"/>
  <c r="N655" i="6"/>
  <c r="O655" i="6"/>
  <c r="P655" i="6"/>
  <c r="Q655" i="6"/>
  <c r="R655" i="6"/>
  <c r="S655" i="6"/>
  <c r="T655" i="6"/>
  <c r="U655" i="6"/>
  <c r="V655" i="6"/>
  <c r="W655" i="6"/>
  <c r="D656" i="6"/>
  <c r="E656" i="6"/>
  <c r="F656" i="6"/>
  <c r="G656" i="6"/>
  <c r="H656" i="6"/>
  <c r="I656" i="6"/>
  <c r="J656" i="6"/>
  <c r="K656" i="6"/>
  <c r="L656" i="6"/>
  <c r="M656" i="6"/>
  <c r="N656" i="6"/>
  <c r="O656" i="6"/>
  <c r="P656" i="6"/>
  <c r="Q656" i="6"/>
  <c r="R656" i="6"/>
  <c r="S656" i="6"/>
  <c r="T656" i="6"/>
  <c r="U656" i="6"/>
  <c r="V656" i="6"/>
  <c r="W656" i="6"/>
  <c r="D657" i="6"/>
  <c r="E657" i="6"/>
  <c r="F657" i="6"/>
  <c r="G657" i="6"/>
  <c r="H657" i="6"/>
  <c r="I657" i="6"/>
  <c r="J657" i="6"/>
  <c r="K657" i="6"/>
  <c r="L657" i="6"/>
  <c r="M657" i="6"/>
  <c r="N657" i="6"/>
  <c r="O657" i="6"/>
  <c r="P657" i="6"/>
  <c r="Q657" i="6"/>
  <c r="R657" i="6"/>
  <c r="S657" i="6"/>
  <c r="T657" i="6"/>
  <c r="U657" i="6"/>
  <c r="V657" i="6"/>
  <c r="W657" i="6"/>
  <c r="D658" i="6"/>
  <c r="E658" i="6"/>
  <c r="F658" i="6"/>
  <c r="G658" i="6"/>
  <c r="H658" i="6"/>
  <c r="I658" i="6"/>
  <c r="J658" i="6"/>
  <c r="K658" i="6"/>
  <c r="L658" i="6"/>
  <c r="M658" i="6"/>
  <c r="N658" i="6"/>
  <c r="O658" i="6"/>
  <c r="P658" i="6"/>
  <c r="Q658" i="6"/>
  <c r="R658" i="6"/>
  <c r="S658" i="6"/>
  <c r="T658" i="6"/>
  <c r="U658" i="6"/>
  <c r="V658" i="6"/>
  <c r="W658" i="6"/>
  <c r="C658" i="8"/>
  <c r="C657" i="8"/>
  <c r="C656" i="8"/>
  <c r="C655" i="8"/>
  <c r="C654" i="8"/>
  <c r="C653" i="8"/>
  <c r="C652" i="8"/>
  <c r="C651" i="8"/>
  <c r="C650" i="8"/>
  <c r="C649" i="8"/>
  <c r="C648" i="8"/>
  <c r="C647" i="8"/>
  <c r="C646" i="8"/>
  <c r="C645" i="8"/>
  <c r="C644" i="8"/>
  <c r="C643" i="8"/>
  <c r="C642" i="8"/>
  <c r="C641" i="8"/>
  <c r="C640" i="8"/>
  <c r="C639" i="8"/>
  <c r="C638" i="8"/>
  <c r="C637" i="8"/>
  <c r="C636" i="8"/>
  <c r="C635" i="8"/>
  <c r="C634" i="8"/>
  <c r="C633" i="8"/>
  <c r="C632" i="8"/>
  <c r="C631" i="8"/>
  <c r="C630" i="8"/>
  <c r="C629" i="8"/>
  <c r="C628" i="8"/>
  <c r="C627" i="8"/>
  <c r="C626" i="8"/>
  <c r="C625" i="8"/>
  <c r="C624" i="8"/>
  <c r="C623" i="8"/>
  <c r="V622" i="8"/>
  <c r="Q622" i="8"/>
  <c r="N622" i="8"/>
  <c r="H622" i="8"/>
  <c r="D622" i="8"/>
  <c r="V621" i="8"/>
  <c r="Q621" i="8"/>
  <c r="N621" i="8"/>
  <c r="H621" i="8"/>
  <c r="D621" i="8"/>
  <c r="V620" i="8"/>
  <c r="Q620" i="8"/>
  <c r="N620" i="8"/>
  <c r="H620" i="8"/>
  <c r="D620" i="8"/>
  <c r="V619" i="8"/>
  <c r="Q619" i="8"/>
  <c r="N619" i="8"/>
  <c r="H619" i="8"/>
  <c r="D619" i="8"/>
  <c r="V618" i="8"/>
  <c r="Q618" i="8"/>
  <c r="N618" i="8"/>
  <c r="H618" i="8"/>
  <c r="D618" i="8"/>
  <c r="V617" i="8"/>
  <c r="Q617" i="8"/>
  <c r="N617" i="8"/>
  <c r="H617" i="8"/>
  <c r="D617" i="8"/>
  <c r="V616" i="8"/>
  <c r="Q616" i="8"/>
  <c r="N616" i="8"/>
  <c r="H616" i="8"/>
  <c r="D616" i="8"/>
  <c r="V615" i="8"/>
  <c r="Q615" i="8"/>
  <c r="N615" i="8"/>
  <c r="H615" i="8"/>
  <c r="D615" i="8"/>
  <c r="V614" i="8"/>
  <c r="Q614" i="8"/>
  <c r="N614" i="8"/>
  <c r="H614" i="8"/>
  <c r="D614" i="8"/>
  <c r="V613" i="8"/>
  <c r="Q613" i="8"/>
  <c r="N613" i="8"/>
  <c r="H613" i="8"/>
  <c r="D613" i="8"/>
  <c r="V612" i="8"/>
  <c r="Q612" i="8"/>
  <c r="N612" i="8"/>
  <c r="H612" i="8"/>
  <c r="D612" i="8"/>
  <c r="V611" i="8"/>
  <c r="Q611" i="8"/>
  <c r="N611" i="8"/>
  <c r="H611" i="8"/>
  <c r="D611" i="8"/>
  <c r="V610" i="8"/>
  <c r="Q610" i="8"/>
  <c r="N610" i="8"/>
  <c r="H610" i="8"/>
  <c r="D610" i="8"/>
  <c r="V609" i="8"/>
  <c r="Q609" i="8"/>
  <c r="N609" i="8"/>
  <c r="H609" i="8"/>
  <c r="D609" i="8"/>
  <c r="V608" i="8"/>
  <c r="Q608" i="8"/>
  <c r="N608" i="8"/>
  <c r="H608" i="8"/>
  <c r="D608" i="8"/>
  <c r="V607" i="8"/>
  <c r="Q607" i="8"/>
  <c r="N607" i="8"/>
  <c r="H607" i="8"/>
  <c r="D607" i="8"/>
  <c r="V606" i="8"/>
  <c r="Q606" i="8"/>
  <c r="N606" i="8"/>
  <c r="H606" i="8"/>
  <c r="D606" i="8"/>
  <c r="V605" i="8"/>
  <c r="Q605" i="8"/>
  <c r="N605" i="8"/>
  <c r="H605" i="8"/>
  <c r="D605" i="8"/>
  <c r="V604" i="8"/>
  <c r="Q604" i="8"/>
  <c r="N604" i="8"/>
  <c r="H604" i="8"/>
  <c r="D604" i="8"/>
  <c r="V603" i="8"/>
  <c r="Q603" i="8"/>
  <c r="N603" i="8"/>
  <c r="H603" i="8"/>
  <c r="D603" i="8"/>
  <c r="V602" i="8"/>
  <c r="Q602" i="8"/>
  <c r="N602" i="8"/>
  <c r="H602" i="8"/>
  <c r="D602" i="8"/>
  <c r="V601" i="8"/>
  <c r="Q601" i="8"/>
  <c r="N601" i="8"/>
  <c r="H601" i="8"/>
  <c r="D601" i="8"/>
  <c r="V600" i="8"/>
  <c r="Q600" i="8"/>
  <c r="N600" i="8"/>
  <c r="H600" i="8"/>
  <c r="D600" i="8"/>
  <c r="V599" i="8"/>
  <c r="Q599" i="8"/>
  <c r="N599" i="8"/>
  <c r="H599" i="8"/>
  <c r="D599" i="8"/>
  <c r="V598" i="8"/>
  <c r="Q598" i="8"/>
  <c r="N598" i="8"/>
  <c r="H598" i="8"/>
  <c r="D598" i="8"/>
  <c r="V597" i="8"/>
  <c r="Q597" i="8"/>
  <c r="N597" i="8"/>
  <c r="H597" i="8"/>
  <c r="D597" i="8"/>
  <c r="V596" i="8"/>
  <c r="Q596" i="8"/>
  <c r="N596" i="8"/>
  <c r="H596" i="8"/>
  <c r="D596" i="8"/>
  <c r="V595" i="8"/>
  <c r="Q595" i="8"/>
  <c r="N595" i="8"/>
  <c r="H595" i="8"/>
  <c r="D595" i="8"/>
  <c r="V594" i="8"/>
  <c r="Q594" i="8"/>
  <c r="N594" i="8"/>
  <c r="H594" i="8"/>
  <c r="D594" i="8"/>
  <c r="V593" i="8"/>
  <c r="Q593" i="8"/>
  <c r="N593" i="8"/>
  <c r="H593" i="8"/>
  <c r="D593" i="8"/>
  <c r="V592" i="8"/>
  <c r="Q592" i="8"/>
  <c r="N592" i="8"/>
  <c r="H592" i="8"/>
  <c r="D592" i="8"/>
  <c r="V591" i="8"/>
  <c r="Q591" i="8"/>
  <c r="N591" i="8"/>
  <c r="H591" i="8"/>
  <c r="D591" i="8"/>
  <c r="V590" i="8"/>
  <c r="Q590" i="8"/>
  <c r="N590" i="8"/>
  <c r="H590" i="8"/>
  <c r="D590" i="8"/>
  <c r="V589" i="8"/>
  <c r="Q589" i="8"/>
  <c r="N589" i="8"/>
  <c r="H589" i="8"/>
  <c r="D589" i="8"/>
  <c r="V588" i="8"/>
  <c r="Q588" i="8"/>
  <c r="N588" i="8"/>
  <c r="H588" i="8"/>
  <c r="D588" i="8"/>
  <c r="V587" i="8"/>
  <c r="Q587" i="8"/>
  <c r="N587" i="8"/>
  <c r="H587" i="8"/>
  <c r="D587" i="8"/>
  <c r="V586" i="8"/>
  <c r="Q586" i="8"/>
  <c r="N586" i="8"/>
  <c r="H586" i="8"/>
  <c r="D586" i="8"/>
  <c r="V585" i="8"/>
  <c r="Q585" i="8"/>
  <c r="N585" i="8"/>
  <c r="H585" i="8"/>
  <c r="D585" i="8"/>
  <c r="V584" i="8"/>
  <c r="Q584" i="8"/>
  <c r="N584" i="8"/>
  <c r="H584" i="8"/>
  <c r="D584" i="8"/>
  <c r="V583" i="8"/>
  <c r="Q583" i="8"/>
  <c r="N583" i="8"/>
  <c r="H583" i="8"/>
  <c r="D583" i="8"/>
  <c r="V582" i="8"/>
  <c r="Q582" i="8"/>
  <c r="N582" i="8"/>
  <c r="H582" i="8"/>
  <c r="D582" i="8"/>
  <c r="V581" i="8"/>
  <c r="Q581" i="8"/>
  <c r="N581" i="8"/>
  <c r="H581" i="8"/>
  <c r="D581" i="8"/>
  <c r="V580" i="8"/>
  <c r="Q580" i="8"/>
  <c r="N580" i="8"/>
  <c r="H580" i="8"/>
  <c r="D580" i="8"/>
  <c r="V579" i="8"/>
  <c r="Q579" i="8"/>
  <c r="N579" i="8"/>
  <c r="H579" i="8"/>
  <c r="D579" i="8"/>
  <c r="V578" i="8"/>
  <c r="Q578" i="8"/>
  <c r="N578" i="8"/>
  <c r="H578" i="8"/>
  <c r="D578" i="8"/>
  <c r="V577" i="8"/>
  <c r="Q577" i="8"/>
  <c r="N577" i="8"/>
  <c r="H577" i="8"/>
  <c r="D577" i="8"/>
  <c r="V576" i="8"/>
  <c r="Q576" i="8"/>
  <c r="N576" i="8"/>
  <c r="H576" i="8"/>
  <c r="D576" i="8"/>
  <c r="V575" i="8"/>
  <c r="Q575" i="8"/>
  <c r="N575" i="8"/>
  <c r="H575" i="8"/>
  <c r="D575" i="8"/>
  <c r="V574" i="8"/>
  <c r="Q574" i="8"/>
  <c r="N574" i="8"/>
  <c r="H574" i="8"/>
  <c r="D574" i="8"/>
  <c r="V573" i="8"/>
  <c r="Q573" i="8"/>
  <c r="N573" i="8"/>
  <c r="H573" i="8"/>
  <c r="D573" i="8"/>
  <c r="V572" i="8"/>
  <c r="Q572" i="8"/>
  <c r="N572" i="8"/>
  <c r="H572" i="8"/>
  <c r="D572" i="8"/>
  <c r="V571" i="8"/>
  <c r="Q571" i="8"/>
  <c r="N571" i="8"/>
  <c r="H571" i="8"/>
  <c r="D571" i="8"/>
  <c r="V570" i="8"/>
  <c r="Q570" i="8"/>
  <c r="N570" i="8"/>
  <c r="H570" i="8"/>
  <c r="D570" i="8"/>
  <c r="V569" i="8"/>
  <c r="Q569" i="8"/>
  <c r="N569" i="8"/>
  <c r="H569" i="8"/>
  <c r="D569" i="8"/>
  <c r="V568" i="8"/>
  <c r="Q568" i="8"/>
  <c r="N568" i="8"/>
  <c r="H568" i="8"/>
  <c r="D568" i="8"/>
  <c r="V567" i="8"/>
  <c r="Q567" i="8"/>
  <c r="N567" i="8"/>
  <c r="H567" i="8"/>
  <c r="D567" i="8"/>
  <c r="V566" i="8"/>
  <c r="Q566" i="8"/>
  <c r="N566" i="8"/>
  <c r="H566" i="8"/>
  <c r="D566" i="8"/>
  <c r="V565" i="8"/>
  <c r="Q565" i="8"/>
  <c r="N565" i="8"/>
  <c r="H565" i="8"/>
  <c r="D565" i="8"/>
  <c r="V564" i="8"/>
  <c r="Q564" i="8"/>
  <c r="N564" i="8"/>
  <c r="H564" i="8"/>
  <c r="D564" i="8"/>
  <c r="V563" i="8"/>
  <c r="Q563" i="8"/>
  <c r="N563" i="8"/>
  <c r="H563" i="8"/>
  <c r="D563" i="8"/>
  <c r="V562" i="8"/>
  <c r="Q562" i="8"/>
  <c r="N562" i="8"/>
  <c r="H562" i="8"/>
  <c r="D562" i="8"/>
  <c r="V561" i="8"/>
  <c r="Q561" i="8"/>
  <c r="N561" i="8"/>
  <c r="H561" i="8"/>
  <c r="D561" i="8"/>
  <c r="V560" i="8"/>
  <c r="Q560" i="8"/>
  <c r="N560" i="8"/>
  <c r="H560" i="8"/>
  <c r="D560" i="8"/>
  <c r="V559" i="8"/>
  <c r="Q559" i="8"/>
  <c r="N559" i="8"/>
  <c r="H559" i="8"/>
  <c r="D559" i="8"/>
  <c r="V558" i="8"/>
  <c r="Q558" i="8"/>
  <c r="N558" i="8"/>
  <c r="H558" i="8"/>
  <c r="D558" i="8"/>
  <c r="V557" i="8"/>
  <c r="Q557" i="8"/>
  <c r="N557" i="8"/>
  <c r="H557" i="8"/>
  <c r="D557" i="8"/>
  <c r="V556" i="8"/>
  <c r="Q556" i="8"/>
  <c r="N556" i="8"/>
  <c r="H556" i="8"/>
  <c r="D556" i="8"/>
  <c r="V555" i="8"/>
  <c r="Q555" i="8"/>
  <c r="N555" i="8"/>
  <c r="H555" i="8"/>
  <c r="D555" i="8"/>
  <c r="V554" i="8"/>
  <c r="Q554" i="8"/>
  <c r="N554" i="8"/>
  <c r="H554" i="8"/>
  <c r="D554" i="8"/>
  <c r="V553" i="8"/>
  <c r="Q553" i="8"/>
  <c r="N553" i="8"/>
  <c r="H553" i="8"/>
  <c r="D553" i="8"/>
  <c r="V552" i="8"/>
  <c r="Q552" i="8"/>
  <c r="N552" i="8"/>
  <c r="H552" i="8"/>
  <c r="D552" i="8"/>
  <c r="V551" i="8"/>
  <c r="Q551" i="8"/>
  <c r="N551" i="8"/>
  <c r="H551" i="8"/>
  <c r="D551" i="8"/>
  <c r="V550" i="8"/>
  <c r="Q550" i="8"/>
  <c r="N550" i="8"/>
  <c r="H550" i="8"/>
  <c r="D550" i="8"/>
  <c r="V549" i="8"/>
  <c r="Q549" i="8"/>
  <c r="N549" i="8"/>
  <c r="H549" i="8"/>
  <c r="D549" i="8"/>
  <c r="V548" i="8"/>
  <c r="Q548" i="8"/>
  <c r="N548" i="8"/>
  <c r="H548" i="8"/>
  <c r="D548" i="8"/>
  <c r="V547" i="8"/>
  <c r="Q547" i="8"/>
  <c r="N547" i="8"/>
  <c r="H547" i="8"/>
  <c r="D547" i="8"/>
  <c r="V546" i="8"/>
  <c r="Q546" i="8"/>
  <c r="N546" i="8"/>
  <c r="H546" i="8"/>
  <c r="D546" i="8"/>
  <c r="V545" i="8"/>
  <c r="Q545" i="8"/>
  <c r="N545" i="8"/>
  <c r="H545" i="8"/>
  <c r="D545" i="8"/>
  <c r="V544" i="8"/>
  <c r="Q544" i="8"/>
  <c r="N544" i="8"/>
  <c r="H544" i="8"/>
  <c r="D544" i="8"/>
  <c r="V543" i="8"/>
  <c r="Q543" i="8"/>
  <c r="N543" i="8"/>
  <c r="H543" i="8"/>
  <c r="D543" i="8"/>
  <c r="C543" i="8" s="1"/>
  <c r="V542" i="8"/>
  <c r="Q542" i="8"/>
  <c r="N542" i="8"/>
  <c r="H542" i="8"/>
  <c r="D542" i="8"/>
  <c r="V541" i="8"/>
  <c r="Q541" i="8"/>
  <c r="N541" i="8"/>
  <c r="H541" i="8"/>
  <c r="D541" i="8"/>
  <c r="V540" i="8"/>
  <c r="Q540" i="8"/>
  <c r="N540" i="8"/>
  <c r="H540" i="8"/>
  <c r="D540" i="8"/>
  <c r="V539" i="8"/>
  <c r="Q539" i="8"/>
  <c r="N539" i="8"/>
  <c r="H539" i="8"/>
  <c r="D539" i="8"/>
  <c r="V538" i="8"/>
  <c r="Q538" i="8"/>
  <c r="N538" i="8"/>
  <c r="H538" i="8"/>
  <c r="D538" i="8"/>
  <c r="V537" i="8"/>
  <c r="Q537" i="8"/>
  <c r="N537" i="8"/>
  <c r="H537" i="8"/>
  <c r="D537" i="8"/>
  <c r="V536" i="8"/>
  <c r="Q536" i="8"/>
  <c r="N536" i="8"/>
  <c r="H536" i="8"/>
  <c r="D536" i="8"/>
  <c r="V535" i="8"/>
  <c r="Q535" i="8"/>
  <c r="N535" i="8"/>
  <c r="H535" i="8"/>
  <c r="D535" i="8"/>
  <c r="V534" i="8"/>
  <c r="Q534" i="8"/>
  <c r="N534" i="8"/>
  <c r="H534" i="8"/>
  <c r="D534" i="8"/>
  <c r="V533" i="8"/>
  <c r="Q533" i="8"/>
  <c r="N533" i="8"/>
  <c r="H533" i="8"/>
  <c r="D533" i="8"/>
  <c r="V532" i="8"/>
  <c r="Q532" i="8"/>
  <c r="N532" i="8"/>
  <c r="H532" i="8"/>
  <c r="D532" i="8"/>
  <c r="V531" i="8"/>
  <c r="Q531" i="8"/>
  <c r="N531" i="8"/>
  <c r="H531" i="8"/>
  <c r="D531" i="8"/>
  <c r="V530" i="8"/>
  <c r="Q530" i="8"/>
  <c r="N530" i="8"/>
  <c r="H530" i="8"/>
  <c r="D530" i="8"/>
  <c r="V529" i="8"/>
  <c r="Q529" i="8"/>
  <c r="N529" i="8"/>
  <c r="H529" i="8"/>
  <c r="D529" i="8"/>
  <c r="V528" i="8"/>
  <c r="Q528" i="8"/>
  <c r="N528" i="8"/>
  <c r="H528" i="8"/>
  <c r="D528" i="8"/>
  <c r="V527" i="8"/>
  <c r="Q527" i="8"/>
  <c r="N527" i="8"/>
  <c r="H527" i="8"/>
  <c r="D527" i="8"/>
  <c r="V526" i="8"/>
  <c r="Q526" i="8"/>
  <c r="N526" i="8"/>
  <c r="H526" i="8"/>
  <c r="D526" i="8"/>
  <c r="V525" i="8"/>
  <c r="Q525" i="8"/>
  <c r="N525" i="8"/>
  <c r="H525" i="8"/>
  <c r="D525" i="8"/>
  <c r="V524" i="8"/>
  <c r="Q524" i="8"/>
  <c r="N524" i="8"/>
  <c r="H524" i="8"/>
  <c r="D524" i="8"/>
  <c r="V523" i="8"/>
  <c r="Q523" i="8"/>
  <c r="N523" i="8"/>
  <c r="H523" i="8"/>
  <c r="D523" i="8"/>
  <c r="V522" i="8"/>
  <c r="Q522" i="8"/>
  <c r="N522" i="8"/>
  <c r="H522" i="8"/>
  <c r="D522" i="8"/>
  <c r="V521" i="8"/>
  <c r="Q521" i="8"/>
  <c r="N521" i="8"/>
  <c r="H521" i="8"/>
  <c r="D521" i="8"/>
  <c r="V520" i="8"/>
  <c r="Q520" i="8"/>
  <c r="N520" i="8"/>
  <c r="H520" i="8"/>
  <c r="D520" i="8"/>
  <c r="V519" i="8"/>
  <c r="Q519" i="8"/>
  <c r="N519" i="8"/>
  <c r="H519" i="8"/>
  <c r="D519" i="8"/>
  <c r="V518" i="8"/>
  <c r="Q518" i="8"/>
  <c r="N518" i="8"/>
  <c r="H518" i="8"/>
  <c r="D518" i="8"/>
  <c r="V517" i="8"/>
  <c r="Q517" i="8"/>
  <c r="N517" i="8"/>
  <c r="H517" i="8"/>
  <c r="D517" i="8"/>
  <c r="V516" i="8"/>
  <c r="Q516" i="8"/>
  <c r="N516" i="8"/>
  <c r="H516" i="8"/>
  <c r="D516" i="8"/>
  <c r="V515" i="8"/>
  <c r="Q515" i="8"/>
  <c r="N515" i="8"/>
  <c r="H515" i="8"/>
  <c r="D515" i="8"/>
  <c r="V514" i="8"/>
  <c r="Q514" i="8"/>
  <c r="N514" i="8"/>
  <c r="H514" i="8"/>
  <c r="D514" i="8"/>
  <c r="V513" i="8"/>
  <c r="Q513" i="8"/>
  <c r="N513" i="8"/>
  <c r="H513" i="8"/>
  <c r="D513" i="8"/>
  <c r="V512" i="8"/>
  <c r="Q512" i="8"/>
  <c r="C512" i="8" s="1"/>
  <c r="N512" i="8"/>
  <c r="H512" i="8"/>
  <c r="D512" i="8"/>
  <c r="V511" i="8"/>
  <c r="Q511" i="8"/>
  <c r="N511" i="8"/>
  <c r="H511" i="8"/>
  <c r="D511" i="8"/>
  <c r="V510" i="8"/>
  <c r="Q510" i="8"/>
  <c r="N510" i="8"/>
  <c r="H510" i="8"/>
  <c r="D510" i="8"/>
  <c r="V509" i="8"/>
  <c r="Q509" i="8"/>
  <c r="N509" i="8"/>
  <c r="H509" i="8"/>
  <c r="D509" i="8"/>
  <c r="V508" i="8"/>
  <c r="Q508" i="8"/>
  <c r="N508" i="8"/>
  <c r="H508" i="8"/>
  <c r="D508" i="8"/>
  <c r="V507" i="8"/>
  <c r="Q507" i="8"/>
  <c r="N507" i="8"/>
  <c r="H507" i="8"/>
  <c r="D507" i="8"/>
  <c r="V506" i="8"/>
  <c r="Q506" i="8"/>
  <c r="N506" i="8"/>
  <c r="H506" i="8"/>
  <c r="D506" i="8"/>
  <c r="V505" i="8"/>
  <c r="Q505" i="8"/>
  <c r="N505" i="8"/>
  <c r="H505" i="8"/>
  <c r="D505" i="8"/>
  <c r="V504" i="8"/>
  <c r="Q504" i="8"/>
  <c r="C504" i="8" s="1"/>
  <c r="N504" i="8"/>
  <c r="H504" i="8"/>
  <c r="D504" i="8"/>
  <c r="V503" i="8"/>
  <c r="Q503" i="8"/>
  <c r="N503" i="8"/>
  <c r="H503" i="8"/>
  <c r="D503" i="8"/>
  <c r="V502" i="8"/>
  <c r="Q502" i="8"/>
  <c r="N502" i="8"/>
  <c r="H502" i="8"/>
  <c r="D502" i="8"/>
  <c r="V501" i="8"/>
  <c r="Q501" i="8"/>
  <c r="N501" i="8"/>
  <c r="H501" i="8"/>
  <c r="D501" i="8"/>
  <c r="V500" i="8"/>
  <c r="Q500" i="8"/>
  <c r="N500" i="8"/>
  <c r="H500" i="8"/>
  <c r="D500" i="8"/>
  <c r="V499" i="8"/>
  <c r="Q499" i="8"/>
  <c r="N499" i="8"/>
  <c r="H499" i="8"/>
  <c r="D499" i="8"/>
  <c r="V498" i="8"/>
  <c r="Q498" i="8"/>
  <c r="N498" i="8"/>
  <c r="H498" i="8"/>
  <c r="D498" i="8"/>
  <c r="V497" i="8"/>
  <c r="Q497" i="8"/>
  <c r="N497" i="8"/>
  <c r="H497" i="8"/>
  <c r="D497" i="8"/>
  <c r="V496" i="8"/>
  <c r="Q496" i="8"/>
  <c r="N496" i="8"/>
  <c r="H496" i="8"/>
  <c r="D496" i="8"/>
  <c r="V495" i="8"/>
  <c r="Q495" i="8"/>
  <c r="N495" i="8"/>
  <c r="H495" i="8"/>
  <c r="D495" i="8"/>
  <c r="V494" i="8"/>
  <c r="Q494" i="8"/>
  <c r="N494" i="8"/>
  <c r="H494" i="8"/>
  <c r="D494" i="8"/>
  <c r="V493" i="8"/>
  <c r="Q493" i="8"/>
  <c r="N493" i="8"/>
  <c r="H493" i="8"/>
  <c r="D493" i="8"/>
  <c r="V492" i="8"/>
  <c r="Q492" i="8"/>
  <c r="N492" i="8"/>
  <c r="H492" i="8"/>
  <c r="D492" i="8"/>
  <c r="V491" i="8"/>
  <c r="Q491" i="8"/>
  <c r="N491" i="8"/>
  <c r="H491" i="8"/>
  <c r="D491" i="8"/>
  <c r="V490" i="8"/>
  <c r="Q490" i="8"/>
  <c r="N490" i="8"/>
  <c r="H490" i="8"/>
  <c r="D490" i="8"/>
  <c r="V489" i="8"/>
  <c r="Q489" i="8"/>
  <c r="N489" i="8"/>
  <c r="H489" i="8"/>
  <c r="D489" i="8"/>
  <c r="V488" i="8"/>
  <c r="Q488" i="8"/>
  <c r="N488" i="8"/>
  <c r="H488" i="8"/>
  <c r="D488" i="8"/>
  <c r="V487" i="8"/>
  <c r="Q487" i="8"/>
  <c r="N487" i="8"/>
  <c r="H487" i="8"/>
  <c r="D487" i="8"/>
  <c r="V486" i="8"/>
  <c r="Q486" i="8"/>
  <c r="N486" i="8"/>
  <c r="H486" i="8"/>
  <c r="D486" i="8"/>
  <c r="V485" i="8"/>
  <c r="Q485" i="8"/>
  <c r="N485" i="8"/>
  <c r="H485" i="8"/>
  <c r="D485" i="8"/>
  <c r="V484" i="8"/>
  <c r="Q484" i="8"/>
  <c r="N484" i="8"/>
  <c r="H484" i="8"/>
  <c r="D484" i="8"/>
  <c r="V483" i="8"/>
  <c r="Q483" i="8"/>
  <c r="N483" i="8"/>
  <c r="H483" i="8"/>
  <c r="D483" i="8"/>
  <c r="V482" i="8"/>
  <c r="Q482" i="8"/>
  <c r="N482" i="8"/>
  <c r="H482" i="8"/>
  <c r="D482" i="8"/>
  <c r="V481" i="8"/>
  <c r="Q481" i="8"/>
  <c r="N481" i="8"/>
  <c r="H481" i="8"/>
  <c r="D481" i="8"/>
  <c r="V480" i="8"/>
  <c r="Q480" i="8"/>
  <c r="N480" i="8"/>
  <c r="H480" i="8"/>
  <c r="D480" i="8"/>
  <c r="V479" i="8"/>
  <c r="Q479" i="8"/>
  <c r="N479" i="8"/>
  <c r="H479" i="8"/>
  <c r="D479" i="8"/>
  <c r="V478" i="8"/>
  <c r="Q478" i="8"/>
  <c r="N478" i="8"/>
  <c r="H478" i="8"/>
  <c r="D478" i="8"/>
  <c r="V477" i="8"/>
  <c r="Q477" i="8"/>
  <c r="N477" i="8"/>
  <c r="H477" i="8"/>
  <c r="D477" i="8"/>
  <c r="V476" i="8"/>
  <c r="Q476" i="8"/>
  <c r="N476" i="8"/>
  <c r="H476" i="8"/>
  <c r="D476" i="8"/>
  <c r="V475" i="8"/>
  <c r="Q475" i="8"/>
  <c r="N475" i="8"/>
  <c r="H475" i="8"/>
  <c r="D475" i="8"/>
  <c r="V474" i="8"/>
  <c r="Q474" i="8"/>
  <c r="N474" i="8"/>
  <c r="H474" i="8"/>
  <c r="D474" i="8"/>
  <c r="V473" i="8"/>
  <c r="Q473" i="8"/>
  <c r="N473" i="8"/>
  <c r="H473" i="8"/>
  <c r="D473" i="8"/>
  <c r="V472" i="8"/>
  <c r="Q472" i="8"/>
  <c r="N472" i="8"/>
  <c r="H472" i="8"/>
  <c r="D472" i="8"/>
  <c r="V471" i="8"/>
  <c r="Q471" i="8"/>
  <c r="N471" i="8"/>
  <c r="H471" i="8"/>
  <c r="D471" i="8"/>
  <c r="V470" i="8"/>
  <c r="Q470" i="8"/>
  <c r="N470" i="8"/>
  <c r="H470" i="8"/>
  <c r="D470" i="8"/>
  <c r="V469" i="8"/>
  <c r="Q469" i="8"/>
  <c r="N469" i="8"/>
  <c r="H469" i="8"/>
  <c r="D469" i="8"/>
  <c r="V468" i="8"/>
  <c r="Q468" i="8"/>
  <c r="N468" i="8"/>
  <c r="H468" i="8"/>
  <c r="D468" i="8"/>
  <c r="V467" i="8"/>
  <c r="Q467" i="8"/>
  <c r="N467" i="8"/>
  <c r="H467" i="8"/>
  <c r="D467" i="8"/>
  <c r="V466" i="8"/>
  <c r="Q466" i="8"/>
  <c r="N466" i="8"/>
  <c r="H466" i="8"/>
  <c r="D466" i="8"/>
  <c r="V465" i="8"/>
  <c r="Q465" i="8"/>
  <c r="N465" i="8"/>
  <c r="H465" i="8"/>
  <c r="D465" i="8"/>
  <c r="V464" i="8"/>
  <c r="Q464" i="8"/>
  <c r="N464" i="8"/>
  <c r="H464" i="8"/>
  <c r="D464" i="8"/>
  <c r="V463" i="8"/>
  <c r="Q463" i="8"/>
  <c r="N463" i="8"/>
  <c r="H463" i="8"/>
  <c r="D463" i="8"/>
  <c r="V462" i="8"/>
  <c r="Q462" i="8"/>
  <c r="N462" i="8"/>
  <c r="H462" i="8"/>
  <c r="D462" i="8"/>
  <c r="V461" i="8"/>
  <c r="Q461" i="8"/>
  <c r="N461" i="8"/>
  <c r="H461" i="8"/>
  <c r="D461" i="8"/>
  <c r="V460" i="8"/>
  <c r="Q460" i="8"/>
  <c r="N460" i="8"/>
  <c r="H460" i="8"/>
  <c r="D460" i="8"/>
  <c r="V459" i="8"/>
  <c r="Q459" i="8"/>
  <c r="N459" i="8"/>
  <c r="H459" i="8"/>
  <c r="D459" i="8"/>
  <c r="V458" i="8"/>
  <c r="Q458" i="8"/>
  <c r="N458" i="8"/>
  <c r="H458" i="8"/>
  <c r="D458" i="8"/>
  <c r="V457" i="8"/>
  <c r="Q457" i="8"/>
  <c r="N457" i="8"/>
  <c r="H457" i="8"/>
  <c r="D457" i="8"/>
  <c r="V456" i="8"/>
  <c r="Q456" i="8"/>
  <c r="N456" i="8"/>
  <c r="H456" i="8"/>
  <c r="D456" i="8"/>
  <c r="V455" i="8"/>
  <c r="Q455" i="8"/>
  <c r="N455" i="8"/>
  <c r="H455" i="8"/>
  <c r="D455" i="8"/>
  <c r="V454" i="8"/>
  <c r="Q454" i="8"/>
  <c r="N454" i="8"/>
  <c r="H454" i="8"/>
  <c r="D454" i="8"/>
  <c r="V453" i="8"/>
  <c r="Q453" i="8"/>
  <c r="N453" i="8"/>
  <c r="H453" i="8"/>
  <c r="D453" i="8"/>
  <c r="V452" i="8"/>
  <c r="Q452" i="8"/>
  <c r="N452" i="8"/>
  <c r="H452" i="8"/>
  <c r="D452" i="8"/>
  <c r="V451" i="8"/>
  <c r="Q451" i="8"/>
  <c r="N451" i="8"/>
  <c r="H451" i="8"/>
  <c r="D451" i="8"/>
  <c r="V450" i="8"/>
  <c r="Q450" i="8"/>
  <c r="N450" i="8"/>
  <c r="H450" i="8"/>
  <c r="D450" i="8"/>
  <c r="V449" i="8"/>
  <c r="Q449" i="8"/>
  <c r="N449" i="8"/>
  <c r="H449" i="8"/>
  <c r="D449" i="8"/>
  <c r="V448" i="8"/>
  <c r="Q448" i="8"/>
  <c r="N448" i="8"/>
  <c r="H448" i="8"/>
  <c r="D448" i="8"/>
  <c r="V447" i="8"/>
  <c r="Q447" i="8"/>
  <c r="N447" i="8"/>
  <c r="H447" i="8"/>
  <c r="D447" i="8"/>
  <c r="V446" i="8"/>
  <c r="Q446" i="8"/>
  <c r="N446" i="8"/>
  <c r="H446" i="8"/>
  <c r="D446" i="8"/>
  <c r="V445" i="8"/>
  <c r="Q445" i="8"/>
  <c r="N445" i="8"/>
  <c r="H445" i="8"/>
  <c r="D445" i="8"/>
  <c r="V444" i="8"/>
  <c r="Q444" i="8"/>
  <c r="N444" i="8"/>
  <c r="H444" i="8"/>
  <c r="D444" i="8"/>
  <c r="V443" i="8"/>
  <c r="Q443" i="8"/>
  <c r="N443" i="8"/>
  <c r="H443" i="8"/>
  <c r="D443" i="8"/>
  <c r="V442" i="8"/>
  <c r="Q442" i="8"/>
  <c r="N442" i="8"/>
  <c r="H442" i="8"/>
  <c r="D442" i="8"/>
  <c r="V441" i="8"/>
  <c r="Q441" i="8"/>
  <c r="N441" i="8"/>
  <c r="H441" i="8"/>
  <c r="D441" i="8"/>
  <c r="V440" i="8"/>
  <c r="Q440" i="8"/>
  <c r="N440" i="8"/>
  <c r="H440" i="8"/>
  <c r="D440" i="8"/>
  <c r="V439" i="8"/>
  <c r="Q439" i="8"/>
  <c r="N439" i="8"/>
  <c r="H439" i="8"/>
  <c r="D439" i="8"/>
  <c r="V438" i="8"/>
  <c r="Q438" i="8"/>
  <c r="N438" i="8"/>
  <c r="H438" i="8"/>
  <c r="D438" i="8"/>
  <c r="V437" i="8"/>
  <c r="Q437" i="8"/>
  <c r="N437" i="8"/>
  <c r="H437" i="8"/>
  <c r="D437" i="8"/>
  <c r="V436" i="8"/>
  <c r="Q436" i="8"/>
  <c r="N436" i="8"/>
  <c r="H436" i="8"/>
  <c r="D436" i="8"/>
  <c r="V435" i="8"/>
  <c r="Q435" i="8"/>
  <c r="N435" i="8"/>
  <c r="H435" i="8"/>
  <c r="D435" i="8"/>
  <c r="V434" i="8"/>
  <c r="Q434" i="8"/>
  <c r="N434" i="8"/>
  <c r="H434" i="8"/>
  <c r="D434" i="8"/>
  <c r="V433" i="8"/>
  <c r="Q433" i="8"/>
  <c r="N433" i="8"/>
  <c r="H433" i="8"/>
  <c r="D433" i="8"/>
  <c r="V432" i="8"/>
  <c r="Q432" i="8"/>
  <c r="N432" i="8"/>
  <c r="H432" i="8"/>
  <c r="D432" i="8"/>
  <c r="V431" i="8"/>
  <c r="Q431" i="8"/>
  <c r="N431" i="8"/>
  <c r="H431" i="8"/>
  <c r="D431" i="8"/>
  <c r="V430" i="8"/>
  <c r="Q430" i="8"/>
  <c r="N430" i="8"/>
  <c r="H430" i="8"/>
  <c r="D430" i="8"/>
  <c r="V429" i="8"/>
  <c r="Q429" i="8"/>
  <c r="N429" i="8"/>
  <c r="H429" i="8"/>
  <c r="D429" i="8"/>
  <c r="V428" i="8"/>
  <c r="Q428" i="8"/>
  <c r="N428" i="8"/>
  <c r="H428" i="8"/>
  <c r="D428" i="8"/>
  <c r="V427" i="8"/>
  <c r="Q427" i="8"/>
  <c r="N427" i="8"/>
  <c r="H427" i="8"/>
  <c r="D427" i="8"/>
  <c r="V426" i="8"/>
  <c r="Q426" i="8"/>
  <c r="N426" i="8"/>
  <c r="H426" i="8"/>
  <c r="D426" i="8"/>
  <c r="V425" i="8"/>
  <c r="Q425" i="8"/>
  <c r="N425" i="8"/>
  <c r="H425" i="8"/>
  <c r="D425" i="8"/>
  <c r="V424" i="8"/>
  <c r="Q424" i="8"/>
  <c r="N424" i="8"/>
  <c r="H424" i="8"/>
  <c r="D424" i="8"/>
  <c r="V423" i="8"/>
  <c r="Q423" i="8"/>
  <c r="N423" i="8"/>
  <c r="H423" i="8"/>
  <c r="D423" i="8"/>
  <c r="V422" i="8"/>
  <c r="Q422" i="8"/>
  <c r="N422" i="8"/>
  <c r="H422" i="8"/>
  <c r="D422" i="8"/>
  <c r="V421" i="8"/>
  <c r="Q421" i="8"/>
  <c r="N421" i="8"/>
  <c r="H421" i="8"/>
  <c r="D421" i="8"/>
  <c r="V420" i="8"/>
  <c r="Q420" i="8"/>
  <c r="N420" i="8"/>
  <c r="H420" i="8"/>
  <c r="D420" i="8"/>
  <c r="V419" i="8"/>
  <c r="Q419" i="8"/>
  <c r="N419" i="8"/>
  <c r="H419" i="8"/>
  <c r="D419" i="8"/>
  <c r="V418" i="8"/>
  <c r="Q418" i="8"/>
  <c r="N418" i="8"/>
  <c r="H418" i="8"/>
  <c r="D418" i="8"/>
  <c r="V417" i="8"/>
  <c r="Q417" i="8"/>
  <c r="N417" i="8"/>
  <c r="H417" i="8"/>
  <c r="D417" i="8"/>
  <c r="V416" i="8"/>
  <c r="Q416" i="8"/>
  <c r="N416" i="8"/>
  <c r="H416" i="8"/>
  <c r="D416" i="8"/>
  <c r="V415" i="8"/>
  <c r="Q415" i="8"/>
  <c r="N415" i="8"/>
  <c r="H415" i="8"/>
  <c r="D415" i="8"/>
  <c r="V414" i="8"/>
  <c r="Q414" i="8"/>
  <c r="N414" i="8"/>
  <c r="H414" i="8"/>
  <c r="D414" i="8"/>
  <c r="V413" i="8"/>
  <c r="Q413" i="8"/>
  <c r="N413" i="8"/>
  <c r="H413" i="8"/>
  <c r="D413" i="8"/>
  <c r="V412" i="8"/>
  <c r="Q412" i="8"/>
  <c r="N412" i="8"/>
  <c r="H412" i="8"/>
  <c r="D412" i="8"/>
  <c r="V411" i="8"/>
  <c r="Q411" i="8"/>
  <c r="N411" i="8"/>
  <c r="H411" i="8"/>
  <c r="D411" i="8"/>
  <c r="V410" i="8"/>
  <c r="Q410" i="8"/>
  <c r="N410" i="8"/>
  <c r="H410" i="8"/>
  <c r="D410" i="8"/>
  <c r="V409" i="8"/>
  <c r="Q409" i="8"/>
  <c r="N409" i="8"/>
  <c r="H409" i="8"/>
  <c r="D409" i="8"/>
  <c r="V408" i="8"/>
  <c r="Q408" i="8"/>
  <c r="N408" i="8"/>
  <c r="H408" i="8"/>
  <c r="D408" i="8"/>
  <c r="V407" i="8"/>
  <c r="Q407" i="8"/>
  <c r="N407" i="8"/>
  <c r="H407" i="8"/>
  <c r="D407" i="8"/>
  <c r="V406" i="8"/>
  <c r="Q406" i="8"/>
  <c r="N406" i="8"/>
  <c r="H406" i="8"/>
  <c r="D406" i="8"/>
  <c r="V405" i="8"/>
  <c r="Q405" i="8"/>
  <c r="N405" i="8"/>
  <c r="H405" i="8"/>
  <c r="D405" i="8"/>
  <c r="V404" i="8"/>
  <c r="Q404" i="8"/>
  <c r="N404" i="8"/>
  <c r="H404" i="8"/>
  <c r="D404" i="8"/>
  <c r="V403" i="8"/>
  <c r="Q403" i="8"/>
  <c r="N403" i="8"/>
  <c r="H403" i="8"/>
  <c r="D403" i="8"/>
  <c r="V402" i="8"/>
  <c r="Q402" i="8"/>
  <c r="N402" i="8"/>
  <c r="H402" i="8"/>
  <c r="D402" i="8"/>
  <c r="V401" i="8"/>
  <c r="Q401" i="8"/>
  <c r="N401" i="8"/>
  <c r="H401" i="8"/>
  <c r="D401" i="8"/>
  <c r="V400" i="8"/>
  <c r="Q400" i="8"/>
  <c r="N400" i="8"/>
  <c r="H400" i="8"/>
  <c r="D400" i="8"/>
  <c r="V399" i="8"/>
  <c r="Q399" i="8"/>
  <c r="N399" i="8"/>
  <c r="H399" i="8"/>
  <c r="D399" i="8"/>
  <c r="V398" i="8"/>
  <c r="Q398" i="8"/>
  <c r="N398" i="8"/>
  <c r="H398" i="8"/>
  <c r="D398" i="8"/>
  <c r="V397" i="8"/>
  <c r="Q397" i="8"/>
  <c r="N397" i="8"/>
  <c r="H397" i="8"/>
  <c r="D397" i="8"/>
  <c r="V396" i="8"/>
  <c r="Q396" i="8"/>
  <c r="N396" i="8"/>
  <c r="H396" i="8"/>
  <c r="D396" i="8"/>
  <c r="V395" i="8"/>
  <c r="Q395" i="8"/>
  <c r="N395" i="8"/>
  <c r="H395" i="8"/>
  <c r="D395" i="8"/>
  <c r="V394" i="8"/>
  <c r="Q394" i="8"/>
  <c r="N394" i="8"/>
  <c r="H394" i="8"/>
  <c r="D394" i="8"/>
  <c r="V393" i="8"/>
  <c r="Q393" i="8"/>
  <c r="N393" i="8"/>
  <c r="H393" i="8"/>
  <c r="D393" i="8"/>
  <c r="V392" i="8"/>
  <c r="Q392" i="8"/>
  <c r="N392" i="8"/>
  <c r="H392" i="8"/>
  <c r="D392" i="8"/>
  <c r="V391" i="8"/>
  <c r="Q391" i="8"/>
  <c r="N391" i="8"/>
  <c r="H391" i="8"/>
  <c r="D391" i="8"/>
  <c r="V390" i="8"/>
  <c r="Q390" i="8"/>
  <c r="N390" i="8"/>
  <c r="H390" i="8"/>
  <c r="D390" i="8"/>
  <c r="V389" i="8"/>
  <c r="Q389" i="8"/>
  <c r="N389" i="8"/>
  <c r="H389" i="8"/>
  <c r="D389" i="8"/>
  <c r="V388" i="8"/>
  <c r="Q388" i="8"/>
  <c r="N388" i="8"/>
  <c r="H388" i="8"/>
  <c r="D388" i="8"/>
  <c r="V387" i="8"/>
  <c r="Q387" i="8"/>
  <c r="N387" i="8"/>
  <c r="H387" i="8"/>
  <c r="D387" i="8"/>
  <c r="V386" i="8"/>
  <c r="Q386" i="8"/>
  <c r="N386" i="8"/>
  <c r="H386" i="8"/>
  <c r="D386" i="8"/>
  <c r="V385" i="8"/>
  <c r="Q385" i="8"/>
  <c r="N385" i="8"/>
  <c r="H385" i="8"/>
  <c r="D385" i="8"/>
  <c r="V384" i="8"/>
  <c r="Q384" i="8"/>
  <c r="N384" i="8"/>
  <c r="H384" i="8"/>
  <c r="D384" i="8"/>
  <c r="V383" i="8"/>
  <c r="Q383" i="8"/>
  <c r="N383" i="8"/>
  <c r="H383" i="8"/>
  <c r="D383" i="8"/>
  <c r="V382" i="8"/>
  <c r="Q382" i="8"/>
  <c r="N382" i="8"/>
  <c r="H382" i="8"/>
  <c r="D382" i="8"/>
  <c r="V381" i="8"/>
  <c r="Q381" i="8"/>
  <c r="N381" i="8"/>
  <c r="H381" i="8"/>
  <c r="D381" i="8"/>
  <c r="V380" i="8"/>
  <c r="Q380" i="8"/>
  <c r="N380" i="8"/>
  <c r="H380" i="8"/>
  <c r="D380" i="8"/>
  <c r="V379" i="8"/>
  <c r="Q379" i="8"/>
  <c r="N379" i="8"/>
  <c r="H379" i="8"/>
  <c r="D379" i="8"/>
  <c r="V378" i="8"/>
  <c r="Q378" i="8"/>
  <c r="N378" i="8"/>
  <c r="H378" i="8"/>
  <c r="D378" i="8"/>
  <c r="V377" i="8"/>
  <c r="Q377" i="8"/>
  <c r="N377" i="8"/>
  <c r="H377" i="8"/>
  <c r="D377" i="8"/>
  <c r="V376" i="8"/>
  <c r="Q376" i="8"/>
  <c r="N376" i="8"/>
  <c r="H376" i="8"/>
  <c r="D376" i="8"/>
  <c r="V375" i="8"/>
  <c r="Q375" i="8"/>
  <c r="N375" i="8"/>
  <c r="H375" i="8"/>
  <c r="D375" i="8"/>
  <c r="V374" i="8"/>
  <c r="Q374" i="8"/>
  <c r="N374" i="8"/>
  <c r="H374" i="8"/>
  <c r="D374" i="8"/>
  <c r="V373" i="8"/>
  <c r="Q373" i="8"/>
  <c r="N373" i="8"/>
  <c r="H373" i="8"/>
  <c r="D373" i="8"/>
  <c r="V372" i="8"/>
  <c r="Q372" i="8"/>
  <c r="N372" i="8"/>
  <c r="H372" i="8"/>
  <c r="D372" i="8"/>
  <c r="V371" i="8"/>
  <c r="Q371" i="8"/>
  <c r="N371" i="8"/>
  <c r="H371" i="8"/>
  <c r="D371" i="8"/>
  <c r="V370" i="8"/>
  <c r="Q370" i="8"/>
  <c r="N370" i="8"/>
  <c r="H370" i="8"/>
  <c r="D370" i="8"/>
  <c r="V369" i="8"/>
  <c r="Q369" i="8"/>
  <c r="N369" i="8"/>
  <c r="H369" i="8"/>
  <c r="D369" i="8"/>
  <c r="V368" i="8"/>
  <c r="Q368" i="8"/>
  <c r="N368" i="8"/>
  <c r="H368" i="8"/>
  <c r="D368" i="8"/>
  <c r="V367" i="8"/>
  <c r="Q367" i="8"/>
  <c r="N367" i="8"/>
  <c r="H367" i="8"/>
  <c r="D367" i="8"/>
  <c r="V366" i="8"/>
  <c r="Q366" i="8"/>
  <c r="N366" i="8"/>
  <c r="H366" i="8"/>
  <c r="D366" i="8"/>
  <c r="V365" i="8"/>
  <c r="Q365" i="8"/>
  <c r="N365" i="8"/>
  <c r="H365" i="8"/>
  <c r="D365" i="8"/>
  <c r="V364" i="8"/>
  <c r="Q364" i="8"/>
  <c r="N364" i="8"/>
  <c r="H364" i="8"/>
  <c r="D364" i="8"/>
  <c r="V363" i="8"/>
  <c r="Q363" i="8"/>
  <c r="N363" i="8"/>
  <c r="H363" i="8"/>
  <c r="D363" i="8"/>
  <c r="V362" i="8"/>
  <c r="Q362" i="8"/>
  <c r="N362" i="8"/>
  <c r="H362" i="8"/>
  <c r="D362" i="8"/>
  <c r="V361" i="8"/>
  <c r="Q361" i="8"/>
  <c r="N361" i="8"/>
  <c r="H361" i="8"/>
  <c r="D361" i="8"/>
  <c r="V360" i="8"/>
  <c r="Q360" i="8"/>
  <c r="N360" i="8"/>
  <c r="H360" i="8"/>
  <c r="D360" i="8"/>
  <c r="V359" i="8"/>
  <c r="Q359" i="8"/>
  <c r="N359" i="8"/>
  <c r="H359" i="8"/>
  <c r="D359" i="8"/>
  <c r="V358" i="8"/>
  <c r="Q358" i="8"/>
  <c r="N358" i="8"/>
  <c r="H358" i="8"/>
  <c r="D358" i="8"/>
  <c r="V357" i="8"/>
  <c r="Q357" i="8"/>
  <c r="N357" i="8"/>
  <c r="H357" i="8"/>
  <c r="D357" i="8"/>
  <c r="V356" i="8"/>
  <c r="Q356" i="8"/>
  <c r="N356" i="8"/>
  <c r="H356" i="8"/>
  <c r="D356" i="8"/>
  <c r="V355" i="8"/>
  <c r="Q355" i="8"/>
  <c r="N355" i="8"/>
  <c r="H355" i="8"/>
  <c r="D355" i="8"/>
  <c r="V354" i="8"/>
  <c r="Q354" i="8"/>
  <c r="N354" i="8"/>
  <c r="H354" i="8"/>
  <c r="D354" i="8"/>
  <c r="V353" i="8"/>
  <c r="Q353" i="8"/>
  <c r="N353" i="8"/>
  <c r="H353" i="8"/>
  <c r="D353" i="8"/>
  <c r="V352" i="8"/>
  <c r="Q352" i="8"/>
  <c r="N352" i="8"/>
  <c r="H352" i="8"/>
  <c r="D352" i="8"/>
  <c r="V351" i="8"/>
  <c r="Q351" i="8"/>
  <c r="N351" i="8"/>
  <c r="H351" i="8"/>
  <c r="D351" i="8"/>
  <c r="V350" i="8"/>
  <c r="Q350" i="8"/>
  <c r="N350" i="8"/>
  <c r="H350" i="8"/>
  <c r="D350" i="8"/>
  <c r="V349" i="8"/>
  <c r="Q349" i="8"/>
  <c r="N349" i="8"/>
  <c r="H349" i="8"/>
  <c r="D349" i="8"/>
  <c r="V348" i="8"/>
  <c r="Q348" i="8"/>
  <c r="N348" i="8"/>
  <c r="H348" i="8"/>
  <c r="D348" i="8"/>
  <c r="V347" i="8"/>
  <c r="Q347" i="8"/>
  <c r="N347" i="8"/>
  <c r="H347" i="8"/>
  <c r="D347" i="8"/>
  <c r="V346" i="8"/>
  <c r="Q346" i="8"/>
  <c r="N346" i="8"/>
  <c r="H346" i="8"/>
  <c r="D346" i="8"/>
  <c r="V345" i="8"/>
  <c r="Q345" i="8"/>
  <c r="N345" i="8"/>
  <c r="H345" i="8"/>
  <c r="D345" i="8"/>
  <c r="V344" i="8"/>
  <c r="Q344" i="8"/>
  <c r="N344" i="8"/>
  <c r="H344" i="8"/>
  <c r="D344" i="8"/>
  <c r="V343" i="8"/>
  <c r="Q343" i="8"/>
  <c r="N343" i="8"/>
  <c r="H343" i="8"/>
  <c r="D343" i="8"/>
  <c r="V342" i="8"/>
  <c r="Q342" i="8"/>
  <c r="N342" i="8"/>
  <c r="H342" i="8"/>
  <c r="D342" i="8"/>
  <c r="V341" i="8"/>
  <c r="Q341" i="8"/>
  <c r="N341" i="8"/>
  <c r="H341" i="8"/>
  <c r="D341" i="8"/>
  <c r="V340" i="8"/>
  <c r="Q340" i="8"/>
  <c r="N340" i="8"/>
  <c r="H340" i="8"/>
  <c r="D340" i="8"/>
  <c r="V339" i="8"/>
  <c r="Q339" i="8"/>
  <c r="N339" i="8"/>
  <c r="H339" i="8"/>
  <c r="D339" i="8"/>
  <c r="V338" i="8"/>
  <c r="Q338" i="8"/>
  <c r="N338" i="8"/>
  <c r="H338" i="8"/>
  <c r="D338" i="8"/>
  <c r="V337" i="8"/>
  <c r="Q337" i="8"/>
  <c r="N337" i="8"/>
  <c r="H337" i="8"/>
  <c r="D337" i="8"/>
  <c r="V336" i="8"/>
  <c r="Q336" i="8"/>
  <c r="N336" i="8"/>
  <c r="H336" i="8"/>
  <c r="D336" i="8"/>
  <c r="V335" i="8"/>
  <c r="Q335" i="8"/>
  <c r="N335" i="8"/>
  <c r="H335" i="8"/>
  <c r="D335" i="8"/>
  <c r="V334" i="8"/>
  <c r="Q334" i="8"/>
  <c r="N334" i="8"/>
  <c r="H334" i="8"/>
  <c r="D334" i="8"/>
  <c r="V333" i="8"/>
  <c r="Q333" i="8"/>
  <c r="N333" i="8"/>
  <c r="H333" i="8"/>
  <c r="D333" i="8"/>
  <c r="V332" i="8"/>
  <c r="Q332" i="8"/>
  <c r="N332" i="8"/>
  <c r="H332" i="8"/>
  <c r="D332" i="8"/>
  <c r="V331" i="8"/>
  <c r="Q331" i="8"/>
  <c r="N331" i="8"/>
  <c r="H331" i="8"/>
  <c r="D331" i="8"/>
  <c r="V330" i="8"/>
  <c r="Q330" i="8"/>
  <c r="N330" i="8"/>
  <c r="H330" i="8"/>
  <c r="D330" i="8"/>
  <c r="V329" i="8"/>
  <c r="Q329" i="8"/>
  <c r="N329" i="8"/>
  <c r="H329" i="8"/>
  <c r="D329" i="8"/>
  <c r="V328" i="8"/>
  <c r="Q328" i="8"/>
  <c r="N328" i="8"/>
  <c r="H328" i="8"/>
  <c r="D328" i="8"/>
  <c r="V327" i="8"/>
  <c r="Q327" i="8"/>
  <c r="N327" i="8"/>
  <c r="H327" i="8"/>
  <c r="D327" i="8"/>
  <c r="V326" i="8"/>
  <c r="Q326" i="8"/>
  <c r="N326" i="8"/>
  <c r="H326" i="8"/>
  <c r="D326" i="8"/>
  <c r="V325" i="8"/>
  <c r="Q325" i="8"/>
  <c r="N325" i="8"/>
  <c r="H325" i="8"/>
  <c r="D325" i="8"/>
  <c r="V324" i="8"/>
  <c r="Q324" i="8"/>
  <c r="N324" i="8"/>
  <c r="H324" i="8"/>
  <c r="D324" i="8"/>
  <c r="V323" i="8"/>
  <c r="Q323" i="8"/>
  <c r="N323" i="8"/>
  <c r="H323" i="8"/>
  <c r="D323" i="8"/>
  <c r="V322" i="8"/>
  <c r="Q322" i="8"/>
  <c r="N322" i="8"/>
  <c r="H322" i="8"/>
  <c r="D322" i="8"/>
  <c r="V321" i="8"/>
  <c r="Q321" i="8"/>
  <c r="N321" i="8"/>
  <c r="H321" i="8"/>
  <c r="D321" i="8"/>
  <c r="V320" i="8"/>
  <c r="Q320" i="8"/>
  <c r="N320" i="8"/>
  <c r="H320" i="8"/>
  <c r="D320" i="8"/>
  <c r="V319" i="8"/>
  <c r="Q319" i="8"/>
  <c r="N319" i="8"/>
  <c r="H319" i="8"/>
  <c r="D319" i="8"/>
  <c r="V318" i="8"/>
  <c r="Q318" i="8"/>
  <c r="N318" i="8"/>
  <c r="H318" i="8"/>
  <c r="D318" i="8"/>
  <c r="V317" i="8"/>
  <c r="Q317" i="8"/>
  <c r="N317" i="8"/>
  <c r="H317" i="8"/>
  <c r="D317" i="8"/>
  <c r="V316" i="8"/>
  <c r="Q316" i="8"/>
  <c r="N316" i="8"/>
  <c r="H316" i="8"/>
  <c r="D316" i="8"/>
  <c r="V315" i="8"/>
  <c r="Q315" i="8"/>
  <c r="N315" i="8"/>
  <c r="H315" i="8"/>
  <c r="D315" i="8"/>
  <c r="V314" i="8"/>
  <c r="Q314" i="8"/>
  <c r="N314" i="8"/>
  <c r="H314" i="8"/>
  <c r="D314" i="8"/>
  <c r="V313" i="8"/>
  <c r="Q313" i="8"/>
  <c r="N313" i="8"/>
  <c r="H313" i="8"/>
  <c r="D313" i="8"/>
  <c r="V312" i="8"/>
  <c r="Q312" i="8"/>
  <c r="N312" i="8"/>
  <c r="H312" i="8"/>
  <c r="D312" i="8"/>
  <c r="V311" i="8"/>
  <c r="Q311" i="8"/>
  <c r="N311" i="8"/>
  <c r="H311" i="8"/>
  <c r="D311" i="8"/>
  <c r="V310" i="8"/>
  <c r="Q310" i="8"/>
  <c r="N310" i="8"/>
  <c r="H310" i="8"/>
  <c r="D310" i="8"/>
  <c r="V309" i="8"/>
  <c r="Q309" i="8"/>
  <c r="N309" i="8"/>
  <c r="H309" i="8"/>
  <c r="D309" i="8"/>
  <c r="V308" i="8"/>
  <c r="Q308" i="8"/>
  <c r="N308" i="8"/>
  <c r="H308" i="8"/>
  <c r="D308" i="8"/>
  <c r="V307" i="8"/>
  <c r="Q307" i="8"/>
  <c r="N307" i="8"/>
  <c r="H307" i="8"/>
  <c r="D307" i="8"/>
  <c r="V306" i="8"/>
  <c r="Q306" i="8"/>
  <c r="N306" i="8"/>
  <c r="H306" i="8"/>
  <c r="D306" i="8"/>
  <c r="V305" i="8"/>
  <c r="Q305" i="8"/>
  <c r="N305" i="8"/>
  <c r="H305" i="8"/>
  <c r="D305" i="8"/>
  <c r="V304" i="8"/>
  <c r="Q304" i="8"/>
  <c r="N304" i="8"/>
  <c r="H304" i="8"/>
  <c r="D304" i="8"/>
  <c r="V303" i="8"/>
  <c r="Q303" i="8"/>
  <c r="N303" i="8"/>
  <c r="H303" i="8"/>
  <c r="D303" i="8"/>
  <c r="V302" i="8"/>
  <c r="Q302" i="8"/>
  <c r="N302" i="8"/>
  <c r="H302" i="8"/>
  <c r="D302" i="8"/>
  <c r="V301" i="8"/>
  <c r="Q301" i="8"/>
  <c r="N301" i="8"/>
  <c r="H301" i="8"/>
  <c r="D301" i="8"/>
  <c r="V300" i="8"/>
  <c r="Q300" i="8"/>
  <c r="N300" i="8"/>
  <c r="H300" i="8"/>
  <c r="D300" i="8"/>
  <c r="V299" i="8"/>
  <c r="Q299" i="8"/>
  <c r="N299" i="8"/>
  <c r="H299" i="8"/>
  <c r="D299" i="8"/>
  <c r="V298" i="8"/>
  <c r="Q298" i="8"/>
  <c r="N298" i="8"/>
  <c r="H298" i="8"/>
  <c r="D298" i="8"/>
  <c r="V297" i="8"/>
  <c r="Q297" i="8"/>
  <c r="N297" i="8"/>
  <c r="H297" i="8"/>
  <c r="D297" i="8"/>
  <c r="V296" i="8"/>
  <c r="Q296" i="8"/>
  <c r="N296" i="8"/>
  <c r="H296" i="8"/>
  <c r="D296" i="8"/>
  <c r="V295" i="8"/>
  <c r="Q295" i="8"/>
  <c r="N295" i="8"/>
  <c r="H295" i="8"/>
  <c r="D295" i="8"/>
  <c r="V294" i="8"/>
  <c r="Q294" i="8"/>
  <c r="N294" i="8"/>
  <c r="H294" i="8"/>
  <c r="D294" i="8"/>
  <c r="V293" i="8"/>
  <c r="Q293" i="8"/>
  <c r="N293" i="8"/>
  <c r="H293" i="8"/>
  <c r="D293" i="8"/>
  <c r="V292" i="8"/>
  <c r="Q292" i="8"/>
  <c r="N292" i="8"/>
  <c r="H292" i="8"/>
  <c r="D292" i="8"/>
  <c r="V291" i="8"/>
  <c r="Q291" i="8"/>
  <c r="N291" i="8"/>
  <c r="H291" i="8"/>
  <c r="D291" i="8"/>
  <c r="V290" i="8"/>
  <c r="Q290" i="8"/>
  <c r="N290" i="8"/>
  <c r="H290" i="8"/>
  <c r="D290" i="8"/>
  <c r="V289" i="8"/>
  <c r="Q289" i="8"/>
  <c r="N289" i="8"/>
  <c r="H289" i="8"/>
  <c r="D289" i="8"/>
  <c r="V288" i="8"/>
  <c r="Q288" i="8"/>
  <c r="N288" i="8"/>
  <c r="H288" i="8"/>
  <c r="D288" i="8"/>
  <c r="V287" i="8"/>
  <c r="Q287" i="8"/>
  <c r="N287" i="8"/>
  <c r="H287" i="8"/>
  <c r="D287" i="8"/>
  <c r="V286" i="8"/>
  <c r="Q286" i="8"/>
  <c r="N286" i="8"/>
  <c r="H286" i="8"/>
  <c r="D286" i="8"/>
  <c r="V285" i="8"/>
  <c r="Q285" i="8"/>
  <c r="N285" i="8"/>
  <c r="H285" i="8"/>
  <c r="D285" i="8"/>
  <c r="V284" i="8"/>
  <c r="Q284" i="8"/>
  <c r="N284" i="8"/>
  <c r="H284" i="8"/>
  <c r="D284" i="8"/>
  <c r="V283" i="8"/>
  <c r="Q283" i="8"/>
  <c r="N283" i="8"/>
  <c r="H283" i="8"/>
  <c r="D283" i="8"/>
  <c r="V282" i="8"/>
  <c r="Q282" i="8"/>
  <c r="N282" i="8"/>
  <c r="H282" i="8"/>
  <c r="D282" i="8"/>
  <c r="V281" i="8"/>
  <c r="Q281" i="8"/>
  <c r="N281" i="8"/>
  <c r="H281" i="8"/>
  <c r="D281" i="8"/>
  <c r="V280" i="8"/>
  <c r="Q280" i="8"/>
  <c r="N280" i="8"/>
  <c r="H280" i="8"/>
  <c r="D280" i="8"/>
  <c r="V279" i="8"/>
  <c r="Q279" i="8"/>
  <c r="N279" i="8"/>
  <c r="H279" i="8"/>
  <c r="D279" i="8"/>
  <c r="V278" i="8"/>
  <c r="Q278" i="8"/>
  <c r="N278" i="8"/>
  <c r="H278" i="8"/>
  <c r="D278" i="8"/>
  <c r="V277" i="8"/>
  <c r="Q277" i="8"/>
  <c r="N277" i="8"/>
  <c r="H277" i="8"/>
  <c r="D277" i="8"/>
  <c r="V276" i="8"/>
  <c r="Q276" i="8"/>
  <c r="N276" i="8"/>
  <c r="H276" i="8"/>
  <c r="D276" i="8"/>
  <c r="V275" i="8"/>
  <c r="Q275" i="8"/>
  <c r="N275" i="8"/>
  <c r="H275" i="8"/>
  <c r="D275" i="8"/>
  <c r="V274" i="8"/>
  <c r="Q274" i="8"/>
  <c r="N274" i="8"/>
  <c r="H274" i="8"/>
  <c r="D274" i="8"/>
  <c r="V273" i="8"/>
  <c r="Q273" i="8"/>
  <c r="N273" i="8"/>
  <c r="H273" i="8"/>
  <c r="D273" i="8"/>
  <c r="V272" i="8"/>
  <c r="Q272" i="8"/>
  <c r="N272" i="8"/>
  <c r="H272" i="8"/>
  <c r="D272" i="8"/>
  <c r="V271" i="8"/>
  <c r="Q271" i="8"/>
  <c r="N271" i="8"/>
  <c r="H271" i="8"/>
  <c r="D271" i="8"/>
  <c r="V270" i="8"/>
  <c r="Q270" i="8"/>
  <c r="N270" i="8"/>
  <c r="H270" i="8"/>
  <c r="D270" i="8"/>
  <c r="V269" i="8"/>
  <c r="Q269" i="8"/>
  <c r="N269" i="8"/>
  <c r="H269" i="8"/>
  <c r="D269" i="8"/>
  <c r="V268" i="8"/>
  <c r="Q268" i="8"/>
  <c r="N268" i="8"/>
  <c r="H268" i="8"/>
  <c r="D268" i="8"/>
  <c r="V267" i="8"/>
  <c r="Q267" i="8"/>
  <c r="N267" i="8"/>
  <c r="H267" i="8"/>
  <c r="D267" i="8"/>
  <c r="V266" i="8"/>
  <c r="Q266" i="8"/>
  <c r="N266" i="8"/>
  <c r="H266" i="8"/>
  <c r="D266" i="8"/>
  <c r="V265" i="8"/>
  <c r="Q265" i="8"/>
  <c r="N265" i="8"/>
  <c r="H265" i="8"/>
  <c r="D265" i="8"/>
  <c r="V264" i="8"/>
  <c r="Q264" i="8"/>
  <c r="N264" i="8"/>
  <c r="H264" i="8"/>
  <c r="D264" i="8"/>
  <c r="V263" i="8"/>
  <c r="Q263" i="8"/>
  <c r="N263" i="8"/>
  <c r="H263" i="8"/>
  <c r="D263" i="8"/>
  <c r="V262" i="8"/>
  <c r="Q262" i="8"/>
  <c r="N262" i="8"/>
  <c r="H262" i="8"/>
  <c r="D262" i="8"/>
  <c r="V261" i="8"/>
  <c r="Q261" i="8"/>
  <c r="N261" i="8"/>
  <c r="H261" i="8"/>
  <c r="D261" i="8"/>
  <c r="V260" i="8"/>
  <c r="Q260" i="8"/>
  <c r="N260" i="8"/>
  <c r="H260" i="8"/>
  <c r="D260" i="8"/>
  <c r="V259" i="8"/>
  <c r="Q259" i="8"/>
  <c r="N259" i="8"/>
  <c r="H259" i="8"/>
  <c r="D259" i="8"/>
  <c r="V258" i="8"/>
  <c r="Q258" i="8"/>
  <c r="N258" i="8"/>
  <c r="H258" i="8"/>
  <c r="D258" i="8"/>
  <c r="V257" i="8"/>
  <c r="Q257" i="8"/>
  <c r="N257" i="8"/>
  <c r="H257" i="8"/>
  <c r="D257" i="8"/>
  <c r="V256" i="8"/>
  <c r="Q256" i="8"/>
  <c r="N256" i="8"/>
  <c r="H256" i="8"/>
  <c r="D256" i="8"/>
  <c r="V255" i="8"/>
  <c r="Q255" i="8"/>
  <c r="N255" i="8"/>
  <c r="H255" i="8"/>
  <c r="D255" i="8"/>
  <c r="V254" i="8"/>
  <c r="Q254" i="8"/>
  <c r="N254" i="8"/>
  <c r="H254" i="8"/>
  <c r="D254" i="8"/>
  <c r="V253" i="8"/>
  <c r="Q253" i="8"/>
  <c r="N253" i="8"/>
  <c r="H253" i="8"/>
  <c r="D253" i="8"/>
  <c r="V252" i="8"/>
  <c r="Q252" i="8"/>
  <c r="N252" i="8"/>
  <c r="H252" i="8"/>
  <c r="D252" i="8"/>
  <c r="V251" i="8"/>
  <c r="Q251" i="8"/>
  <c r="N251" i="8"/>
  <c r="H251" i="8"/>
  <c r="D251" i="8"/>
  <c r="V250" i="8"/>
  <c r="Q250" i="8"/>
  <c r="N250" i="8"/>
  <c r="H250" i="8"/>
  <c r="D250" i="8"/>
  <c r="V249" i="8"/>
  <c r="Q249" i="8"/>
  <c r="N249" i="8"/>
  <c r="H249" i="8"/>
  <c r="D249" i="8"/>
  <c r="V248" i="8"/>
  <c r="Q248" i="8"/>
  <c r="N248" i="8"/>
  <c r="H248" i="8"/>
  <c r="D248" i="8"/>
  <c r="V247" i="8"/>
  <c r="Q247" i="8"/>
  <c r="N247" i="8"/>
  <c r="H247" i="8"/>
  <c r="D247" i="8"/>
  <c r="V246" i="8"/>
  <c r="Q246" i="8"/>
  <c r="N246" i="8"/>
  <c r="H246" i="8"/>
  <c r="D246" i="8"/>
  <c r="V245" i="8"/>
  <c r="Q245" i="8"/>
  <c r="N245" i="8"/>
  <c r="H245" i="8"/>
  <c r="D245" i="8"/>
  <c r="V244" i="8"/>
  <c r="Q244" i="8"/>
  <c r="N244" i="8"/>
  <c r="H244" i="8"/>
  <c r="D244" i="8"/>
  <c r="V243" i="8"/>
  <c r="Q243" i="8"/>
  <c r="N243" i="8"/>
  <c r="H243" i="8"/>
  <c r="D243" i="8"/>
  <c r="V242" i="8"/>
  <c r="Q242" i="8"/>
  <c r="N242" i="8"/>
  <c r="H242" i="8"/>
  <c r="D242" i="8"/>
  <c r="V241" i="8"/>
  <c r="Q241" i="8"/>
  <c r="N241" i="8"/>
  <c r="H241" i="8"/>
  <c r="D241" i="8"/>
  <c r="V240" i="8"/>
  <c r="Q240" i="8"/>
  <c r="N240" i="8"/>
  <c r="H240" i="8"/>
  <c r="D240" i="8"/>
  <c r="V239" i="8"/>
  <c r="Q239" i="8"/>
  <c r="N239" i="8"/>
  <c r="H239" i="8"/>
  <c r="D239" i="8"/>
  <c r="V238" i="8"/>
  <c r="Q238" i="8"/>
  <c r="N238" i="8"/>
  <c r="H238" i="8"/>
  <c r="D238" i="8"/>
  <c r="V237" i="8"/>
  <c r="Q237" i="8"/>
  <c r="N237" i="8"/>
  <c r="H237" i="8"/>
  <c r="D237" i="8"/>
  <c r="V236" i="8"/>
  <c r="Q236" i="8"/>
  <c r="N236" i="8"/>
  <c r="H236" i="8"/>
  <c r="D236" i="8"/>
  <c r="V235" i="8"/>
  <c r="Q235" i="8"/>
  <c r="N235" i="8"/>
  <c r="H235" i="8"/>
  <c r="D235" i="8"/>
  <c r="V234" i="8"/>
  <c r="Q234" i="8"/>
  <c r="N234" i="8"/>
  <c r="H234" i="8"/>
  <c r="D234" i="8"/>
  <c r="V233" i="8"/>
  <c r="Q233" i="8"/>
  <c r="N233" i="8"/>
  <c r="H233" i="8"/>
  <c r="D233" i="8"/>
  <c r="V232" i="8"/>
  <c r="Q232" i="8"/>
  <c r="N232" i="8"/>
  <c r="H232" i="8"/>
  <c r="D232" i="8"/>
  <c r="V231" i="8"/>
  <c r="Q231" i="8"/>
  <c r="N231" i="8"/>
  <c r="H231" i="8"/>
  <c r="D231" i="8"/>
  <c r="V230" i="8"/>
  <c r="Q230" i="8"/>
  <c r="N230" i="8"/>
  <c r="H230" i="8"/>
  <c r="D230" i="8"/>
  <c r="V229" i="8"/>
  <c r="Q229" i="8"/>
  <c r="N229" i="8"/>
  <c r="H229" i="8"/>
  <c r="D229" i="8"/>
  <c r="V228" i="8"/>
  <c r="Q228" i="8"/>
  <c r="N228" i="8"/>
  <c r="H228" i="8"/>
  <c r="D228" i="8"/>
  <c r="V227" i="8"/>
  <c r="Q227" i="8"/>
  <c r="N227" i="8"/>
  <c r="H227" i="8"/>
  <c r="D227" i="8"/>
  <c r="V226" i="8"/>
  <c r="Q226" i="8"/>
  <c r="N226" i="8"/>
  <c r="H226" i="8"/>
  <c r="D226" i="8"/>
  <c r="V225" i="8"/>
  <c r="Q225" i="8"/>
  <c r="N225" i="8"/>
  <c r="H225" i="8"/>
  <c r="D225" i="8"/>
  <c r="V224" i="8"/>
  <c r="Q224" i="8"/>
  <c r="N224" i="8"/>
  <c r="H224" i="8"/>
  <c r="D224" i="8"/>
  <c r="V223" i="8"/>
  <c r="Q223" i="8"/>
  <c r="N223" i="8"/>
  <c r="H223" i="8"/>
  <c r="D223" i="8"/>
  <c r="V222" i="8"/>
  <c r="Q222" i="8"/>
  <c r="N222" i="8"/>
  <c r="H222" i="8"/>
  <c r="D222" i="8"/>
  <c r="V221" i="8"/>
  <c r="Q221" i="8"/>
  <c r="N221" i="8"/>
  <c r="H221" i="8"/>
  <c r="D221" i="8"/>
  <c r="V220" i="8"/>
  <c r="Q220" i="8"/>
  <c r="N220" i="8"/>
  <c r="H220" i="8"/>
  <c r="D220" i="8"/>
  <c r="V219" i="8"/>
  <c r="Q219" i="8"/>
  <c r="N219" i="8"/>
  <c r="H219" i="8"/>
  <c r="D219" i="8"/>
  <c r="V218" i="8"/>
  <c r="Q218" i="8"/>
  <c r="N218" i="8"/>
  <c r="H218" i="8"/>
  <c r="D218" i="8"/>
  <c r="V217" i="8"/>
  <c r="Q217" i="8"/>
  <c r="N217" i="8"/>
  <c r="H217" i="8"/>
  <c r="D217" i="8"/>
  <c r="V216" i="8"/>
  <c r="Q216" i="8"/>
  <c r="N216" i="8"/>
  <c r="H216" i="8"/>
  <c r="D216" i="8"/>
  <c r="V215" i="8"/>
  <c r="Q215" i="8"/>
  <c r="N215" i="8"/>
  <c r="H215" i="8"/>
  <c r="D215" i="8"/>
  <c r="V214" i="8"/>
  <c r="Q214" i="8"/>
  <c r="N214" i="8"/>
  <c r="H214" i="8"/>
  <c r="D214" i="8"/>
  <c r="V213" i="8"/>
  <c r="Q213" i="8"/>
  <c r="N213" i="8"/>
  <c r="H213" i="8"/>
  <c r="D213" i="8"/>
  <c r="V212" i="8"/>
  <c r="Q212" i="8"/>
  <c r="N212" i="8"/>
  <c r="H212" i="8"/>
  <c r="D212" i="8"/>
  <c r="V211" i="8"/>
  <c r="Q211" i="8"/>
  <c r="N211" i="8"/>
  <c r="H211" i="8"/>
  <c r="D211" i="8"/>
  <c r="V210" i="8"/>
  <c r="Q210" i="8"/>
  <c r="N210" i="8"/>
  <c r="H210" i="8"/>
  <c r="D210" i="8"/>
  <c r="V209" i="8"/>
  <c r="Q209" i="8"/>
  <c r="N209" i="8"/>
  <c r="H209" i="8"/>
  <c r="D209" i="8"/>
  <c r="V208" i="8"/>
  <c r="Q208" i="8"/>
  <c r="N208" i="8"/>
  <c r="H208" i="8"/>
  <c r="D208" i="8"/>
  <c r="V207" i="8"/>
  <c r="Q207" i="8"/>
  <c r="N207" i="8"/>
  <c r="H207" i="8"/>
  <c r="D207" i="8"/>
  <c r="V206" i="8"/>
  <c r="Q206" i="8"/>
  <c r="N206" i="8"/>
  <c r="H206" i="8"/>
  <c r="D206" i="8"/>
  <c r="V205" i="8"/>
  <c r="Q205" i="8"/>
  <c r="N205" i="8"/>
  <c r="H205" i="8"/>
  <c r="D205" i="8"/>
  <c r="V204" i="8"/>
  <c r="Q204" i="8"/>
  <c r="N204" i="8"/>
  <c r="H204" i="8"/>
  <c r="D204" i="8"/>
  <c r="V203" i="8"/>
  <c r="Q203" i="8"/>
  <c r="N203" i="8"/>
  <c r="H203" i="8"/>
  <c r="D203" i="8"/>
  <c r="V202" i="8"/>
  <c r="Q202" i="8"/>
  <c r="N202" i="8"/>
  <c r="H202" i="8"/>
  <c r="D202" i="8"/>
  <c r="V201" i="8"/>
  <c r="Q201" i="8"/>
  <c r="N201" i="8"/>
  <c r="H201" i="8"/>
  <c r="D201" i="8"/>
  <c r="V200" i="8"/>
  <c r="Q200" i="8"/>
  <c r="N200" i="8"/>
  <c r="H200" i="8"/>
  <c r="D200" i="8"/>
  <c r="V199" i="8"/>
  <c r="Q199" i="8"/>
  <c r="N199" i="8"/>
  <c r="H199" i="8"/>
  <c r="D199" i="8"/>
  <c r="V198" i="8"/>
  <c r="Q198" i="8"/>
  <c r="N198" i="8"/>
  <c r="H198" i="8"/>
  <c r="D198" i="8"/>
  <c r="V197" i="8"/>
  <c r="Q197" i="8"/>
  <c r="N197" i="8"/>
  <c r="H197" i="8"/>
  <c r="D197" i="8"/>
  <c r="V196" i="8"/>
  <c r="Q196" i="8"/>
  <c r="N196" i="8"/>
  <c r="H196" i="8"/>
  <c r="D196" i="8"/>
  <c r="V195" i="8"/>
  <c r="Q195" i="8"/>
  <c r="N195" i="8"/>
  <c r="H195" i="8"/>
  <c r="D195" i="8"/>
  <c r="V194" i="8"/>
  <c r="Q194" i="8"/>
  <c r="N194" i="8"/>
  <c r="H194" i="8"/>
  <c r="D194" i="8"/>
  <c r="V193" i="8"/>
  <c r="Q193" i="8"/>
  <c r="N193" i="8"/>
  <c r="H193" i="8"/>
  <c r="D193" i="8"/>
  <c r="V192" i="8"/>
  <c r="Q192" i="8"/>
  <c r="N192" i="8"/>
  <c r="H192" i="8"/>
  <c r="D192" i="8"/>
  <c r="V191" i="8"/>
  <c r="Q191" i="8"/>
  <c r="N191" i="8"/>
  <c r="H191" i="8"/>
  <c r="D191" i="8"/>
  <c r="V190" i="8"/>
  <c r="Q190" i="8"/>
  <c r="N190" i="8"/>
  <c r="H190" i="8"/>
  <c r="D190" i="8"/>
  <c r="V189" i="8"/>
  <c r="Q189" i="8"/>
  <c r="N189" i="8"/>
  <c r="H189" i="8"/>
  <c r="D189" i="8"/>
  <c r="V188" i="8"/>
  <c r="Q188" i="8"/>
  <c r="N188" i="8"/>
  <c r="H188" i="8"/>
  <c r="D188" i="8"/>
  <c r="V187" i="8"/>
  <c r="Q187" i="8"/>
  <c r="N187" i="8"/>
  <c r="H187" i="8"/>
  <c r="D187" i="8"/>
  <c r="V186" i="8"/>
  <c r="Q186" i="8"/>
  <c r="N186" i="8"/>
  <c r="H186" i="8"/>
  <c r="D186" i="8"/>
  <c r="V185" i="8"/>
  <c r="Q185" i="8"/>
  <c r="N185" i="8"/>
  <c r="H185" i="8"/>
  <c r="D185" i="8"/>
  <c r="V184" i="8"/>
  <c r="Q184" i="8"/>
  <c r="N184" i="8"/>
  <c r="H184" i="8"/>
  <c r="D184" i="8"/>
  <c r="V183" i="8"/>
  <c r="Q183" i="8"/>
  <c r="N183" i="8"/>
  <c r="H183" i="8"/>
  <c r="D183" i="8"/>
  <c r="V182" i="8"/>
  <c r="Q182" i="8"/>
  <c r="N182" i="8"/>
  <c r="H182" i="8"/>
  <c r="D182" i="8"/>
  <c r="V181" i="8"/>
  <c r="Q181" i="8"/>
  <c r="N181" i="8"/>
  <c r="H181" i="8"/>
  <c r="D181" i="8"/>
  <c r="V180" i="8"/>
  <c r="Q180" i="8"/>
  <c r="N180" i="8"/>
  <c r="H180" i="8"/>
  <c r="D180" i="8"/>
  <c r="V179" i="8"/>
  <c r="Q179" i="8"/>
  <c r="N179" i="8"/>
  <c r="H179" i="8"/>
  <c r="D179" i="8"/>
  <c r="V178" i="8"/>
  <c r="Q178" i="8"/>
  <c r="N178" i="8"/>
  <c r="H178" i="8"/>
  <c r="D178" i="8"/>
  <c r="V177" i="8"/>
  <c r="Q177" i="8"/>
  <c r="N177" i="8"/>
  <c r="H177" i="8"/>
  <c r="D177" i="8"/>
  <c r="V176" i="8"/>
  <c r="Q176" i="8"/>
  <c r="N176" i="8"/>
  <c r="H176" i="8"/>
  <c r="D176" i="8"/>
  <c r="V175" i="8"/>
  <c r="Q175" i="8"/>
  <c r="N175" i="8"/>
  <c r="H175" i="8"/>
  <c r="D175" i="8"/>
  <c r="V174" i="8"/>
  <c r="Q174" i="8"/>
  <c r="N174" i="8"/>
  <c r="H174" i="8"/>
  <c r="D174" i="8"/>
  <c r="V173" i="8"/>
  <c r="Q173" i="8"/>
  <c r="N173" i="8"/>
  <c r="H173" i="8"/>
  <c r="D173" i="8"/>
  <c r="V172" i="8"/>
  <c r="Q172" i="8"/>
  <c r="N172" i="8"/>
  <c r="H172" i="8"/>
  <c r="D172" i="8"/>
  <c r="V171" i="8"/>
  <c r="Q171" i="8"/>
  <c r="N171" i="8"/>
  <c r="H171" i="8"/>
  <c r="D171" i="8"/>
  <c r="V170" i="8"/>
  <c r="Q170" i="8"/>
  <c r="N170" i="8"/>
  <c r="H170" i="8"/>
  <c r="D170" i="8"/>
  <c r="V169" i="8"/>
  <c r="Q169" i="8"/>
  <c r="N169" i="8"/>
  <c r="H169" i="8"/>
  <c r="D169" i="8"/>
  <c r="V168" i="8"/>
  <c r="Q168" i="8"/>
  <c r="N168" i="8"/>
  <c r="H168" i="8"/>
  <c r="D168" i="8"/>
  <c r="V167" i="8"/>
  <c r="Q167" i="8"/>
  <c r="N167" i="8"/>
  <c r="H167" i="8"/>
  <c r="D167" i="8"/>
  <c r="V166" i="8"/>
  <c r="Q166" i="8"/>
  <c r="N166" i="8"/>
  <c r="H166" i="8"/>
  <c r="D166" i="8"/>
  <c r="V165" i="8"/>
  <c r="Q165" i="8"/>
  <c r="N165" i="8"/>
  <c r="H165" i="8"/>
  <c r="D165" i="8"/>
  <c r="V164" i="8"/>
  <c r="Q164" i="8"/>
  <c r="N164" i="8"/>
  <c r="H164" i="8"/>
  <c r="D164" i="8"/>
  <c r="V163" i="8"/>
  <c r="Q163" i="8"/>
  <c r="N163" i="8"/>
  <c r="H163" i="8"/>
  <c r="D163" i="8"/>
  <c r="V162" i="8"/>
  <c r="Q162" i="8"/>
  <c r="N162" i="8"/>
  <c r="H162" i="8"/>
  <c r="D162" i="8"/>
  <c r="V161" i="8"/>
  <c r="Q161" i="8"/>
  <c r="N161" i="8"/>
  <c r="H161" i="8"/>
  <c r="D161" i="8"/>
  <c r="V160" i="8"/>
  <c r="Q160" i="8"/>
  <c r="N160" i="8"/>
  <c r="H160" i="8"/>
  <c r="D160" i="8"/>
  <c r="V159" i="8"/>
  <c r="Q159" i="8"/>
  <c r="N159" i="8"/>
  <c r="H159" i="8"/>
  <c r="D159" i="8"/>
  <c r="V158" i="8"/>
  <c r="Q158" i="8"/>
  <c r="N158" i="8"/>
  <c r="H158" i="8"/>
  <c r="D158" i="8"/>
  <c r="V157" i="8"/>
  <c r="Q157" i="8"/>
  <c r="N157" i="8"/>
  <c r="H157" i="8"/>
  <c r="D157" i="8"/>
  <c r="V156" i="8"/>
  <c r="Q156" i="8"/>
  <c r="N156" i="8"/>
  <c r="H156" i="8"/>
  <c r="D156" i="8"/>
  <c r="V155" i="8"/>
  <c r="Q155" i="8"/>
  <c r="N155" i="8"/>
  <c r="H155" i="8"/>
  <c r="D155" i="8"/>
  <c r="V154" i="8"/>
  <c r="Q154" i="8"/>
  <c r="N154" i="8"/>
  <c r="H154" i="8"/>
  <c r="D154" i="8"/>
  <c r="V153" i="8"/>
  <c r="Q153" i="8"/>
  <c r="N153" i="8"/>
  <c r="H153" i="8"/>
  <c r="D153" i="8"/>
  <c r="V152" i="8"/>
  <c r="Q152" i="8"/>
  <c r="N152" i="8"/>
  <c r="H152" i="8"/>
  <c r="D152" i="8"/>
  <c r="V151" i="8"/>
  <c r="Q151" i="8"/>
  <c r="N151" i="8"/>
  <c r="H151" i="8"/>
  <c r="D151" i="8"/>
  <c r="V150" i="8"/>
  <c r="Q150" i="8"/>
  <c r="N150" i="8"/>
  <c r="H150" i="8"/>
  <c r="D150" i="8"/>
  <c r="V149" i="8"/>
  <c r="Q149" i="8"/>
  <c r="N149" i="8"/>
  <c r="H149" i="8"/>
  <c r="D149" i="8"/>
  <c r="V148" i="8"/>
  <c r="Q148" i="8"/>
  <c r="N148" i="8"/>
  <c r="H148" i="8"/>
  <c r="D148" i="8"/>
  <c r="V147" i="8"/>
  <c r="Q147" i="8"/>
  <c r="N147" i="8"/>
  <c r="H147" i="8"/>
  <c r="D147" i="8"/>
  <c r="V146" i="8"/>
  <c r="Q146" i="8"/>
  <c r="N146" i="8"/>
  <c r="H146" i="8"/>
  <c r="D146" i="8"/>
  <c r="V145" i="8"/>
  <c r="Q145" i="8"/>
  <c r="N145" i="8"/>
  <c r="H145" i="8"/>
  <c r="D145" i="8"/>
  <c r="V144" i="8"/>
  <c r="Q144" i="8"/>
  <c r="N144" i="8"/>
  <c r="H144" i="8"/>
  <c r="D144" i="8"/>
  <c r="V143" i="8"/>
  <c r="Q143" i="8"/>
  <c r="N143" i="8"/>
  <c r="H143" i="8"/>
  <c r="D143" i="8"/>
  <c r="V142" i="8"/>
  <c r="Q142" i="8"/>
  <c r="N142" i="8"/>
  <c r="H142" i="8"/>
  <c r="D142" i="8"/>
  <c r="V141" i="8"/>
  <c r="Q141" i="8"/>
  <c r="N141" i="8"/>
  <c r="H141" i="8"/>
  <c r="D141" i="8"/>
  <c r="V140" i="8"/>
  <c r="Q140" i="8"/>
  <c r="N140" i="8"/>
  <c r="H140" i="8"/>
  <c r="D140" i="8"/>
  <c r="V139" i="8"/>
  <c r="Q139" i="8"/>
  <c r="N139" i="8"/>
  <c r="H139" i="8"/>
  <c r="D139" i="8"/>
  <c r="V138" i="8"/>
  <c r="Q138" i="8"/>
  <c r="N138" i="8"/>
  <c r="H138" i="8"/>
  <c r="D138" i="8"/>
  <c r="V137" i="8"/>
  <c r="Q137" i="8"/>
  <c r="N137" i="8"/>
  <c r="H137" i="8"/>
  <c r="D137" i="8"/>
  <c r="V136" i="8"/>
  <c r="Q136" i="8"/>
  <c r="N136" i="8"/>
  <c r="H136" i="8"/>
  <c r="D136" i="8"/>
  <c r="V135" i="8"/>
  <c r="Q135" i="8"/>
  <c r="N135" i="8"/>
  <c r="H135" i="8"/>
  <c r="D135" i="8"/>
  <c r="V134" i="8"/>
  <c r="Q134" i="8"/>
  <c r="N134" i="8"/>
  <c r="H134" i="8"/>
  <c r="D134" i="8"/>
  <c r="V133" i="8"/>
  <c r="Q133" i="8"/>
  <c r="N133" i="8"/>
  <c r="H133" i="8"/>
  <c r="D133" i="8"/>
  <c r="V132" i="8"/>
  <c r="Q132" i="8"/>
  <c r="N132" i="8"/>
  <c r="H132" i="8"/>
  <c r="D132" i="8"/>
  <c r="V131" i="8"/>
  <c r="Q131" i="8"/>
  <c r="N131" i="8"/>
  <c r="H131" i="8"/>
  <c r="D131" i="8"/>
  <c r="V130" i="8"/>
  <c r="Q130" i="8"/>
  <c r="N130" i="8"/>
  <c r="H130" i="8"/>
  <c r="D130" i="8"/>
  <c r="V129" i="8"/>
  <c r="Q129" i="8"/>
  <c r="N129" i="8"/>
  <c r="H129" i="8"/>
  <c r="D129" i="8"/>
  <c r="V128" i="8"/>
  <c r="Q128" i="8"/>
  <c r="N128" i="8"/>
  <c r="H128" i="8"/>
  <c r="D128" i="8"/>
  <c r="V127" i="8"/>
  <c r="Q127" i="8"/>
  <c r="N127" i="8"/>
  <c r="H127" i="8"/>
  <c r="D127" i="8"/>
  <c r="V126" i="8"/>
  <c r="Q126" i="8"/>
  <c r="N126" i="8"/>
  <c r="H126" i="8"/>
  <c r="D126" i="8"/>
  <c r="V125" i="8"/>
  <c r="Q125" i="8"/>
  <c r="N125" i="8"/>
  <c r="H125" i="8"/>
  <c r="D125" i="8"/>
  <c r="V124" i="8"/>
  <c r="Q124" i="8"/>
  <c r="N124" i="8"/>
  <c r="H124" i="8"/>
  <c r="D124" i="8"/>
  <c r="V123" i="8"/>
  <c r="Q123" i="8"/>
  <c r="N123" i="8"/>
  <c r="H123" i="8"/>
  <c r="D123" i="8"/>
  <c r="V122" i="8"/>
  <c r="Q122" i="8"/>
  <c r="N122" i="8"/>
  <c r="H122" i="8"/>
  <c r="D122" i="8"/>
  <c r="V121" i="8"/>
  <c r="Q121" i="8"/>
  <c r="N121" i="8"/>
  <c r="H121" i="8"/>
  <c r="D121" i="8"/>
  <c r="V120" i="8"/>
  <c r="Q120" i="8"/>
  <c r="N120" i="8"/>
  <c r="H120" i="8"/>
  <c r="D120" i="8"/>
  <c r="V119" i="8"/>
  <c r="Q119" i="8"/>
  <c r="N119" i="8"/>
  <c r="H119" i="8"/>
  <c r="D119" i="8"/>
  <c r="V118" i="8"/>
  <c r="Q118" i="8"/>
  <c r="N118" i="8"/>
  <c r="H118" i="8"/>
  <c r="D118" i="8"/>
  <c r="V117" i="8"/>
  <c r="Q117" i="8"/>
  <c r="N117" i="8"/>
  <c r="H117" i="8"/>
  <c r="D117" i="8"/>
  <c r="V116" i="8"/>
  <c r="Q116" i="8"/>
  <c r="N116" i="8"/>
  <c r="H116" i="8"/>
  <c r="D116" i="8"/>
  <c r="V115" i="8"/>
  <c r="Q115" i="8"/>
  <c r="N115" i="8"/>
  <c r="H115" i="8"/>
  <c r="D115" i="8"/>
  <c r="V114" i="8"/>
  <c r="Q114" i="8"/>
  <c r="N114" i="8"/>
  <c r="H114" i="8"/>
  <c r="D114" i="8"/>
  <c r="V113" i="8"/>
  <c r="Q113" i="8"/>
  <c r="N113" i="8"/>
  <c r="H113" i="8"/>
  <c r="D113" i="8"/>
  <c r="V112" i="8"/>
  <c r="Q112" i="8"/>
  <c r="N112" i="8"/>
  <c r="H112" i="8"/>
  <c r="D112" i="8"/>
  <c r="V111" i="8"/>
  <c r="Q111" i="8"/>
  <c r="N111" i="8"/>
  <c r="H111" i="8"/>
  <c r="D111" i="8"/>
  <c r="V110" i="8"/>
  <c r="Q110" i="8"/>
  <c r="N110" i="8"/>
  <c r="H110" i="8"/>
  <c r="D110" i="8"/>
  <c r="V109" i="8"/>
  <c r="Q109" i="8"/>
  <c r="N109" i="8"/>
  <c r="H109" i="8"/>
  <c r="D109" i="8"/>
  <c r="V108" i="8"/>
  <c r="Q108" i="8"/>
  <c r="N108" i="8"/>
  <c r="H108" i="8"/>
  <c r="D108" i="8"/>
  <c r="V107" i="8"/>
  <c r="Q107" i="8"/>
  <c r="N107" i="8"/>
  <c r="H107" i="8"/>
  <c r="D107" i="8"/>
  <c r="V106" i="8"/>
  <c r="Q106" i="8"/>
  <c r="N106" i="8"/>
  <c r="H106" i="8"/>
  <c r="D106" i="8"/>
  <c r="V105" i="8"/>
  <c r="Q105" i="8"/>
  <c r="N105" i="8"/>
  <c r="H105" i="8"/>
  <c r="D105" i="8"/>
  <c r="V104" i="8"/>
  <c r="Q104" i="8"/>
  <c r="N104" i="8"/>
  <c r="H104" i="8"/>
  <c r="D104" i="8"/>
  <c r="V103" i="8"/>
  <c r="Q103" i="8"/>
  <c r="N103" i="8"/>
  <c r="H103" i="8"/>
  <c r="D103" i="8"/>
  <c r="V102" i="8"/>
  <c r="Q102" i="8"/>
  <c r="N102" i="8"/>
  <c r="H102" i="8"/>
  <c r="D102" i="8"/>
  <c r="V101" i="8"/>
  <c r="Q101" i="8"/>
  <c r="N101" i="8"/>
  <c r="H101" i="8"/>
  <c r="D101" i="8"/>
  <c r="V100" i="8"/>
  <c r="Q100" i="8"/>
  <c r="N100" i="8"/>
  <c r="H100" i="8"/>
  <c r="D100" i="8"/>
  <c r="V99" i="8"/>
  <c r="Q99" i="8"/>
  <c r="N99" i="8"/>
  <c r="H99" i="8"/>
  <c r="D99" i="8"/>
  <c r="V98" i="8"/>
  <c r="Q98" i="8"/>
  <c r="N98" i="8"/>
  <c r="H98" i="8"/>
  <c r="D98" i="8"/>
  <c r="V97" i="8"/>
  <c r="Q97" i="8"/>
  <c r="N97" i="8"/>
  <c r="H97" i="8"/>
  <c r="D97" i="8"/>
  <c r="V96" i="8"/>
  <c r="Q96" i="8"/>
  <c r="N96" i="8"/>
  <c r="H96" i="8"/>
  <c r="D96" i="8"/>
  <c r="V95" i="8"/>
  <c r="Q95" i="8"/>
  <c r="N95" i="8"/>
  <c r="H95" i="8"/>
  <c r="D95" i="8"/>
  <c r="V94" i="8"/>
  <c r="Q94" i="8"/>
  <c r="N94" i="8"/>
  <c r="H94" i="8"/>
  <c r="D94" i="8"/>
  <c r="V93" i="8"/>
  <c r="Q93" i="8"/>
  <c r="N93" i="8"/>
  <c r="H93" i="8"/>
  <c r="D93" i="8"/>
  <c r="V92" i="8"/>
  <c r="Q92" i="8"/>
  <c r="N92" i="8"/>
  <c r="H92" i="8"/>
  <c r="D92" i="8"/>
  <c r="V91" i="8"/>
  <c r="Q91" i="8"/>
  <c r="N91" i="8"/>
  <c r="H91" i="8"/>
  <c r="D91" i="8"/>
  <c r="V90" i="8"/>
  <c r="Q90" i="8"/>
  <c r="N90" i="8"/>
  <c r="H90" i="8"/>
  <c r="D90" i="8"/>
  <c r="V89" i="8"/>
  <c r="Q89" i="8"/>
  <c r="N89" i="8"/>
  <c r="H89" i="8"/>
  <c r="D89" i="8"/>
  <c r="V88" i="8"/>
  <c r="Q88" i="8"/>
  <c r="N88" i="8"/>
  <c r="H88" i="8"/>
  <c r="D88" i="8"/>
  <c r="V87" i="8"/>
  <c r="Q87" i="8"/>
  <c r="N87" i="8"/>
  <c r="H87" i="8"/>
  <c r="D87" i="8"/>
  <c r="V86" i="8"/>
  <c r="Q86" i="8"/>
  <c r="N86" i="8"/>
  <c r="H86" i="8"/>
  <c r="D86" i="8"/>
  <c r="V85" i="8"/>
  <c r="Q85" i="8"/>
  <c r="N85" i="8"/>
  <c r="H85" i="8"/>
  <c r="D85" i="8"/>
  <c r="V84" i="8"/>
  <c r="Q84" i="8"/>
  <c r="N84" i="8"/>
  <c r="H84" i="8"/>
  <c r="D84" i="8"/>
  <c r="V83" i="8"/>
  <c r="Q83" i="8"/>
  <c r="N83" i="8"/>
  <c r="H83" i="8"/>
  <c r="D83" i="8"/>
  <c r="V82" i="8"/>
  <c r="Q82" i="8"/>
  <c r="N82" i="8"/>
  <c r="H82" i="8"/>
  <c r="D82" i="8"/>
  <c r="V81" i="8"/>
  <c r="Q81" i="8"/>
  <c r="N81" i="8"/>
  <c r="H81" i="8"/>
  <c r="D81" i="8"/>
  <c r="V80" i="8"/>
  <c r="Q80" i="8"/>
  <c r="N80" i="8"/>
  <c r="H80" i="8"/>
  <c r="D80" i="8"/>
  <c r="V79" i="8"/>
  <c r="Q79" i="8"/>
  <c r="N79" i="8"/>
  <c r="H79" i="8"/>
  <c r="D79" i="8"/>
  <c r="V78" i="8"/>
  <c r="Q78" i="8"/>
  <c r="N78" i="8"/>
  <c r="H78" i="8"/>
  <c r="D78" i="8"/>
  <c r="V77" i="8"/>
  <c r="Q77" i="8"/>
  <c r="N77" i="8"/>
  <c r="H77" i="8"/>
  <c r="D77" i="8"/>
  <c r="V76" i="8"/>
  <c r="Q76" i="8"/>
  <c r="N76" i="8"/>
  <c r="H76" i="8"/>
  <c r="D76" i="8"/>
  <c r="V75" i="8"/>
  <c r="Q75" i="8"/>
  <c r="N75" i="8"/>
  <c r="H75" i="8"/>
  <c r="D75" i="8"/>
  <c r="V74" i="8"/>
  <c r="Q74" i="8"/>
  <c r="N74" i="8"/>
  <c r="H74" i="8"/>
  <c r="D74" i="8"/>
  <c r="V73" i="8"/>
  <c r="Q73" i="8"/>
  <c r="N73" i="8"/>
  <c r="H73" i="8"/>
  <c r="D73" i="8"/>
  <c r="V72" i="8"/>
  <c r="Q72" i="8"/>
  <c r="N72" i="8"/>
  <c r="H72" i="8"/>
  <c r="D72" i="8"/>
  <c r="V71" i="8"/>
  <c r="Q71" i="8"/>
  <c r="N71" i="8"/>
  <c r="H71" i="8"/>
  <c r="D71" i="8"/>
  <c r="V70" i="8"/>
  <c r="Q70" i="8"/>
  <c r="N70" i="8"/>
  <c r="H70" i="8"/>
  <c r="D70" i="8"/>
  <c r="V69" i="8"/>
  <c r="Q69" i="8"/>
  <c r="N69" i="8"/>
  <c r="H69" i="8"/>
  <c r="D69" i="8"/>
  <c r="V68" i="8"/>
  <c r="Q68" i="8"/>
  <c r="N68" i="8"/>
  <c r="H68" i="8"/>
  <c r="D68" i="8"/>
  <c r="V67" i="8"/>
  <c r="Q67" i="8"/>
  <c r="N67" i="8"/>
  <c r="H67" i="8"/>
  <c r="D67" i="8"/>
  <c r="V66" i="8"/>
  <c r="Q66" i="8"/>
  <c r="N66" i="8"/>
  <c r="H66" i="8"/>
  <c r="D66" i="8"/>
  <c r="V65" i="8"/>
  <c r="Q65" i="8"/>
  <c r="N65" i="8"/>
  <c r="H65" i="8"/>
  <c r="D65" i="8"/>
  <c r="V64" i="8"/>
  <c r="Q64" i="8"/>
  <c r="N64" i="8"/>
  <c r="H64" i="8"/>
  <c r="D64" i="8"/>
  <c r="V63" i="8"/>
  <c r="Q63" i="8"/>
  <c r="N63" i="8"/>
  <c r="H63" i="8"/>
  <c r="D63" i="8"/>
  <c r="V62" i="8"/>
  <c r="Q62" i="8"/>
  <c r="N62" i="8"/>
  <c r="H62" i="8"/>
  <c r="D62" i="8"/>
  <c r="V61" i="8"/>
  <c r="Q61" i="8"/>
  <c r="N61" i="8"/>
  <c r="H61" i="8"/>
  <c r="D61" i="8"/>
  <c r="V60" i="8"/>
  <c r="Q60" i="8"/>
  <c r="N60" i="8"/>
  <c r="H60" i="8"/>
  <c r="D60" i="8"/>
  <c r="V59" i="8"/>
  <c r="Q59" i="8"/>
  <c r="N59" i="8"/>
  <c r="H59" i="8"/>
  <c r="D59" i="8"/>
  <c r="V58" i="8"/>
  <c r="Q58" i="8"/>
  <c r="N58" i="8"/>
  <c r="H58" i="8"/>
  <c r="D58" i="8"/>
  <c r="V57" i="8"/>
  <c r="Q57" i="8"/>
  <c r="N57" i="8"/>
  <c r="H57" i="8"/>
  <c r="D57" i="8"/>
  <c r="V56" i="8"/>
  <c r="Q56" i="8"/>
  <c r="N56" i="8"/>
  <c r="H56" i="8"/>
  <c r="D56" i="8"/>
  <c r="V55" i="8"/>
  <c r="Q55" i="8"/>
  <c r="N55" i="8"/>
  <c r="H55" i="8"/>
  <c r="D55" i="8"/>
  <c r="V54" i="8"/>
  <c r="Q54" i="8"/>
  <c r="N54" i="8"/>
  <c r="H54" i="8"/>
  <c r="D54" i="8"/>
  <c r="V53" i="8"/>
  <c r="Q53" i="8"/>
  <c r="N53" i="8"/>
  <c r="H53" i="8"/>
  <c r="D53" i="8"/>
  <c r="V52" i="8"/>
  <c r="Q52" i="8"/>
  <c r="N52" i="8"/>
  <c r="H52" i="8"/>
  <c r="D52" i="8"/>
  <c r="V51" i="8"/>
  <c r="Q51" i="8"/>
  <c r="N51" i="8"/>
  <c r="H51" i="8"/>
  <c r="D51" i="8"/>
  <c r="V50" i="8"/>
  <c r="Q50" i="8"/>
  <c r="N50" i="8"/>
  <c r="H50" i="8"/>
  <c r="D50" i="8"/>
  <c r="V49" i="8"/>
  <c r="Q49" i="8"/>
  <c r="N49" i="8"/>
  <c r="H49" i="8"/>
  <c r="D49" i="8"/>
  <c r="V48" i="8"/>
  <c r="Q48" i="8"/>
  <c r="N48" i="8"/>
  <c r="H48" i="8"/>
  <c r="D48" i="8"/>
  <c r="V47" i="8"/>
  <c r="Q47" i="8"/>
  <c r="N47" i="8"/>
  <c r="H47" i="8"/>
  <c r="D47" i="8"/>
  <c r="V46" i="8"/>
  <c r="Q46" i="8"/>
  <c r="N46" i="8"/>
  <c r="H46" i="8"/>
  <c r="D46" i="8"/>
  <c r="V45" i="8"/>
  <c r="Q45" i="8"/>
  <c r="N45" i="8"/>
  <c r="H45" i="8"/>
  <c r="D45" i="8"/>
  <c r="V44" i="8"/>
  <c r="Q44" i="8"/>
  <c r="N44" i="8"/>
  <c r="H44" i="8"/>
  <c r="D44" i="8"/>
  <c r="V43" i="8"/>
  <c r="Q43" i="8"/>
  <c r="N43" i="8"/>
  <c r="H43" i="8"/>
  <c r="D43" i="8"/>
  <c r="V42" i="8"/>
  <c r="Q42" i="8"/>
  <c r="N42" i="8"/>
  <c r="H42" i="8"/>
  <c r="D42" i="8"/>
  <c r="V41" i="8"/>
  <c r="Q41" i="8"/>
  <c r="N41" i="8"/>
  <c r="H41" i="8"/>
  <c r="D41" i="8"/>
  <c r="V40" i="8"/>
  <c r="Q40" i="8"/>
  <c r="N40" i="8"/>
  <c r="H40" i="8"/>
  <c r="D40" i="8"/>
  <c r="V39" i="8"/>
  <c r="Q39" i="8"/>
  <c r="N39" i="8"/>
  <c r="H39" i="8"/>
  <c r="D39" i="8"/>
  <c r="V38" i="8"/>
  <c r="Q38" i="8"/>
  <c r="N38" i="8"/>
  <c r="H38" i="8"/>
  <c r="D38" i="8"/>
  <c r="V37" i="8"/>
  <c r="Q37" i="8"/>
  <c r="N37" i="8"/>
  <c r="H37" i="8"/>
  <c r="D37" i="8"/>
  <c r="V36" i="8"/>
  <c r="Q36" i="8"/>
  <c r="N36" i="8"/>
  <c r="H36" i="8"/>
  <c r="D36" i="8"/>
  <c r="V35" i="8"/>
  <c r="Q35" i="8"/>
  <c r="N35" i="8"/>
  <c r="H35" i="8"/>
  <c r="D35" i="8"/>
  <c r="V34" i="8"/>
  <c r="Q34" i="8"/>
  <c r="N34" i="8"/>
  <c r="H34" i="8"/>
  <c r="D34" i="8"/>
  <c r="V33" i="8"/>
  <c r="Q33" i="8"/>
  <c r="N33" i="8"/>
  <c r="H33" i="8"/>
  <c r="D33" i="8"/>
  <c r="V32" i="8"/>
  <c r="Q32" i="8"/>
  <c r="N32" i="8"/>
  <c r="H32" i="8"/>
  <c r="D32" i="8"/>
  <c r="V31" i="8"/>
  <c r="Q31" i="8"/>
  <c r="N31" i="8"/>
  <c r="H31" i="8"/>
  <c r="D31" i="8"/>
  <c r="V30" i="8"/>
  <c r="Q30" i="8"/>
  <c r="N30" i="8"/>
  <c r="H30" i="8"/>
  <c r="D30" i="8"/>
  <c r="V29" i="8"/>
  <c r="Q29" i="8"/>
  <c r="N29" i="8"/>
  <c r="H29" i="8"/>
  <c r="D29" i="8"/>
  <c r="V28" i="8"/>
  <c r="Q28" i="8"/>
  <c r="N28" i="8"/>
  <c r="H28" i="8"/>
  <c r="D28" i="8"/>
  <c r="V27" i="8"/>
  <c r="Q27" i="8"/>
  <c r="N27" i="8"/>
  <c r="H27" i="8"/>
  <c r="D27" i="8"/>
  <c r="V26" i="8"/>
  <c r="Q26" i="8"/>
  <c r="N26" i="8"/>
  <c r="H26" i="8"/>
  <c r="D26" i="8"/>
  <c r="V25" i="8"/>
  <c r="Q25" i="8"/>
  <c r="N25" i="8"/>
  <c r="H25" i="8"/>
  <c r="D25" i="8"/>
  <c r="V24" i="8"/>
  <c r="Q24" i="8"/>
  <c r="N24" i="8"/>
  <c r="H24" i="8"/>
  <c r="D24" i="8"/>
  <c r="V23" i="8"/>
  <c r="Q23" i="8"/>
  <c r="N23" i="8"/>
  <c r="H23" i="8"/>
  <c r="D23" i="8"/>
  <c r="V22" i="8"/>
  <c r="Q22" i="8"/>
  <c r="N22" i="8"/>
  <c r="H22" i="8"/>
  <c r="D22" i="8"/>
  <c r="V21" i="8"/>
  <c r="Q21" i="8"/>
  <c r="N21" i="8"/>
  <c r="H21" i="8"/>
  <c r="D21" i="8"/>
  <c r="V20" i="8"/>
  <c r="Q20" i="8"/>
  <c r="N20" i="8"/>
  <c r="H20" i="8"/>
  <c r="D20" i="8"/>
  <c r="V19" i="8"/>
  <c r="Q19" i="8"/>
  <c r="N19" i="8"/>
  <c r="H19" i="8"/>
  <c r="D19" i="8"/>
  <c r="V18" i="8"/>
  <c r="Q18" i="8"/>
  <c r="N18" i="8"/>
  <c r="H18" i="8"/>
  <c r="D18" i="8"/>
  <c r="V17" i="8"/>
  <c r="Q17" i="8"/>
  <c r="N17" i="8"/>
  <c r="H17" i="8"/>
  <c r="D17" i="8"/>
  <c r="V16" i="8"/>
  <c r="Q16" i="8"/>
  <c r="N16" i="8"/>
  <c r="H16" i="8"/>
  <c r="D16" i="8"/>
  <c r="V15" i="8"/>
  <c r="Q15" i="8"/>
  <c r="N15" i="8"/>
  <c r="H15" i="8"/>
  <c r="D15" i="8"/>
  <c r="V14" i="8"/>
  <c r="Q14" i="8"/>
  <c r="N14" i="8"/>
  <c r="H14" i="8"/>
  <c r="D14" i="8"/>
  <c r="V13" i="8"/>
  <c r="Q13" i="8"/>
  <c r="N13" i="8"/>
  <c r="H13" i="8"/>
  <c r="D13" i="8"/>
  <c r="V12" i="8"/>
  <c r="Q12" i="8"/>
  <c r="N12" i="8"/>
  <c r="H12" i="8"/>
  <c r="D12" i="8"/>
  <c r="V11" i="8"/>
  <c r="Q11" i="8"/>
  <c r="N11" i="8"/>
  <c r="H11" i="8"/>
  <c r="D11" i="8"/>
  <c r="V10" i="8"/>
  <c r="Q10" i="8"/>
  <c r="N10" i="8"/>
  <c r="H10" i="8"/>
  <c r="D10" i="8"/>
  <c r="V9" i="8"/>
  <c r="Q9" i="8"/>
  <c r="N9" i="8"/>
  <c r="H9" i="8"/>
  <c r="D9" i="8"/>
  <c r="V8" i="8"/>
  <c r="Q8" i="8"/>
  <c r="N8" i="8"/>
  <c r="H8" i="8"/>
  <c r="D8" i="8"/>
  <c r="V7" i="8"/>
  <c r="Q7" i="8"/>
  <c r="N7" i="8"/>
  <c r="H7" i="8"/>
  <c r="D7" i="8"/>
  <c r="V6" i="8"/>
  <c r="Q6" i="8"/>
  <c r="N6" i="8"/>
  <c r="H6" i="8"/>
  <c r="D6" i="8"/>
  <c r="V5" i="8"/>
  <c r="Q5" i="8"/>
  <c r="N5" i="8"/>
  <c r="H5" i="8"/>
  <c r="D5" i="8"/>
  <c r="V4" i="8"/>
  <c r="Q4" i="8"/>
  <c r="N4" i="8"/>
  <c r="H4" i="8"/>
  <c r="D4" i="8"/>
  <c r="V3" i="8"/>
  <c r="Q3" i="8"/>
  <c r="N3" i="8"/>
  <c r="H3" i="8"/>
  <c r="D3" i="8"/>
  <c r="W2" i="8"/>
  <c r="U2" i="8"/>
  <c r="T2" i="8"/>
  <c r="S2" i="8"/>
  <c r="R2" i="8"/>
  <c r="P2" i="8"/>
  <c r="O2" i="8"/>
  <c r="M2" i="8"/>
  <c r="L2" i="8"/>
  <c r="K2" i="8"/>
  <c r="J2" i="8"/>
  <c r="I2" i="8"/>
  <c r="G2" i="8"/>
  <c r="F2" i="8"/>
  <c r="E2" i="8"/>
  <c r="C424" i="8" l="1"/>
  <c r="C48" i="8"/>
  <c r="C176" i="8"/>
  <c r="C256" i="8"/>
  <c r="C288" i="8"/>
  <c r="C344" i="8"/>
  <c r="C408" i="8"/>
  <c r="C416" i="8"/>
  <c r="C464" i="8"/>
  <c r="C72" i="8"/>
  <c r="C352" i="8"/>
  <c r="C588" i="8"/>
  <c r="C596" i="8"/>
  <c r="C604" i="8"/>
  <c r="C612" i="8"/>
  <c r="C420" i="8"/>
  <c r="C428" i="8"/>
  <c r="C500" i="8"/>
  <c r="C510" i="8"/>
  <c r="N2" i="8"/>
  <c r="C440" i="8"/>
  <c r="C496" i="8"/>
  <c r="C341" i="8"/>
  <c r="C349" i="8"/>
  <c r="C405" i="8"/>
  <c r="C413" i="8"/>
  <c r="C437" i="8"/>
  <c r="C461" i="8"/>
  <c r="C621" i="8"/>
  <c r="C599" i="8"/>
  <c r="C68" i="8"/>
  <c r="C161" i="8"/>
  <c r="C249" i="8"/>
  <c r="C305" i="8"/>
  <c r="C321" i="8"/>
  <c r="C137" i="8"/>
  <c r="C265" i="8"/>
  <c r="C377" i="8"/>
  <c r="C441" i="8"/>
  <c r="C569" i="8"/>
  <c r="C203" i="8"/>
  <c r="C157" i="8"/>
  <c r="C285" i="8"/>
  <c r="C298" i="8"/>
  <c r="C469" i="8"/>
  <c r="C121" i="8"/>
  <c r="C175" i="8"/>
  <c r="C337" i="8"/>
  <c r="C401" i="8"/>
  <c r="C508" i="8"/>
  <c r="C620" i="8"/>
  <c r="C239" i="8"/>
  <c r="C449" i="8"/>
  <c r="C193" i="8"/>
  <c r="C354" i="8"/>
  <c r="C394" i="8"/>
  <c r="C410" i="8"/>
  <c r="C143" i="8"/>
  <c r="C199" i="8"/>
  <c r="C207" i="8"/>
  <c r="C434" i="8"/>
  <c r="C250" i="8"/>
  <c r="C436" i="8"/>
  <c r="C235" i="8"/>
  <c r="C492" i="8"/>
  <c r="C453" i="8"/>
  <c r="C488" i="8"/>
  <c r="C302" i="8"/>
  <c r="C501" i="8"/>
  <c r="C613" i="8"/>
  <c r="C76" i="8"/>
  <c r="C100" i="8"/>
  <c r="C537" i="8"/>
  <c r="C553" i="8"/>
  <c r="C561" i="8"/>
  <c r="C577" i="8"/>
  <c r="C601" i="8"/>
  <c r="C617" i="8"/>
  <c r="C61" i="8"/>
  <c r="C189" i="8"/>
  <c r="C309" i="8"/>
  <c r="C196" i="8"/>
  <c r="C363" i="8"/>
  <c r="C489" i="8"/>
  <c r="C40" i="8"/>
  <c r="C64" i="8"/>
  <c r="C136" i="8"/>
  <c r="C168" i="8"/>
  <c r="C264" i="8"/>
  <c r="C328" i="8"/>
  <c r="C336" i="8"/>
  <c r="C485" i="8"/>
  <c r="C5" i="8"/>
  <c r="C37" i="8"/>
  <c r="C53" i="8"/>
  <c r="C77" i="8"/>
  <c r="C93" i="8"/>
  <c r="C125" i="8"/>
  <c r="C165" i="8"/>
  <c r="C181" i="8"/>
  <c r="C205" i="8"/>
  <c r="C221" i="8"/>
  <c r="C253" i="8"/>
  <c r="C293" i="8"/>
  <c r="C317" i="8"/>
  <c r="C325" i="8"/>
  <c r="C333" i="8"/>
  <c r="C444" i="8"/>
  <c r="C452" i="8"/>
  <c r="C474" i="8"/>
  <c r="C39" i="8"/>
  <c r="C200" i="8"/>
  <c r="C425" i="8"/>
  <c r="C472" i="8"/>
  <c r="C480" i="8"/>
  <c r="C516" i="8"/>
  <c r="C572" i="8"/>
  <c r="C573" i="8"/>
  <c r="C580" i="8"/>
  <c r="C576" i="8"/>
  <c r="C4" i="8"/>
  <c r="C31" i="8"/>
  <c r="C36" i="8"/>
  <c r="C104" i="8"/>
  <c r="C111" i="8"/>
  <c r="C365" i="8"/>
  <c r="C373" i="8"/>
  <c r="C389" i="8"/>
  <c r="C397" i="8"/>
  <c r="C427" i="8"/>
  <c r="C477" i="8"/>
  <c r="C54" i="8"/>
  <c r="C65" i="8"/>
  <c r="C182" i="8"/>
  <c r="C204" i="8"/>
  <c r="C228" i="8"/>
  <c r="C520" i="8"/>
  <c r="C528" i="8"/>
  <c r="C544" i="8"/>
  <c r="C11" i="8"/>
  <c r="C19" i="8"/>
  <c r="C67" i="8"/>
  <c r="C340" i="8"/>
  <c r="C348" i="8"/>
  <c r="C380" i="8"/>
  <c r="C388" i="8"/>
  <c r="C404" i="8"/>
  <c r="C412" i="8"/>
  <c r="C418" i="8"/>
  <c r="C429" i="8"/>
  <c r="C443" i="8"/>
  <c r="C465" i="8"/>
  <c r="C484" i="8"/>
  <c r="C560" i="8"/>
  <c r="C581" i="8"/>
  <c r="C589" i="8"/>
  <c r="C597" i="8"/>
  <c r="C605" i="8"/>
  <c r="C3" i="8"/>
  <c r="C35" i="8"/>
  <c r="C75" i="8"/>
  <c r="C192" i="8"/>
  <c r="C195" i="8"/>
  <c r="C247" i="8"/>
  <c r="C268" i="8"/>
  <c r="C316" i="8"/>
  <c r="C356" i="8"/>
  <c r="C357" i="8"/>
  <c r="C364" i="8"/>
  <c r="C456" i="8"/>
  <c r="C536" i="8"/>
  <c r="C557" i="8"/>
  <c r="C8" i="8"/>
  <c r="C43" i="8"/>
  <c r="C97" i="8"/>
  <c r="C148" i="8"/>
  <c r="C152" i="8"/>
  <c r="C156" i="8"/>
  <c r="C164" i="8"/>
  <c r="C548" i="8"/>
  <c r="C119" i="8"/>
  <c r="C396" i="8"/>
  <c r="C495" i="8"/>
  <c r="C524" i="8"/>
  <c r="C555" i="8"/>
  <c r="C132" i="8"/>
  <c r="C232" i="8"/>
  <c r="C271" i="8"/>
  <c r="C322" i="8"/>
  <c r="C346" i="8"/>
  <c r="C421" i="8"/>
  <c r="C448" i="8"/>
  <c r="C458" i="8"/>
  <c r="C552" i="8"/>
  <c r="C568" i="8"/>
  <c r="C7" i="8"/>
  <c r="C23" i="8"/>
  <c r="C27" i="8"/>
  <c r="C34" i="8"/>
  <c r="C81" i="8"/>
  <c r="C129" i="8"/>
  <c r="C139" i="8"/>
  <c r="C147" i="8"/>
  <c r="C155" i="8"/>
  <c r="C171" i="8"/>
  <c r="C225" i="8"/>
  <c r="C280" i="8"/>
  <c r="C312" i="8"/>
  <c r="C368" i="8"/>
  <c r="C372" i="8"/>
  <c r="C376" i="8"/>
  <c r="C392" i="8"/>
  <c r="C400" i="8"/>
  <c r="C445" i="8"/>
  <c r="C517" i="8"/>
  <c r="C525" i="8"/>
  <c r="C541" i="8"/>
  <c r="C549" i="8"/>
  <c r="C565" i="8"/>
  <c r="C584" i="8"/>
  <c r="C592" i="8"/>
  <c r="C600" i="8"/>
  <c r="C608" i="8"/>
  <c r="C15" i="8"/>
  <c r="C260" i="8"/>
  <c r="C384" i="8"/>
  <c r="C533" i="8"/>
  <c r="C586" i="8"/>
  <c r="C30" i="8"/>
  <c r="C33" i="8"/>
  <c r="C47" i="8"/>
  <c r="C71" i="8"/>
  <c r="C79" i="8"/>
  <c r="C107" i="8"/>
  <c r="C122" i="8"/>
  <c r="C209" i="8"/>
  <c r="C257" i="8"/>
  <c r="C267" i="8"/>
  <c r="C275" i="8"/>
  <c r="C315" i="8"/>
  <c r="C332" i="8"/>
  <c r="C360" i="8"/>
  <c r="C381" i="8"/>
  <c r="C432" i="8"/>
  <c r="C460" i="8"/>
  <c r="C468" i="8"/>
  <c r="C476" i="8"/>
  <c r="C505" i="8"/>
  <c r="C532" i="8"/>
  <c r="C540" i="8"/>
  <c r="C556" i="8"/>
  <c r="C564" i="8"/>
  <c r="C616" i="8"/>
  <c r="Q2" i="8"/>
  <c r="C22" i="8"/>
  <c r="C25" i="8"/>
  <c r="C28" i="8"/>
  <c r="C51" i="8"/>
  <c r="C59" i="8"/>
  <c r="C63" i="8"/>
  <c r="C80" i="8"/>
  <c r="C85" i="8"/>
  <c r="C96" i="8"/>
  <c r="C99" i="8"/>
  <c r="C108" i="8"/>
  <c r="C151" i="8"/>
  <c r="C153" i="8"/>
  <c r="C179" i="8"/>
  <c r="C187" i="8"/>
  <c r="C191" i="8"/>
  <c r="C208" i="8"/>
  <c r="C213" i="8"/>
  <c r="C224" i="8"/>
  <c r="C227" i="8"/>
  <c r="C236" i="8"/>
  <c r="C279" i="8"/>
  <c r="C281" i="8"/>
  <c r="C296" i="8"/>
  <c r="C301" i="8"/>
  <c r="C308" i="8"/>
  <c r="C370" i="8"/>
  <c r="C379" i="8"/>
  <c r="C507" i="8"/>
  <c r="C513" i="8"/>
  <c r="C519" i="8"/>
  <c r="C522" i="8"/>
  <c r="C562" i="8"/>
  <c r="C614" i="8"/>
  <c r="V2" i="8"/>
  <c r="C10" i="8"/>
  <c r="C13" i="8"/>
  <c r="C16" i="8"/>
  <c r="C42" i="8"/>
  <c r="C45" i="8"/>
  <c r="C49" i="8"/>
  <c r="C90" i="8"/>
  <c r="C105" i="8"/>
  <c r="C116" i="8"/>
  <c r="C120" i="8"/>
  <c r="C124" i="8"/>
  <c r="C133" i="8"/>
  <c r="C150" i="8"/>
  <c r="C167" i="8"/>
  <c r="C173" i="8"/>
  <c r="C177" i="8"/>
  <c r="C218" i="8"/>
  <c r="C233" i="8"/>
  <c r="C244" i="8"/>
  <c r="C248" i="8"/>
  <c r="C252" i="8"/>
  <c r="C261" i="8"/>
  <c r="C276" i="8"/>
  <c r="C278" i="8"/>
  <c r="C284" i="8"/>
  <c r="C295" i="8"/>
  <c r="C313" i="8"/>
  <c r="C320" i="8"/>
  <c r="C330" i="8"/>
  <c r="C361" i="8"/>
  <c r="C385" i="8"/>
  <c r="C159" i="8"/>
  <c r="C290" i="8"/>
  <c r="C491" i="8"/>
  <c r="C497" i="8"/>
  <c r="C503" i="8"/>
  <c r="C607" i="8"/>
  <c r="C610" i="8"/>
  <c r="C18" i="8"/>
  <c r="C21" i="8"/>
  <c r="C24" i="8"/>
  <c r="C58" i="8"/>
  <c r="C73" i="8"/>
  <c r="C84" i="8"/>
  <c r="C88" i="8"/>
  <c r="C92" i="8"/>
  <c r="C101" i="8"/>
  <c r="C118" i="8"/>
  <c r="C135" i="8"/>
  <c r="C141" i="8"/>
  <c r="C145" i="8"/>
  <c r="C186" i="8"/>
  <c r="C201" i="8"/>
  <c r="C212" i="8"/>
  <c r="C216" i="8"/>
  <c r="C220" i="8"/>
  <c r="C229" i="8"/>
  <c r="C246" i="8"/>
  <c r="C263" i="8"/>
  <c r="C266" i="8"/>
  <c r="C269" i="8"/>
  <c r="C273" i="8"/>
  <c r="C286" i="8"/>
  <c r="C297" i="8"/>
  <c r="C306" i="8"/>
  <c r="C345" i="8"/>
  <c r="C369" i="8"/>
  <c r="C378" i="8"/>
  <c r="C409" i="8"/>
  <c r="C433" i="8"/>
  <c r="C442" i="8"/>
  <c r="C473" i="8"/>
  <c r="C521" i="8"/>
  <c r="C530" i="8"/>
  <c r="C585" i="8"/>
  <c r="C591" i="8"/>
  <c r="C594" i="8"/>
  <c r="C6" i="8"/>
  <c r="C9" i="8"/>
  <c r="C12" i="8"/>
  <c r="C38" i="8"/>
  <c r="C41" i="8"/>
  <c r="C44" i="8"/>
  <c r="C87" i="8"/>
  <c r="C89" i="8"/>
  <c r="C115" i="8"/>
  <c r="C123" i="8"/>
  <c r="C127" i="8"/>
  <c r="C144" i="8"/>
  <c r="C149" i="8"/>
  <c r="C160" i="8"/>
  <c r="C163" i="8"/>
  <c r="C172" i="8"/>
  <c r="C215" i="8"/>
  <c r="C217" i="8"/>
  <c r="C243" i="8"/>
  <c r="C251" i="8"/>
  <c r="C255" i="8"/>
  <c r="C272" i="8"/>
  <c r="C277" i="8"/>
  <c r="C292" i="8"/>
  <c r="C294" i="8"/>
  <c r="C304" i="8"/>
  <c r="C338" i="8"/>
  <c r="C347" i="8"/>
  <c r="C402" i="8"/>
  <c r="C411" i="8"/>
  <c r="C466" i="8"/>
  <c r="C475" i="8"/>
  <c r="C509" i="8"/>
  <c r="C545" i="8"/>
  <c r="C566" i="8"/>
  <c r="C609" i="8"/>
  <c r="C26" i="8"/>
  <c r="C29" i="8"/>
  <c r="C32" i="8"/>
  <c r="C52" i="8"/>
  <c r="C56" i="8"/>
  <c r="C60" i="8"/>
  <c r="C69" i="8"/>
  <c r="C86" i="8"/>
  <c r="C103" i="8"/>
  <c r="C109" i="8"/>
  <c r="C113" i="8"/>
  <c r="C154" i="8"/>
  <c r="C169" i="8"/>
  <c r="C180" i="8"/>
  <c r="C184" i="8"/>
  <c r="C188" i="8"/>
  <c r="C197" i="8"/>
  <c r="C214" i="8"/>
  <c r="C231" i="8"/>
  <c r="C237" i="8"/>
  <c r="C241" i="8"/>
  <c r="C282" i="8"/>
  <c r="C314" i="8"/>
  <c r="C324" i="8"/>
  <c r="C329" i="8"/>
  <c r="C353" i="8"/>
  <c r="C362" i="8"/>
  <c r="C393" i="8"/>
  <c r="C417" i="8"/>
  <c r="C426" i="8"/>
  <c r="C457" i="8"/>
  <c r="C575" i="8"/>
  <c r="C578" i="8"/>
  <c r="C14" i="8"/>
  <c r="C17" i="8"/>
  <c r="C20" i="8"/>
  <c r="C55" i="8"/>
  <c r="C57" i="8"/>
  <c r="C83" i="8"/>
  <c r="C91" i="8"/>
  <c r="C95" i="8"/>
  <c r="C112" i="8"/>
  <c r="C117" i="8"/>
  <c r="C128" i="8"/>
  <c r="C131" i="8"/>
  <c r="C140" i="8"/>
  <c r="C183" i="8"/>
  <c r="C185" i="8"/>
  <c r="C211" i="8"/>
  <c r="C219" i="8"/>
  <c r="C223" i="8"/>
  <c r="C240" i="8"/>
  <c r="C245" i="8"/>
  <c r="C259" i="8"/>
  <c r="C300" i="8"/>
  <c r="C331" i="8"/>
  <c r="C386" i="8"/>
  <c r="C395" i="8"/>
  <c r="C450" i="8"/>
  <c r="C459" i="8"/>
  <c r="C493" i="8"/>
  <c r="C502" i="8"/>
  <c r="C538" i="8"/>
  <c r="C593" i="8"/>
  <c r="H2" i="8"/>
  <c r="C50" i="8"/>
  <c r="C82" i="8"/>
  <c r="C114" i="8"/>
  <c r="C146" i="8"/>
  <c r="C178" i="8"/>
  <c r="C210" i="8"/>
  <c r="C242" i="8"/>
  <c r="C274" i="8"/>
  <c r="C291" i="8"/>
  <c r="C318" i="8"/>
  <c r="C334" i="8"/>
  <c r="C350" i="8"/>
  <c r="C366" i="8"/>
  <c r="C382" i="8"/>
  <c r="C398" i="8"/>
  <c r="C414" i="8"/>
  <c r="C430" i="8"/>
  <c r="C446" i="8"/>
  <c r="C462" i="8"/>
  <c r="C481" i="8"/>
  <c r="C487" i="8"/>
  <c r="C534" i="8"/>
  <c r="C550" i="8"/>
  <c r="C559" i="8"/>
  <c r="C587" i="8"/>
  <c r="C606" i="8"/>
  <c r="C615" i="8"/>
  <c r="C46" i="8"/>
  <c r="C78" i="8"/>
  <c r="C110" i="8"/>
  <c r="C142" i="8"/>
  <c r="C174" i="8"/>
  <c r="C206" i="8"/>
  <c r="C238" i="8"/>
  <c r="C270" i="8"/>
  <c r="C311" i="8"/>
  <c r="C327" i="8"/>
  <c r="C343" i="8"/>
  <c r="C359" i="8"/>
  <c r="C375" i="8"/>
  <c r="C391" i="8"/>
  <c r="C407" i="8"/>
  <c r="C423" i="8"/>
  <c r="C439" i="8"/>
  <c r="C455" i="8"/>
  <c r="C471" i="8"/>
  <c r="C490" i="8"/>
  <c r="C518" i="8"/>
  <c r="C546" i="8"/>
  <c r="C571" i="8"/>
  <c r="C74" i="8"/>
  <c r="C106" i="8"/>
  <c r="C138" i="8"/>
  <c r="C170" i="8"/>
  <c r="C202" i="8"/>
  <c r="C234" i="8"/>
  <c r="C287" i="8"/>
  <c r="C527" i="8"/>
  <c r="C583" i="8"/>
  <c r="D2" i="8"/>
  <c r="C70" i="8"/>
  <c r="C102" i="8"/>
  <c r="C134" i="8"/>
  <c r="C166" i="8"/>
  <c r="C198" i="8"/>
  <c r="C230" i="8"/>
  <c r="C262" i="8"/>
  <c r="C283" i="8"/>
  <c r="C486" i="8"/>
  <c r="C511" i="8"/>
  <c r="C539" i="8"/>
  <c r="C567" i="8"/>
  <c r="C66" i="8"/>
  <c r="C98" i="8"/>
  <c r="C130" i="8"/>
  <c r="C162" i="8"/>
  <c r="C194" i="8"/>
  <c r="C226" i="8"/>
  <c r="C258" i="8"/>
  <c r="C303" i="8"/>
  <c r="C310" i="8"/>
  <c r="C326" i="8"/>
  <c r="C342" i="8"/>
  <c r="C358" i="8"/>
  <c r="C374" i="8"/>
  <c r="C390" i="8"/>
  <c r="C406" i="8"/>
  <c r="C422" i="8"/>
  <c r="C438" i="8"/>
  <c r="C454" i="8"/>
  <c r="C470" i="8"/>
  <c r="C514" i="8"/>
  <c r="C523" i="8"/>
  <c r="C551" i="8"/>
  <c r="C570" i="8"/>
  <c r="C62" i="8"/>
  <c r="C94" i="8"/>
  <c r="C126" i="8"/>
  <c r="C158" i="8"/>
  <c r="C190" i="8"/>
  <c r="C222" i="8"/>
  <c r="C254" i="8"/>
  <c r="C289" i="8"/>
  <c r="C299" i="8"/>
  <c r="C319" i="8"/>
  <c r="C335" i="8"/>
  <c r="C351" i="8"/>
  <c r="C367" i="8"/>
  <c r="C383" i="8"/>
  <c r="C399" i="8"/>
  <c r="C415" i="8"/>
  <c r="C431" i="8"/>
  <c r="C447" i="8"/>
  <c r="C463" i="8"/>
  <c r="C479" i="8"/>
  <c r="C482" i="8"/>
  <c r="C498" i="8"/>
  <c r="C529" i="8"/>
  <c r="C535" i="8"/>
  <c r="C582" i="8"/>
  <c r="C598" i="8"/>
  <c r="C307" i="8"/>
  <c r="C323" i="8"/>
  <c r="C339" i="8"/>
  <c r="C355" i="8"/>
  <c r="C371" i="8"/>
  <c r="C387" i="8"/>
  <c r="C403" i="8"/>
  <c r="C419" i="8"/>
  <c r="C435" i="8"/>
  <c r="C451" i="8"/>
  <c r="C467" i="8"/>
  <c r="C483" i="8"/>
  <c r="C499" i="8"/>
  <c r="C506" i="8"/>
  <c r="C515" i="8"/>
  <c r="C531" i="8"/>
  <c r="C547" i="8"/>
  <c r="C554" i="8"/>
  <c r="C563" i="8"/>
  <c r="C579" i="8"/>
  <c r="C595" i="8"/>
  <c r="C602" i="8"/>
  <c r="C618" i="8"/>
  <c r="C611" i="8"/>
  <c r="C478" i="8"/>
  <c r="C494" i="8"/>
  <c r="C526" i="8"/>
  <c r="C542" i="8"/>
  <c r="C558" i="8"/>
  <c r="C574" i="8"/>
  <c r="C590" i="8"/>
  <c r="C603" i="8"/>
  <c r="C619" i="8"/>
  <c r="C622" i="8"/>
  <c r="C2" i="8" l="1"/>
  <c r="C623" i="7" l="1"/>
  <c r="C624" i="7"/>
  <c r="C624" i="6" s="1"/>
  <c r="C625" i="7"/>
  <c r="C625" i="6" s="1"/>
  <c r="C626" i="7"/>
  <c r="C626" i="6" s="1"/>
  <c r="C627" i="7"/>
  <c r="C627" i="6" s="1"/>
  <c r="C628" i="7"/>
  <c r="C628" i="6" s="1"/>
  <c r="C629" i="7"/>
  <c r="C629" i="6" s="1"/>
  <c r="C630" i="7"/>
  <c r="C630" i="6" s="1"/>
  <c r="C631" i="7"/>
  <c r="C631" i="6" s="1"/>
  <c r="C632" i="7"/>
  <c r="C632" i="6" s="1"/>
  <c r="C633" i="7"/>
  <c r="C633" i="6" s="1"/>
  <c r="C634" i="7"/>
  <c r="C634" i="6" s="1"/>
  <c r="C635" i="7"/>
  <c r="C635" i="6" s="1"/>
  <c r="C636" i="7"/>
  <c r="C636" i="6" s="1"/>
  <c r="C637" i="7"/>
  <c r="C637" i="6" s="1"/>
  <c r="C638" i="7"/>
  <c r="C638" i="6" s="1"/>
  <c r="C639" i="7"/>
  <c r="C639" i="6" s="1"/>
  <c r="C640" i="7"/>
  <c r="C640" i="6" s="1"/>
  <c r="C641" i="7"/>
  <c r="C641" i="6" s="1"/>
  <c r="C642" i="7"/>
  <c r="C642" i="6" s="1"/>
  <c r="C643" i="7"/>
  <c r="C643" i="6" s="1"/>
  <c r="C644" i="7"/>
  <c r="C644" i="6" s="1"/>
  <c r="C645" i="7"/>
  <c r="C645" i="6" s="1"/>
  <c r="C646" i="7"/>
  <c r="C646" i="6" s="1"/>
  <c r="C647" i="7"/>
  <c r="C647" i="6" s="1"/>
  <c r="C648" i="7"/>
  <c r="C648" i="6" s="1"/>
  <c r="C649" i="7"/>
  <c r="C649" i="6" s="1"/>
  <c r="C650" i="7"/>
  <c r="C650" i="6" s="1"/>
  <c r="C651" i="7"/>
  <c r="C651" i="6" s="1"/>
  <c r="C652" i="7"/>
  <c r="C652" i="6" s="1"/>
  <c r="C653" i="7"/>
  <c r="C653" i="6" s="1"/>
  <c r="C654" i="7"/>
  <c r="C654" i="6" s="1"/>
  <c r="C655" i="7"/>
  <c r="C655" i="6" s="1"/>
  <c r="C656" i="7"/>
  <c r="C656" i="6" s="1"/>
  <c r="C657" i="7"/>
  <c r="C657" i="6" s="1"/>
  <c r="C658" i="7"/>
  <c r="C658" i="6" s="1"/>
  <c r="V4" i="7"/>
  <c r="V4" i="6" s="1"/>
  <c r="V5" i="7"/>
  <c r="V5" i="6" s="1"/>
  <c r="V6" i="7"/>
  <c r="V6" i="6" s="1"/>
  <c r="V7" i="7"/>
  <c r="V7" i="6" s="1"/>
  <c r="V8" i="7"/>
  <c r="V8" i="6" s="1"/>
  <c r="V9" i="7"/>
  <c r="V9" i="6" s="1"/>
  <c r="V10" i="7"/>
  <c r="V10" i="6" s="1"/>
  <c r="V11" i="7"/>
  <c r="V11" i="6" s="1"/>
  <c r="V12" i="7"/>
  <c r="V12" i="6" s="1"/>
  <c r="V13" i="7"/>
  <c r="V13" i="6" s="1"/>
  <c r="V14" i="7"/>
  <c r="V14" i="6" s="1"/>
  <c r="V15" i="7"/>
  <c r="V15" i="6" s="1"/>
  <c r="V16" i="7"/>
  <c r="V16" i="6" s="1"/>
  <c r="V17" i="7"/>
  <c r="V17" i="6" s="1"/>
  <c r="V18" i="7"/>
  <c r="V18" i="6" s="1"/>
  <c r="V19" i="7"/>
  <c r="V19" i="6" s="1"/>
  <c r="V20" i="7"/>
  <c r="V20" i="6" s="1"/>
  <c r="V21" i="7"/>
  <c r="V21" i="6" s="1"/>
  <c r="V22" i="7"/>
  <c r="V22" i="6" s="1"/>
  <c r="V23" i="7"/>
  <c r="V23" i="6" s="1"/>
  <c r="V24" i="7"/>
  <c r="V24" i="6" s="1"/>
  <c r="V25" i="7"/>
  <c r="V25" i="6" s="1"/>
  <c r="V26" i="7"/>
  <c r="V26" i="6" s="1"/>
  <c r="V27" i="7"/>
  <c r="V27" i="6" s="1"/>
  <c r="V28" i="7"/>
  <c r="V28" i="6" s="1"/>
  <c r="V29" i="7"/>
  <c r="V29" i="6" s="1"/>
  <c r="V30" i="7"/>
  <c r="V30" i="6" s="1"/>
  <c r="V31" i="7"/>
  <c r="V31" i="6" s="1"/>
  <c r="V32" i="7"/>
  <c r="V32" i="6" s="1"/>
  <c r="V33" i="7"/>
  <c r="V33" i="6" s="1"/>
  <c r="V34" i="7"/>
  <c r="V34" i="6" s="1"/>
  <c r="V35" i="7"/>
  <c r="V35" i="6" s="1"/>
  <c r="V36" i="7"/>
  <c r="V36" i="6" s="1"/>
  <c r="V37" i="7"/>
  <c r="V37" i="6" s="1"/>
  <c r="V38" i="7"/>
  <c r="V38" i="6" s="1"/>
  <c r="V39" i="7"/>
  <c r="V39" i="6" s="1"/>
  <c r="V40" i="7"/>
  <c r="V40" i="6" s="1"/>
  <c r="V41" i="7"/>
  <c r="V41" i="6" s="1"/>
  <c r="V42" i="7"/>
  <c r="V42" i="6" s="1"/>
  <c r="V43" i="7"/>
  <c r="V43" i="6" s="1"/>
  <c r="V44" i="7"/>
  <c r="V44" i="6" s="1"/>
  <c r="V45" i="7"/>
  <c r="V45" i="6" s="1"/>
  <c r="V46" i="7"/>
  <c r="V46" i="6" s="1"/>
  <c r="V47" i="7"/>
  <c r="V47" i="6" s="1"/>
  <c r="V48" i="7"/>
  <c r="V48" i="6" s="1"/>
  <c r="V49" i="7"/>
  <c r="V49" i="6" s="1"/>
  <c r="V50" i="7"/>
  <c r="V50" i="6" s="1"/>
  <c r="V51" i="7"/>
  <c r="V51" i="6" s="1"/>
  <c r="V52" i="7"/>
  <c r="V52" i="6" s="1"/>
  <c r="V53" i="7"/>
  <c r="V53" i="6" s="1"/>
  <c r="V54" i="7"/>
  <c r="V54" i="6" s="1"/>
  <c r="V55" i="7"/>
  <c r="V55" i="6" s="1"/>
  <c r="V56" i="7"/>
  <c r="V56" i="6" s="1"/>
  <c r="V57" i="7"/>
  <c r="V57" i="6" s="1"/>
  <c r="V58" i="7"/>
  <c r="V58" i="6" s="1"/>
  <c r="V59" i="7"/>
  <c r="V59" i="6" s="1"/>
  <c r="V60" i="7"/>
  <c r="V60" i="6" s="1"/>
  <c r="V61" i="7"/>
  <c r="V61" i="6" s="1"/>
  <c r="V62" i="7"/>
  <c r="V62" i="6" s="1"/>
  <c r="V63" i="7"/>
  <c r="V63" i="6" s="1"/>
  <c r="V64" i="7"/>
  <c r="V64" i="6" s="1"/>
  <c r="V65" i="7"/>
  <c r="V65" i="6" s="1"/>
  <c r="V66" i="7"/>
  <c r="V66" i="6" s="1"/>
  <c r="V67" i="7"/>
  <c r="V67" i="6" s="1"/>
  <c r="V68" i="7"/>
  <c r="V68" i="6" s="1"/>
  <c r="V69" i="7"/>
  <c r="V69" i="6" s="1"/>
  <c r="V70" i="7"/>
  <c r="V70" i="6" s="1"/>
  <c r="V71" i="7"/>
  <c r="V71" i="6" s="1"/>
  <c r="V72" i="7"/>
  <c r="V72" i="6" s="1"/>
  <c r="V73" i="7"/>
  <c r="V73" i="6" s="1"/>
  <c r="V74" i="7"/>
  <c r="V74" i="6" s="1"/>
  <c r="V75" i="7"/>
  <c r="V75" i="6" s="1"/>
  <c r="V76" i="7"/>
  <c r="V76" i="6" s="1"/>
  <c r="V77" i="7"/>
  <c r="V77" i="6" s="1"/>
  <c r="V78" i="7"/>
  <c r="V78" i="6" s="1"/>
  <c r="V79" i="7"/>
  <c r="V79" i="6" s="1"/>
  <c r="V80" i="7"/>
  <c r="V80" i="6" s="1"/>
  <c r="V81" i="7"/>
  <c r="V81" i="6" s="1"/>
  <c r="V82" i="7"/>
  <c r="V82" i="6" s="1"/>
  <c r="V83" i="7"/>
  <c r="V83" i="6" s="1"/>
  <c r="V84" i="7"/>
  <c r="V84" i="6" s="1"/>
  <c r="V85" i="7"/>
  <c r="V85" i="6" s="1"/>
  <c r="V86" i="7"/>
  <c r="V86" i="6" s="1"/>
  <c r="V87" i="7"/>
  <c r="V87" i="6" s="1"/>
  <c r="V88" i="7"/>
  <c r="V88" i="6" s="1"/>
  <c r="V89" i="7"/>
  <c r="V89" i="6" s="1"/>
  <c r="V90" i="7"/>
  <c r="V90" i="6" s="1"/>
  <c r="V91" i="7"/>
  <c r="V91" i="6" s="1"/>
  <c r="V92" i="7"/>
  <c r="V92" i="6" s="1"/>
  <c r="V93" i="7"/>
  <c r="V93" i="6" s="1"/>
  <c r="V94" i="7"/>
  <c r="V94" i="6" s="1"/>
  <c r="V95" i="7"/>
  <c r="V95" i="6" s="1"/>
  <c r="V96" i="7"/>
  <c r="V96" i="6" s="1"/>
  <c r="V97" i="7"/>
  <c r="V97" i="6" s="1"/>
  <c r="V98" i="7"/>
  <c r="V98" i="6" s="1"/>
  <c r="V99" i="7"/>
  <c r="V99" i="6" s="1"/>
  <c r="V100" i="7"/>
  <c r="V100" i="6" s="1"/>
  <c r="V101" i="7"/>
  <c r="V101" i="6" s="1"/>
  <c r="V102" i="7"/>
  <c r="V102" i="6" s="1"/>
  <c r="V103" i="7"/>
  <c r="V103" i="6" s="1"/>
  <c r="V104" i="7"/>
  <c r="V104" i="6" s="1"/>
  <c r="V105" i="7"/>
  <c r="V105" i="6" s="1"/>
  <c r="V106" i="7"/>
  <c r="V106" i="6" s="1"/>
  <c r="V107" i="7"/>
  <c r="V107" i="6" s="1"/>
  <c r="V108" i="7"/>
  <c r="V108" i="6" s="1"/>
  <c r="V109" i="7"/>
  <c r="V109" i="6" s="1"/>
  <c r="V110" i="7"/>
  <c r="V110" i="6" s="1"/>
  <c r="V111" i="7"/>
  <c r="V111" i="6" s="1"/>
  <c r="V112" i="7"/>
  <c r="V112" i="6" s="1"/>
  <c r="V113" i="7"/>
  <c r="V113" i="6" s="1"/>
  <c r="V114" i="7"/>
  <c r="V114" i="6" s="1"/>
  <c r="V115" i="7"/>
  <c r="V115" i="6" s="1"/>
  <c r="V116" i="7"/>
  <c r="V116" i="6" s="1"/>
  <c r="V117" i="7"/>
  <c r="V117" i="6" s="1"/>
  <c r="V118" i="7"/>
  <c r="V118" i="6" s="1"/>
  <c r="V119" i="7"/>
  <c r="V119" i="6" s="1"/>
  <c r="V120" i="7"/>
  <c r="V120" i="6" s="1"/>
  <c r="V121" i="7"/>
  <c r="V121" i="6" s="1"/>
  <c r="V122" i="7"/>
  <c r="V122" i="6" s="1"/>
  <c r="V123" i="7"/>
  <c r="V123" i="6" s="1"/>
  <c r="V124" i="7"/>
  <c r="V124" i="6" s="1"/>
  <c r="V125" i="7"/>
  <c r="V125" i="6" s="1"/>
  <c r="V126" i="7"/>
  <c r="V126" i="6" s="1"/>
  <c r="V127" i="7"/>
  <c r="V127" i="6" s="1"/>
  <c r="V128" i="7"/>
  <c r="V128" i="6" s="1"/>
  <c r="V129" i="7"/>
  <c r="V129" i="6" s="1"/>
  <c r="V130" i="7"/>
  <c r="V130" i="6" s="1"/>
  <c r="V131" i="7"/>
  <c r="V131" i="6" s="1"/>
  <c r="V132" i="7"/>
  <c r="V132" i="6" s="1"/>
  <c r="V133" i="7"/>
  <c r="V133" i="6" s="1"/>
  <c r="V134" i="7"/>
  <c r="V134" i="6" s="1"/>
  <c r="V135" i="7"/>
  <c r="V135" i="6" s="1"/>
  <c r="V136" i="7"/>
  <c r="V136" i="6" s="1"/>
  <c r="V137" i="7"/>
  <c r="V137" i="6" s="1"/>
  <c r="V138" i="7"/>
  <c r="V138" i="6" s="1"/>
  <c r="V139" i="7"/>
  <c r="V139" i="6" s="1"/>
  <c r="V140" i="7"/>
  <c r="V140" i="6" s="1"/>
  <c r="V141" i="7"/>
  <c r="V141" i="6" s="1"/>
  <c r="V142" i="7"/>
  <c r="V142" i="6" s="1"/>
  <c r="V143" i="7"/>
  <c r="V143" i="6" s="1"/>
  <c r="V144" i="7"/>
  <c r="V144" i="6" s="1"/>
  <c r="V145" i="7"/>
  <c r="V145" i="6" s="1"/>
  <c r="V146" i="7"/>
  <c r="V146" i="6" s="1"/>
  <c r="V147" i="7"/>
  <c r="V147" i="6" s="1"/>
  <c r="V148" i="7"/>
  <c r="V148" i="6" s="1"/>
  <c r="V149" i="7"/>
  <c r="V149" i="6" s="1"/>
  <c r="V150" i="7"/>
  <c r="V150" i="6" s="1"/>
  <c r="V151" i="7"/>
  <c r="V151" i="6" s="1"/>
  <c r="V152" i="7"/>
  <c r="V152" i="6" s="1"/>
  <c r="V153" i="7"/>
  <c r="V153" i="6" s="1"/>
  <c r="V154" i="7"/>
  <c r="V154" i="6" s="1"/>
  <c r="V155" i="7"/>
  <c r="V155" i="6" s="1"/>
  <c r="V156" i="7"/>
  <c r="V156" i="6" s="1"/>
  <c r="V157" i="7"/>
  <c r="V157" i="6" s="1"/>
  <c r="V158" i="7"/>
  <c r="V158" i="6" s="1"/>
  <c r="V159" i="7"/>
  <c r="V159" i="6" s="1"/>
  <c r="V160" i="7"/>
  <c r="V160" i="6" s="1"/>
  <c r="V161" i="7"/>
  <c r="V161" i="6" s="1"/>
  <c r="V162" i="7"/>
  <c r="V162" i="6" s="1"/>
  <c r="V163" i="7"/>
  <c r="V163" i="6" s="1"/>
  <c r="V164" i="7"/>
  <c r="V164" i="6" s="1"/>
  <c r="V165" i="7"/>
  <c r="V165" i="6" s="1"/>
  <c r="V166" i="7"/>
  <c r="V166" i="6" s="1"/>
  <c r="V167" i="7"/>
  <c r="V167" i="6" s="1"/>
  <c r="V168" i="7"/>
  <c r="V168" i="6" s="1"/>
  <c r="V169" i="7"/>
  <c r="V169" i="6" s="1"/>
  <c r="V170" i="7"/>
  <c r="V170" i="6" s="1"/>
  <c r="V171" i="7"/>
  <c r="V171" i="6" s="1"/>
  <c r="V172" i="7"/>
  <c r="V172" i="6" s="1"/>
  <c r="V173" i="7"/>
  <c r="V173" i="6" s="1"/>
  <c r="V174" i="7"/>
  <c r="V174" i="6" s="1"/>
  <c r="V175" i="7"/>
  <c r="V175" i="6" s="1"/>
  <c r="V176" i="7"/>
  <c r="V176" i="6" s="1"/>
  <c r="V177" i="7"/>
  <c r="V177" i="6" s="1"/>
  <c r="V178" i="7"/>
  <c r="V178" i="6" s="1"/>
  <c r="V179" i="7"/>
  <c r="V179" i="6" s="1"/>
  <c r="V180" i="7"/>
  <c r="V180" i="6" s="1"/>
  <c r="V181" i="7"/>
  <c r="V181" i="6" s="1"/>
  <c r="V182" i="7"/>
  <c r="V182" i="6" s="1"/>
  <c r="V183" i="7"/>
  <c r="V183" i="6" s="1"/>
  <c r="V184" i="7"/>
  <c r="V184" i="6" s="1"/>
  <c r="V185" i="7"/>
  <c r="V185" i="6" s="1"/>
  <c r="V186" i="7"/>
  <c r="V186" i="6" s="1"/>
  <c r="V187" i="7"/>
  <c r="V187" i="6" s="1"/>
  <c r="V188" i="7"/>
  <c r="V188" i="6" s="1"/>
  <c r="V189" i="7"/>
  <c r="V189" i="6" s="1"/>
  <c r="V190" i="7"/>
  <c r="V190" i="6" s="1"/>
  <c r="V191" i="7"/>
  <c r="V191" i="6" s="1"/>
  <c r="V192" i="7"/>
  <c r="V192" i="6" s="1"/>
  <c r="V193" i="7"/>
  <c r="V193" i="6" s="1"/>
  <c r="V194" i="7"/>
  <c r="V194" i="6" s="1"/>
  <c r="V195" i="7"/>
  <c r="V195" i="6" s="1"/>
  <c r="V196" i="7"/>
  <c r="V196" i="6" s="1"/>
  <c r="V197" i="7"/>
  <c r="V197" i="6" s="1"/>
  <c r="V198" i="7"/>
  <c r="V198" i="6" s="1"/>
  <c r="V199" i="7"/>
  <c r="V199" i="6" s="1"/>
  <c r="V200" i="7"/>
  <c r="V200" i="6" s="1"/>
  <c r="V201" i="7"/>
  <c r="V201" i="6" s="1"/>
  <c r="V202" i="7"/>
  <c r="V202" i="6" s="1"/>
  <c r="V203" i="7"/>
  <c r="V204" i="7"/>
  <c r="V204" i="6" s="1"/>
  <c r="V205" i="7"/>
  <c r="V205" i="6" s="1"/>
  <c r="V206" i="7"/>
  <c r="V206" i="6" s="1"/>
  <c r="V207" i="7"/>
  <c r="V207" i="6" s="1"/>
  <c r="V208" i="7"/>
  <c r="V208" i="6" s="1"/>
  <c r="V209" i="7"/>
  <c r="V209" i="6" s="1"/>
  <c r="V210" i="7"/>
  <c r="V210" i="6" s="1"/>
  <c r="V211" i="7"/>
  <c r="V211" i="6" s="1"/>
  <c r="V212" i="7"/>
  <c r="V212" i="6" s="1"/>
  <c r="V213" i="7"/>
  <c r="V213" i="6" s="1"/>
  <c r="V214" i="7"/>
  <c r="V214" i="6" s="1"/>
  <c r="V215" i="7"/>
  <c r="V215" i="6" s="1"/>
  <c r="V216" i="7"/>
  <c r="V216" i="6" s="1"/>
  <c r="V217" i="7"/>
  <c r="V217" i="6" s="1"/>
  <c r="V218" i="7"/>
  <c r="V218" i="6" s="1"/>
  <c r="V219" i="7"/>
  <c r="V219" i="6" s="1"/>
  <c r="V220" i="7"/>
  <c r="V220" i="6" s="1"/>
  <c r="V221" i="7"/>
  <c r="V221" i="6" s="1"/>
  <c r="V222" i="7"/>
  <c r="V222" i="6" s="1"/>
  <c r="V223" i="7"/>
  <c r="V223" i="6" s="1"/>
  <c r="V224" i="7"/>
  <c r="V224" i="6" s="1"/>
  <c r="V225" i="7"/>
  <c r="V225" i="6" s="1"/>
  <c r="V226" i="7"/>
  <c r="V226" i="6" s="1"/>
  <c r="V227" i="7"/>
  <c r="V227" i="6" s="1"/>
  <c r="V228" i="7"/>
  <c r="V228" i="6" s="1"/>
  <c r="V229" i="7"/>
  <c r="V229" i="6" s="1"/>
  <c r="V230" i="7"/>
  <c r="V230" i="6" s="1"/>
  <c r="V231" i="7"/>
  <c r="V231" i="6" s="1"/>
  <c r="V232" i="7"/>
  <c r="V232" i="6" s="1"/>
  <c r="V233" i="7"/>
  <c r="V233" i="6" s="1"/>
  <c r="V234" i="7"/>
  <c r="V234" i="6" s="1"/>
  <c r="V235" i="7"/>
  <c r="V235" i="6" s="1"/>
  <c r="V236" i="7"/>
  <c r="V236" i="6" s="1"/>
  <c r="V237" i="7"/>
  <c r="V237" i="6" s="1"/>
  <c r="V238" i="7"/>
  <c r="V238" i="6" s="1"/>
  <c r="V239" i="7"/>
  <c r="V239" i="6" s="1"/>
  <c r="V240" i="7"/>
  <c r="V240" i="6" s="1"/>
  <c r="V241" i="7"/>
  <c r="V241" i="6" s="1"/>
  <c r="V242" i="7"/>
  <c r="V242" i="6" s="1"/>
  <c r="V243" i="7"/>
  <c r="V243" i="6" s="1"/>
  <c r="V244" i="7"/>
  <c r="V244" i="6" s="1"/>
  <c r="V245" i="7"/>
  <c r="V245" i="6" s="1"/>
  <c r="V246" i="7"/>
  <c r="V246" i="6" s="1"/>
  <c r="V247" i="7"/>
  <c r="V247" i="6" s="1"/>
  <c r="V248" i="7"/>
  <c r="V248" i="6" s="1"/>
  <c r="V249" i="7"/>
  <c r="V249" i="6" s="1"/>
  <c r="V250" i="7"/>
  <c r="V250" i="6" s="1"/>
  <c r="V251" i="7"/>
  <c r="V252" i="7"/>
  <c r="V252" i="6" s="1"/>
  <c r="V253" i="7"/>
  <c r="V253" i="6" s="1"/>
  <c r="V254" i="7"/>
  <c r="V254" i="6" s="1"/>
  <c r="V255" i="7"/>
  <c r="V255" i="6" s="1"/>
  <c r="V256" i="7"/>
  <c r="V256" i="6" s="1"/>
  <c r="V257" i="7"/>
  <c r="V257" i="6" s="1"/>
  <c r="V258" i="7"/>
  <c r="V258" i="6" s="1"/>
  <c r="V259" i="7"/>
  <c r="V259" i="6" s="1"/>
  <c r="V260" i="7"/>
  <c r="V260" i="6" s="1"/>
  <c r="V261" i="7"/>
  <c r="V261" i="6" s="1"/>
  <c r="V262" i="7"/>
  <c r="V262" i="6" s="1"/>
  <c r="V263" i="7"/>
  <c r="V263" i="6" s="1"/>
  <c r="V264" i="7"/>
  <c r="V264" i="6" s="1"/>
  <c r="V265" i="7"/>
  <c r="V265" i="6" s="1"/>
  <c r="V266" i="7"/>
  <c r="V266" i="6" s="1"/>
  <c r="V267" i="7"/>
  <c r="V267" i="6" s="1"/>
  <c r="V268" i="7"/>
  <c r="V268" i="6" s="1"/>
  <c r="V269" i="7"/>
  <c r="V269" i="6" s="1"/>
  <c r="V270" i="7"/>
  <c r="V270" i="6" s="1"/>
  <c r="V271" i="7"/>
  <c r="V271" i="6" s="1"/>
  <c r="V272" i="7"/>
  <c r="V272" i="6" s="1"/>
  <c r="V273" i="7"/>
  <c r="V273" i="6" s="1"/>
  <c r="V274" i="7"/>
  <c r="V274" i="6" s="1"/>
  <c r="V275" i="7"/>
  <c r="V275" i="6" s="1"/>
  <c r="V276" i="7"/>
  <c r="V276" i="6" s="1"/>
  <c r="V277" i="7"/>
  <c r="V277" i="6" s="1"/>
  <c r="V278" i="7"/>
  <c r="V278" i="6" s="1"/>
  <c r="V279" i="7"/>
  <c r="V279" i="6" s="1"/>
  <c r="V280" i="7"/>
  <c r="V280" i="6" s="1"/>
  <c r="V281" i="7"/>
  <c r="V281" i="6" s="1"/>
  <c r="V282" i="7"/>
  <c r="V282" i="6" s="1"/>
  <c r="V283" i="7"/>
  <c r="V283" i="6" s="1"/>
  <c r="V284" i="7"/>
  <c r="V284" i="6" s="1"/>
  <c r="V285" i="7"/>
  <c r="V285" i="6" s="1"/>
  <c r="V286" i="7"/>
  <c r="V286" i="6" s="1"/>
  <c r="V287" i="7"/>
  <c r="V287" i="6" s="1"/>
  <c r="V288" i="7"/>
  <c r="V288" i="6" s="1"/>
  <c r="V289" i="7"/>
  <c r="V289" i="6" s="1"/>
  <c r="V290" i="7"/>
  <c r="V290" i="6" s="1"/>
  <c r="V291" i="7"/>
  <c r="V291" i="6" s="1"/>
  <c r="V292" i="7"/>
  <c r="V292" i="6" s="1"/>
  <c r="V293" i="7"/>
  <c r="V293" i="6" s="1"/>
  <c r="V294" i="7"/>
  <c r="V294" i="6" s="1"/>
  <c r="V295" i="7"/>
  <c r="V295" i="6" s="1"/>
  <c r="V296" i="7"/>
  <c r="V296" i="6" s="1"/>
  <c r="V297" i="7"/>
  <c r="V297" i="6" s="1"/>
  <c r="V298" i="7"/>
  <c r="V298" i="6" s="1"/>
  <c r="V299" i="7"/>
  <c r="V299" i="6" s="1"/>
  <c r="V300" i="7"/>
  <c r="V300" i="6" s="1"/>
  <c r="V301" i="7"/>
  <c r="V301" i="6" s="1"/>
  <c r="V302" i="7"/>
  <c r="V302" i="6" s="1"/>
  <c r="V303" i="7"/>
  <c r="V303" i="6" s="1"/>
  <c r="V304" i="7"/>
  <c r="V304" i="6" s="1"/>
  <c r="V305" i="7"/>
  <c r="V305" i="6" s="1"/>
  <c r="V306" i="7"/>
  <c r="V306" i="6" s="1"/>
  <c r="V307" i="7"/>
  <c r="V307" i="6" s="1"/>
  <c r="V308" i="7"/>
  <c r="V308" i="6" s="1"/>
  <c r="V309" i="7"/>
  <c r="V309" i="6" s="1"/>
  <c r="V310" i="7"/>
  <c r="V310" i="6" s="1"/>
  <c r="V311" i="7"/>
  <c r="V311" i="6" s="1"/>
  <c r="V312" i="7"/>
  <c r="V312" i="6" s="1"/>
  <c r="V313" i="7"/>
  <c r="V313" i="6" s="1"/>
  <c r="V314" i="7"/>
  <c r="V314" i="6" s="1"/>
  <c r="V315" i="7"/>
  <c r="V315" i="6" s="1"/>
  <c r="V316" i="7"/>
  <c r="V316" i="6" s="1"/>
  <c r="V317" i="7"/>
  <c r="V317" i="6" s="1"/>
  <c r="V318" i="7"/>
  <c r="V318" i="6" s="1"/>
  <c r="V319" i="7"/>
  <c r="V319" i="6" s="1"/>
  <c r="V320" i="7"/>
  <c r="V320" i="6" s="1"/>
  <c r="V321" i="7"/>
  <c r="V321" i="6" s="1"/>
  <c r="V322" i="7"/>
  <c r="V322" i="6" s="1"/>
  <c r="V323" i="7"/>
  <c r="V323" i="6" s="1"/>
  <c r="V324" i="7"/>
  <c r="V324" i="6" s="1"/>
  <c r="V325" i="7"/>
  <c r="V325" i="6" s="1"/>
  <c r="V326" i="7"/>
  <c r="V326" i="6" s="1"/>
  <c r="V327" i="7"/>
  <c r="V327" i="6" s="1"/>
  <c r="V328" i="7"/>
  <c r="V328" i="6" s="1"/>
  <c r="V329" i="7"/>
  <c r="V329" i="6" s="1"/>
  <c r="V330" i="7"/>
  <c r="V330" i="6" s="1"/>
  <c r="V331" i="7"/>
  <c r="V331" i="6" s="1"/>
  <c r="V332" i="7"/>
  <c r="V332" i="6" s="1"/>
  <c r="V333" i="7"/>
  <c r="V333" i="6" s="1"/>
  <c r="V334" i="7"/>
  <c r="V334" i="6" s="1"/>
  <c r="V335" i="7"/>
  <c r="V335" i="6" s="1"/>
  <c r="V336" i="7"/>
  <c r="V336" i="6" s="1"/>
  <c r="V337" i="7"/>
  <c r="V337" i="6" s="1"/>
  <c r="V338" i="7"/>
  <c r="V338" i="6" s="1"/>
  <c r="V339" i="7"/>
  <c r="V339" i="6" s="1"/>
  <c r="V340" i="7"/>
  <c r="V340" i="6" s="1"/>
  <c r="V341" i="7"/>
  <c r="V341" i="6" s="1"/>
  <c r="V342" i="7"/>
  <c r="V342" i="6" s="1"/>
  <c r="V343" i="7"/>
  <c r="V343" i="6" s="1"/>
  <c r="V344" i="7"/>
  <c r="V344" i="6" s="1"/>
  <c r="V345" i="7"/>
  <c r="V345" i="6" s="1"/>
  <c r="V346" i="7"/>
  <c r="V346" i="6" s="1"/>
  <c r="V347" i="7"/>
  <c r="V348" i="7"/>
  <c r="V348" i="6" s="1"/>
  <c r="V349" i="7"/>
  <c r="V349" i="6" s="1"/>
  <c r="V350" i="7"/>
  <c r="V350" i="6" s="1"/>
  <c r="V351" i="7"/>
  <c r="V351" i="6" s="1"/>
  <c r="V352" i="7"/>
  <c r="V352" i="6" s="1"/>
  <c r="V353" i="7"/>
  <c r="V353" i="6" s="1"/>
  <c r="V354" i="7"/>
  <c r="V354" i="6" s="1"/>
  <c r="V355" i="7"/>
  <c r="V355" i="6" s="1"/>
  <c r="V356" i="7"/>
  <c r="V356" i="6" s="1"/>
  <c r="V357" i="7"/>
  <c r="V357" i="6" s="1"/>
  <c r="V358" i="7"/>
  <c r="V358" i="6" s="1"/>
  <c r="V359" i="7"/>
  <c r="V359" i="6" s="1"/>
  <c r="V360" i="7"/>
  <c r="V360" i="6" s="1"/>
  <c r="V361" i="7"/>
  <c r="V361" i="6" s="1"/>
  <c r="V362" i="7"/>
  <c r="V362" i="6" s="1"/>
  <c r="V363" i="7"/>
  <c r="V363" i="6" s="1"/>
  <c r="V364" i="7"/>
  <c r="V364" i="6" s="1"/>
  <c r="V365" i="7"/>
  <c r="V365" i="6" s="1"/>
  <c r="V366" i="7"/>
  <c r="V366" i="6" s="1"/>
  <c r="V367" i="7"/>
  <c r="V367" i="6" s="1"/>
  <c r="V368" i="7"/>
  <c r="V368" i="6" s="1"/>
  <c r="V369" i="7"/>
  <c r="V369" i="6" s="1"/>
  <c r="V370" i="7"/>
  <c r="V370" i="6" s="1"/>
  <c r="V371" i="7"/>
  <c r="V371" i="6" s="1"/>
  <c r="V372" i="7"/>
  <c r="V372" i="6" s="1"/>
  <c r="V373" i="7"/>
  <c r="V373" i="6" s="1"/>
  <c r="V374" i="7"/>
  <c r="V374" i="6" s="1"/>
  <c r="V375" i="7"/>
  <c r="V375" i="6" s="1"/>
  <c r="V376" i="7"/>
  <c r="V376" i="6" s="1"/>
  <c r="V377" i="7"/>
  <c r="V377" i="6" s="1"/>
  <c r="V378" i="7"/>
  <c r="V378" i="6" s="1"/>
  <c r="V379" i="7"/>
  <c r="V379" i="6" s="1"/>
  <c r="V380" i="7"/>
  <c r="V380" i="6" s="1"/>
  <c r="V381" i="7"/>
  <c r="V381" i="6" s="1"/>
  <c r="V382" i="7"/>
  <c r="V382" i="6" s="1"/>
  <c r="V383" i="7"/>
  <c r="V383" i="6" s="1"/>
  <c r="V384" i="7"/>
  <c r="V384" i="6" s="1"/>
  <c r="V385" i="7"/>
  <c r="V385" i="6" s="1"/>
  <c r="V386" i="7"/>
  <c r="V386" i="6" s="1"/>
  <c r="V387" i="7"/>
  <c r="V388" i="7"/>
  <c r="V388" i="6" s="1"/>
  <c r="V389" i="7"/>
  <c r="V389" i="6" s="1"/>
  <c r="V390" i="7"/>
  <c r="V390" i="6" s="1"/>
  <c r="V391" i="7"/>
  <c r="V391" i="6" s="1"/>
  <c r="V392" i="7"/>
  <c r="V392" i="6" s="1"/>
  <c r="V393" i="7"/>
  <c r="V393" i="6" s="1"/>
  <c r="V394" i="7"/>
  <c r="V394" i="6" s="1"/>
  <c r="V395" i="7"/>
  <c r="V395" i="6" s="1"/>
  <c r="V396" i="7"/>
  <c r="V396" i="6" s="1"/>
  <c r="V397" i="7"/>
  <c r="V397" i="6" s="1"/>
  <c r="V398" i="7"/>
  <c r="V398" i="6" s="1"/>
  <c r="V399" i="7"/>
  <c r="V399" i="6" s="1"/>
  <c r="V400" i="7"/>
  <c r="V400" i="6" s="1"/>
  <c r="V401" i="7"/>
  <c r="V401" i="6" s="1"/>
  <c r="V402" i="7"/>
  <c r="V402" i="6" s="1"/>
  <c r="V403" i="7"/>
  <c r="V403" i="6" s="1"/>
  <c r="V404" i="7"/>
  <c r="V404" i="6" s="1"/>
  <c r="V405" i="7"/>
  <c r="V405" i="6" s="1"/>
  <c r="V406" i="7"/>
  <c r="V406" i="6" s="1"/>
  <c r="V407" i="7"/>
  <c r="V407" i="6" s="1"/>
  <c r="V408" i="7"/>
  <c r="V408" i="6" s="1"/>
  <c r="V409" i="7"/>
  <c r="V409" i="6" s="1"/>
  <c r="V410" i="7"/>
  <c r="V410" i="6" s="1"/>
  <c r="V411" i="7"/>
  <c r="V411" i="6" s="1"/>
  <c r="V412" i="7"/>
  <c r="V412" i="6" s="1"/>
  <c r="V413" i="7"/>
  <c r="V413" i="6" s="1"/>
  <c r="V414" i="7"/>
  <c r="V414" i="6" s="1"/>
  <c r="V415" i="7"/>
  <c r="V415" i="6" s="1"/>
  <c r="V416" i="7"/>
  <c r="V416" i="6" s="1"/>
  <c r="V417" i="7"/>
  <c r="V417" i="6" s="1"/>
  <c r="V418" i="7"/>
  <c r="V418" i="6" s="1"/>
  <c r="V419" i="7"/>
  <c r="V419" i="6" s="1"/>
  <c r="V420" i="7"/>
  <c r="V420" i="6" s="1"/>
  <c r="V421" i="7"/>
  <c r="V421" i="6" s="1"/>
  <c r="V422" i="7"/>
  <c r="V422" i="6" s="1"/>
  <c r="V423" i="7"/>
  <c r="V423" i="6" s="1"/>
  <c r="V424" i="7"/>
  <c r="V424" i="6" s="1"/>
  <c r="V425" i="7"/>
  <c r="V425" i="6" s="1"/>
  <c r="V426" i="7"/>
  <c r="V426" i="6" s="1"/>
  <c r="V427" i="7"/>
  <c r="V427" i="6" s="1"/>
  <c r="V428" i="7"/>
  <c r="V428" i="6" s="1"/>
  <c r="V429" i="7"/>
  <c r="V429" i="6" s="1"/>
  <c r="V430" i="7"/>
  <c r="V430" i="6" s="1"/>
  <c r="V431" i="7"/>
  <c r="V431" i="6" s="1"/>
  <c r="V432" i="7"/>
  <c r="V432" i="6" s="1"/>
  <c r="V433" i="7"/>
  <c r="V433" i="6" s="1"/>
  <c r="V434" i="7"/>
  <c r="V434" i="6" s="1"/>
  <c r="V435" i="7"/>
  <c r="V435" i="6" s="1"/>
  <c r="V436" i="7"/>
  <c r="V436" i="6" s="1"/>
  <c r="V437" i="7"/>
  <c r="V437" i="6" s="1"/>
  <c r="V438" i="7"/>
  <c r="V438" i="6" s="1"/>
  <c r="V439" i="7"/>
  <c r="V439" i="6" s="1"/>
  <c r="V440" i="7"/>
  <c r="V440" i="6" s="1"/>
  <c r="V441" i="7"/>
  <c r="V441" i="6" s="1"/>
  <c r="V442" i="7"/>
  <c r="V442" i="6" s="1"/>
  <c r="V443" i="7"/>
  <c r="V443" i="6" s="1"/>
  <c r="V444" i="7"/>
  <c r="V444" i="6" s="1"/>
  <c r="V445" i="7"/>
  <c r="V445" i="6" s="1"/>
  <c r="V446" i="7"/>
  <c r="V446" i="6" s="1"/>
  <c r="V447" i="7"/>
  <c r="V447" i="6" s="1"/>
  <c r="V448" i="7"/>
  <c r="V448" i="6" s="1"/>
  <c r="V449" i="7"/>
  <c r="V449" i="6" s="1"/>
  <c r="V450" i="7"/>
  <c r="V450" i="6" s="1"/>
  <c r="V451" i="7"/>
  <c r="V451" i="6" s="1"/>
  <c r="V452" i="7"/>
  <c r="V452" i="6" s="1"/>
  <c r="V453" i="7"/>
  <c r="V453" i="6" s="1"/>
  <c r="V454" i="7"/>
  <c r="V454" i="6" s="1"/>
  <c r="V455" i="7"/>
  <c r="V455" i="6" s="1"/>
  <c r="V456" i="7"/>
  <c r="V456" i="6" s="1"/>
  <c r="V457" i="7"/>
  <c r="V457" i="6" s="1"/>
  <c r="V458" i="7"/>
  <c r="V458" i="6" s="1"/>
  <c r="V459" i="7"/>
  <c r="V459" i="6" s="1"/>
  <c r="V460" i="7"/>
  <c r="V460" i="6" s="1"/>
  <c r="V461" i="7"/>
  <c r="V461" i="6" s="1"/>
  <c r="V462" i="7"/>
  <c r="V462" i="6" s="1"/>
  <c r="V463" i="7"/>
  <c r="V463" i="6" s="1"/>
  <c r="V464" i="7"/>
  <c r="V464" i="6" s="1"/>
  <c r="V465" i="7"/>
  <c r="V465" i="6" s="1"/>
  <c r="V466" i="7"/>
  <c r="V466" i="6" s="1"/>
  <c r="V467" i="7"/>
  <c r="V467" i="6" s="1"/>
  <c r="V468" i="7"/>
  <c r="V468" i="6" s="1"/>
  <c r="V469" i="7"/>
  <c r="V469" i="6" s="1"/>
  <c r="V470" i="7"/>
  <c r="V470" i="6" s="1"/>
  <c r="V471" i="7"/>
  <c r="V471" i="6" s="1"/>
  <c r="V472" i="7"/>
  <c r="V472" i="6" s="1"/>
  <c r="V473" i="7"/>
  <c r="V473" i="6" s="1"/>
  <c r="V474" i="7"/>
  <c r="V474" i="6" s="1"/>
  <c r="V475" i="7"/>
  <c r="V475" i="6" s="1"/>
  <c r="V476" i="7"/>
  <c r="V476" i="6" s="1"/>
  <c r="V477" i="7"/>
  <c r="V477" i="6" s="1"/>
  <c r="V478" i="7"/>
  <c r="V478" i="6" s="1"/>
  <c r="V479" i="7"/>
  <c r="V479" i="6" s="1"/>
  <c r="V480" i="7"/>
  <c r="V480" i="6" s="1"/>
  <c r="V481" i="7"/>
  <c r="V481" i="6" s="1"/>
  <c r="V482" i="7"/>
  <c r="V482" i="6" s="1"/>
  <c r="V483" i="7"/>
  <c r="V483" i="6" s="1"/>
  <c r="V484" i="7"/>
  <c r="V484" i="6" s="1"/>
  <c r="V485" i="7"/>
  <c r="V485" i="6" s="1"/>
  <c r="V486" i="7"/>
  <c r="V486" i="6" s="1"/>
  <c r="V487" i="7"/>
  <c r="V487" i="6" s="1"/>
  <c r="V488" i="7"/>
  <c r="V488" i="6" s="1"/>
  <c r="V489" i="7"/>
  <c r="V489" i="6" s="1"/>
  <c r="V490" i="7"/>
  <c r="V490" i="6" s="1"/>
  <c r="V491" i="7"/>
  <c r="V491" i="6" s="1"/>
  <c r="V492" i="7"/>
  <c r="V492" i="6" s="1"/>
  <c r="V493" i="7"/>
  <c r="V493" i="6" s="1"/>
  <c r="V494" i="7"/>
  <c r="V494" i="6" s="1"/>
  <c r="V495" i="7"/>
  <c r="V495" i="6" s="1"/>
  <c r="V496" i="7"/>
  <c r="V496" i="6" s="1"/>
  <c r="V497" i="7"/>
  <c r="V497" i="6" s="1"/>
  <c r="V498" i="7"/>
  <c r="V498" i="6" s="1"/>
  <c r="V499" i="7"/>
  <c r="V499" i="6" s="1"/>
  <c r="V500" i="7"/>
  <c r="V500" i="6" s="1"/>
  <c r="V501" i="7"/>
  <c r="V501" i="6" s="1"/>
  <c r="V502" i="7"/>
  <c r="V502" i="6" s="1"/>
  <c r="V503" i="7"/>
  <c r="V503" i="6" s="1"/>
  <c r="V504" i="7"/>
  <c r="V504" i="6" s="1"/>
  <c r="V505" i="7"/>
  <c r="V505" i="6" s="1"/>
  <c r="V506" i="7"/>
  <c r="V506" i="6" s="1"/>
  <c r="V507" i="7"/>
  <c r="V507" i="6" s="1"/>
  <c r="V508" i="7"/>
  <c r="V508" i="6" s="1"/>
  <c r="V509" i="7"/>
  <c r="V509" i="6" s="1"/>
  <c r="V510" i="7"/>
  <c r="V510" i="6" s="1"/>
  <c r="V511" i="7"/>
  <c r="V511" i="6" s="1"/>
  <c r="V512" i="7"/>
  <c r="V512" i="6" s="1"/>
  <c r="V513" i="7"/>
  <c r="V513" i="6" s="1"/>
  <c r="V514" i="7"/>
  <c r="V514" i="6" s="1"/>
  <c r="V515" i="7"/>
  <c r="V515" i="6" s="1"/>
  <c r="V516" i="7"/>
  <c r="V516" i="6" s="1"/>
  <c r="V517" i="7"/>
  <c r="V517" i="6" s="1"/>
  <c r="V518" i="7"/>
  <c r="V518" i="6" s="1"/>
  <c r="V519" i="7"/>
  <c r="V519" i="6" s="1"/>
  <c r="V520" i="7"/>
  <c r="V520" i="6" s="1"/>
  <c r="V521" i="7"/>
  <c r="V521" i="6" s="1"/>
  <c r="V522" i="7"/>
  <c r="V522" i="6" s="1"/>
  <c r="V523" i="7"/>
  <c r="V523" i="6" s="1"/>
  <c r="V524" i="7"/>
  <c r="V524" i="6" s="1"/>
  <c r="V525" i="7"/>
  <c r="V525" i="6" s="1"/>
  <c r="V526" i="7"/>
  <c r="V526" i="6" s="1"/>
  <c r="V527" i="7"/>
  <c r="V527" i="6" s="1"/>
  <c r="V528" i="7"/>
  <c r="V528" i="6" s="1"/>
  <c r="V529" i="7"/>
  <c r="V529" i="6" s="1"/>
  <c r="V530" i="7"/>
  <c r="V530" i="6" s="1"/>
  <c r="V531" i="7"/>
  <c r="V531" i="6" s="1"/>
  <c r="V532" i="7"/>
  <c r="V532" i="6" s="1"/>
  <c r="V533" i="7"/>
  <c r="V533" i="6" s="1"/>
  <c r="V534" i="7"/>
  <c r="V534" i="6" s="1"/>
  <c r="V535" i="7"/>
  <c r="V535" i="6" s="1"/>
  <c r="V536" i="7"/>
  <c r="V536" i="6" s="1"/>
  <c r="V537" i="7"/>
  <c r="V537" i="6" s="1"/>
  <c r="V538" i="7"/>
  <c r="V538" i="6" s="1"/>
  <c r="V539" i="7"/>
  <c r="V539" i="6" s="1"/>
  <c r="V540" i="7"/>
  <c r="V540" i="6" s="1"/>
  <c r="V541" i="7"/>
  <c r="V541" i="6" s="1"/>
  <c r="V542" i="7"/>
  <c r="V542" i="6" s="1"/>
  <c r="V543" i="7"/>
  <c r="V543" i="6" s="1"/>
  <c r="V544" i="7"/>
  <c r="V544" i="6" s="1"/>
  <c r="V545" i="7"/>
  <c r="V545" i="6" s="1"/>
  <c r="V546" i="7"/>
  <c r="V546" i="6" s="1"/>
  <c r="V547" i="7"/>
  <c r="V547" i="6" s="1"/>
  <c r="V548" i="7"/>
  <c r="V548" i="6" s="1"/>
  <c r="V549" i="7"/>
  <c r="V549" i="6" s="1"/>
  <c r="V550" i="7"/>
  <c r="V550" i="6" s="1"/>
  <c r="V551" i="7"/>
  <c r="V551" i="6" s="1"/>
  <c r="V552" i="7"/>
  <c r="V552" i="6" s="1"/>
  <c r="V553" i="7"/>
  <c r="V553" i="6" s="1"/>
  <c r="V554" i="7"/>
  <c r="V554" i="6" s="1"/>
  <c r="V555" i="7"/>
  <c r="V555" i="6" s="1"/>
  <c r="V556" i="7"/>
  <c r="V556" i="6" s="1"/>
  <c r="V557" i="7"/>
  <c r="V557" i="6" s="1"/>
  <c r="V558" i="7"/>
  <c r="V558" i="6" s="1"/>
  <c r="V559" i="7"/>
  <c r="V559" i="6" s="1"/>
  <c r="V560" i="7"/>
  <c r="V560" i="6" s="1"/>
  <c r="V561" i="7"/>
  <c r="V561" i="6" s="1"/>
  <c r="V562" i="7"/>
  <c r="V562" i="6" s="1"/>
  <c r="V563" i="7"/>
  <c r="V563" i="6" s="1"/>
  <c r="V564" i="7"/>
  <c r="V564" i="6" s="1"/>
  <c r="V565" i="7"/>
  <c r="V565" i="6" s="1"/>
  <c r="V566" i="7"/>
  <c r="V566" i="6" s="1"/>
  <c r="V567" i="7"/>
  <c r="V567" i="6" s="1"/>
  <c r="V568" i="7"/>
  <c r="V568" i="6" s="1"/>
  <c r="V569" i="7"/>
  <c r="V569" i="6" s="1"/>
  <c r="V570" i="7"/>
  <c r="V570" i="6" s="1"/>
  <c r="V571" i="7"/>
  <c r="V571" i="6" s="1"/>
  <c r="V572" i="7"/>
  <c r="V572" i="6" s="1"/>
  <c r="V573" i="7"/>
  <c r="V573" i="6" s="1"/>
  <c r="V574" i="7"/>
  <c r="V574" i="6" s="1"/>
  <c r="V575" i="7"/>
  <c r="V575" i="6" s="1"/>
  <c r="V576" i="7"/>
  <c r="V576" i="6" s="1"/>
  <c r="V577" i="7"/>
  <c r="V577" i="6" s="1"/>
  <c r="V578" i="7"/>
  <c r="V578" i="6" s="1"/>
  <c r="V579" i="7"/>
  <c r="V579" i="6" s="1"/>
  <c r="V580" i="7"/>
  <c r="V580" i="6" s="1"/>
  <c r="V581" i="7"/>
  <c r="V581" i="6" s="1"/>
  <c r="V582" i="7"/>
  <c r="V582" i="6" s="1"/>
  <c r="V583" i="7"/>
  <c r="V583" i="6" s="1"/>
  <c r="V584" i="7"/>
  <c r="V584" i="6" s="1"/>
  <c r="V585" i="7"/>
  <c r="V585" i="6" s="1"/>
  <c r="V586" i="7"/>
  <c r="V586" i="6" s="1"/>
  <c r="V587" i="7"/>
  <c r="V587" i="6" s="1"/>
  <c r="V588" i="7"/>
  <c r="V588" i="6" s="1"/>
  <c r="V589" i="7"/>
  <c r="V589" i="6" s="1"/>
  <c r="V590" i="7"/>
  <c r="V590" i="6" s="1"/>
  <c r="V591" i="7"/>
  <c r="V591" i="6" s="1"/>
  <c r="V592" i="7"/>
  <c r="V592" i="6" s="1"/>
  <c r="V593" i="7"/>
  <c r="V593" i="6" s="1"/>
  <c r="V594" i="7"/>
  <c r="V594" i="6" s="1"/>
  <c r="V595" i="7"/>
  <c r="V595" i="6" s="1"/>
  <c r="V596" i="7"/>
  <c r="V596" i="6" s="1"/>
  <c r="V597" i="7"/>
  <c r="V597" i="6" s="1"/>
  <c r="V598" i="7"/>
  <c r="V598" i="6" s="1"/>
  <c r="V599" i="7"/>
  <c r="V599" i="6" s="1"/>
  <c r="V600" i="7"/>
  <c r="V600" i="6" s="1"/>
  <c r="V601" i="7"/>
  <c r="V601" i="6" s="1"/>
  <c r="V602" i="7"/>
  <c r="V602" i="6" s="1"/>
  <c r="V603" i="7"/>
  <c r="V603" i="6" s="1"/>
  <c r="V604" i="7"/>
  <c r="V604" i="6" s="1"/>
  <c r="V605" i="7"/>
  <c r="V605" i="6" s="1"/>
  <c r="V606" i="7"/>
  <c r="V606" i="6" s="1"/>
  <c r="V607" i="7"/>
  <c r="V607" i="6" s="1"/>
  <c r="V608" i="7"/>
  <c r="V608" i="6" s="1"/>
  <c r="V609" i="7"/>
  <c r="V609" i="6" s="1"/>
  <c r="V610" i="7"/>
  <c r="V610" i="6" s="1"/>
  <c r="V611" i="7"/>
  <c r="V611" i="6" s="1"/>
  <c r="V612" i="7"/>
  <c r="V612" i="6" s="1"/>
  <c r="V613" i="7"/>
  <c r="V613" i="6" s="1"/>
  <c r="V614" i="7"/>
  <c r="V614" i="6" s="1"/>
  <c r="V615" i="7"/>
  <c r="V615" i="6" s="1"/>
  <c r="V616" i="7"/>
  <c r="V616" i="6" s="1"/>
  <c r="V617" i="7"/>
  <c r="V617" i="6" s="1"/>
  <c r="V618" i="7"/>
  <c r="V618" i="6" s="1"/>
  <c r="V619" i="7"/>
  <c r="V619" i="6" s="1"/>
  <c r="V620" i="7"/>
  <c r="V620" i="6" s="1"/>
  <c r="V621" i="7"/>
  <c r="V621" i="6" s="1"/>
  <c r="V622" i="7"/>
  <c r="V622" i="6" s="1"/>
  <c r="Q4" i="7"/>
  <c r="Q4" i="6" s="1"/>
  <c r="Q5" i="7"/>
  <c r="Q5" i="6" s="1"/>
  <c r="Q6" i="7"/>
  <c r="Q6" i="6" s="1"/>
  <c r="Q7" i="7"/>
  <c r="Q7" i="6" s="1"/>
  <c r="Q8" i="7"/>
  <c r="Q8" i="6" s="1"/>
  <c r="Q9" i="7"/>
  <c r="Q9" i="6" s="1"/>
  <c r="Q10" i="7"/>
  <c r="Q10" i="6" s="1"/>
  <c r="Q11" i="7"/>
  <c r="Q11" i="6" s="1"/>
  <c r="Q12" i="7"/>
  <c r="Q12" i="6" s="1"/>
  <c r="Q13" i="7"/>
  <c r="Q13" i="6" s="1"/>
  <c r="Q14" i="7"/>
  <c r="Q14" i="6" s="1"/>
  <c r="Q15" i="7"/>
  <c r="Q15" i="6" s="1"/>
  <c r="Q16" i="7"/>
  <c r="Q16" i="6" s="1"/>
  <c r="Q17" i="7"/>
  <c r="Q17" i="6" s="1"/>
  <c r="Q18" i="7"/>
  <c r="Q18" i="6" s="1"/>
  <c r="Q19" i="7"/>
  <c r="Q19" i="6" s="1"/>
  <c r="Q20" i="7"/>
  <c r="Q20" i="6" s="1"/>
  <c r="Q21" i="7"/>
  <c r="Q21" i="6" s="1"/>
  <c r="Q22" i="7"/>
  <c r="Q22" i="6" s="1"/>
  <c r="Q23" i="7"/>
  <c r="Q23" i="6" s="1"/>
  <c r="Q24" i="7"/>
  <c r="Q24" i="6" s="1"/>
  <c r="Q25" i="7"/>
  <c r="Q25" i="6" s="1"/>
  <c r="Q26" i="7"/>
  <c r="Q26" i="6" s="1"/>
  <c r="Q27" i="7"/>
  <c r="Q27" i="6" s="1"/>
  <c r="Q28" i="7"/>
  <c r="Q28" i="6" s="1"/>
  <c r="Q29" i="7"/>
  <c r="Q29" i="6" s="1"/>
  <c r="Q30" i="7"/>
  <c r="Q30" i="6" s="1"/>
  <c r="Q31" i="7"/>
  <c r="Q31" i="6" s="1"/>
  <c r="Q32" i="7"/>
  <c r="Q32" i="6" s="1"/>
  <c r="Q33" i="7"/>
  <c r="Q33" i="6" s="1"/>
  <c r="Q34" i="7"/>
  <c r="Q34" i="6" s="1"/>
  <c r="Q35" i="7"/>
  <c r="Q35" i="6" s="1"/>
  <c r="Q36" i="7"/>
  <c r="Q36" i="6" s="1"/>
  <c r="Q37" i="7"/>
  <c r="Q37" i="6" s="1"/>
  <c r="Q38" i="7"/>
  <c r="Q38" i="6" s="1"/>
  <c r="Q39" i="7"/>
  <c r="Q39" i="6" s="1"/>
  <c r="Q40" i="7"/>
  <c r="Q40" i="6" s="1"/>
  <c r="Q41" i="7"/>
  <c r="Q41" i="6" s="1"/>
  <c r="Q42" i="7"/>
  <c r="Q42" i="6" s="1"/>
  <c r="Q43" i="7"/>
  <c r="Q43" i="6" s="1"/>
  <c r="Q44" i="7"/>
  <c r="Q44" i="6" s="1"/>
  <c r="Q45" i="7"/>
  <c r="Q45" i="6" s="1"/>
  <c r="Q46" i="7"/>
  <c r="Q46" i="6" s="1"/>
  <c r="Q47" i="7"/>
  <c r="Q47" i="6" s="1"/>
  <c r="Q48" i="7"/>
  <c r="Q48" i="6" s="1"/>
  <c r="Q49" i="7"/>
  <c r="Q49" i="6" s="1"/>
  <c r="Q50" i="7"/>
  <c r="Q50" i="6" s="1"/>
  <c r="Q51" i="7"/>
  <c r="Q51" i="6" s="1"/>
  <c r="Q52" i="7"/>
  <c r="Q52" i="6" s="1"/>
  <c r="Q53" i="7"/>
  <c r="Q53" i="6" s="1"/>
  <c r="Q54" i="7"/>
  <c r="Q54" i="6" s="1"/>
  <c r="Q55" i="7"/>
  <c r="Q55" i="6" s="1"/>
  <c r="Q56" i="7"/>
  <c r="Q56" i="6" s="1"/>
  <c r="Q57" i="7"/>
  <c r="Q57" i="6" s="1"/>
  <c r="Q58" i="7"/>
  <c r="Q58" i="6" s="1"/>
  <c r="Q59" i="7"/>
  <c r="Q59" i="6" s="1"/>
  <c r="Q60" i="7"/>
  <c r="Q60" i="6" s="1"/>
  <c r="Q61" i="7"/>
  <c r="Q61" i="6" s="1"/>
  <c r="Q62" i="7"/>
  <c r="Q62" i="6" s="1"/>
  <c r="Q63" i="7"/>
  <c r="Q63" i="6" s="1"/>
  <c r="Q64" i="7"/>
  <c r="Q64" i="6" s="1"/>
  <c r="Q65" i="7"/>
  <c r="Q65" i="6" s="1"/>
  <c r="Q66" i="7"/>
  <c r="Q66" i="6" s="1"/>
  <c r="Q67" i="7"/>
  <c r="Q67" i="6" s="1"/>
  <c r="Q68" i="7"/>
  <c r="Q68" i="6" s="1"/>
  <c r="Q69" i="7"/>
  <c r="Q69" i="6" s="1"/>
  <c r="Q70" i="7"/>
  <c r="Q70" i="6" s="1"/>
  <c r="Q71" i="7"/>
  <c r="Q71" i="6" s="1"/>
  <c r="Q72" i="7"/>
  <c r="Q72" i="6" s="1"/>
  <c r="Q73" i="7"/>
  <c r="Q73" i="6" s="1"/>
  <c r="Q74" i="7"/>
  <c r="Q74" i="6" s="1"/>
  <c r="Q75" i="7"/>
  <c r="Q76" i="7"/>
  <c r="Q76" i="6" s="1"/>
  <c r="Q77" i="7"/>
  <c r="Q77" i="6" s="1"/>
  <c r="Q78" i="7"/>
  <c r="Q78" i="6" s="1"/>
  <c r="Q79" i="7"/>
  <c r="Q79" i="6" s="1"/>
  <c r="Q80" i="7"/>
  <c r="Q80" i="6" s="1"/>
  <c r="Q81" i="7"/>
  <c r="Q81" i="6" s="1"/>
  <c r="Q82" i="7"/>
  <c r="Q82" i="6" s="1"/>
  <c r="Q83" i="7"/>
  <c r="Q83" i="6" s="1"/>
  <c r="Q84" i="7"/>
  <c r="Q84" i="6" s="1"/>
  <c r="Q85" i="7"/>
  <c r="Q85" i="6" s="1"/>
  <c r="Q86" i="7"/>
  <c r="Q86" i="6" s="1"/>
  <c r="Q87" i="7"/>
  <c r="Q87" i="6" s="1"/>
  <c r="Q88" i="7"/>
  <c r="Q88" i="6" s="1"/>
  <c r="Q89" i="7"/>
  <c r="Q89" i="6" s="1"/>
  <c r="Q90" i="7"/>
  <c r="Q90" i="6" s="1"/>
  <c r="Q91" i="7"/>
  <c r="Q91" i="6" s="1"/>
  <c r="Q92" i="7"/>
  <c r="Q92" i="6" s="1"/>
  <c r="Q93" i="7"/>
  <c r="Q93" i="6" s="1"/>
  <c r="Q94" i="7"/>
  <c r="Q94" i="6" s="1"/>
  <c r="Q95" i="7"/>
  <c r="Q95" i="6" s="1"/>
  <c r="Q96" i="7"/>
  <c r="Q96" i="6" s="1"/>
  <c r="Q97" i="7"/>
  <c r="Q97" i="6" s="1"/>
  <c r="Q98" i="7"/>
  <c r="Q98" i="6" s="1"/>
  <c r="Q99" i="7"/>
  <c r="Q99" i="6" s="1"/>
  <c r="Q100" i="7"/>
  <c r="Q100" i="6" s="1"/>
  <c r="Q101" i="7"/>
  <c r="Q101" i="6" s="1"/>
  <c r="Q102" i="7"/>
  <c r="Q102" i="6" s="1"/>
  <c r="Q103" i="7"/>
  <c r="Q103" i="6" s="1"/>
  <c r="Q104" i="7"/>
  <c r="Q104" i="6" s="1"/>
  <c r="Q105" i="7"/>
  <c r="Q105" i="6" s="1"/>
  <c r="Q106" i="7"/>
  <c r="Q106" i="6" s="1"/>
  <c r="Q107" i="7"/>
  <c r="Q107" i="6" s="1"/>
  <c r="Q108" i="7"/>
  <c r="Q108" i="6" s="1"/>
  <c r="Q109" i="7"/>
  <c r="Q109" i="6" s="1"/>
  <c r="Q110" i="7"/>
  <c r="Q110" i="6" s="1"/>
  <c r="Q111" i="7"/>
  <c r="Q111" i="6" s="1"/>
  <c r="Q112" i="7"/>
  <c r="Q112" i="6" s="1"/>
  <c r="Q113" i="7"/>
  <c r="Q113" i="6" s="1"/>
  <c r="Q114" i="7"/>
  <c r="Q114" i="6" s="1"/>
  <c r="Q115" i="7"/>
  <c r="Q115" i="6" s="1"/>
  <c r="Q116" i="7"/>
  <c r="Q116" i="6" s="1"/>
  <c r="Q117" i="7"/>
  <c r="Q117" i="6" s="1"/>
  <c r="Q118" i="7"/>
  <c r="Q118" i="6" s="1"/>
  <c r="Q119" i="7"/>
  <c r="Q119" i="6" s="1"/>
  <c r="Q120" i="7"/>
  <c r="Q120" i="6" s="1"/>
  <c r="Q121" i="7"/>
  <c r="Q121" i="6" s="1"/>
  <c r="Q122" i="7"/>
  <c r="Q122" i="6" s="1"/>
  <c r="Q123" i="7"/>
  <c r="Q124" i="7"/>
  <c r="Q124" i="6" s="1"/>
  <c r="Q125" i="7"/>
  <c r="Q125" i="6" s="1"/>
  <c r="Q126" i="7"/>
  <c r="Q126" i="6" s="1"/>
  <c r="Q127" i="7"/>
  <c r="Q127" i="6" s="1"/>
  <c r="Q128" i="7"/>
  <c r="Q128" i="6" s="1"/>
  <c r="Q129" i="7"/>
  <c r="Q129" i="6" s="1"/>
  <c r="Q130" i="7"/>
  <c r="Q130" i="6" s="1"/>
  <c r="Q131" i="7"/>
  <c r="Q132" i="7"/>
  <c r="Q132" i="6" s="1"/>
  <c r="Q133" i="7"/>
  <c r="Q133" i="6" s="1"/>
  <c r="Q134" i="7"/>
  <c r="Q134" i="6" s="1"/>
  <c r="Q135" i="7"/>
  <c r="Q135" i="6" s="1"/>
  <c r="Q136" i="7"/>
  <c r="Q136" i="6" s="1"/>
  <c r="Q137" i="7"/>
  <c r="Q137" i="6" s="1"/>
  <c r="Q138" i="7"/>
  <c r="Q138" i="6" s="1"/>
  <c r="Q139" i="7"/>
  <c r="Q139" i="6" s="1"/>
  <c r="Q140" i="7"/>
  <c r="Q140" i="6" s="1"/>
  <c r="Q141" i="7"/>
  <c r="Q141" i="6" s="1"/>
  <c r="Q142" i="7"/>
  <c r="Q142" i="6" s="1"/>
  <c r="Q143" i="7"/>
  <c r="Q143" i="6" s="1"/>
  <c r="Q144" i="7"/>
  <c r="Q144" i="6" s="1"/>
  <c r="Q145" i="7"/>
  <c r="Q145" i="6" s="1"/>
  <c r="Q146" i="7"/>
  <c r="Q146" i="6" s="1"/>
  <c r="Q147" i="7"/>
  <c r="Q147" i="6" s="1"/>
  <c r="Q148" i="7"/>
  <c r="Q148" i="6" s="1"/>
  <c r="Q149" i="7"/>
  <c r="Q149" i="6" s="1"/>
  <c r="Q150" i="7"/>
  <c r="Q150" i="6" s="1"/>
  <c r="Q151" i="7"/>
  <c r="Q151" i="6" s="1"/>
  <c r="Q152" i="7"/>
  <c r="Q152" i="6" s="1"/>
  <c r="Q153" i="7"/>
  <c r="Q153" i="6" s="1"/>
  <c r="Q154" i="7"/>
  <c r="Q154" i="6" s="1"/>
  <c r="Q155" i="7"/>
  <c r="Q155" i="6" s="1"/>
  <c r="Q156" i="7"/>
  <c r="Q156" i="6" s="1"/>
  <c r="Q157" i="7"/>
  <c r="Q157" i="6" s="1"/>
  <c r="Q158" i="7"/>
  <c r="Q158" i="6" s="1"/>
  <c r="Q159" i="7"/>
  <c r="Q159" i="6" s="1"/>
  <c r="Q160" i="7"/>
  <c r="Q160" i="6" s="1"/>
  <c r="Q161" i="7"/>
  <c r="Q161" i="6" s="1"/>
  <c r="Q162" i="7"/>
  <c r="Q162" i="6" s="1"/>
  <c r="Q163" i="7"/>
  <c r="Q163" i="6" s="1"/>
  <c r="Q164" i="7"/>
  <c r="Q164" i="6" s="1"/>
  <c r="Q165" i="7"/>
  <c r="Q165" i="6" s="1"/>
  <c r="Q166" i="7"/>
  <c r="Q166" i="6" s="1"/>
  <c r="Q167" i="7"/>
  <c r="Q167" i="6" s="1"/>
  <c r="Q168" i="7"/>
  <c r="Q168" i="6" s="1"/>
  <c r="Q169" i="7"/>
  <c r="Q169" i="6" s="1"/>
  <c r="Q170" i="7"/>
  <c r="Q170" i="6" s="1"/>
  <c r="Q171" i="7"/>
  <c r="Q171" i="6" s="1"/>
  <c r="Q172" i="7"/>
  <c r="Q172" i="6" s="1"/>
  <c r="Q173" i="7"/>
  <c r="Q173" i="6" s="1"/>
  <c r="Q174" i="7"/>
  <c r="Q174" i="6" s="1"/>
  <c r="Q175" i="7"/>
  <c r="Q175" i="6" s="1"/>
  <c r="Q176" i="7"/>
  <c r="Q176" i="6" s="1"/>
  <c r="Q177" i="7"/>
  <c r="Q177" i="6" s="1"/>
  <c r="Q178" i="7"/>
  <c r="Q178" i="6" s="1"/>
  <c r="Q179" i="7"/>
  <c r="Q179" i="6" s="1"/>
  <c r="Q180" i="7"/>
  <c r="Q180" i="6" s="1"/>
  <c r="Q181" i="7"/>
  <c r="Q181" i="6" s="1"/>
  <c r="Q182" i="7"/>
  <c r="Q182" i="6" s="1"/>
  <c r="Q183" i="7"/>
  <c r="Q183" i="6" s="1"/>
  <c r="Q184" i="7"/>
  <c r="Q184" i="6" s="1"/>
  <c r="Q185" i="7"/>
  <c r="Q185" i="6" s="1"/>
  <c r="Q186" i="7"/>
  <c r="Q186" i="6" s="1"/>
  <c r="Q187" i="7"/>
  <c r="Q187" i="6" s="1"/>
  <c r="Q188" i="7"/>
  <c r="Q188" i="6" s="1"/>
  <c r="Q189" i="7"/>
  <c r="Q189" i="6" s="1"/>
  <c r="Q190" i="7"/>
  <c r="Q190" i="6" s="1"/>
  <c r="Q191" i="7"/>
  <c r="Q191" i="6" s="1"/>
  <c r="Q192" i="7"/>
  <c r="Q192" i="6" s="1"/>
  <c r="Q193" i="7"/>
  <c r="Q193" i="6" s="1"/>
  <c r="Q194" i="7"/>
  <c r="Q194" i="6" s="1"/>
  <c r="Q195" i="7"/>
  <c r="Q195" i="6" s="1"/>
  <c r="Q196" i="7"/>
  <c r="Q196" i="6" s="1"/>
  <c r="Q197" i="7"/>
  <c r="Q197" i="6" s="1"/>
  <c r="Q198" i="7"/>
  <c r="Q198" i="6" s="1"/>
  <c r="Q199" i="7"/>
  <c r="Q199" i="6" s="1"/>
  <c r="Q200" i="7"/>
  <c r="Q200" i="6" s="1"/>
  <c r="Q201" i="7"/>
  <c r="Q201" i="6" s="1"/>
  <c r="Q202" i="7"/>
  <c r="Q202" i="6" s="1"/>
  <c r="Q203" i="7"/>
  <c r="Q203" i="6" s="1"/>
  <c r="Q204" i="7"/>
  <c r="Q204" i="6" s="1"/>
  <c r="Q205" i="7"/>
  <c r="Q205" i="6" s="1"/>
  <c r="Q206" i="7"/>
  <c r="Q206" i="6" s="1"/>
  <c r="Q207" i="7"/>
  <c r="Q207" i="6" s="1"/>
  <c r="Q208" i="7"/>
  <c r="Q208" i="6" s="1"/>
  <c r="Q209" i="7"/>
  <c r="Q209" i="6" s="1"/>
  <c r="Q210" i="7"/>
  <c r="Q210" i="6" s="1"/>
  <c r="Q211" i="7"/>
  <c r="Q211" i="6" s="1"/>
  <c r="Q212" i="7"/>
  <c r="Q212" i="6" s="1"/>
  <c r="Q213" i="7"/>
  <c r="Q213" i="6" s="1"/>
  <c r="Q214" i="7"/>
  <c r="Q214" i="6" s="1"/>
  <c r="Q215" i="7"/>
  <c r="Q215" i="6" s="1"/>
  <c r="Q216" i="7"/>
  <c r="Q216" i="6" s="1"/>
  <c r="Q217" i="7"/>
  <c r="Q217" i="6" s="1"/>
  <c r="Q218" i="7"/>
  <c r="Q218" i="6" s="1"/>
  <c r="Q219" i="7"/>
  <c r="Q219" i="6" s="1"/>
  <c r="Q220" i="7"/>
  <c r="Q220" i="6" s="1"/>
  <c r="Q221" i="7"/>
  <c r="Q221" i="6" s="1"/>
  <c r="Q222" i="7"/>
  <c r="Q222" i="6" s="1"/>
  <c r="Q223" i="7"/>
  <c r="Q223" i="6" s="1"/>
  <c r="Q224" i="7"/>
  <c r="Q224" i="6" s="1"/>
  <c r="Q225" i="7"/>
  <c r="Q225" i="6" s="1"/>
  <c r="Q226" i="7"/>
  <c r="Q226" i="6" s="1"/>
  <c r="Q227" i="7"/>
  <c r="Q227" i="6" s="1"/>
  <c r="Q228" i="7"/>
  <c r="Q228" i="6" s="1"/>
  <c r="Q229" i="7"/>
  <c r="Q229" i="6" s="1"/>
  <c r="Q230" i="7"/>
  <c r="Q230" i="6" s="1"/>
  <c r="Q231" i="7"/>
  <c r="Q231" i="6" s="1"/>
  <c r="Q232" i="7"/>
  <c r="Q232" i="6" s="1"/>
  <c r="Q233" i="7"/>
  <c r="Q233" i="6" s="1"/>
  <c r="Q234" i="7"/>
  <c r="Q234" i="6" s="1"/>
  <c r="Q235" i="7"/>
  <c r="Q235" i="6" s="1"/>
  <c r="Q236" i="7"/>
  <c r="Q236" i="6" s="1"/>
  <c r="Q237" i="7"/>
  <c r="Q237" i="6" s="1"/>
  <c r="Q238" i="7"/>
  <c r="Q238" i="6" s="1"/>
  <c r="Q239" i="7"/>
  <c r="Q239" i="6" s="1"/>
  <c r="Q240" i="7"/>
  <c r="Q240" i="6" s="1"/>
  <c r="Q241" i="7"/>
  <c r="Q241" i="6" s="1"/>
  <c r="Q242" i="7"/>
  <c r="Q242" i="6" s="1"/>
  <c r="Q243" i="7"/>
  <c r="Q243" i="6" s="1"/>
  <c r="Q244" i="7"/>
  <c r="Q244" i="6" s="1"/>
  <c r="Q245" i="7"/>
  <c r="Q245" i="6" s="1"/>
  <c r="Q246" i="7"/>
  <c r="Q246" i="6" s="1"/>
  <c r="Q247" i="7"/>
  <c r="Q247" i="6" s="1"/>
  <c r="Q248" i="7"/>
  <c r="Q248" i="6" s="1"/>
  <c r="Q249" i="7"/>
  <c r="Q249" i="6" s="1"/>
  <c r="Q250" i="7"/>
  <c r="Q250" i="6" s="1"/>
  <c r="Q251" i="7"/>
  <c r="Q251" i="6" s="1"/>
  <c r="Q252" i="7"/>
  <c r="Q252" i="6" s="1"/>
  <c r="Q253" i="7"/>
  <c r="Q253" i="6" s="1"/>
  <c r="Q254" i="7"/>
  <c r="Q254" i="6" s="1"/>
  <c r="Q255" i="7"/>
  <c r="Q255" i="6" s="1"/>
  <c r="Q256" i="7"/>
  <c r="Q256" i="6" s="1"/>
  <c r="Q257" i="7"/>
  <c r="Q257" i="6" s="1"/>
  <c r="Q258" i="7"/>
  <c r="Q258" i="6" s="1"/>
  <c r="Q259" i="7"/>
  <c r="Q260" i="7"/>
  <c r="Q260" i="6" s="1"/>
  <c r="Q261" i="7"/>
  <c r="Q261" i="6" s="1"/>
  <c r="Q262" i="7"/>
  <c r="Q262" i="6" s="1"/>
  <c r="Q263" i="7"/>
  <c r="Q263" i="6" s="1"/>
  <c r="Q264" i="7"/>
  <c r="Q264" i="6" s="1"/>
  <c r="Q265" i="7"/>
  <c r="Q265" i="6" s="1"/>
  <c r="Q266" i="7"/>
  <c r="Q266" i="6" s="1"/>
  <c r="Q267" i="7"/>
  <c r="Q267" i="6" s="1"/>
  <c r="Q268" i="7"/>
  <c r="Q268" i="6" s="1"/>
  <c r="Q269" i="7"/>
  <c r="Q269" i="6" s="1"/>
  <c r="Q270" i="7"/>
  <c r="Q270" i="6" s="1"/>
  <c r="Q271" i="7"/>
  <c r="Q271" i="6" s="1"/>
  <c r="Q272" i="7"/>
  <c r="Q272" i="6" s="1"/>
  <c r="Q273" i="7"/>
  <c r="Q273" i="6" s="1"/>
  <c r="Q274" i="7"/>
  <c r="Q274" i="6" s="1"/>
  <c r="Q275" i="7"/>
  <c r="Q275" i="6" s="1"/>
  <c r="Q276" i="7"/>
  <c r="Q276" i="6" s="1"/>
  <c r="Q277" i="7"/>
  <c r="Q277" i="6" s="1"/>
  <c r="Q278" i="7"/>
  <c r="Q278" i="6" s="1"/>
  <c r="Q279" i="7"/>
  <c r="Q279" i="6" s="1"/>
  <c r="Q280" i="7"/>
  <c r="Q280" i="6" s="1"/>
  <c r="Q281" i="7"/>
  <c r="Q281" i="6" s="1"/>
  <c r="Q282" i="7"/>
  <c r="Q282" i="6" s="1"/>
  <c r="Q283" i="7"/>
  <c r="Q283" i="6" s="1"/>
  <c r="Q284" i="7"/>
  <c r="Q284" i="6" s="1"/>
  <c r="Q285" i="7"/>
  <c r="Q285" i="6" s="1"/>
  <c r="Q286" i="7"/>
  <c r="Q286" i="6" s="1"/>
  <c r="Q287" i="7"/>
  <c r="Q287" i="6" s="1"/>
  <c r="Q288" i="7"/>
  <c r="Q288" i="6" s="1"/>
  <c r="Q289" i="7"/>
  <c r="Q289" i="6" s="1"/>
  <c r="Q290" i="7"/>
  <c r="Q290" i="6" s="1"/>
  <c r="Q291" i="7"/>
  <c r="Q291" i="6" s="1"/>
  <c r="Q292" i="7"/>
  <c r="Q292" i="6" s="1"/>
  <c r="Q293" i="7"/>
  <c r="Q293" i="6" s="1"/>
  <c r="Q294" i="7"/>
  <c r="Q294" i="6" s="1"/>
  <c r="Q295" i="7"/>
  <c r="Q295" i="6" s="1"/>
  <c r="Q296" i="7"/>
  <c r="Q296" i="6" s="1"/>
  <c r="Q297" i="7"/>
  <c r="Q297" i="6" s="1"/>
  <c r="Q298" i="7"/>
  <c r="Q298" i="6" s="1"/>
  <c r="Q299" i="7"/>
  <c r="Q299" i="6" s="1"/>
  <c r="Q300" i="7"/>
  <c r="Q300" i="6" s="1"/>
  <c r="Q301" i="7"/>
  <c r="Q301" i="6" s="1"/>
  <c r="Q302" i="7"/>
  <c r="Q302" i="6" s="1"/>
  <c r="Q303" i="7"/>
  <c r="Q303" i="6" s="1"/>
  <c r="Q304" i="7"/>
  <c r="Q304" i="6" s="1"/>
  <c r="Q305" i="7"/>
  <c r="Q305" i="6" s="1"/>
  <c r="Q306" i="7"/>
  <c r="Q306" i="6" s="1"/>
  <c r="Q307" i="7"/>
  <c r="Q307" i="6" s="1"/>
  <c r="Q308" i="7"/>
  <c r="Q308" i="6" s="1"/>
  <c r="Q309" i="7"/>
  <c r="Q309" i="6" s="1"/>
  <c r="Q310" i="7"/>
  <c r="Q310" i="6" s="1"/>
  <c r="Q311" i="7"/>
  <c r="Q311" i="6" s="1"/>
  <c r="Q312" i="7"/>
  <c r="Q312" i="6" s="1"/>
  <c r="Q313" i="7"/>
  <c r="Q313" i="6" s="1"/>
  <c r="Q314" i="7"/>
  <c r="Q314" i="6" s="1"/>
  <c r="Q315" i="7"/>
  <c r="Q315" i="6" s="1"/>
  <c r="Q316" i="7"/>
  <c r="Q316" i="6" s="1"/>
  <c r="Q317" i="7"/>
  <c r="Q317" i="6" s="1"/>
  <c r="Q318" i="7"/>
  <c r="Q318" i="6" s="1"/>
  <c r="Q319" i="7"/>
  <c r="Q319" i="6" s="1"/>
  <c r="Q320" i="7"/>
  <c r="Q320" i="6" s="1"/>
  <c r="Q321" i="7"/>
  <c r="Q321" i="6" s="1"/>
  <c r="Q322" i="7"/>
  <c r="Q322" i="6" s="1"/>
  <c r="Q323" i="7"/>
  <c r="Q323" i="6" s="1"/>
  <c r="Q324" i="7"/>
  <c r="Q324" i="6" s="1"/>
  <c r="Q325" i="7"/>
  <c r="Q325" i="6" s="1"/>
  <c r="Q326" i="7"/>
  <c r="Q326" i="6" s="1"/>
  <c r="Q327" i="7"/>
  <c r="Q327" i="6" s="1"/>
  <c r="Q328" i="7"/>
  <c r="Q328" i="6" s="1"/>
  <c r="Q329" i="7"/>
  <c r="Q329" i="6" s="1"/>
  <c r="Q330" i="7"/>
  <c r="Q330" i="6" s="1"/>
  <c r="Q331" i="7"/>
  <c r="Q331" i="6" s="1"/>
  <c r="Q332" i="7"/>
  <c r="Q332" i="6" s="1"/>
  <c r="Q333" i="7"/>
  <c r="Q333" i="6" s="1"/>
  <c r="Q334" i="7"/>
  <c r="Q334" i="6" s="1"/>
  <c r="Q335" i="7"/>
  <c r="Q335" i="6" s="1"/>
  <c r="Q336" i="7"/>
  <c r="Q336" i="6" s="1"/>
  <c r="Q337" i="7"/>
  <c r="Q337" i="6" s="1"/>
  <c r="Q338" i="7"/>
  <c r="Q338" i="6" s="1"/>
  <c r="Q339" i="7"/>
  <c r="Q339" i="6" s="1"/>
  <c r="Q340" i="7"/>
  <c r="Q340" i="6" s="1"/>
  <c r="Q341" i="7"/>
  <c r="Q341" i="6" s="1"/>
  <c r="Q342" i="7"/>
  <c r="Q342" i="6" s="1"/>
  <c r="Q343" i="7"/>
  <c r="Q343" i="6" s="1"/>
  <c r="Q344" i="7"/>
  <c r="Q344" i="6" s="1"/>
  <c r="Q345" i="7"/>
  <c r="Q345" i="6" s="1"/>
  <c r="Q346" i="7"/>
  <c r="Q346" i="6" s="1"/>
  <c r="Q347" i="7"/>
  <c r="Q347" i="6" s="1"/>
  <c r="Q348" i="7"/>
  <c r="Q348" i="6" s="1"/>
  <c r="Q349" i="7"/>
  <c r="Q349" i="6" s="1"/>
  <c r="Q350" i="7"/>
  <c r="Q350" i="6" s="1"/>
  <c r="Q351" i="7"/>
  <c r="Q351" i="6" s="1"/>
  <c r="Q352" i="7"/>
  <c r="Q352" i="6" s="1"/>
  <c r="Q353" i="7"/>
  <c r="Q353" i="6" s="1"/>
  <c r="Q354" i="7"/>
  <c r="Q354" i="6" s="1"/>
  <c r="Q355" i="7"/>
  <c r="Q355" i="6" s="1"/>
  <c r="Q356" i="7"/>
  <c r="Q356" i="6" s="1"/>
  <c r="Q357" i="7"/>
  <c r="Q357" i="6" s="1"/>
  <c r="Q358" i="7"/>
  <c r="Q358" i="6" s="1"/>
  <c r="Q359" i="7"/>
  <c r="Q359" i="6" s="1"/>
  <c r="Q360" i="7"/>
  <c r="Q360" i="6" s="1"/>
  <c r="Q361" i="7"/>
  <c r="Q361" i="6" s="1"/>
  <c r="Q362" i="7"/>
  <c r="Q362" i="6" s="1"/>
  <c r="Q363" i="7"/>
  <c r="Q363" i="6" s="1"/>
  <c r="Q364" i="7"/>
  <c r="Q364" i="6" s="1"/>
  <c r="Q365" i="7"/>
  <c r="Q365" i="6" s="1"/>
  <c r="Q366" i="7"/>
  <c r="Q366" i="6" s="1"/>
  <c r="Q367" i="7"/>
  <c r="Q367" i="6" s="1"/>
  <c r="Q368" i="7"/>
  <c r="Q368" i="6" s="1"/>
  <c r="Q369" i="7"/>
  <c r="Q369" i="6" s="1"/>
  <c r="Q370" i="7"/>
  <c r="Q370" i="6" s="1"/>
  <c r="Q371" i="7"/>
  <c r="Q371" i="6" s="1"/>
  <c r="Q372" i="7"/>
  <c r="Q372" i="6" s="1"/>
  <c r="Q373" i="7"/>
  <c r="Q373" i="6" s="1"/>
  <c r="Q374" i="7"/>
  <c r="Q374" i="6" s="1"/>
  <c r="Q375" i="7"/>
  <c r="Q375" i="6" s="1"/>
  <c r="Q376" i="7"/>
  <c r="Q376" i="6" s="1"/>
  <c r="Q377" i="7"/>
  <c r="Q377" i="6" s="1"/>
  <c r="Q378" i="7"/>
  <c r="Q378" i="6" s="1"/>
  <c r="Q379" i="7"/>
  <c r="Q379" i="6" s="1"/>
  <c r="Q380" i="7"/>
  <c r="Q380" i="6" s="1"/>
  <c r="Q381" i="7"/>
  <c r="Q381" i="6" s="1"/>
  <c r="Q382" i="7"/>
  <c r="Q382" i="6" s="1"/>
  <c r="Q383" i="7"/>
  <c r="Q383" i="6" s="1"/>
  <c r="Q384" i="7"/>
  <c r="Q384" i="6" s="1"/>
  <c r="Q385" i="7"/>
  <c r="Q385" i="6" s="1"/>
  <c r="Q386" i="7"/>
  <c r="Q386" i="6" s="1"/>
  <c r="Q387" i="7"/>
  <c r="Q387" i="6" s="1"/>
  <c r="Q388" i="7"/>
  <c r="Q388" i="6" s="1"/>
  <c r="Q389" i="7"/>
  <c r="Q389" i="6" s="1"/>
  <c r="Q390" i="7"/>
  <c r="Q390" i="6" s="1"/>
  <c r="Q391" i="7"/>
  <c r="Q391" i="6" s="1"/>
  <c r="Q392" i="7"/>
  <c r="Q392" i="6" s="1"/>
  <c r="Q393" i="7"/>
  <c r="Q393" i="6" s="1"/>
  <c r="Q394" i="7"/>
  <c r="Q394" i="6" s="1"/>
  <c r="Q395" i="7"/>
  <c r="Q395" i="6" s="1"/>
  <c r="Q396" i="7"/>
  <c r="Q396" i="6" s="1"/>
  <c r="Q397" i="7"/>
  <c r="Q397" i="6" s="1"/>
  <c r="Q398" i="7"/>
  <c r="Q398" i="6" s="1"/>
  <c r="Q399" i="7"/>
  <c r="Q399" i="6" s="1"/>
  <c r="Q400" i="7"/>
  <c r="Q400" i="6" s="1"/>
  <c r="Q401" i="7"/>
  <c r="Q401" i="6" s="1"/>
  <c r="Q402" i="7"/>
  <c r="Q402" i="6" s="1"/>
  <c r="Q403" i="7"/>
  <c r="Q403" i="6" s="1"/>
  <c r="Q404" i="7"/>
  <c r="Q404" i="6" s="1"/>
  <c r="Q405" i="7"/>
  <c r="Q405" i="6" s="1"/>
  <c r="Q406" i="7"/>
  <c r="Q406" i="6" s="1"/>
  <c r="Q407" i="7"/>
  <c r="Q407" i="6" s="1"/>
  <c r="Q408" i="7"/>
  <c r="Q408" i="6" s="1"/>
  <c r="Q409" i="7"/>
  <c r="Q409" i="6" s="1"/>
  <c r="Q410" i="7"/>
  <c r="Q410" i="6" s="1"/>
  <c r="Q411" i="7"/>
  <c r="Q412" i="7"/>
  <c r="Q412" i="6" s="1"/>
  <c r="Q413" i="7"/>
  <c r="Q413" i="6" s="1"/>
  <c r="Q414" i="7"/>
  <c r="Q414" i="6" s="1"/>
  <c r="Q415" i="7"/>
  <c r="Q415" i="6" s="1"/>
  <c r="Q416" i="7"/>
  <c r="Q416" i="6" s="1"/>
  <c r="Q417" i="7"/>
  <c r="Q417" i="6" s="1"/>
  <c r="Q418" i="7"/>
  <c r="Q418" i="6" s="1"/>
  <c r="Q419" i="7"/>
  <c r="Q419" i="6" s="1"/>
  <c r="Q420" i="7"/>
  <c r="Q420" i="6" s="1"/>
  <c r="Q421" i="7"/>
  <c r="Q421" i="6" s="1"/>
  <c r="Q422" i="7"/>
  <c r="Q422" i="6" s="1"/>
  <c r="Q423" i="7"/>
  <c r="Q423" i="6" s="1"/>
  <c r="Q424" i="7"/>
  <c r="Q424" i="6" s="1"/>
  <c r="Q425" i="7"/>
  <c r="Q425" i="6" s="1"/>
  <c r="Q426" i="7"/>
  <c r="Q426" i="6" s="1"/>
  <c r="Q427" i="7"/>
  <c r="Q427" i="6" s="1"/>
  <c r="Q428" i="7"/>
  <c r="Q428" i="6" s="1"/>
  <c r="Q429" i="7"/>
  <c r="Q429" i="6" s="1"/>
  <c r="Q430" i="7"/>
  <c r="Q430" i="6" s="1"/>
  <c r="Q431" i="7"/>
  <c r="Q431" i="6" s="1"/>
  <c r="Q432" i="7"/>
  <c r="Q432" i="6" s="1"/>
  <c r="Q433" i="7"/>
  <c r="Q433" i="6" s="1"/>
  <c r="Q434" i="7"/>
  <c r="Q434" i="6" s="1"/>
  <c r="Q435" i="7"/>
  <c r="Q435" i="6" s="1"/>
  <c r="Q436" i="7"/>
  <c r="Q436" i="6" s="1"/>
  <c r="Q437" i="7"/>
  <c r="Q437" i="6" s="1"/>
  <c r="Q438" i="7"/>
  <c r="Q438" i="6" s="1"/>
  <c r="Q439" i="7"/>
  <c r="Q439" i="6" s="1"/>
  <c r="Q440" i="7"/>
  <c r="Q440" i="6" s="1"/>
  <c r="Q441" i="7"/>
  <c r="Q441" i="6" s="1"/>
  <c r="Q442" i="7"/>
  <c r="Q442" i="6" s="1"/>
  <c r="Q443" i="7"/>
  <c r="Q443" i="6" s="1"/>
  <c r="Q444" i="7"/>
  <c r="Q444" i="6" s="1"/>
  <c r="Q445" i="7"/>
  <c r="Q445" i="6" s="1"/>
  <c r="Q446" i="7"/>
  <c r="Q446" i="6" s="1"/>
  <c r="Q447" i="7"/>
  <c r="Q447" i="6" s="1"/>
  <c r="Q448" i="7"/>
  <c r="Q448" i="6" s="1"/>
  <c r="Q449" i="7"/>
  <c r="Q449" i="6" s="1"/>
  <c r="Q450" i="7"/>
  <c r="Q450" i="6" s="1"/>
  <c r="Q451" i="7"/>
  <c r="Q451" i="6" s="1"/>
  <c r="Q452" i="7"/>
  <c r="Q452" i="6" s="1"/>
  <c r="Q453" i="7"/>
  <c r="Q453" i="6" s="1"/>
  <c r="Q454" i="7"/>
  <c r="Q454" i="6" s="1"/>
  <c r="Q455" i="7"/>
  <c r="Q455" i="6" s="1"/>
  <c r="Q456" i="7"/>
  <c r="Q456" i="6" s="1"/>
  <c r="Q457" i="7"/>
  <c r="Q457" i="6" s="1"/>
  <c r="Q458" i="7"/>
  <c r="Q458" i="6" s="1"/>
  <c r="Q459" i="7"/>
  <c r="Q459" i="6" s="1"/>
  <c r="Q460" i="7"/>
  <c r="Q460" i="6" s="1"/>
  <c r="Q461" i="7"/>
  <c r="Q461" i="6" s="1"/>
  <c r="Q462" i="7"/>
  <c r="Q462" i="6" s="1"/>
  <c r="Q463" i="7"/>
  <c r="Q463" i="6" s="1"/>
  <c r="Q464" i="7"/>
  <c r="Q464" i="6" s="1"/>
  <c r="Q465" i="7"/>
  <c r="Q465" i="6" s="1"/>
  <c r="Q466" i="7"/>
  <c r="Q466" i="6" s="1"/>
  <c r="Q467" i="7"/>
  <c r="Q467" i="6" s="1"/>
  <c r="Q468" i="7"/>
  <c r="Q468" i="6" s="1"/>
  <c r="Q469" i="7"/>
  <c r="Q469" i="6" s="1"/>
  <c r="Q470" i="7"/>
  <c r="Q470" i="6" s="1"/>
  <c r="Q471" i="7"/>
  <c r="Q471" i="6" s="1"/>
  <c r="Q472" i="7"/>
  <c r="Q472" i="6" s="1"/>
  <c r="Q473" i="7"/>
  <c r="Q473" i="6" s="1"/>
  <c r="Q474" i="7"/>
  <c r="Q474" i="6" s="1"/>
  <c r="Q475" i="7"/>
  <c r="Q475" i="6" s="1"/>
  <c r="Q476" i="7"/>
  <c r="Q476" i="6" s="1"/>
  <c r="Q477" i="7"/>
  <c r="Q477" i="6" s="1"/>
  <c r="Q478" i="7"/>
  <c r="Q478" i="6" s="1"/>
  <c r="Q479" i="7"/>
  <c r="Q479" i="6" s="1"/>
  <c r="Q480" i="7"/>
  <c r="Q480" i="6" s="1"/>
  <c r="Q481" i="7"/>
  <c r="Q481" i="6" s="1"/>
  <c r="Q482" i="7"/>
  <c r="Q482" i="6" s="1"/>
  <c r="Q483" i="7"/>
  <c r="Q483" i="6" s="1"/>
  <c r="Q484" i="7"/>
  <c r="Q484" i="6" s="1"/>
  <c r="Q485" i="7"/>
  <c r="Q485" i="6" s="1"/>
  <c r="Q486" i="7"/>
  <c r="Q486" i="6" s="1"/>
  <c r="Q487" i="7"/>
  <c r="Q487" i="6" s="1"/>
  <c r="Q488" i="7"/>
  <c r="Q488" i="6" s="1"/>
  <c r="Q489" i="7"/>
  <c r="Q489" i="6" s="1"/>
  <c r="Q490" i="7"/>
  <c r="Q490" i="6" s="1"/>
  <c r="Q491" i="7"/>
  <c r="Q491" i="6" s="1"/>
  <c r="Q492" i="7"/>
  <c r="Q492" i="6" s="1"/>
  <c r="Q493" i="7"/>
  <c r="Q493" i="6" s="1"/>
  <c r="Q494" i="7"/>
  <c r="Q494" i="6" s="1"/>
  <c r="Q495" i="7"/>
  <c r="Q495" i="6" s="1"/>
  <c r="Q496" i="7"/>
  <c r="Q496" i="6" s="1"/>
  <c r="Q497" i="7"/>
  <c r="Q497" i="6" s="1"/>
  <c r="Q498" i="7"/>
  <c r="Q498" i="6" s="1"/>
  <c r="Q499" i="7"/>
  <c r="Q499" i="6" s="1"/>
  <c r="Q500" i="7"/>
  <c r="Q500" i="6" s="1"/>
  <c r="Q501" i="7"/>
  <c r="Q501" i="6" s="1"/>
  <c r="Q502" i="7"/>
  <c r="Q502" i="6" s="1"/>
  <c r="Q503" i="7"/>
  <c r="Q503" i="6" s="1"/>
  <c r="Q504" i="7"/>
  <c r="Q504" i="6" s="1"/>
  <c r="Q505" i="7"/>
  <c r="Q505" i="6" s="1"/>
  <c r="Q506" i="7"/>
  <c r="Q506" i="6" s="1"/>
  <c r="Q507" i="7"/>
  <c r="Q507" i="6" s="1"/>
  <c r="Q508" i="7"/>
  <c r="Q508" i="6" s="1"/>
  <c r="Q509" i="7"/>
  <c r="Q509" i="6" s="1"/>
  <c r="Q510" i="7"/>
  <c r="Q510" i="6" s="1"/>
  <c r="Q511" i="7"/>
  <c r="Q511" i="6" s="1"/>
  <c r="Q512" i="7"/>
  <c r="Q512" i="6" s="1"/>
  <c r="Q513" i="7"/>
  <c r="Q513" i="6" s="1"/>
  <c r="Q514" i="7"/>
  <c r="Q514" i="6" s="1"/>
  <c r="Q515" i="7"/>
  <c r="Q516" i="7"/>
  <c r="Q516" i="6" s="1"/>
  <c r="Q517" i="7"/>
  <c r="Q517" i="6" s="1"/>
  <c r="Q518" i="7"/>
  <c r="Q518" i="6" s="1"/>
  <c r="Q519" i="7"/>
  <c r="Q519" i="6" s="1"/>
  <c r="Q520" i="7"/>
  <c r="Q520" i="6" s="1"/>
  <c r="Q521" i="7"/>
  <c r="Q521" i="6" s="1"/>
  <c r="Q522" i="7"/>
  <c r="Q522" i="6" s="1"/>
  <c r="Q523" i="7"/>
  <c r="Q523" i="6" s="1"/>
  <c r="Q524" i="7"/>
  <c r="Q524" i="6" s="1"/>
  <c r="Q525" i="7"/>
  <c r="Q525" i="6" s="1"/>
  <c r="Q526" i="7"/>
  <c r="Q526" i="6" s="1"/>
  <c r="Q527" i="7"/>
  <c r="Q527" i="6" s="1"/>
  <c r="Q528" i="7"/>
  <c r="Q528" i="6" s="1"/>
  <c r="Q529" i="7"/>
  <c r="Q529" i="6" s="1"/>
  <c r="Q530" i="7"/>
  <c r="Q530" i="6" s="1"/>
  <c r="Q531" i="7"/>
  <c r="Q531" i="6" s="1"/>
  <c r="Q532" i="7"/>
  <c r="Q532" i="6" s="1"/>
  <c r="Q533" i="7"/>
  <c r="Q533" i="6" s="1"/>
  <c r="Q534" i="7"/>
  <c r="Q534" i="6" s="1"/>
  <c r="Q535" i="7"/>
  <c r="Q535" i="6" s="1"/>
  <c r="Q536" i="7"/>
  <c r="Q536" i="6" s="1"/>
  <c r="Q537" i="7"/>
  <c r="Q537" i="6" s="1"/>
  <c r="Q538" i="7"/>
  <c r="Q538" i="6" s="1"/>
  <c r="Q539" i="7"/>
  <c r="Q539" i="6" s="1"/>
  <c r="Q540" i="7"/>
  <c r="Q540" i="6" s="1"/>
  <c r="Q541" i="7"/>
  <c r="Q541" i="6" s="1"/>
  <c r="Q542" i="7"/>
  <c r="Q542" i="6" s="1"/>
  <c r="Q543" i="7"/>
  <c r="Q543" i="6" s="1"/>
  <c r="Q544" i="7"/>
  <c r="Q544" i="6" s="1"/>
  <c r="Q545" i="7"/>
  <c r="Q545" i="6" s="1"/>
  <c r="Q546" i="7"/>
  <c r="Q546" i="6" s="1"/>
  <c r="Q547" i="7"/>
  <c r="Q547" i="6" s="1"/>
  <c r="Q548" i="7"/>
  <c r="Q548" i="6" s="1"/>
  <c r="Q549" i="7"/>
  <c r="Q549" i="6" s="1"/>
  <c r="Q550" i="7"/>
  <c r="Q550" i="6" s="1"/>
  <c r="Q551" i="7"/>
  <c r="Q551" i="6" s="1"/>
  <c r="Q552" i="7"/>
  <c r="Q552" i="6" s="1"/>
  <c r="Q553" i="7"/>
  <c r="Q553" i="6" s="1"/>
  <c r="Q554" i="7"/>
  <c r="Q554" i="6" s="1"/>
  <c r="Q555" i="7"/>
  <c r="Q555" i="6" s="1"/>
  <c r="Q556" i="7"/>
  <c r="Q556" i="6" s="1"/>
  <c r="Q557" i="7"/>
  <c r="Q557" i="6" s="1"/>
  <c r="Q558" i="7"/>
  <c r="Q558" i="6" s="1"/>
  <c r="Q559" i="7"/>
  <c r="Q559" i="6" s="1"/>
  <c r="Q560" i="7"/>
  <c r="Q560" i="6" s="1"/>
  <c r="Q561" i="7"/>
  <c r="Q561" i="6" s="1"/>
  <c r="Q562" i="7"/>
  <c r="Q562" i="6" s="1"/>
  <c r="Q563" i="7"/>
  <c r="Q563" i="6" s="1"/>
  <c r="Q564" i="7"/>
  <c r="Q564" i="6" s="1"/>
  <c r="Q565" i="7"/>
  <c r="Q565" i="6" s="1"/>
  <c r="Q566" i="7"/>
  <c r="Q566" i="6" s="1"/>
  <c r="Q567" i="7"/>
  <c r="Q567" i="6" s="1"/>
  <c r="Q568" i="7"/>
  <c r="Q568" i="6" s="1"/>
  <c r="Q569" i="7"/>
  <c r="Q569" i="6" s="1"/>
  <c r="Q570" i="7"/>
  <c r="Q570" i="6" s="1"/>
  <c r="Q571" i="7"/>
  <c r="Q572" i="7"/>
  <c r="Q572" i="6" s="1"/>
  <c r="Q573" i="7"/>
  <c r="Q573" i="6" s="1"/>
  <c r="Q574" i="7"/>
  <c r="Q574" i="6" s="1"/>
  <c r="Q575" i="7"/>
  <c r="Q575" i="6" s="1"/>
  <c r="Q576" i="7"/>
  <c r="Q576" i="6" s="1"/>
  <c r="Q577" i="7"/>
  <c r="Q577" i="6" s="1"/>
  <c r="Q578" i="7"/>
  <c r="Q578" i="6" s="1"/>
  <c r="Q579" i="7"/>
  <c r="Q579" i="6" s="1"/>
  <c r="Q580" i="7"/>
  <c r="Q580" i="6" s="1"/>
  <c r="Q581" i="7"/>
  <c r="Q581" i="6" s="1"/>
  <c r="Q582" i="7"/>
  <c r="Q582" i="6" s="1"/>
  <c r="Q583" i="7"/>
  <c r="Q583" i="6" s="1"/>
  <c r="Q584" i="7"/>
  <c r="Q584" i="6" s="1"/>
  <c r="Q585" i="7"/>
  <c r="Q585" i="6" s="1"/>
  <c r="Q586" i="7"/>
  <c r="Q586" i="6" s="1"/>
  <c r="Q587" i="7"/>
  <c r="Q587" i="6" s="1"/>
  <c r="Q588" i="7"/>
  <c r="Q588" i="6" s="1"/>
  <c r="Q589" i="7"/>
  <c r="Q589" i="6" s="1"/>
  <c r="Q590" i="7"/>
  <c r="Q590" i="6" s="1"/>
  <c r="Q591" i="7"/>
  <c r="Q591" i="6" s="1"/>
  <c r="Q592" i="7"/>
  <c r="Q592" i="6" s="1"/>
  <c r="Q593" i="7"/>
  <c r="Q593" i="6" s="1"/>
  <c r="Q594" i="7"/>
  <c r="Q594" i="6" s="1"/>
  <c r="Q595" i="7"/>
  <c r="Q595" i="6" s="1"/>
  <c r="Q596" i="7"/>
  <c r="Q596" i="6" s="1"/>
  <c r="Q597" i="7"/>
  <c r="Q597" i="6" s="1"/>
  <c r="Q598" i="7"/>
  <c r="Q598" i="6" s="1"/>
  <c r="Q599" i="7"/>
  <c r="Q599" i="6" s="1"/>
  <c r="Q600" i="7"/>
  <c r="Q600" i="6" s="1"/>
  <c r="Q601" i="7"/>
  <c r="Q601" i="6" s="1"/>
  <c r="Q602" i="7"/>
  <c r="Q602" i="6" s="1"/>
  <c r="Q603" i="7"/>
  <c r="Q603" i="6" s="1"/>
  <c r="Q604" i="7"/>
  <c r="Q604" i="6" s="1"/>
  <c r="Q605" i="7"/>
  <c r="Q605" i="6" s="1"/>
  <c r="Q606" i="7"/>
  <c r="Q606" i="6" s="1"/>
  <c r="Q607" i="7"/>
  <c r="Q607" i="6" s="1"/>
  <c r="Q608" i="7"/>
  <c r="Q608" i="6" s="1"/>
  <c r="Q609" i="7"/>
  <c r="Q609" i="6" s="1"/>
  <c r="Q610" i="7"/>
  <c r="Q610" i="6" s="1"/>
  <c r="Q611" i="7"/>
  <c r="Q611" i="6" s="1"/>
  <c r="Q612" i="7"/>
  <c r="Q612" i="6" s="1"/>
  <c r="Q613" i="7"/>
  <c r="Q613" i="6" s="1"/>
  <c r="Q614" i="7"/>
  <c r="Q614" i="6" s="1"/>
  <c r="Q615" i="7"/>
  <c r="Q615" i="6" s="1"/>
  <c r="Q616" i="7"/>
  <c r="Q616" i="6" s="1"/>
  <c r="Q617" i="7"/>
  <c r="Q617" i="6" s="1"/>
  <c r="Q618" i="7"/>
  <c r="Q618" i="6" s="1"/>
  <c r="Q619" i="7"/>
  <c r="Q619" i="6" s="1"/>
  <c r="Q620" i="7"/>
  <c r="Q620" i="6" s="1"/>
  <c r="Q621" i="7"/>
  <c r="Q621" i="6" s="1"/>
  <c r="Q622" i="7"/>
  <c r="Q622" i="6" s="1"/>
  <c r="N4" i="7"/>
  <c r="N4" i="6" s="1"/>
  <c r="N5" i="7"/>
  <c r="N5" i="6" s="1"/>
  <c r="N6" i="7"/>
  <c r="N6" i="6" s="1"/>
  <c r="N7" i="7"/>
  <c r="N7" i="6" s="1"/>
  <c r="N8" i="7"/>
  <c r="N8" i="6" s="1"/>
  <c r="N9" i="7"/>
  <c r="N9" i="6" s="1"/>
  <c r="N10" i="7"/>
  <c r="N10" i="6" s="1"/>
  <c r="N11" i="7"/>
  <c r="N11" i="6" s="1"/>
  <c r="N12" i="7"/>
  <c r="N12" i="6" s="1"/>
  <c r="N13" i="7"/>
  <c r="N13" i="6" s="1"/>
  <c r="N14" i="7"/>
  <c r="N14" i="6" s="1"/>
  <c r="N15" i="7"/>
  <c r="N15" i="6" s="1"/>
  <c r="N16" i="7"/>
  <c r="N16" i="6" s="1"/>
  <c r="N17" i="7"/>
  <c r="N17" i="6" s="1"/>
  <c r="N18" i="7"/>
  <c r="N18" i="6" s="1"/>
  <c r="N19" i="7"/>
  <c r="N19" i="6" s="1"/>
  <c r="N20" i="7"/>
  <c r="N20" i="6" s="1"/>
  <c r="N21" i="7"/>
  <c r="N21" i="6" s="1"/>
  <c r="N22" i="7"/>
  <c r="N22" i="6" s="1"/>
  <c r="N23" i="7"/>
  <c r="N23" i="6" s="1"/>
  <c r="N24" i="7"/>
  <c r="N24" i="6" s="1"/>
  <c r="N25" i="7"/>
  <c r="N25" i="6" s="1"/>
  <c r="N26" i="7"/>
  <c r="N26" i="6" s="1"/>
  <c r="N27" i="7"/>
  <c r="N27" i="6" s="1"/>
  <c r="N28" i="7"/>
  <c r="N28" i="6" s="1"/>
  <c r="N29" i="7"/>
  <c r="N29" i="6" s="1"/>
  <c r="N30" i="7"/>
  <c r="N30" i="6" s="1"/>
  <c r="N31" i="7"/>
  <c r="N31" i="6" s="1"/>
  <c r="N32" i="7"/>
  <c r="N32" i="6" s="1"/>
  <c r="N33" i="7"/>
  <c r="N33" i="6" s="1"/>
  <c r="N34" i="7"/>
  <c r="N34" i="6" s="1"/>
  <c r="N35" i="7"/>
  <c r="N35" i="6" s="1"/>
  <c r="N36" i="7"/>
  <c r="N36" i="6" s="1"/>
  <c r="N37" i="7"/>
  <c r="N37" i="6" s="1"/>
  <c r="N38" i="7"/>
  <c r="N38" i="6" s="1"/>
  <c r="N39" i="7"/>
  <c r="N39" i="6" s="1"/>
  <c r="N40" i="7"/>
  <c r="N40" i="6" s="1"/>
  <c r="N41" i="7"/>
  <c r="N41" i="6" s="1"/>
  <c r="N42" i="7"/>
  <c r="N42" i="6" s="1"/>
  <c r="N43" i="7"/>
  <c r="N43" i="6" s="1"/>
  <c r="N44" i="7"/>
  <c r="N44" i="6" s="1"/>
  <c r="N45" i="7"/>
  <c r="N45" i="6" s="1"/>
  <c r="N46" i="7"/>
  <c r="N46" i="6" s="1"/>
  <c r="N47" i="7"/>
  <c r="N47" i="6" s="1"/>
  <c r="N48" i="7"/>
  <c r="N48" i="6" s="1"/>
  <c r="N49" i="7"/>
  <c r="N49" i="6" s="1"/>
  <c r="N50" i="7"/>
  <c r="N50" i="6" s="1"/>
  <c r="N51" i="7"/>
  <c r="N51" i="6" s="1"/>
  <c r="N52" i="7"/>
  <c r="N52" i="6" s="1"/>
  <c r="N53" i="7"/>
  <c r="N53" i="6" s="1"/>
  <c r="N54" i="7"/>
  <c r="N54" i="6" s="1"/>
  <c r="N55" i="7"/>
  <c r="N55" i="6" s="1"/>
  <c r="N56" i="7"/>
  <c r="N56" i="6" s="1"/>
  <c r="N57" i="7"/>
  <c r="N57" i="6" s="1"/>
  <c r="N58" i="7"/>
  <c r="N58" i="6" s="1"/>
  <c r="N59" i="7"/>
  <c r="N59" i="6" s="1"/>
  <c r="N60" i="7"/>
  <c r="N60" i="6" s="1"/>
  <c r="N61" i="7"/>
  <c r="N61" i="6" s="1"/>
  <c r="N62" i="7"/>
  <c r="N62" i="6" s="1"/>
  <c r="N63" i="7"/>
  <c r="N63" i="6" s="1"/>
  <c r="N64" i="7"/>
  <c r="N64" i="6" s="1"/>
  <c r="N65" i="7"/>
  <c r="N65" i="6" s="1"/>
  <c r="N66" i="7"/>
  <c r="N66" i="6" s="1"/>
  <c r="N67" i="7"/>
  <c r="N67" i="6" s="1"/>
  <c r="N68" i="7"/>
  <c r="N68" i="6" s="1"/>
  <c r="N69" i="7"/>
  <c r="N69" i="6" s="1"/>
  <c r="N70" i="7"/>
  <c r="N70" i="6" s="1"/>
  <c r="N71" i="7"/>
  <c r="N71" i="6" s="1"/>
  <c r="N72" i="7"/>
  <c r="N72" i="6" s="1"/>
  <c r="N73" i="7"/>
  <c r="N73" i="6" s="1"/>
  <c r="N74" i="7"/>
  <c r="N74" i="6" s="1"/>
  <c r="N75" i="7"/>
  <c r="N75" i="6" s="1"/>
  <c r="N76" i="7"/>
  <c r="N76" i="6" s="1"/>
  <c r="N77" i="7"/>
  <c r="N77" i="6" s="1"/>
  <c r="N78" i="7"/>
  <c r="N78" i="6" s="1"/>
  <c r="N79" i="7"/>
  <c r="N79" i="6" s="1"/>
  <c r="N80" i="7"/>
  <c r="N80" i="6" s="1"/>
  <c r="N81" i="7"/>
  <c r="N81" i="6" s="1"/>
  <c r="N82" i="7"/>
  <c r="N82" i="6" s="1"/>
  <c r="N83" i="7"/>
  <c r="N83" i="6" s="1"/>
  <c r="N84" i="7"/>
  <c r="N84" i="6" s="1"/>
  <c r="N85" i="7"/>
  <c r="N85" i="6" s="1"/>
  <c r="N86" i="7"/>
  <c r="N86" i="6" s="1"/>
  <c r="N87" i="7"/>
  <c r="N87" i="6" s="1"/>
  <c r="N88" i="7"/>
  <c r="N88" i="6" s="1"/>
  <c r="N89" i="7"/>
  <c r="N89" i="6" s="1"/>
  <c r="N90" i="7"/>
  <c r="N90" i="6" s="1"/>
  <c r="N91" i="7"/>
  <c r="N91" i="6" s="1"/>
  <c r="N92" i="7"/>
  <c r="N92" i="6" s="1"/>
  <c r="N93" i="7"/>
  <c r="N93" i="6" s="1"/>
  <c r="N94" i="7"/>
  <c r="N94" i="6" s="1"/>
  <c r="N95" i="7"/>
  <c r="N95" i="6" s="1"/>
  <c r="N96" i="7"/>
  <c r="N96" i="6" s="1"/>
  <c r="N97" i="7"/>
  <c r="N97" i="6" s="1"/>
  <c r="N98" i="7"/>
  <c r="N98" i="6" s="1"/>
  <c r="N99" i="7"/>
  <c r="N99" i="6" s="1"/>
  <c r="N100" i="7"/>
  <c r="N100" i="6" s="1"/>
  <c r="N101" i="7"/>
  <c r="N101" i="6" s="1"/>
  <c r="N102" i="7"/>
  <c r="N102" i="6" s="1"/>
  <c r="N103" i="7"/>
  <c r="N103" i="6" s="1"/>
  <c r="N104" i="7"/>
  <c r="N104" i="6" s="1"/>
  <c r="N105" i="7"/>
  <c r="N105" i="6" s="1"/>
  <c r="N106" i="7"/>
  <c r="N106" i="6" s="1"/>
  <c r="N107" i="7"/>
  <c r="N107" i="6" s="1"/>
  <c r="N108" i="7"/>
  <c r="N108" i="6" s="1"/>
  <c r="N109" i="7"/>
  <c r="N109" i="6" s="1"/>
  <c r="N110" i="7"/>
  <c r="N110" i="6" s="1"/>
  <c r="N111" i="7"/>
  <c r="N111" i="6" s="1"/>
  <c r="N112" i="7"/>
  <c r="N112" i="6" s="1"/>
  <c r="N113" i="7"/>
  <c r="N113" i="6" s="1"/>
  <c r="N114" i="7"/>
  <c r="N114" i="6" s="1"/>
  <c r="N115" i="7"/>
  <c r="N115" i="6" s="1"/>
  <c r="N116" i="7"/>
  <c r="N116" i="6" s="1"/>
  <c r="N117" i="7"/>
  <c r="N117" i="6" s="1"/>
  <c r="N118" i="7"/>
  <c r="N118" i="6" s="1"/>
  <c r="N119" i="7"/>
  <c r="N119" i="6" s="1"/>
  <c r="N120" i="7"/>
  <c r="N120" i="6" s="1"/>
  <c r="N121" i="7"/>
  <c r="N121" i="6" s="1"/>
  <c r="N122" i="7"/>
  <c r="N122" i="6" s="1"/>
  <c r="N123" i="7"/>
  <c r="N123" i="6" s="1"/>
  <c r="N124" i="7"/>
  <c r="N124" i="6" s="1"/>
  <c r="N125" i="7"/>
  <c r="N125" i="6" s="1"/>
  <c r="N126" i="7"/>
  <c r="N126" i="6" s="1"/>
  <c r="N127" i="7"/>
  <c r="N127" i="6" s="1"/>
  <c r="N128" i="7"/>
  <c r="N128" i="6" s="1"/>
  <c r="N129" i="7"/>
  <c r="N129" i="6" s="1"/>
  <c r="N130" i="7"/>
  <c r="N130" i="6" s="1"/>
  <c r="N131" i="7"/>
  <c r="N131" i="6" s="1"/>
  <c r="N132" i="7"/>
  <c r="N132" i="6" s="1"/>
  <c r="N133" i="7"/>
  <c r="N133" i="6" s="1"/>
  <c r="N134" i="7"/>
  <c r="N134" i="6" s="1"/>
  <c r="N135" i="7"/>
  <c r="N135" i="6" s="1"/>
  <c r="N136" i="7"/>
  <c r="N136" i="6" s="1"/>
  <c r="N137" i="7"/>
  <c r="N137" i="6" s="1"/>
  <c r="N138" i="7"/>
  <c r="N138" i="6" s="1"/>
  <c r="N139" i="7"/>
  <c r="N139" i="6" s="1"/>
  <c r="N140" i="7"/>
  <c r="N140" i="6" s="1"/>
  <c r="N141" i="7"/>
  <c r="N141" i="6" s="1"/>
  <c r="N142" i="7"/>
  <c r="N142" i="6" s="1"/>
  <c r="N143" i="7"/>
  <c r="N143" i="6" s="1"/>
  <c r="N144" i="7"/>
  <c r="N144" i="6" s="1"/>
  <c r="N145" i="7"/>
  <c r="N145" i="6" s="1"/>
  <c r="N146" i="7"/>
  <c r="N146" i="6" s="1"/>
  <c r="N147" i="7"/>
  <c r="N147" i="6" s="1"/>
  <c r="N148" i="7"/>
  <c r="N148" i="6" s="1"/>
  <c r="N149" i="7"/>
  <c r="N149" i="6" s="1"/>
  <c r="N150" i="7"/>
  <c r="N150" i="6" s="1"/>
  <c r="N151" i="7"/>
  <c r="N151" i="6" s="1"/>
  <c r="N152" i="7"/>
  <c r="N152" i="6" s="1"/>
  <c r="N153" i="7"/>
  <c r="N153" i="6" s="1"/>
  <c r="N154" i="7"/>
  <c r="N154" i="6" s="1"/>
  <c r="N155" i="7"/>
  <c r="N155" i="6" s="1"/>
  <c r="N156" i="7"/>
  <c r="N156" i="6" s="1"/>
  <c r="N157" i="7"/>
  <c r="N157" i="6" s="1"/>
  <c r="N158" i="7"/>
  <c r="N158" i="6" s="1"/>
  <c r="N159" i="7"/>
  <c r="N159" i="6" s="1"/>
  <c r="N160" i="7"/>
  <c r="N160" i="6" s="1"/>
  <c r="N161" i="7"/>
  <c r="N161" i="6" s="1"/>
  <c r="N162" i="7"/>
  <c r="N162" i="6" s="1"/>
  <c r="N163" i="7"/>
  <c r="N163" i="6" s="1"/>
  <c r="N164" i="7"/>
  <c r="N164" i="6" s="1"/>
  <c r="N165" i="7"/>
  <c r="N165" i="6" s="1"/>
  <c r="N166" i="7"/>
  <c r="N166" i="6" s="1"/>
  <c r="N167" i="7"/>
  <c r="N167" i="6" s="1"/>
  <c r="N168" i="7"/>
  <c r="N168" i="6" s="1"/>
  <c r="N169" i="7"/>
  <c r="N169" i="6" s="1"/>
  <c r="N170" i="7"/>
  <c r="N170" i="6" s="1"/>
  <c r="N171" i="7"/>
  <c r="N171" i="6" s="1"/>
  <c r="N172" i="7"/>
  <c r="N172" i="6" s="1"/>
  <c r="N173" i="7"/>
  <c r="N173" i="6" s="1"/>
  <c r="N174" i="7"/>
  <c r="N174" i="6" s="1"/>
  <c r="N175" i="7"/>
  <c r="N175" i="6" s="1"/>
  <c r="N176" i="7"/>
  <c r="N176" i="6" s="1"/>
  <c r="N177" i="7"/>
  <c r="N177" i="6" s="1"/>
  <c r="N178" i="7"/>
  <c r="N178" i="6" s="1"/>
  <c r="N179" i="7"/>
  <c r="N179" i="6" s="1"/>
  <c r="N180" i="7"/>
  <c r="N180" i="6" s="1"/>
  <c r="N181" i="7"/>
  <c r="N181" i="6" s="1"/>
  <c r="N182" i="7"/>
  <c r="N182" i="6" s="1"/>
  <c r="N183" i="7"/>
  <c r="N183" i="6" s="1"/>
  <c r="N184" i="7"/>
  <c r="N184" i="6" s="1"/>
  <c r="N185" i="7"/>
  <c r="N185" i="6" s="1"/>
  <c r="N186" i="7"/>
  <c r="N186" i="6" s="1"/>
  <c r="N187" i="7"/>
  <c r="N187" i="6" s="1"/>
  <c r="N188" i="7"/>
  <c r="N188" i="6" s="1"/>
  <c r="N189" i="7"/>
  <c r="N189" i="6" s="1"/>
  <c r="N190" i="7"/>
  <c r="N190" i="6" s="1"/>
  <c r="N191" i="7"/>
  <c r="N191" i="6" s="1"/>
  <c r="N192" i="7"/>
  <c r="N192" i="6" s="1"/>
  <c r="N193" i="7"/>
  <c r="N193" i="6" s="1"/>
  <c r="N194" i="7"/>
  <c r="N194" i="6" s="1"/>
  <c r="N195" i="7"/>
  <c r="N195" i="6" s="1"/>
  <c r="N196" i="7"/>
  <c r="N196" i="6" s="1"/>
  <c r="N197" i="7"/>
  <c r="N197" i="6" s="1"/>
  <c r="N198" i="7"/>
  <c r="N198" i="6" s="1"/>
  <c r="N199" i="7"/>
  <c r="N199" i="6" s="1"/>
  <c r="N200" i="7"/>
  <c r="N200" i="6" s="1"/>
  <c r="N201" i="7"/>
  <c r="N201" i="6" s="1"/>
  <c r="N202" i="7"/>
  <c r="N202" i="6" s="1"/>
  <c r="N203" i="7"/>
  <c r="N203" i="6" s="1"/>
  <c r="N204" i="7"/>
  <c r="N204" i="6" s="1"/>
  <c r="N205" i="7"/>
  <c r="N205" i="6" s="1"/>
  <c r="N206" i="7"/>
  <c r="N206" i="6" s="1"/>
  <c r="N207" i="7"/>
  <c r="N207" i="6" s="1"/>
  <c r="N208" i="7"/>
  <c r="N208" i="6" s="1"/>
  <c r="N209" i="7"/>
  <c r="N209" i="6" s="1"/>
  <c r="N210" i="7"/>
  <c r="N210" i="6" s="1"/>
  <c r="N211" i="7"/>
  <c r="N211" i="6" s="1"/>
  <c r="N212" i="7"/>
  <c r="N212" i="6" s="1"/>
  <c r="N213" i="7"/>
  <c r="N213" i="6" s="1"/>
  <c r="N214" i="7"/>
  <c r="N214" i="6" s="1"/>
  <c r="N215" i="7"/>
  <c r="N215" i="6" s="1"/>
  <c r="N216" i="7"/>
  <c r="N216" i="6" s="1"/>
  <c r="N217" i="7"/>
  <c r="N217" i="6" s="1"/>
  <c r="N218" i="7"/>
  <c r="N218" i="6" s="1"/>
  <c r="N219" i="7"/>
  <c r="N219" i="6" s="1"/>
  <c r="N220" i="7"/>
  <c r="N220" i="6" s="1"/>
  <c r="N221" i="7"/>
  <c r="N221" i="6" s="1"/>
  <c r="N222" i="7"/>
  <c r="N222" i="6" s="1"/>
  <c r="N223" i="7"/>
  <c r="N223" i="6" s="1"/>
  <c r="N224" i="7"/>
  <c r="N224" i="6" s="1"/>
  <c r="N225" i="7"/>
  <c r="N225" i="6" s="1"/>
  <c r="N226" i="7"/>
  <c r="N226" i="6" s="1"/>
  <c r="N227" i="7"/>
  <c r="N227" i="6" s="1"/>
  <c r="N228" i="7"/>
  <c r="N228" i="6" s="1"/>
  <c r="N229" i="7"/>
  <c r="N229" i="6" s="1"/>
  <c r="N230" i="7"/>
  <c r="N230" i="6" s="1"/>
  <c r="N231" i="7"/>
  <c r="N231" i="6" s="1"/>
  <c r="N232" i="7"/>
  <c r="N232" i="6" s="1"/>
  <c r="N233" i="7"/>
  <c r="N233" i="6" s="1"/>
  <c r="N234" i="7"/>
  <c r="N234" i="6" s="1"/>
  <c r="N235" i="7"/>
  <c r="N235" i="6" s="1"/>
  <c r="N236" i="7"/>
  <c r="N236" i="6" s="1"/>
  <c r="N237" i="7"/>
  <c r="N237" i="6" s="1"/>
  <c r="N238" i="7"/>
  <c r="N238" i="6" s="1"/>
  <c r="N239" i="7"/>
  <c r="N239" i="6" s="1"/>
  <c r="N240" i="7"/>
  <c r="N240" i="6" s="1"/>
  <c r="N241" i="7"/>
  <c r="N241" i="6" s="1"/>
  <c r="N242" i="7"/>
  <c r="N242" i="6" s="1"/>
  <c r="N243" i="7"/>
  <c r="N243" i="6" s="1"/>
  <c r="N244" i="7"/>
  <c r="N244" i="6" s="1"/>
  <c r="N245" i="7"/>
  <c r="N245" i="6" s="1"/>
  <c r="N246" i="7"/>
  <c r="N246" i="6" s="1"/>
  <c r="N247" i="7"/>
  <c r="N247" i="6" s="1"/>
  <c r="N248" i="7"/>
  <c r="N248" i="6" s="1"/>
  <c r="N249" i="7"/>
  <c r="N249" i="6" s="1"/>
  <c r="N250" i="7"/>
  <c r="N250" i="6" s="1"/>
  <c r="N251" i="7"/>
  <c r="N251" i="6" s="1"/>
  <c r="N252" i="7"/>
  <c r="N252" i="6" s="1"/>
  <c r="N253" i="7"/>
  <c r="N253" i="6" s="1"/>
  <c r="N254" i="7"/>
  <c r="N254" i="6" s="1"/>
  <c r="N255" i="7"/>
  <c r="N255" i="6" s="1"/>
  <c r="N256" i="7"/>
  <c r="N256" i="6" s="1"/>
  <c r="N257" i="7"/>
  <c r="N257" i="6" s="1"/>
  <c r="N258" i="7"/>
  <c r="N258" i="6" s="1"/>
  <c r="N259" i="7"/>
  <c r="N259" i="6" s="1"/>
  <c r="N260" i="7"/>
  <c r="N260" i="6" s="1"/>
  <c r="N261" i="7"/>
  <c r="N261" i="6" s="1"/>
  <c r="N262" i="7"/>
  <c r="N262" i="6" s="1"/>
  <c r="N263" i="7"/>
  <c r="N263" i="6" s="1"/>
  <c r="N264" i="7"/>
  <c r="N264" i="6" s="1"/>
  <c r="N265" i="7"/>
  <c r="N265" i="6" s="1"/>
  <c r="N266" i="7"/>
  <c r="N266" i="6" s="1"/>
  <c r="N267" i="7"/>
  <c r="N267" i="6" s="1"/>
  <c r="N268" i="7"/>
  <c r="N268" i="6" s="1"/>
  <c r="N269" i="7"/>
  <c r="N269" i="6" s="1"/>
  <c r="N270" i="7"/>
  <c r="N270" i="6" s="1"/>
  <c r="N271" i="7"/>
  <c r="N271" i="6" s="1"/>
  <c r="N272" i="7"/>
  <c r="N272" i="6" s="1"/>
  <c r="N273" i="7"/>
  <c r="N273" i="6" s="1"/>
  <c r="N274" i="7"/>
  <c r="N274" i="6" s="1"/>
  <c r="N275" i="7"/>
  <c r="N275" i="6" s="1"/>
  <c r="N276" i="7"/>
  <c r="N276" i="6" s="1"/>
  <c r="N277" i="7"/>
  <c r="N277" i="6" s="1"/>
  <c r="N278" i="7"/>
  <c r="N278" i="6" s="1"/>
  <c r="N279" i="7"/>
  <c r="N279" i="6" s="1"/>
  <c r="N280" i="7"/>
  <c r="N280" i="6" s="1"/>
  <c r="N281" i="7"/>
  <c r="N281" i="6" s="1"/>
  <c r="N282" i="7"/>
  <c r="N282" i="6" s="1"/>
  <c r="N283" i="7"/>
  <c r="N283" i="6" s="1"/>
  <c r="N284" i="7"/>
  <c r="N284" i="6" s="1"/>
  <c r="N285" i="7"/>
  <c r="N285" i="6" s="1"/>
  <c r="N286" i="7"/>
  <c r="N286" i="6" s="1"/>
  <c r="N287" i="7"/>
  <c r="N287" i="6" s="1"/>
  <c r="N288" i="7"/>
  <c r="N288" i="6" s="1"/>
  <c r="N289" i="7"/>
  <c r="N289" i="6" s="1"/>
  <c r="N290" i="7"/>
  <c r="N290" i="6" s="1"/>
  <c r="N291" i="7"/>
  <c r="N291" i="6" s="1"/>
  <c r="N292" i="7"/>
  <c r="N292" i="6" s="1"/>
  <c r="N293" i="7"/>
  <c r="N293" i="6" s="1"/>
  <c r="N294" i="7"/>
  <c r="N294" i="6" s="1"/>
  <c r="N295" i="7"/>
  <c r="N295" i="6" s="1"/>
  <c r="N296" i="7"/>
  <c r="N296" i="6" s="1"/>
  <c r="N297" i="7"/>
  <c r="N297" i="6" s="1"/>
  <c r="N298" i="7"/>
  <c r="N298" i="6" s="1"/>
  <c r="N299" i="7"/>
  <c r="N299" i="6" s="1"/>
  <c r="N300" i="7"/>
  <c r="N300" i="6" s="1"/>
  <c r="N301" i="7"/>
  <c r="N301" i="6" s="1"/>
  <c r="N302" i="7"/>
  <c r="N302" i="6" s="1"/>
  <c r="N303" i="7"/>
  <c r="N303" i="6" s="1"/>
  <c r="N304" i="7"/>
  <c r="N304" i="6" s="1"/>
  <c r="N305" i="7"/>
  <c r="N305" i="6" s="1"/>
  <c r="N306" i="7"/>
  <c r="N306" i="6" s="1"/>
  <c r="N307" i="7"/>
  <c r="N307" i="6" s="1"/>
  <c r="N308" i="7"/>
  <c r="N308" i="6" s="1"/>
  <c r="N309" i="7"/>
  <c r="N309" i="6" s="1"/>
  <c r="N310" i="7"/>
  <c r="N310" i="6" s="1"/>
  <c r="N311" i="7"/>
  <c r="N311" i="6" s="1"/>
  <c r="N312" i="7"/>
  <c r="N312" i="6" s="1"/>
  <c r="N313" i="7"/>
  <c r="N313" i="6" s="1"/>
  <c r="N314" i="7"/>
  <c r="N314" i="6" s="1"/>
  <c r="N315" i="7"/>
  <c r="N315" i="6" s="1"/>
  <c r="N316" i="7"/>
  <c r="N316" i="6" s="1"/>
  <c r="N317" i="7"/>
  <c r="N317" i="6" s="1"/>
  <c r="N318" i="7"/>
  <c r="N318" i="6" s="1"/>
  <c r="N319" i="7"/>
  <c r="N319" i="6" s="1"/>
  <c r="N320" i="7"/>
  <c r="N320" i="6" s="1"/>
  <c r="N321" i="7"/>
  <c r="N321" i="6" s="1"/>
  <c r="N322" i="7"/>
  <c r="N322" i="6" s="1"/>
  <c r="N323" i="7"/>
  <c r="N323" i="6" s="1"/>
  <c r="N324" i="7"/>
  <c r="N324" i="6" s="1"/>
  <c r="N325" i="7"/>
  <c r="N325" i="6" s="1"/>
  <c r="N326" i="7"/>
  <c r="N326" i="6" s="1"/>
  <c r="N327" i="7"/>
  <c r="N327" i="6" s="1"/>
  <c r="N328" i="7"/>
  <c r="N328" i="6" s="1"/>
  <c r="N329" i="7"/>
  <c r="N329" i="6" s="1"/>
  <c r="N330" i="7"/>
  <c r="N330" i="6" s="1"/>
  <c r="N331" i="7"/>
  <c r="N331" i="6" s="1"/>
  <c r="N332" i="7"/>
  <c r="N332" i="6" s="1"/>
  <c r="N333" i="7"/>
  <c r="N333" i="6" s="1"/>
  <c r="N334" i="7"/>
  <c r="N334" i="6" s="1"/>
  <c r="N335" i="7"/>
  <c r="N335" i="6" s="1"/>
  <c r="N336" i="7"/>
  <c r="N336" i="6" s="1"/>
  <c r="N337" i="7"/>
  <c r="N337" i="6" s="1"/>
  <c r="N338" i="7"/>
  <c r="N338" i="6" s="1"/>
  <c r="N339" i="7"/>
  <c r="N339" i="6" s="1"/>
  <c r="N340" i="7"/>
  <c r="N340" i="6" s="1"/>
  <c r="N341" i="7"/>
  <c r="N341" i="6" s="1"/>
  <c r="N342" i="7"/>
  <c r="N342" i="6" s="1"/>
  <c r="N343" i="7"/>
  <c r="N343" i="6" s="1"/>
  <c r="N344" i="7"/>
  <c r="N344" i="6" s="1"/>
  <c r="N345" i="7"/>
  <c r="N345" i="6" s="1"/>
  <c r="N346" i="7"/>
  <c r="N346" i="6" s="1"/>
  <c r="N347" i="7"/>
  <c r="N347" i="6" s="1"/>
  <c r="N348" i="7"/>
  <c r="N348" i="6" s="1"/>
  <c r="N349" i="7"/>
  <c r="N349" i="6" s="1"/>
  <c r="N350" i="7"/>
  <c r="N350" i="6" s="1"/>
  <c r="N351" i="7"/>
  <c r="N351" i="6" s="1"/>
  <c r="N352" i="7"/>
  <c r="N352" i="6" s="1"/>
  <c r="N353" i="7"/>
  <c r="N353" i="6" s="1"/>
  <c r="N354" i="7"/>
  <c r="N354" i="6" s="1"/>
  <c r="N355" i="7"/>
  <c r="N355" i="6" s="1"/>
  <c r="N356" i="7"/>
  <c r="N356" i="6" s="1"/>
  <c r="N357" i="7"/>
  <c r="N357" i="6" s="1"/>
  <c r="N358" i="7"/>
  <c r="N358" i="6" s="1"/>
  <c r="N359" i="7"/>
  <c r="N359" i="6" s="1"/>
  <c r="N360" i="7"/>
  <c r="N360" i="6" s="1"/>
  <c r="N361" i="7"/>
  <c r="N361" i="6" s="1"/>
  <c r="N362" i="7"/>
  <c r="N362" i="6" s="1"/>
  <c r="N363" i="7"/>
  <c r="N363" i="6" s="1"/>
  <c r="N364" i="7"/>
  <c r="N364" i="6" s="1"/>
  <c r="N365" i="7"/>
  <c r="N365" i="6" s="1"/>
  <c r="N366" i="7"/>
  <c r="N366" i="6" s="1"/>
  <c r="N367" i="7"/>
  <c r="N367" i="6" s="1"/>
  <c r="N368" i="7"/>
  <c r="N368" i="6" s="1"/>
  <c r="N369" i="7"/>
  <c r="N369" i="6" s="1"/>
  <c r="N370" i="7"/>
  <c r="N370" i="6" s="1"/>
  <c r="N371" i="7"/>
  <c r="N371" i="6" s="1"/>
  <c r="N372" i="7"/>
  <c r="N372" i="6" s="1"/>
  <c r="N373" i="7"/>
  <c r="N373" i="6" s="1"/>
  <c r="N374" i="7"/>
  <c r="N374" i="6" s="1"/>
  <c r="N375" i="7"/>
  <c r="N375" i="6" s="1"/>
  <c r="N376" i="7"/>
  <c r="N376" i="6" s="1"/>
  <c r="N377" i="7"/>
  <c r="N377" i="6" s="1"/>
  <c r="N378" i="7"/>
  <c r="N378" i="6" s="1"/>
  <c r="N379" i="7"/>
  <c r="N379" i="6" s="1"/>
  <c r="N380" i="7"/>
  <c r="N380" i="6" s="1"/>
  <c r="N381" i="7"/>
  <c r="N381" i="6" s="1"/>
  <c r="N382" i="7"/>
  <c r="N382" i="6" s="1"/>
  <c r="N383" i="7"/>
  <c r="N383" i="6" s="1"/>
  <c r="N384" i="7"/>
  <c r="N384" i="6" s="1"/>
  <c r="N385" i="7"/>
  <c r="N385" i="6" s="1"/>
  <c r="N386" i="7"/>
  <c r="N386" i="6" s="1"/>
  <c r="N387" i="7"/>
  <c r="N387" i="6" s="1"/>
  <c r="N388" i="7"/>
  <c r="N388" i="6" s="1"/>
  <c r="N389" i="7"/>
  <c r="N389" i="6" s="1"/>
  <c r="N390" i="7"/>
  <c r="N390" i="6" s="1"/>
  <c r="N391" i="7"/>
  <c r="N391" i="6" s="1"/>
  <c r="N392" i="7"/>
  <c r="N392" i="6" s="1"/>
  <c r="N393" i="7"/>
  <c r="N393" i="6" s="1"/>
  <c r="N394" i="7"/>
  <c r="N394" i="6" s="1"/>
  <c r="N395" i="7"/>
  <c r="N395" i="6" s="1"/>
  <c r="N396" i="7"/>
  <c r="N396" i="6" s="1"/>
  <c r="N397" i="7"/>
  <c r="N397" i="6" s="1"/>
  <c r="N398" i="7"/>
  <c r="N398" i="6" s="1"/>
  <c r="N399" i="7"/>
  <c r="N399" i="6" s="1"/>
  <c r="N400" i="7"/>
  <c r="N400" i="6" s="1"/>
  <c r="N401" i="7"/>
  <c r="N401" i="6" s="1"/>
  <c r="N402" i="7"/>
  <c r="N402" i="6" s="1"/>
  <c r="N403" i="7"/>
  <c r="N403" i="6" s="1"/>
  <c r="N404" i="7"/>
  <c r="N404" i="6" s="1"/>
  <c r="N405" i="7"/>
  <c r="N405" i="6" s="1"/>
  <c r="N406" i="7"/>
  <c r="N406" i="6" s="1"/>
  <c r="N407" i="7"/>
  <c r="N407" i="6" s="1"/>
  <c r="N408" i="7"/>
  <c r="N408" i="6" s="1"/>
  <c r="N409" i="7"/>
  <c r="N409" i="6" s="1"/>
  <c r="N410" i="7"/>
  <c r="N410" i="6" s="1"/>
  <c r="N411" i="7"/>
  <c r="N411" i="6" s="1"/>
  <c r="N412" i="7"/>
  <c r="N412" i="6" s="1"/>
  <c r="N413" i="7"/>
  <c r="N413" i="6" s="1"/>
  <c r="N414" i="7"/>
  <c r="N414" i="6" s="1"/>
  <c r="N415" i="7"/>
  <c r="N415" i="6" s="1"/>
  <c r="N416" i="7"/>
  <c r="N416" i="6" s="1"/>
  <c r="N417" i="7"/>
  <c r="N417" i="6" s="1"/>
  <c r="N418" i="7"/>
  <c r="N418" i="6" s="1"/>
  <c r="N419" i="7"/>
  <c r="N419" i="6" s="1"/>
  <c r="N420" i="7"/>
  <c r="N420" i="6" s="1"/>
  <c r="N421" i="7"/>
  <c r="N421" i="6" s="1"/>
  <c r="N422" i="7"/>
  <c r="N422" i="6" s="1"/>
  <c r="N423" i="7"/>
  <c r="N423" i="6" s="1"/>
  <c r="N424" i="7"/>
  <c r="N424" i="6" s="1"/>
  <c r="N425" i="7"/>
  <c r="N425" i="6" s="1"/>
  <c r="N426" i="7"/>
  <c r="N426" i="6" s="1"/>
  <c r="N427" i="7"/>
  <c r="N427" i="6" s="1"/>
  <c r="N428" i="7"/>
  <c r="N428" i="6" s="1"/>
  <c r="N429" i="7"/>
  <c r="N429" i="6" s="1"/>
  <c r="N430" i="7"/>
  <c r="N430" i="6" s="1"/>
  <c r="N431" i="7"/>
  <c r="N431" i="6" s="1"/>
  <c r="N432" i="7"/>
  <c r="N432" i="6" s="1"/>
  <c r="N433" i="7"/>
  <c r="N433" i="6" s="1"/>
  <c r="N434" i="7"/>
  <c r="N434" i="6" s="1"/>
  <c r="N435" i="7"/>
  <c r="N435" i="6" s="1"/>
  <c r="N436" i="7"/>
  <c r="N436" i="6" s="1"/>
  <c r="N437" i="7"/>
  <c r="N437" i="6" s="1"/>
  <c r="N438" i="7"/>
  <c r="N438" i="6" s="1"/>
  <c r="N439" i="7"/>
  <c r="N439" i="6" s="1"/>
  <c r="N440" i="7"/>
  <c r="N440" i="6" s="1"/>
  <c r="N441" i="7"/>
  <c r="N441" i="6" s="1"/>
  <c r="N442" i="7"/>
  <c r="N442" i="6" s="1"/>
  <c r="N443" i="7"/>
  <c r="N443" i="6" s="1"/>
  <c r="N444" i="7"/>
  <c r="N444" i="6" s="1"/>
  <c r="N445" i="7"/>
  <c r="N445" i="6" s="1"/>
  <c r="N446" i="7"/>
  <c r="N446" i="6" s="1"/>
  <c r="N447" i="7"/>
  <c r="N447" i="6" s="1"/>
  <c r="N448" i="7"/>
  <c r="N448" i="6" s="1"/>
  <c r="N449" i="7"/>
  <c r="N449" i="6" s="1"/>
  <c r="N450" i="7"/>
  <c r="N450" i="6" s="1"/>
  <c r="N451" i="7"/>
  <c r="N451" i="6" s="1"/>
  <c r="N452" i="7"/>
  <c r="N452" i="6" s="1"/>
  <c r="N453" i="7"/>
  <c r="N453" i="6" s="1"/>
  <c r="N454" i="7"/>
  <c r="N454" i="6" s="1"/>
  <c r="N455" i="7"/>
  <c r="N455" i="6" s="1"/>
  <c r="N456" i="7"/>
  <c r="N456" i="6" s="1"/>
  <c r="N457" i="7"/>
  <c r="N457" i="6" s="1"/>
  <c r="N458" i="7"/>
  <c r="N458" i="6" s="1"/>
  <c r="N459" i="7"/>
  <c r="N459" i="6" s="1"/>
  <c r="N460" i="7"/>
  <c r="N460" i="6" s="1"/>
  <c r="N461" i="7"/>
  <c r="N461" i="6" s="1"/>
  <c r="N462" i="7"/>
  <c r="N462" i="6" s="1"/>
  <c r="N463" i="7"/>
  <c r="N463" i="6" s="1"/>
  <c r="N464" i="7"/>
  <c r="N464" i="6" s="1"/>
  <c r="N465" i="7"/>
  <c r="N465" i="6" s="1"/>
  <c r="N466" i="7"/>
  <c r="N466" i="6" s="1"/>
  <c r="N467" i="7"/>
  <c r="N467" i="6" s="1"/>
  <c r="N468" i="7"/>
  <c r="N468" i="6" s="1"/>
  <c r="N469" i="7"/>
  <c r="N469" i="6" s="1"/>
  <c r="N470" i="7"/>
  <c r="N470" i="6" s="1"/>
  <c r="N471" i="7"/>
  <c r="N471" i="6" s="1"/>
  <c r="N472" i="7"/>
  <c r="N472" i="6" s="1"/>
  <c r="N473" i="7"/>
  <c r="N473" i="6" s="1"/>
  <c r="N474" i="7"/>
  <c r="N474" i="6" s="1"/>
  <c r="N475" i="7"/>
  <c r="N475" i="6" s="1"/>
  <c r="N476" i="7"/>
  <c r="N476" i="6" s="1"/>
  <c r="N477" i="7"/>
  <c r="N477" i="6" s="1"/>
  <c r="N478" i="7"/>
  <c r="N478" i="6" s="1"/>
  <c r="N479" i="7"/>
  <c r="N479" i="6" s="1"/>
  <c r="N480" i="7"/>
  <c r="N480" i="6" s="1"/>
  <c r="N481" i="7"/>
  <c r="N481" i="6" s="1"/>
  <c r="N482" i="7"/>
  <c r="N482" i="6" s="1"/>
  <c r="N483" i="7"/>
  <c r="N483" i="6" s="1"/>
  <c r="N484" i="7"/>
  <c r="N484" i="6" s="1"/>
  <c r="N485" i="7"/>
  <c r="N485" i="6" s="1"/>
  <c r="N486" i="7"/>
  <c r="N486" i="6" s="1"/>
  <c r="N487" i="7"/>
  <c r="N487" i="6" s="1"/>
  <c r="N488" i="7"/>
  <c r="N488" i="6" s="1"/>
  <c r="N489" i="7"/>
  <c r="N489" i="6" s="1"/>
  <c r="N490" i="7"/>
  <c r="N490" i="6" s="1"/>
  <c r="N491" i="7"/>
  <c r="N491" i="6" s="1"/>
  <c r="N492" i="7"/>
  <c r="N492" i="6" s="1"/>
  <c r="N493" i="7"/>
  <c r="N493" i="6" s="1"/>
  <c r="N494" i="7"/>
  <c r="N494" i="6" s="1"/>
  <c r="N495" i="7"/>
  <c r="N495" i="6" s="1"/>
  <c r="N496" i="7"/>
  <c r="N496" i="6" s="1"/>
  <c r="N497" i="7"/>
  <c r="N497" i="6" s="1"/>
  <c r="N498" i="7"/>
  <c r="N498" i="6" s="1"/>
  <c r="N499" i="7"/>
  <c r="N499" i="6" s="1"/>
  <c r="N500" i="7"/>
  <c r="N500" i="6" s="1"/>
  <c r="N501" i="7"/>
  <c r="N501" i="6" s="1"/>
  <c r="N502" i="7"/>
  <c r="N502" i="6" s="1"/>
  <c r="N503" i="7"/>
  <c r="N503" i="6" s="1"/>
  <c r="N504" i="7"/>
  <c r="N504" i="6" s="1"/>
  <c r="N505" i="7"/>
  <c r="N505" i="6" s="1"/>
  <c r="N506" i="7"/>
  <c r="N506" i="6" s="1"/>
  <c r="N507" i="7"/>
  <c r="N507" i="6" s="1"/>
  <c r="N508" i="7"/>
  <c r="N508" i="6" s="1"/>
  <c r="N509" i="7"/>
  <c r="N509" i="6" s="1"/>
  <c r="N510" i="7"/>
  <c r="N510" i="6" s="1"/>
  <c r="N511" i="7"/>
  <c r="N511" i="6" s="1"/>
  <c r="N512" i="7"/>
  <c r="N512" i="6" s="1"/>
  <c r="N513" i="7"/>
  <c r="N513" i="6" s="1"/>
  <c r="N514" i="7"/>
  <c r="N514" i="6" s="1"/>
  <c r="N515" i="7"/>
  <c r="N515" i="6" s="1"/>
  <c r="N516" i="7"/>
  <c r="N516" i="6" s="1"/>
  <c r="N517" i="7"/>
  <c r="N517" i="6" s="1"/>
  <c r="N518" i="7"/>
  <c r="N518" i="6" s="1"/>
  <c r="N519" i="7"/>
  <c r="N519" i="6" s="1"/>
  <c r="N520" i="7"/>
  <c r="N520" i="6" s="1"/>
  <c r="N521" i="7"/>
  <c r="N521" i="6" s="1"/>
  <c r="N522" i="7"/>
  <c r="N522" i="6" s="1"/>
  <c r="N523" i="7"/>
  <c r="N523" i="6" s="1"/>
  <c r="N524" i="7"/>
  <c r="N524" i="6" s="1"/>
  <c r="N525" i="7"/>
  <c r="N525" i="6" s="1"/>
  <c r="N526" i="7"/>
  <c r="N526" i="6" s="1"/>
  <c r="N527" i="7"/>
  <c r="N527" i="6" s="1"/>
  <c r="N528" i="7"/>
  <c r="N528" i="6" s="1"/>
  <c r="N529" i="7"/>
  <c r="N529" i="6" s="1"/>
  <c r="N530" i="7"/>
  <c r="N530" i="6" s="1"/>
  <c r="N531" i="7"/>
  <c r="N531" i="6" s="1"/>
  <c r="N532" i="7"/>
  <c r="N532" i="6" s="1"/>
  <c r="N533" i="7"/>
  <c r="N533" i="6" s="1"/>
  <c r="N534" i="7"/>
  <c r="N534" i="6" s="1"/>
  <c r="N535" i="7"/>
  <c r="N535" i="6" s="1"/>
  <c r="N536" i="7"/>
  <c r="N536" i="6" s="1"/>
  <c r="N537" i="7"/>
  <c r="N537" i="6" s="1"/>
  <c r="N538" i="7"/>
  <c r="N538" i="6" s="1"/>
  <c r="N539" i="7"/>
  <c r="N539" i="6" s="1"/>
  <c r="N540" i="7"/>
  <c r="N540" i="6" s="1"/>
  <c r="N541" i="7"/>
  <c r="N541" i="6" s="1"/>
  <c r="N542" i="7"/>
  <c r="N542" i="6" s="1"/>
  <c r="N543" i="7"/>
  <c r="N543" i="6" s="1"/>
  <c r="N544" i="7"/>
  <c r="N544" i="6" s="1"/>
  <c r="N545" i="7"/>
  <c r="N545" i="6" s="1"/>
  <c r="N546" i="7"/>
  <c r="N546" i="6" s="1"/>
  <c r="N547" i="7"/>
  <c r="N547" i="6" s="1"/>
  <c r="N548" i="7"/>
  <c r="N548" i="6" s="1"/>
  <c r="N549" i="7"/>
  <c r="N549" i="6" s="1"/>
  <c r="N550" i="7"/>
  <c r="N550" i="6" s="1"/>
  <c r="N551" i="7"/>
  <c r="N551" i="6" s="1"/>
  <c r="N552" i="7"/>
  <c r="N552" i="6" s="1"/>
  <c r="N553" i="7"/>
  <c r="N553" i="6" s="1"/>
  <c r="N554" i="7"/>
  <c r="N554" i="6" s="1"/>
  <c r="N555" i="7"/>
  <c r="N555" i="6" s="1"/>
  <c r="N556" i="7"/>
  <c r="N556" i="6" s="1"/>
  <c r="N557" i="7"/>
  <c r="N557" i="6" s="1"/>
  <c r="N558" i="7"/>
  <c r="N558" i="6" s="1"/>
  <c r="N559" i="7"/>
  <c r="N559" i="6" s="1"/>
  <c r="N560" i="7"/>
  <c r="N560" i="6" s="1"/>
  <c r="N561" i="7"/>
  <c r="N561" i="6" s="1"/>
  <c r="N562" i="7"/>
  <c r="N562" i="6" s="1"/>
  <c r="N563" i="7"/>
  <c r="N563" i="6" s="1"/>
  <c r="N564" i="7"/>
  <c r="N564" i="6" s="1"/>
  <c r="N565" i="7"/>
  <c r="N565" i="6" s="1"/>
  <c r="N566" i="7"/>
  <c r="N566" i="6" s="1"/>
  <c r="N567" i="7"/>
  <c r="N567" i="6" s="1"/>
  <c r="N568" i="7"/>
  <c r="N568" i="6" s="1"/>
  <c r="N569" i="7"/>
  <c r="N569" i="6" s="1"/>
  <c r="N570" i="7"/>
  <c r="N570" i="6" s="1"/>
  <c r="N571" i="7"/>
  <c r="N571" i="6" s="1"/>
  <c r="N572" i="7"/>
  <c r="N572" i="6" s="1"/>
  <c r="N573" i="7"/>
  <c r="N573" i="6" s="1"/>
  <c r="N574" i="7"/>
  <c r="N574" i="6" s="1"/>
  <c r="N575" i="7"/>
  <c r="N575" i="6" s="1"/>
  <c r="N576" i="7"/>
  <c r="N576" i="6" s="1"/>
  <c r="N577" i="7"/>
  <c r="N577" i="6" s="1"/>
  <c r="N578" i="7"/>
  <c r="N578" i="6" s="1"/>
  <c r="N579" i="7"/>
  <c r="N579" i="6" s="1"/>
  <c r="N580" i="7"/>
  <c r="N580" i="6" s="1"/>
  <c r="N581" i="7"/>
  <c r="N581" i="6" s="1"/>
  <c r="N582" i="7"/>
  <c r="N582" i="6" s="1"/>
  <c r="N583" i="7"/>
  <c r="N583" i="6" s="1"/>
  <c r="N584" i="7"/>
  <c r="N584" i="6" s="1"/>
  <c r="N585" i="7"/>
  <c r="N585" i="6" s="1"/>
  <c r="N586" i="7"/>
  <c r="N586" i="6" s="1"/>
  <c r="N587" i="7"/>
  <c r="N587" i="6" s="1"/>
  <c r="N588" i="7"/>
  <c r="N588" i="6" s="1"/>
  <c r="N589" i="7"/>
  <c r="N589" i="6" s="1"/>
  <c r="N590" i="7"/>
  <c r="N590" i="6" s="1"/>
  <c r="N591" i="7"/>
  <c r="N591" i="6" s="1"/>
  <c r="N592" i="7"/>
  <c r="N592" i="6" s="1"/>
  <c r="N593" i="7"/>
  <c r="N593" i="6" s="1"/>
  <c r="N594" i="7"/>
  <c r="N594" i="6" s="1"/>
  <c r="N595" i="7"/>
  <c r="N595" i="6" s="1"/>
  <c r="N596" i="7"/>
  <c r="N596" i="6" s="1"/>
  <c r="N597" i="7"/>
  <c r="N597" i="6" s="1"/>
  <c r="N598" i="7"/>
  <c r="N598" i="6" s="1"/>
  <c r="N599" i="7"/>
  <c r="N599" i="6" s="1"/>
  <c r="N600" i="7"/>
  <c r="N600" i="6" s="1"/>
  <c r="N601" i="7"/>
  <c r="N601" i="6" s="1"/>
  <c r="N602" i="7"/>
  <c r="N602" i="6" s="1"/>
  <c r="N603" i="7"/>
  <c r="N603" i="6" s="1"/>
  <c r="N604" i="7"/>
  <c r="N604" i="6" s="1"/>
  <c r="N605" i="7"/>
  <c r="N605" i="6" s="1"/>
  <c r="N606" i="7"/>
  <c r="N606" i="6" s="1"/>
  <c r="N607" i="7"/>
  <c r="N607" i="6" s="1"/>
  <c r="N608" i="7"/>
  <c r="N608" i="6" s="1"/>
  <c r="N609" i="7"/>
  <c r="N609" i="6" s="1"/>
  <c r="N610" i="7"/>
  <c r="N610" i="6" s="1"/>
  <c r="N611" i="7"/>
  <c r="N611" i="6" s="1"/>
  <c r="N612" i="7"/>
  <c r="N612" i="6" s="1"/>
  <c r="N613" i="7"/>
  <c r="N613" i="6" s="1"/>
  <c r="N614" i="7"/>
  <c r="N614" i="6" s="1"/>
  <c r="N615" i="7"/>
  <c r="N615" i="6" s="1"/>
  <c r="N616" i="7"/>
  <c r="N616" i="6" s="1"/>
  <c r="N617" i="7"/>
  <c r="N617" i="6" s="1"/>
  <c r="N618" i="7"/>
  <c r="N618" i="6" s="1"/>
  <c r="N619" i="7"/>
  <c r="N619" i="6" s="1"/>
  <c r="N620" i="7"/>
  <c r="N620" i="6" s="1"/>
  <c r="N621" i="7"/>
  <c r="N621" i="6" s="1"/>
  <c r="N622" i="7"/>
  <c r="N622" i="6" s="1"/>
  <c r="H4" i="7"/>
  <c r="H4" i="6" s="1"/>
  <c r="H5" i="7"/>
  <c r="H5" i="6" s="1"/>
  <c r="H6" i="7"/>
  <c r="H6" i="6" s="1"/>
  <c r="H7" i="7"/>
  <c r="H7" i="6" s="1"/>
  <c r="H8" i="7"/>
  <c r="H8" i="6" s="1"/>
  <c r="H9" i="7"/>
  <c r="H9" i="6" s="1"/>
  <c r="H10" i="7"/>
  <c r="H10" i="6" s="1"/>
  <c r="H11" i="7"/>
  <c r="H11" i="6" s="1"/>
  <c r="H12" i="7"/>
  <c r="H12" i="6" s="1"/>
  <c r="H13" i="7"/>
  <c r="H13" i="6" s="1"/>
  <c r="H14" i="7"/>
  <c r="H14" i="6" s="1"/>
  <c r="H15" i="7"/>
  <c r="H15" i="6" s="1"/>
  <c r="H16" i="7"/>
  <c r="H16" i="6" s="1"/>
  <c r="H17" i="7"/>
  <c r="H17" i="6" s="1"/>
  <c r="H18" i="7"/>
  <c r="H18" i="6" s="1"/>
  <c r="H19" i="7"/>
  <c r="H20" i="7"/>
  <c r="H20" i="6" s="1"/>
  <c r="H21" i="7"/>
  <c r="H21" i="6" s="1"/>
  <c r="H22" i="7"/>
  <c r="H22" i="6" s="1"/>
  <c r="H23" i="7"/>
  <c r="H23" i="6" s="1"/>
  <c r="H24" i="7"/>
  <c r="H24" i="6" s="1"/>
  <c r="H25" i="7"/>
  <c r="H25" i="6" s="1"/>
  <c r="H26" i="7"/>
  <c r="H26" i="6" s="1"/>
  <c r="H27" i="7"/>
  <c r="H27" i="6" s="1"/>
  <c r="H28" i="7"/>
  <c r="H28" i="6" s="1"/>
  <c r="H29" i="7"/>
  <c r="H29" i="6" s="1"/>
  <c r="H30" i="7"/>
  <c r="H30" i="6" s="1"/>
  <c r="H31" i="7"/>
  <c r="H31" i="6" s="1"/>
  <c r="H32" i="7"/>
  <c r="H32" i="6" s="1"/>
  <c r="H33" i="7"/>
  <c r="H33" i="6" s="1"/>
  <c r="H34" i="7"/>
  <c r="H34" i="6" s="1"/>
  <c r="H35" i="7"/>
  <c r="H36" i="7"/>
  <c r="H36" i="6" s="1"/>
  <c r="H37" i="7"/>
  <c r="H37" i="6" s="1"/>
  <c r="H38" i="7"/>
  <c r="H38" i="6" s="1"/>
  <c r="H39" i="7"/>
  <c r="H39" i="6" s="1"/>
  <c r="H40" i="7"/>
  <c r="H40" i="6" s="1"/>
  <c r="H41" i="7"/>
  <c r="H41" i="6" s="1"/>
  <c r="H42" i="7"/>
  <c r="H42" i="6" s="1"/>
  <c r="H43" i="7"/>
  <c r="H44" i="7"/>
  <c r="H44" i="6" s="1"/>
  <c r="H45" i="7"/>
  <c r="H45" i="6" s="1"/>
  <c r="H46" i="7"/>
  <c r="H46" i="6" s="1"/>
  <c r="H47" i="7"/>
  <c r="H47" i="6" s="1"/>
  <c r="H48" i="7"/>
  <c r="H48" i="6" s="1"/>
  <c r="H49" i="7"/>
  <c r="H49" i="6" s="1"/>
  <c r="H50" i="7"/>
  <c r="H50" i="6" s="1"/>
  <c r="H51" i="7"/>
  <c r="H52" i="7"/>
  <c r="H52" i="6" s="1"/>
  <c r="H53" i="7"/>
  <c r="H53" i="6" s="1"/>
  <c r="H54" i="7"/>
  <c r="H54" i="6" s="1"/>
  <c r="H55" i="7"/>
  <c r="H55" i="6" s="1"/>
  <c r="H56" i="7"/>
  <c r="H56" i="6" s="1"/>
  <c r="H57" i="7"/>
  <c r="H57" i="6" s="1"/>
  <c r="H58" i="7"/>
  <c r="H58" i="6" s="1"/>
  <c r="H59" i="7"/>
  <c r="H59" i="6" s="1"/>
  <c r="H60" i="7"/>
  <c r="H60" i="6" s="1"/>
  <c r="H61" i="7"/>
  <c r="H61" i="6" s="1"/>
  <c r="H62" i="7"/>
  <c r="H62" i="6" s="1"/>
  <c r="H63" i="7"/>
  <c r="H63" i="6" s="1"/>
  <c r="H64" i="7"/>
  <c r="H64" i="6" s="1"/>
  <c r="H65" i="7"/>
  <c r="H65" i="6" s="1"/>
  <c r="H66" i="7"/>
  <c r="H66" i="6" s="1"/>
  <c r="H67" i="7"/>
  <c r="H67" i="6" s="1"/>
  <c r="H68" i="7"/>
  <c r="H68" i="6" s="1"/>
  <c r="H69" i="7"/>
  <c r="H69" i="6" s="1"/>
  <c r="H70" i="7"/>
  <c r="H70" i="6" s="1"/>
  <c r="H71" i="7"/>
  <c r="H71" i="6" s="1"/>
  <c r="H72" i="7"/>
  <c r="H72" i="6" s="1"/>
  <c r="H73" i="7"/>
  <c r="H73" i="6" s="1"/>
  <c r="H74" i="7"/>
  <c r="H74" i="6" s="1"/>
  <c r="H75" i="7"/>
  <c r="H75" i="6" s="1"/>
  <c r="H76" i="7"/>
  <c r="H76" i="6" s="1"/>
  <c r="H77" i="7"/>
  <c r="H77" i="6" s="1"/>
  <c r="H78" i="7"/>
  <c r="H78" i="6" s="1"/>
  <c r="H79" i="7"/>
  <c r="H79" i="6" s="1"/>
  <c r="H80" i="7"/>
  <c r="H80" i="6" s="1"/>
  <c r="H81" i="7"/>
  <c r="H81" i="6" s="1"/>
  <c r="H82" i="7"/>
  <c r="H82" i="6" s="1"/>
  <c r="H83" i="7"/>
  <c r="H84" i="7"/>
  <c r="H84" i="6" s="1"/>
  <c r="H85" i="7"/>
  <c r="H85" i="6" s="1"/>
  <c r="H86" i="7"/>
  <c r="H86" i="6" s="1"/>
  <c r="H87" i="7"/>
  <c r="H87" i="6" s="1"/>
  <c r="H88" i="7"/>
  <c r="H88" i="6" s="1"/>
  <c r="H89" i="7"/>
  <c r="H89" i="6" s="1"/>
  <c r="H90" i="7"/>
  <c r="H90" i="6" s="1"/>
  <c r="H91" i="7"/>
  <c r="H91" i="6" s="1"/>
  <c r="H92" i="7"/>
  <c r="H92" i="6" s="1"/>
  <c r="H93" i="7"/>
  <c r="H93" i="6" s="1"/>
  <c r="H94" i="7"/>
  <c r="H94" i="6" s="1"/>
  <c r="H95" i="7"/>
  <c r="H95" i="6" s="1"/>
  <c r="H96" i="7"/>
  <c r="H96" i="6" s="1"/>
  <c r="H97" i="7"/>
  <c r="H97" i="6" s="1"/>
  <c r="H98" i="7"/>
  <c r="H98" i="6" s="1"/>
  <c r="H99" i="7"/>
  <c r="H100" i="7"/>
  <c r="H100" i="6" s="1"/>
  <c r="H101" i="7"/>
  <c r="H101" i="6" s="1"/>
  <c r="H102" i="7"/>
  <c r="H102" i="6" s="1"/>
  <c r="H103" i="7"/>
  <c r="H103" i="6" s="1"/>
  <c r="H104" i="7"/>
  <c r="H104" i="6" s="1"/>
  <c r="H105" i="7"/>
  <c r="H105" i="6" s="1"/>
  <c r="H106" i="7"/>
  <c r="H106" i="6" s="1"/>
  <c r="H107" i="7"/>
  <c r="H108" i="7"/>
  <c r="H108" i="6" s="1"/>
  <c r="H109" i="7"/>
  <c r="H109" i="6" s="1"/>
  <c r="H110" i="7"/>
  <c r="H110" i="6" s="1"/>
  <c r="H111" i="7"/>
  <c r="H111" i="6" s="1"/>
  <c r="H112" i="7"/>
  <c r="H112" i="6" s="1"/>
  <c r="H113" i="7"/>
  <c r="H113" i="6" s="1"/>
  <c r="H114" i="7"/>
  <c r="H114" i="6" s="1"/>
  <c r="H115" i="7"/>
  <c r="H116" i="7"/>
  <c r="H116" i="6" s="1"/>
  <c r="H117" i="7"/>
  <c r="H117" i="6" s="1"/>
  <c r="H118" i="7"/>
  <c r="H118" i="6" s="1"/>
  <c r="H119" i="7"/>
  <c r="H119" i="6" s="1"/>
  <c r="H120" i="7"/>
  <c r="H120" i="6" s="1"/>
  <c r="H121" i="7"/>
  <c r="H121" i="6" s="1"/>
  <c r="H122" i="7"/>
  <c r="H122" i="6" s="1"/>
  <c r="H123" i="7"/>
  <c r="H123" i="6" s="1"/>
  <c r="H124" i="7"/>
  <c r="H124" i="6" s="1"/>
  <c r="H125" i="7"/>
  <c r="H125" i="6" s="1"/>
  <c r="H126" i="7"/>
  <c r="H126" i="6" s="1"/>
  <c r="H127" i="7"/>
  <c r="H127" i="6" s="1"/>
  <c r="H128" i="7"/>
  <c r="H128" i="6" s="1"/>
  <c r="H129" i="7"/>
  <c r="H129" i="6" s="1"/>
  <c r="H130" i="7"/>
  <c r="H130" i="6" s="1"/>
  <c r="H131" i="7"/>
  <c r="H131" i="6" s="1"/>
  <c r="H132" i="7"/>
  <c r="H132" i="6" s="1"/>
  <c r="H133" i="7"/>
  <c r="H133" i="6" s="1"/>
  <c r="H134" i="7"/>
  <c r="H134" i="6" s="1"/>
  <c r="H135" i="7"/>
  <c r="H135" i="6" s="1"/>
  <c r="H136" i="7"/>
  <c r="H136" i="6" s="1"/>
  <c r="H137" i="7"/>
  <c r="H137" i="6" s="1"/>
  <c r="H138" i="7"/>
  <c r="H138" i="6" s="1"/>
  <c r="H139" i="7"/>
  <c r="H139" i="6" s="1"/>
  <c r="H140" i="7"/>
  <c r="H140" i="6" s="1"/>
  <c r="H141" i="7"/>
  <c r="H141" i="6" s="1"/>
  <c r="H142" i="7"/>
  <c r="H142" i="6" s="1"/>
  <c r="H143" i="7"/>
  <c r="H143" i="6" s="1"/>
  <c r="H144" i="7"/>
  <c r="H144" i="6" s="1"/>
  <c r="H145" i="7"/>
  <c r="H145" i="6" s="1"/>
  <c r="H146" i="7"/>
  <c r="H146" i="6" s="1"/>
  <c r="H147" i="7"/>
  <c r="H148" i="7"/>
  <c r="H148" i="6" s="1"/>
  <c r="H149" i="7"/>
  <c r="H149" i="6" s="1"/>
  <c r="H150" i="7"/>
  <c r="H150" i="6" s="1"/>
  <c r="H151" i="7"/>
  <c r="H151" i="6" s="1"/>
  <c r="H152" i="7"/>
  <c r="H152" i="6" s="1"/>
  <c r="H153" i="7"/>
  <c r="H153" i="6" s="1"/>
  <c r="H154" i="7"/>
  <c r="H154" i="6" s="1"/>
  <c r="H155" i="7"/>
  <c r="H155" i="6" s="1"/>
  <c r="H156" i="7"/>
  <c r="H156" i="6" s="1"/>
  <c r="H157" i="7"/>
  <c r="H157" i="6" s="1"/>
  <c r="H158" i="7"/>
  <c r="H158" i="6" s="1"/>
  <c r="H159" i="7"/>
  <c r="H159" i="6" s="1"/>
  <c r="H160" i="7"/>
  <c r="H160" i="6" s="1"/>
  <c r="H161" i="7"/>
  <c r="H161" i="6" s="1"/>
  <c r="H162" i="7"/>
  <c r="H162" i="6" s="1"/>
  <c r="H163" i="7"/>
  <c r="H164" i="7"/>
  <c r="H164" i="6" s="1"/>
  <c r="H165" i="7"/>
  <c r="H165" i="6" s="1"/>
  <c r="H166" i="7"/>
  <c r="H166" i="6" s="1"/>
  <c r="H167" i="7"/>
  <c r="H167" i="6" s="1"/>
  <c r="H168" i="7"/>
  <c r="H168" i="6" s="1"/>
  <c r="H169" i="7"/>
  <c r="H169" i="6" s="1"/>
  <c r="H170" i="7"/>
  <c r="H170" i="6" s="1"/>
  <c r="H171" i="7"/>
  <c r="H172" i="7"/>
  <c r="H172" i="6" s="1"/>
  <c r="H173" i="7"/>
  <c r="H173" i="6" s="1"/>
  <c r="H174" i="7"/>
  <c r="H174" i="6" s="1"/>
  <c r="H175" i="7"/>
  <c r="H175" i="6" s="1"/>
  <c r="H176" i="7"/>
  <c r="H176" i="6" s="1"/>
  <c r="H177" i="7"/>
  <c r="H177" i="6" s="1"/>
  <c r="H178" i="7"/>
  <c r="H178" i="6" s="1"/>
  <c r="H179" i="7"/>
  <c r="H180" i="7"/>
  <c r="H180" i="6" s="1"/>
  <c r="H181" i="7"/>
  <c r="H181" i="6" s="1"/>
  <c r="H182" i="7"/>
  <c r="H182" i="6" s="1"/>
  <c r="H183" i="7"/>
  <c r="H183" i="6" s="1"/>
  <c r="H184" i="7"/>
  <c r="H184" i="6" s="1"/>
  <c r="H185" i="7"/>
  <c r="H185" i="6" s="1"/>
  <c r="H186" i="7"/>
  <c r="H186" i="6" s="1"/>
  <c r="H187" i="7"/>
  <c r="H187" i="6" s="1"/>
  <c r="H188" i="7"/>
  <c r="H188" i="6" s="1"/>
  <c r="H189" i="7"/>
  <c r="H189" i="6" s="1"/>
  <c r="H190" i="7"/>
  <c r="H190" i="6" s="1"/>
  <c r="H191" i="7"/>
  <c r="H191" i="6" s="1"/>
  <c r="H192" i="7"/>
  <c r="H192" i="6" s="1"/>
  <c r="H193" i="7"/>
  <c r="H193" i="6" s="1"/>
  <c r="H194" i="7"/>
  <c r="H194" i="6" s="1"/>
  <c r="H195" i="7"/>
  <c r="H195" i="6" s="1"/>
  <c r="H196" i="7"/>
  <c r="H196" i="6" s="1"/>
  <c r="H197" i="7"/>
  <c r="H197" i="6" s="1"/>
  <c r="H198" i="7"/>
  <c r="H198" i="6" s="1"/>
  <c r="H199" i="7"/>
  <c r="H199" i="6" s="1"/>
  <c r="H200" i="7"/>
  <c r="H200" i="6" s="1"/>
  <c r="H201" i="7"/>
  <c r="H201" i="6" s="1"/>
  <c r="H202" i="7"/>
  <c r="H202" i="6" s="1"/>
  <c r="H203" i="7"/>
  <c r="H203" i="6" s="1"/>
  <c r="H204" i="7"/>
  <c r="H204" i="6" s="1"/>
  <c r="H205" i="7"/>
  <c r="H205" i="6" s="1"/>
  <c r="H206" i="7"/>
  <c r="H206" i="6" s="1"/>
  <c r="H207" i="7"/>
  <c r="H207" i="6" s="1"/>
  <c r="H208" i="7"/>
  <c r="H208" i="6" s="1"/>
  <c r="H209" i="7"/>
  <c r="H209" i="6" s="1"/>
  <c r="H210" i="7"/>
  <c r="H210" i="6" s="1"/>
  <c r="H211" i="7"/>
  <c r="H212" i="7"/>
  <c r="H212" i="6" s="1"/>
  <c r="H213" i="7"/>
  <c r="H213" i="6" s="1"/>
  <c r="H214" i="7"/>
  <c r="H214" i="6" s="1"/>
  <c r="H215" i="7"/>
  <c r="H215" i="6" s="1"/>
  <c r="H216" i="7"/>
  <c r="H216" i="6" s="1"/>
  <c r="H217" i="7"/>
  <c r="H217" i="6" s="1"/>
  <c r="H218" i="7"/>
  <c r="H218" i="6" s="1"/>
  <c r="H219" i="7"/>
  <c r="H219" i="6" s="1"/>
  <c r="H220" i="7"/>
  <c r="H220" i="6" s="1"/>
  <c r="H221" i="7"/>
  <c r="H221" i="6" s="1"/>
  <c r="H222" i="7"/>
  <c r="H222" i="6" s="1"/>
  <c r="H223" i="7"/>
  <c r="H223" i="6" s="1"/>
  <c r="H224" i="7"/>
  <c r="H224" i="6" s="1"/>
  <c r="H225" i="7"/>
  <c r="H225" i="6" s="1"/>
  <c r="H226" i="7"/>
  <c r="H226" i="6" s="1"/>
  <c r="H227" i="7"/>
  <c r="H228" i="7"/>
  <c r="H228" i="6" s="1"/>
  <c r="H229" i="7"/>
  <c r="H229" i="6" s="1"/>
  <c r="H230" i="7"/>
  <c r="H230" i="6" s="1"/>
  <c r="H231" i="7"/>
  <c r="H231" i="6" s="1"/>
  <c r="H232" i="7"/>
  <c r="H232" i="6" s="1"/>
  <c r="H233" i="7"/>
  <c r="H233" i="6" s="1"/>
  <c r="H234" i="7"/>
  <c r="H234" i="6" s="1"/>
  <c r="H235" i="7"/>
  <c r="H236" i="7"/>
  <c r="H236" i="6" s="1"/>
  <c r="H237" i="7"/>
  <c r="H237" i="6" s="1"/>
  <c r="H238" i="7"/>
  <c r="H238" i="6" s="1"/>
  <c r="H239" i="7"/>
  <c r="H239" i="6" s="1"/>
  <c r="H240" i="7"/>
  <c r="H240" i="6" s="1"/>
  <c r="H241" i="7"/>
  <c r="H241" i="6" s="1"/>
  <c r="H242" i="7"/>
  <c r="H242" i="6" s="1"/>
  <c r="H243" i="7"/>
  <c r="H244" i="7"/>
  <c r="H244" i="6" s="1"/>
  <c r="H245" i="7"/>
  <c r="H245" i="6" s="1"/>
  <c r="H246" i="7"/>
  <c r="H246" i="6" s="1"/>
  <c r="H247" i="7"/>
  <c r="H247" i="6" s="1"/>
  <c r="H248" i="7"/>
  <c r="H248" i="6" s="1"/>
  <c r="H249" i="7"/>
  <c r="H249" i="6" s="1"/>
  <c r="H250" i="7"/>
  <c r="H250" i="6" s="1"/>
  <c r="H251" i="7"/>
  <c r="H251" i="6" s="1"/>
  <c r="H252" i="7"/>
  <c r="H252" i="6" s="1"/>
  <c r="H253" i="7"/>
  <c r="H253" i="6" s="1"/>
  <c r="H254" i="7"/>
  <c r="H254" i="6" s="1"/>
  <c r="H255" i="7"/>
  <c r="H255" i="6" s="1"/>
  <c r="H256" i="7"/>
  <c r="H256" i="6" s="1"/>
  <c r="H257" i="7"/>
  <c r="H257" i="6" s="1"/>
  <c r="H258" i="7"/>
  <c r="H258" i="6" s="1"/>
  <c r="H259" i="7"/>
  <c r="H259" i="6" s="1"/>
  <c r="H260" i="7"/>
  <c r="H260" i="6" s="1"/>
  <c r="H261" i="7"/>
  <c r="H261" i="6" s="1"/>
  <c r="H262" i="7"/>
  <c r="H262" i="6" s="1"/>
  <c r="H263" i="7"/>
  <c r="H263" i="6" s="1"/>
  <c r="H264" i="7"/>
  <c r="H264" i="6" s="1"/>
  <c r="H265" i="7"/>
  <c r="H265" i="6" s="1"/>
  <c r="H266" i="7"/>
  <c r="H266" i="6" s="1"/>
  <c r="H267" i="7"/>
  <c r="H267" i="6" s="1"/>
  <c r="H268" i="7"/>
  <c r="H268" i="6" s="1"/>
  <c r="H269" i="7"/>
  <c r="H269" i="6" s="1"/>
  <c r="H270" i="7"/>
  <c r="H270" i="6" s="1"/>
  <c r="H271" i="7"/>
  <c r="H271" i="6" s="1"/>
  <c r="H272" i="7"/>
  <c r="H272" i="6" s="1"/>
  <c r="H273" i="7"/>
  <c r="H273" i="6" s="1"/>
  <c r="H274" i="7"/>
  <c r="H274" i="6" s="1"/>
  <c r="H275" i="7"/>
  <c r="H276" i="7"/>
  <c r="H276" i="6" s="1"/>
  <c r="H277" i="7"/>
  <c r="H277" i="6" s="1"/>
  <c r="H278" i="7"/>
  <c r="H278" i="6" s="1"/>
  <c r="H279" i="7"/>
  <c r="H279" i="6" s="1"/>
  <c r="H280" i="7"/>
  <c r="H280" i="6" s="1"/>
  <c r="H281" i="7"/>
  <c r="H281" i="6" s="1"/>
  <c r="H282" i="7"/>
  <c r="H282" i="6" s="1"/>
  <c r="H283" i="7"/>
  <c r="H283" i="6" s="1"/>
  <c r="H284" i="7"/>
  <c r="H284" i="6" s="1"/>
  <c r="H285" i="7"/>
  <c r="H285" i="6" s="1"/>
  <c r="H286" i="7"/>
  <c r="H286" i="6" s="1"/>
  <c r="H287" i="7"/>
  <c r="H287" i="6" s="1"/>
  <c r="H288" i="7"/>
  <c r="H288" i="6" s="1"/>
  <c r="H289" i="7"/>
  <c r="H289" i="6" s="1"/>
  <c r="H290" i="7"/>
  <c r="H290" i="6" s="1"/>
  <c r="H291" i="7"/>
  <c r="H292" i="7"/>
  <c r="H292" i="6" s="1"/>
  <c r="H293" i="7"/>
  <c r="H293" i="6" s="1"/>
  <c r="H294" i="7"/>
  <c r="H294" i="6" s="1"/>
  <c r="H295" i="7"/>
  <c r="H295" i="6" s="1"/>
  <c r="H296" i="7"/>
  <c r="H296" i="6" s="1"/>
  <c r="H297" i="7"/>
  <c r="H297" i="6" s="1"/>
  <c r="H298" i="7"/>
  <c r="H298" i="6" s="1"/>
  <c r="H299" i="7"/>
  <c r="H300" i="7"/>
  <c r="H300" i="6" s="1"/>
  <c r="H301" i="7"/>
  <c r="H301" i="6" s="1"/>
  <c r="H302" i="7"/>
  <c r="H302" i="6" s="1"/>
  <c r="H303" i="7"/>
  <c r="H303" i="6" s="1"/>
  <c r="H304" i="7"/>
  <c r="H304" i="6" s="1"/>
  <c r="H305" i="7"/>
  <c r="H305" i="6" s="1"/>
  <c r="H306" i="7"/>
  <c r="H306" i="6" s="1"/>
  <c r="H307" i="7"/>
  <c r="H308" i="7"/>
  <c r="H308" i="6" s="1"/>
  <c r="H309" i="7"/>
  <c r="H309" i="6" s="1"/>
  <c r="H310" i="7"/>
  <c r="H310" i="6" s="1"/>
  <c r="H311" i="7"/>
  <c r="H311" i="6" s="1"/>
  <c r="H312" i="7"/>
  <c r="H312" i="6" s="1"/>
  <c r="H313" i="7"/>
  <c r="H313" i="6" s="1"/>
  <c r="H314" i="7"/>
  <c r="H314" i="6" s="1"/>
  <c r="H315" i="7"/>
  <c r="H315" i="6" s="1"/>
  <c r="H316" i="7"/>
  <c r="H316" i="6" s="1"/>
  <c r="H317" i="7"/>
  <c r="H317" i="6" s="1"/>
  <c r="H318" i="7"/>
  <c r="H318" i="6" s="1"/>
  <c r="H319" i="7"/>
  <c r="H319" i="6" s="1"/>
  <c r="H320" i="7"/>
  <c r="H320" i="6" s="1"/>
  <c r="H321" i="7"/>
  <c r="H321" i="6" s="1"/>
  <c r="H322" i="7"/>
  <c r="H322" i="6" s="1"/>
  <c r="H323" i="7"/>
  <c r="H323" i="6" s="1"/>
  <c r="H324" i="7"/>
  <c r="H324" i="6" s="1"/>
  <c r="H325" i="7"/>
  <c r="H325" i="6" s="1"/>
  <c r="H326" i="7"/>
  <c r="H326" i="6" s="1"/>
  <c r="H327" i="7"/>
  <c r="H327" i="6" s="1"/>
  <c r="H328" i="7"/>
  <c r="H328" i="6" s="1"/>
  <c r="H329" i="7"/>
  <c r="H329" i="6" s="1"/>
  <c r="H330" i="7"/>
  <c r="H330" i="6" s="1"/>
  <c r="H331" i="7"/>
  <c r="H332" i="7"/>
  <c r="H332" i="6" s="1"/>
  <c r="H333" i="7"/>
  <c r="H333" i="6" s="1"/>
  <c r="H334" i="7"/>
  <c r="H334" i="6" s="1"/>
  <c r="H335" i="7"/>
  <c r="H335" i="6" s="1"/>
  <c r="H336" i="7"/>
  <c r="H336" i="6" s="1"/>
  <c r="H337" i="7"/>
  <c r="H337" i="6" s="1"/>
  <c r="H338" i="7"/>
  <c r="H338" i="6" s="1"/>
  <c r="H339" i="7"/>
  <c r="H340" i="7"/>
  <c r="H340" i="6" s="1"/>
  <c r="H341" i="7"/>
  <c r="H341" i="6" s="1"/>
  <c r="H342" i="7"/>
  <c r="H342" i="6" s="1"/>
  <c r="H343" i="7"/>
  <c r="H343" i="6" s="1"/>
  <c r="H344" i="7"/>
  <c r="H344" i="6" s="1"/>
  <c r="H345" i="7"/>
  <c r="H345" i="6" s="1"/>
  <c r="H346" i="7"/>
  <c r="H346" i="6" s="1"/>
  <c r="H347" i="7"/>
  <c r="H347" i="6" s="1"/>
  <c r="H348" i="7"/>
  <c r="H348" i="6" s="1"/>
  <c r="H349" i="7"/>
  <c r="H349" i="6" s="1"/>
  <c r="H350" i="7"/>
  <c r="H350" i="6" s="1"/>
  <c r="H351" i="7"/>
  <c r="H351" i="6" s="1"/>
  <c r="H352" i="7"/>
  <c r="H352" i="6" s="1"/>
  <c r="H353" i="7"/>
  <c r="H353" i="6" s="1"/>
  <c r="H354" i="7"/>
  <c r="H354" i="6" s="1"/>
  <c r="H355" i="7"/>
  <c r="H356" i="7"/>
  <c r="H356" i="6" s="1"/>
  <c r="H357" i="7"/>
  <c r="H357" i="6" s="1"/>
  <c r="H358" i="7"/>
  <c r="H358" i="6" s="1"/>
  <c r="H359" i="7"/>
  <c r="H359" i="6" s="1"/>
  <c r="H360" i="7"/>
  <c r="H360" i="6" s="1"/>
  <c r="H361" i="7"/>
  <c r="H361" i="6" s="1"/>
  <c r="H362" i="7"/>
  <c r="H362" i="6" s="1"/>
  <c r="H363" i="7"/>
  <c r="H364" i="7"/>
  <c r="H364" i="6" s="1"/>
  <c r="H365" i="7"/>
  <c r="H365" i="6" s="1"/>
  <c r="H366" i="7"/>
  <c r="H366" i="6" s="1"/>
  <c r="H367" i="7"/>
  <c r="H367" i="6" s="1"/>
  <c r="H368" i="7"/>
  <c r="H368" i="6" s="1"/>
  <c r="H369" i="7"/>
  <c r="H369" i="6" s="1"/>
  <c r="H370" i="7"/>
  <c r="H370" i="6" s="1"/>
  <c r="H371" i="7"/>
  <c r="H372" i="7"/>
  <c r="H372" i="6" s="1"/>
  <c r="H373" i="7"/>
  <c r="H373" i="6" s="1"/>
  <c r="H374" i="7"/>
  <c r="H374" i="6" s="1"/>
  <c r="H375" i="7"/>
  <c r="H375" i="6" s="1"/>
  <c r="H376" i="7"/>
  <c r="H376" i="6" s="1"/>
  <c r="H377" i="7"/>
  <c r="H377" i="6" s="1"/>
  <c r="H378" i="7"/>
  <c r="H378" i="6" s="1"/>
  <c r="H379" i="7"/>
  <c r="H379" i="6" s="1"/>
  <c r="H380" i="7"/>
  <c r="H380" i="6" s="1"/>
  <c r="H381" i="7"/>
  <c r="H381" i="6" s="1"/>
  <c r="H382" i="7"/>
  <c r="H382" i="6" s="1"/>
  <c r="H383" i="7"/>
  <c r="H383" i="6" s="1"/>
  <c r="H384" i="7"/>
  <c r="H384" i="6" s="1"/>
  <c r="H385" i="7"/>
  <c r="H385" i="6" s="1"/>
  <c r="H386" i="7"/>
  <c r="H386" i="6" s="1"/>
  <c r="H387" i="7"/>
  <c r="H387" i="6" s="1"/>
  <c r="H388" i="7"/>
  <c r="H388" i="6" s="1"/>
  <c r="H389" i="7"/>
  <c r="H389" i="6" s="1"/>
  <c r="H390" i="7"/>
  <c r="H390" i="6" s="1"/>
  <c r="H391" i="7"/>
  <c r="H391" i="6" s="1"/>
  <c r="H392" i="7"/>
  <c r="H392" i="6" s="1"/>
  <c r="H393" i="7"/>
  <c r="H393" i="6" s="1"/>
  <c r="H394" i="7"/>
  <c r="H394" i="6" s="1"/>
  <c r="H395" i="7"/>
  <c r="H396" i="7"/>
  <c r="H396" i="6" s="1"/>
  <c r="H397" i="7"/>
  <c r="H397" i="6" s="1"/>
  <c r="H398" i="7"/>
  <c r="H398" i="6" s="1"/>
  <c r="H399" i="7"/>
  <c r="H399" i="6" s="1"/>
  <c r="H400" i="7"/>
  <c r="H400" i="6" s="1"/>
  <c r="H401" i="7"/>
  <c r="H401" i="6" s="1"/>
  <c r="H402" i="7"/>
  <c r="H402" i="6" s="1"/>
  <c r="H403" i="7"/>
  <c r="H404" i="7"/>
  <c r="H404" i="6" s="1"/>
  <c r="H405" i="7"/>
  <c r="H405" i="6" s="1"/>
  <c r="H406" i="7"/>
  <c r="H406" i="6" s="1"/>
  <c r="H407" i="7"/>
  <c r="H407" i="6" s="1"/>
  <c r="H408" i="7"/>
  <c r="H408" i="6" s="1"/>
  <c r="H409" i="7"/>
  <c r="H409" i="6" s="1"/>
  <c r="H410" i="7"/>
  <c r="H410" i="6" s="1"/>
  <c r="H411" i="7"/>
  <c r="H411" i="6" s="1"/>
  <c r="H412" i="7"/>
  <c r="H412" i="6" s="1"/>
  <c r="H413" i="7"/>
  <c r="H413" i="6" s="1"/>
  <c r="H414" i="7"/>
  <c r="H414" i="6" s="1"/>
  <c r="H415" i="7"/>
  <c r="H415" i="6" s="1"/>
  <c r="H416" i="7"/>
  <c r="H416" i="6" s="1"/>
  <c r="H417" i="7"/>
  <c r="H417" i="6" s="1"/>
  <c r="H418" i="7"/>
  <c r="H418" i="6" s="1"/>
  <c r="H419" i="7"/>
  <c r="H420" i="7"/>
  <c r="H420" i="6" s="1"/>
  <c r="H421" i="7"/>
  <c r="H421" i="6" s="1"/>
  <c r="H422" i="7"/>
  <c r="H422" i="6" s="1"/>
  <c r="H423" i="7"/>
  <c r="H423" i="6" s="1"/>
  <c r="H424" i="7"/>
  <c r="H424" i="6" s="1"/>
  <c r="H425" i="7"/>
  <c r="H425" i="6" s="1"/>
  <c r="H426" i="7"/>
  <c r="H426" i="6" s="1"/>
  <c r="H427" i="7"/>
  <c r="H428" i="7"/>
  <c r="H428" i="6" s="1"/>
  <c r="H429" i="7"/>
  <c r="H429" i="6" s="1"/>
  <c r="H430" i="7"/>
  <c r="H430" i="6" s="1"/>
  <c r="H431" i="7"/>
  <c r="H431" i="6" s="1"/>
  <c r="H432" i="7"/>
  <c r="H432" i="6" s="1"/>
  <c r="H433" i="7"/>
  <c r="H433" i="6" s="1"/>
  <c r="H434" i="7"/>
  <c r="H434" i="6" s="1"/>
  <c r="H435" i="7"/>
  <c r="H436" i="7"/>
  <c r="H436" i="6" s="1"/>
  <c r="H437" i="7"/>
  <c r="H437" i="6" s="1"/>
  <c r="H438" i="7"/>
  <c r="H438" i="6" s="1"/>
  <c r="H439" i="7"/>
  <c r="H439" i="6" s="1"/>
  <c r="H440" i="7"/>
  <c r="H440" i="6" s="1"/>
  <c r="H441" i="7"/>
  <c r="H441" i="6" s="1"/>
  <c r="H442" i="7"/>
  <c r="H442" i="6" s="1"/>
  <c r="H443" i="7"/>
  <c r="H443" i="6" s="1"/>
  <c r="H444" i="7"/>
  <c r="H444" i="6" s="1"/>
  <c r="H445" i="7"/>
  <c r="H445" i="6" s="1"/>
  <c r="H446" i="7"/>
  <c r="H446" i="6" s="1"/>
  <c r="H447" i="7"/>
  <c r="H447" i="6" s="1"/>
  <c r="H448" i="7"/>
  <c r="H448" i="6" s="1"/>
  <c r="H449" i="7"/>
  <c r="H449" i="6" s="1"/>
  <c r="H450" i="7"/>
  <c r="H450" i="6" s="1"/>
  <c r="H451" i="7"/>
  <c r="H451" i="6" s="1"/>
  <c r="H452" i="7"/>
  <c r="H452" i="6" s="1"/>
  <c r="H453" i="7"/>
  <c r="H453" i="6" s="1"/>
  <c r="H454" i="7"/>
  <c r="H454" i="6" s="1"/>
  <c r="H455" i="7"/>
  <c r="H455" i="6" s="1"/>
  <c r="H456" i="7"/>
  <c r="H456" i="6" s="1"/>
  <c r="H457" i="7"/>
  <c r="H457" i="6" s="1"/>
  <c r="H458" i="7"/>
  <c r="H458" i="6" s="1"/>
  <c r="H459" i="7"/>
  <c r="H460" i="7"/>
  <c r="H460" i="6" s="1"/>
  <c r="H461" i="7"/>
  <c r="H461" i="6" s="1"/>
  <c r="H462" i="7"/>
  <c r="H462" i="6" s="1"/>
  <c r="H463" i="7"/>
  <c r="H463" i="6" s="1"/>
  <c r="H464" i="7"/>
  <c r="H464" i="6" s="1"/>
  <c r="H465" i="7"/>
  <c r="H465" i="6" s="1"/>
  <c r="H466" i="7"/>
  <c r="H466" i="6" s="1"/>
  <c r="H467" i="7"/>
  <c r="H468" i="7"/>
  <c r="H468" i="6" s="1"/>
  <c r="H469" i="7"/>
  <c r="H469" i="6" s="1"/>
  <c r="H470" i="7"/>
  <c r="H470" i="6" s="1"/>
  <c r="H471" i="7"/>
  <c r="H471" i="6" s="1"/>
  <c r="H472" i="7"/>
  <c r="H472" i="6" s="1"/>
  <c r="H473" i="7"/>
  <c r="H473" i="6" s="1"/>
  <c r="H474" i="7"/>
  <c r="H474" i="6" s="1"/>
  <c r="H475" i="7"/>
  <c r="H475" i="6" s="1"/>
  <c r="H476" i="7"/>
  <c r="H476" i="6" s="1"/>
  <c r="H477" i="7"/>
  <c r="H477" i="6" s="1"/>
  <c r="H478" i="7"/>
  <c r="H478" i="6" s="1"/>
  <c r="H479" i="7"/>
  <c r="H479" i="6" s="1"/>
  <c r="H480" i="7"/>
  <c r="H480" i="6" s="1"/>
  <c r="H481" i="7"/>
  <c r="H481" i="6" s="1"/>
  <c r="H482" i="7"/>
  <c r="H482" i="6" s="1"/>
  <c r="H483" i="7"/>
  <c r="H484" i="7"/>
  <c r="H484" i="6" s="1"/>
  <c r="H485" i="7"/>
  <c r="H485" i="6" s="1"/>
  <c r="H486" i="7"/>
  <c r="H486" i="6" s="1"/>
  <c r="H487" i="7"/>
  <c r="H487" i="6" s="1"/>
  <c r="H488" i="7"/>
  <c r="H488" i="6" s="1"/>
  <c r="H489" i="7"/>
  <c r="H489" i="6" s="1"/>
  <c r="H490" i="7"/>
  <c r="H490" i="6" s="1"/>
  <c r="H491" i="7"/>
  <c r="H492" i="7"/>
  <c r="H492" i="6" s="1"/>
  <c r="H493" i="7"/>
  <c r="H493" i="6" s="1"/>
  <c r="H494" i="7"/>
  <c r="H494" i="6" s="1"/>
  <c r="H495" i="7"/>
  <c r="H495" i="6" s="1"/>
  <c r="H496" i="7"/>
  <c r="H496" i="6" s="1"/>
  <c r="H497" i="7"/>
  <c r="H497" i="6" s="1"/>
  <c r="H498" i="7"/>
  <c r="H498" i="6" s="1"/>
  <c r="H499" i="7"/>
  <c r="H500" i="7"/>
  <c r="H500" i="6" s="1"/>
  <c r="H501" i="7"/>
  <c r="H501" i="6" s="1"/>
  <c r="H502" i="7"/>
  <c r="H502" i="6" s="1"/>
  <c r="H503" i="7"/>
  <c r="H503" i="6" s="1"/>
  <c r="H504" i="7"/>
  <c r="H504" i="6" s="1"/>
  <c r="H505" i="7"/>
  <c r="H505" i="6" s="1"/>
  <c r="H506" i="7"/>
  <c r="H506" i="6" s="1"/>
  <c r="H507" i="7"/>
  <c r="H507" i="6" s="1"/>
  <c r="H508" i="7"/>
  <c r="H508" i="6" s="1"/>
  <c r="H509" i="7"/>
  <c r="H509" i="6" s="1"/>
  <c r="H510" i="7"/>
  <c r="H510" i="6" s="1"/>
  <c r="H511" i="7"/>
  <c r="H511" i="6" s="1"/>
  <c r="H512" i="7"/>
  <c r="H512" i="6" s="1"/>
  <c r="H513" i="7"/>
  <c r="H513" i="6" s="1"/>
  <c r="H514" i="7"/>
  <c r="H514" i="6" s="1"/>
  <c r="H515" i="7"/>
  <c r="H515" i="6" s="1"/>
  <c r="H516" i="7"/>
  <c r="H516" i="6" s="1"/>
  <c r="H517" i="7"/>
  <c r="H517" i="6" s="1"/>
  <c r="H518" i="7"/>
  <c r="H518" i="6" s="1"/>
  <c r="H519" i="7"/>
  <c r="H519" i="6" s="1"/>
  <c r="H520" i="7"/>
  <c r="H520" i="6" s="1"/>
  <c r="H521" i="7"/>
  <c r="H521" i="6" s="1"/>
  <c r="H522" i="7"/>
  <c r="H522" i="6" s="1"/>
  <c r="H523" i="7"/>
  <c r="H524" i="7"/>
  <c r="H524" i="6" s="1"/>
  <c r="H525" i="7"/>
  <c r="H525" i="6" s="1"/>
  <c r="H526" i="7"/>
  <c r="H526" i="6" s="1"/>
  <c r="H527" i="7"/>
  <c r="H527" i="6" s="1"/>
  <c r="H528" i="7"/>
  <c r="H528" i="6" s="1"/>
  <c r="H529" i="7"/>
  <c r="H529" i="6" s="1"/>
  <c r="H530" i="7"/>
  <c r="H530" i="6" s="1"/>
  <c r="H531" i="7"/>
  <c r="H532" i="7"/>
  <c r="H532" i="6" s="1"/>
  <c r="H533" i="7"/>
  <c r="H533" i="6" s="1"/>
  <c r="H534" i="7"/>
  <c r="H534" i="6" s="1"/>
  <c r="H535" i="7"/>
  <c r="H535" i="6" s="1"/>
  <c r="H536" i="7"/>
  <c r="H536" i="6" s="1"/>
  <c r="H537" i="7"/>
  <c r="H537" i="6" s="1"/>
  <c r="H538" i="7"/>
  <c r="H538" i="6" s="1"/>
  <c r="H539" i="7"/>
  <c r="H539" i="6" s="1"/>
  <c r="H540" i="7"/>
  <c r="H540" i="6" s="1"/>
  <c r="H541" i="7"/>
  <c r="H541" i="6" s="1"/>
  <c r="H542" i="7"/>
  <c r="H542" i="6" s="1"/>
  <c r="H543" i="7"/>
  <c r="H543" i="6" s="1"/>
  <c r="H544" i="7"/>
  <c r="H544" i="6" s="1"/>
  <c r="H545" i="7"/>
  <c r="H545" i="6" s="1"/>
  <c r="H546" i="7"/>
  <c r="H546" i="6" s="1"/>
  <c r="H547" i="7"/>
  <c r="H548" i="7"/>
  <c r="H548" i="6" s="1"/>
  <c r="H549" i="7"/>
  <c r="H549" i="6" s="1"/>
  <c r="H550" i="7"/>
  <c r="H550" i="6" s="1"/>
  <c r="H551" i="7"/>
  <c r="H551" i="6" s="1"/>
  <c r="H552" i="7"/>
  <c r="H552" i="6" s="1"/>
  <c r="H553" i="7"/>
  <c r="H553" i="6" s="1"/>
  <c r="H554" i="7"/>
  <c r="H554" i="6" s="1"/>
  <c r="H555" i="7"/>
  <c r="H556" i="7"/>
  <c r="H556" i="6" s="1"/>
  <c r="H557" i="7"/>
  <c r="H557" i="6" s="1"/>
  <c r="H558" i="7"/>
  <c r="H558" i="6" s="1"/>
  <c r="H559" i="7"/>
  <c r="H559" i="6" s="1"/>
  <c r="H560" i="7"/>
  <c r="H560" i="6" s="1"/>
  <c r="H561" i="7"/>
  <c r="H561" i="6" s="1"/>
  <c r="H562" i="7"/>
  <c r="H562" i="6" s="1"/>
  <c r="H563" i="7"/>
  <c r="H564" i="7"/>
  <c r="H564" i="6" s="1"/>
  <c r="H565" i="7"/>
  <c r="H565" i="6" s="1"/>
  <c r="H566" i="7"/>
  <c r="H566" i="6" s="1"/>
  <c r="H567" i="7"/>
  <c r="H567" i="6" s="1"/>
  <c r="H568" i="7"/>
  <c r="H568" i="6" s="1"/>
  <c r="H569" i="7"/>
  <c r="H569" i="6" s="1"/>
  <c r="H570" i="7"/>
  <c r="H570" i="6" s="1"/>
  <c r="H571" i="7"/>
  <c r="H571" i="6" s="1"/>
  <c r="H572" i="7"/>
  <c r="H572" i="6" s="1"/>
  <c r="H573" i="7"/>
  <c r="H573" i="6" s="1"/>
  <c r="H574" i="7"/>
  <c r="H574" i="6" s="1"/>
  <c r="H575" i="7"/>
  <c r="H575" i="6" s="1"/>
  <c r="H576" i="7"/>
  <c r="H576" i="6" s="1"/>
  <c r="H577" i="7"/>
  <c r="H577" i="6" s="1"/>
  <c r="H578" i="7"/>
  <c r="H578" i="6" s="1"/>
  <c r="H579" i="7"/>
  <c r="H579" i="6" s="1"/>
  <c r="H580" i="7"/>
  <c r="H580" i="6" s="1"/>
  <c r="H581" i="7"/>
  <c r="H581" i="6" s="1"/>
  <c r="H582" i="7"/>
  <c r="H582" i="6" s="1"/>
  <c r="H583" i="7"/>
  <c r="H583" i="6" s="1"/>
  <c r="H584" i="7"/>
  <c r="H584" i="6" s="1"/>
  <c r="H585" i="7"/>
  <c r="H585" i="6" s="1"/>
  <c r="H586" i="7"/>
  <c r="H586" i="6" s="1"/>
  <c r="H587" i="7"/>
  <c r="H588" i="7"/>
  <c r="H588" i="6" s="1"/>
  <c r="H589" i="7"/>
  <c r="H589" i="6" s="1"/>
  <c r="H590" i="7"/>
  <c r="H590" i="6" s="1"/>
  <c r="H591" i="7"/>
  <c r="H591" i="6" s="1"/>
  <c r="H592" i="7"/>
  <c r="H592" i="6" s="1"/>
  <c r="H593" i="7"/>
  <c r="H593" i="6" s="1"/>
  <c r="H594" i="7"/>
  <c r="H594" i="6" s="1"/>
  <c r="H595" i="7"/>
  <c r="H596" i="7"/>
  <c r="H596" i="6" s="1"/>
  <c r="H597" i="7"/>
  <c r="H597" i="6" s="1"/>
  <c r="H598" i="7"/>
  <c r="H598" i="6" s="1"/>
  <c r="H599" i="7"/>
  <c r="H599" i="6" s="1"/>
  <c r="H600" i="7"/>
  <c r="H600" i="6" s="1"/>
  <c r="H601" i="7"/>
  <c r="H601" i="6" s="1"/>
  <c r="H602" i="7"/>
  <c r="H602" i="6" s="1"/>
  <c r="H603" i="7"/>
  <c r="H603" i="6" s="1"/>
  <c r="H604" i="7"/>
  <c r="H604" i="6" s="1"/>
  <c r="H605" i="7"/>
  <c r="H605" i="6" s="1"/>
  <c r="H606" i="7"/>
  <c r="H606" i="6" s="1"/>
  <c r="H607" i="7"/>
  <c r="H607" i="6" s="1"/>
  <c r="H608" i="7"/>
  <c r="H608" i="6" s="1"/>
  <c r="H609" i="7"/>
  <c r="H609" i="6" s="1"/>
  <c r="H610" i="7"/>
  <c r="H610" i="6" s="1"/>
  <c r="H611" i="7"/>
  <c r="H612" i="7"/>
  <c r="H612" i="6" s="1"/>
  <c r="H613" i="7"/>
  <c r="H613" i="6" s="1"/>
  <c r="H614" i="7"/>
  <c r="H614" i="6" s="1"/>
  <c r="H615" i="7"/>
  <c r="H615" i="6" s="1"/>
  <c r="H616" i="7"/>
  <c r="H616" i="6" s="1"/>
  <c r="H617" i="7"/>
  <c r="H617" i="6" s="1"/>
  <c r="H618" i="7"/>
  <c r="H618" i="6" s="1"/>
  <c r="H619" i="7"/>
  <c r="H620" i="7"/>
  <c r="H620" i="6" s="1"/>
  <c r="H621" i="7"/>
  <c r="H621" i="6" s="1"/>
  <c r="H622" i="7"/>
  <c r="H622" i="6" s="1"/>
  <c r="D4" i="7"/>
  <c r="D4" i="6" s="1"/>
  <c r="D5" i="7"/>
  <c r="D5" i="6" s="1"/>
  <c r="D6" i="7"/>
  <c r="D7" i="7"/>
  <c r="D7" i="6" s="1"/>
  <c r="D8" i="7"/>
  <c r="D8" i="6" s="1"/>
  <c r="D9" i="7"/>
  <c r="D9" i="6" s="1"/>
  <c r="D10" i="7"/>
  <c r="D10" i="6" s="1"/>
  <c r="D11" i="7"/>
  <c r="D11" i="6" s="1"/>
  <c r="D12" i="7"/>
  <c r="D12" i="6" s="1"/>
  <c r="D13" i="7"/>
  <c r="D13" i="6" s="1"/>
  <c r="D14" i="7"/>
  <c r="D15" i="7"/>
  <c r="D15" i="6" s="1"/>
  <c r="D16" i="7"/>
  <c r="D16" i="6" s="1"/>
  <c r="D17" i="7"/>
  <c r="D17" i="6" s="1"/>
  <c r="D18" i="7"/>
  <c r="D18" i="6" s="1"/>
  <c r="D19" i="7"/>
  <c r="D19" i="6" s="1"/>
  <c r="D20" i="7"/>
  <c r="D20" i="6" s="1"/>
  <c r="D21" i="7"/>
  <c r="D21" i="6" s="1"/>
  <c r="D22" i="7"/>
  <c r="D23" i="7"/>
  <c r="D23" i="6" s="1"/>
  <c r="D24" i="7"/>
  <c r="D24" i="6" s="1"/>
  <c r="D25" i="7"/>
  <c r="D25" i="6" s="1"/>
  <c r="D26" i="7"/>
  <c r="D26" i="6" s="1"/>
  <c r="D27" i="7"/>
  <c r="D27" i="6" s="1"/>
  <c r="D28" i="7"/>
  <c r="D28" i="6" s="1"/>
  <c r="D29" i="7"/>
  <c r="D29" i="6" s="1"/>
  <c r="D30" i="7"/>
  <c r="D31" i="7"/>
  <c r="D31" i="6" s="1"/>
  <c r="D32" i="7"/>
  <c r="D32" i="6" s="1"/>
  <c r="D33" i="7"/>
  <c r="D33" i="6" s="1"/>
  <c r="D34" i="7"/>
  <c r="D34" i="6" s="1"/>
  <c r="D35" i="7"/>
  <c r="D35" i="6" s="1"/>
  <c r="D36" i="7"/>
  <c r="D36" i="6" s="1"/>
  <c r="D37" i="7"/>
  <c r="D37" i="6" s="1"/>
  <c r="D38" i="7"/>
  <c r="D39" i="7"/>
  <c r="D39" i="6" s="1"/>
  <c r="D40" i="7"/>
  <c r="D40" i="6" s="1"/>
  <c r="D41" i="7"/>
  <c r="D41" i="6" s="1"/>
  <c r="D42" i="7"/>
  <c r="D42" i="6" s="1"/>
  <c r="D43" i="7"/>
  <c r="D43" i="6" s="1"/>
  <c r="D44" i="7"/>
  <c r="D44" i="6" s="1"/>
  <c r="D45" i="7"/>
  <c r="D45" i="6" s="1"/>
  <c r="D46" i="7"/>
  <c r="D47" i="7"/>
  <c r="D47" i="6" s="1"/>
  <c r="D48" i="7"/>
  <c r="D48" i="6" s="1"/>
  <c r="D49" i="7"/>
  <c r="D49" i="6" s="1"/>
  <c r="D50" i="7"/>
  <c r="D50" i="6" s="1"/>
  <c r="D51" i="7"/>
  <c r="D51" i="6" s="1"/>
  <c r="D52" i="7"/>
  <c r="D52" i="6" s="1"/>
  <c r="D53" i="7"/>
  <c r="D53" i="6" s="1"/>
  <c r="D54" i="7"/>
  <c r="D55" i="7"/>
  <c r="D55" i="6" s="1"/>
  <c r="D56" i="7"/>
  <c r="D56" i="6" s="1"/>
  <c r="D57" i="7"/>
  <c r="D57" i="6" s="1"/>
  <c r="D58" i="7"/>
  <c r="D58" i="6" s="1"/>
  <c r="D59" i="7"/>
  <c r="D59" i="6" s="1"/>
  <c r="D60" i="7"/>
  <c r="D60" i="6" s="1"/>
  <c r="D61" i="7"/>
  <c r="D61" i="6" s="1"/>
  <c r="D62" i="7"/>
  <c r="D63" i="7"/>
  <c r="D63" i="6" s="1"/>
  <c r="D64" i="7"/>
  <c r="D64" i="6" s="1"/>
  <c r="D65" i="7"/>
  <c r="D65" i="6" s="1"/>
  <c r="D66" i="7"/>
  <c r="D66" i="6" s="1"/>
  <c r="D67" i="7"/>
  <c r="D67" i="6" s="1"/>
  <c r="D68" i="7"/>
  <c r="D68" i="6" s="1"/>
  <c r="D69" i="7"/>
  <c r="D69" i="6" s="1"/>
  <c r="D70" i="7"/>
  <c r="D71" i="7"/>
  <c r="D71" i="6" s="1"/>
  <c r="D72" i="7"/>
  <c r="D72" i="6" s="1"/>
  <c r="D73" i="7"/>
  <c r="D73" i="6" s="1"/>
  <c r="D74" i="7"/>
  <c r="D74" i="6" s="1"/>
  <c r="D75" i="7"/>
  <c r="D75" i="6" s="1"/>
  <c r="D76" i="7"/>
  <c r="D76" i="6" s="1"/>
  <c r="D77" i="7"/>
  <c r="D77" i="6" s="1"/>
  <c r="D78" i="7"/>
  <c r="D79" i="7"/>
  <c r="D79" i="6" s="1"/>
  <c r="D80" i="7"/>
  <c r="D80" i="6" s="1"/>
  <c r="D81" i="7"/>
  <c r="D81" i="6" s="1"/>
  <c r="D82" i="7"/>
  <c r="D82" i="6" s="1"/>
  <c r="D83" i="7"/>
  <c r="D83" i="6" s="1"/>
  <c r="D84" i="7"/>
  <c r="D84" i="6" s="1"/>
  <c r="D85" i="7"/>
  <c r="D85" i="6" s="1"/>
  <c r="D86" i="7"/>
  <c r="D87" i="7"/>
  <c r="D87" i="6" s="1"/>
  <c r="D88" i="7"/>
  <c r="D88" i="6" s="1"/>
  <c r="D89" i="7"/>
  <c r="D89" i="6" s="1"/>
  <c r="D90" i="7"/>
  <c r="D90" i="6" s="1"/>
  <c r="D91" i="7"/>
  <c r="D91" i="6" s="1"/>
  <c r="D92" i="7"/>
  <c r="D92" i="6" s="1"/>
  <c r="D93" i="7"/>
  <c r="D93" i="6" s="1"/>
  <c r="D94" i="7"/>
  <c r="D95" i="7"/>
  <c r="D96" i="7"/>
  <c r="D96" i="6" s="1"/>
  <c r="D97" i="7"/>
  <c r="D97" i="6" s="1"/>
  <c r="D98" i="7"/>
  <c r="D98" i="6" s="1"/>
  <c r="D99" i="7"/>
  <c r="D99" i="6" s="1"/>
  <c r="D100" i="7"/>
  <c r="D100" i="6" s="1"/>
  <c r="D101" i="7"/>
  <c r="D101" i="6" s="1"/>
  <c r="D102" i="7"/>
  <c r="D103" i="7"/>
  <c r="D104" i="7"/>
  <c r="D104" i="6" s="1"/>
  <c r="D105" i="7"/>
  <c r="D105" i="6" s="1"/>
  <c r="D106" i="7"/>
  <c r="D106" i="6" s="1"/>
  <c r="D107" i="7"/>
  <c r="D107" i="6" s="1"/>
  <c r="D108" i="7"/>
  <c r="D108" i="6" s="1"/>
  <c r="D109" i="7"/>
  <c r="D109" i="6" s="1"/>
  <c r="D110" i="7"/>
  <c r="D111" i="7"/>
  <c r="D112" i="7"/>
  <c r="D112" i="6" s="1"/>
  <c r="D113" i="7"/>
  <c r="D113" i="6" s="1"/>
  <c r="D114" i="7"/>
  <c r="D114" i="6" s="1"/>
  <c r="D115" i="7"/>
  <c r="D115" i="6" s="1"/>
  <c r="D116" i="7"/>
  <c r="D116" i="6" s="1"/>
  <c r="D117" i="7"/>
  <c r="D117" i="6" s="1"/>
  <c r="D118" i="7"/>
  <c r="D119" i="7"/>
  <c r="D120" i="7"/>
  <c r="D120" i="6" s="1"/>
  <c r="D121" i="7"/>
  <c r="D121" i="6" s="1"/>
  <c r="D122" i="7"/>
  <c r="D122" i="6" s="1"/>
  <c r="D123" i="7"/>
  <c r="D123" i="6" s="1"/>
  <c r="D124" i="7"/>
  <c r="D124" i="6" s="1"/>
  <c r="D125" i="7"/>
  <c r="D125" i="6" s="1"/>
  <c r="D126" i="7"/>
  <c r="D127" i="7"/>
  <c r="D128" i="7"/>
  <c r="D128" i="6" s="1"/>
  <c r="D129" i="7"/>
  <c r="D129" i="6" s="1"/>
  <c r="D130" i="7"/>
  <c r="D130" i="6" s="1"/>
  <c r="D131" i="7"/>
  <c r="D131" i="6" s="1"/>
  <c r="D132" i="7"/>
  <c r="D132" i="6" s="1"/>
  <c r="D133" i="7"/>
  <c r="D133" i="6" s="1"/>
  <c r="D134" i="7"/>
  <c r="D135" i="7"/>
  <c r="D136" i="7"/>
  <c r="D136" i="6" s="1"/>
  <c r="D137" i="7"/>
  <c r="D137" i="6" s="1"/>
  <c r="D138" i="7"/>
  <c r="D138" i="6" s="1"/>
  <c r="D139" i="7"/>
  <c r="D139" i="6" s="1"/>
  <c r="D140" i="7"/>
  <c r="D140" i="6" s="1"/>
  <c r="D141" i="7"/>
  <c r="D141" i="6" s="1"/>
  <c r="D142" i="7"/>
  <c r="D143" i="7"/>
  <c r="D144" i="7"/>
  <c r="D144" i="6" s="1"/>
  <c r="D145" i="7"/>
  <c r="D145" i="6" s="1"/>
  <c r="D146" i="7"/>
  <c r="D146" i="6" s="1"/>
  <c r="D147" i="7"/>
  <c r="D147" i="6" s="1"/>
  <c r="D148" i="7"/>
  <c r="D148" i="6" s="1"/>
  <c r="D149" i="7"/>
  <c r="D149" i="6" s="1"/>
  <c r="D150" i="7"/>
  <c r="D151" i="7"/>
  <c r="D152" i="7"/>
  <c r="D152" i="6" s="1"/>
  <c r="D153" i="7"/>
  <c r="D153" i="6" s="1"/>
  <c r="D154" i="7"/>
  <c r="D154" i="6" s="1"/>
  <c r="D155" i="7"/>
  <c r="D155" i="6" s="1"/>
  <c r="D156" i="7"/>
  <c r="D156" i="6" s="1"/>
  <c r="D157" i="7"/>
  <c r="D157" i="6" s="1"/>
  <c r="D158" i="7"/>
  <c r="D159" i="7"/>
  <c r="D160" i="7"/>
  <c r="D160" i="6" s="1"/>
  <c r="D161" i="7"/>
  <c r="D161" i="6" s="1"/>
  <c r="D162" i="7"/>
  <c r="D162" i="6" s="1"/>
  <c r="D163" i="7"/>
  <c r="D163" i="6" s="1"/>
  <c r="D164" i="7"/>
  <c r="D164" i="6" s="1"/>
  <c r="D165" i="7"/>
  <c r="D165" i="6" s="1"/>
  <c r="D166" i="7"/>
  <c r="D167" i="7"/>
  <c r="D168" i="7"/>
  <c r="D168" i="6" s="1"/>
  <c r="D169" i="7"/>
  <c r="D169" i="6" s="1"/>
  <c r="D170" i="7"/>
  <c r="D170" i="6" s="1"/>
  <c r="D171" i="7"/>
  <c r="D171" i="6" s="1"/>
  <c r="D172" i="7"/>
  <c r="D172" i="6" s="1"/>
  <c r="D173" i="7"/>
  <c r="D173" i="6" s="1"/>
  <c r="D174" i="7"/>
  <c r="D175" i="7"/>
  <c r="D176" i="7"/>
  <c r="D176" i="6" s="1"/>
  <c r="D177" i="7"/>
  <c r="D177" i="6" s="1"/>
  <c r="D178" i="7"/>
  <c r="D178" i="6" s="1"/>
  <c r="D179" i="7"/>
  <c r="D179" i="6" s="1"/>
  <c r="D180" i="7"/>
  <c r="D180" i="6" s="1"/>
  <c r="D181" i="7"/>
  <c r="D181" i="6" s="1"/>
  <c r="D182" i="7"/>
  <c r="D183" i="7"/>
  <c r="D184" i="7"/>
  <c r="D184" i="6" s="1"/>
  <c r="D185" i="7"/>
  <c r="D185" i="6" s="1"/>
  <c r="D186" i="7"/>
  <c r="D186" i="6" s="1"/>
  <c r="D187" i="7"/>
  <c r="D187" i="6" s="1"/>
  <c r="D188" i="7"/>
  <c r="D188" i="6" s="1"/>
  <c r="D189" i="7"/>
  <c r="D189" i="6" s="1"/>
  <c r="D190" i="7"/>
  <c r="D191" i="7"/>
  <c r="D192" i="7"/>
  <c r="D192" i="6" s="1"/>
  <c r="D193" i="7"/>
  <c r="D193" i="6" s="1"/>
  <c r="D194" i="7"/>
  <c r="D194" i="6" s="1"/>
  <c r="D195" i="7"/>
  <c r="D195" i="6" s="1"/>
  <c r="D196" i="7"/>
  <c r="D196" i="6" s="1"/>
  <c r="D197" i="7"/>
  <c r="D197" i="6" s="1"/>
  <c r="D198" i="7"/>
  <c r="D199" i="7"/>
  <c r="D200" i="7"/>
  <c r="D200" i="6" s="1"/>
  <c r="D201" i="7"/>
  <c r="D201" i="6" s="1"/>
  <c r="D202" i="7"/>
  <c r="D202" i="6" s="1"/>
  <c r="D203" i="7"/>
  <c r="D203" i="6" s="1"/>
  <c r="D204" i="7"/>
  <c r="D204" i="6" s="1"/>
  <c r="D205" i="7"/>
  <c r="D205" i="6" s="1"/>
  <c r="D206" i="7"/>
  <c r="D207" i="7"/>
  <c r="D208" i="7"/>
  <c r="D208" i="6" s="1"/>
  <c r="D209" i="7"/>
  <c r="D209" i="6" s="1"/>
  <c r="D210" i="7"/>
  <c r="D210" i="6" s="1"/>
  <c r="D211" i="7"/>
  <c r="D211" i="6" s="1"/>
  <c r="D212" i="7"/>
  <c r="D212" i="6" s="1"/>
  <c r="D213" i="7"/>
  <c r="D213" i="6" s="1"/>
  <c r="D214" i="7"/>
  <c r="D215" i="7"/>
  <c r="D216" i="7"/>
  <c r="D216" i="6" s="1"/>
  <c r="D217" i="7"/>
  <c r="D217" i="6" s="1"/>
  <c r="D218" i="7"/>
  <c r="D218" i="6" s="1"/>
  <c r="D219" i="7"/>
  <c r="D219" i="6" s="1"/>
  <c r="D220" i="7"/>
  <c r="D220" i="6" s="1"/>
  <c r="D221" i="7"/>
  <c r="D221" i="6" s="1"/>
  <c r="D222" i="7"/>
  <c r="D223" i="7"/>
  <c r="D224" i="7"/>
  <c r="D224" i="6" s="1"/>
  <c r="D225" i="7"/>
  <c r="D225" i="6" s="1"/>
  <c r="D226" i="7"/>
  <c r="D226" i="6" s="1"/>
  <c r="D227" i="7"/>
  <c r="D227" i="6" s="1"/>
  <c r="D228" i="7"/>
  <c r="D228" i="6" s="1"/>
  <c r="D229" i="7"/>
  <c r="D229" i="6" s="1"/>
  <c r="D230" i="7"/>
  <c r="D231" i="7"/>
  <c r="D232" i="7"/>
  <c r="D232" i="6" s="1"/>
  <c r="D233" i="7"/>
  <c r="D233" i="6" s="1"/>
  <c r="D234" i="7"/>
  <c r="D234" i="6" s="1"/>
  <c r="D235" i="7"/>
  <c r="D235" i="6" s="1"/>
  <c r="D236" i="7"/>
  <c r="D236" i="6" s="1"/>
  <c r="D237" i="7"/>
  <c r="D237" i="6" s="1"/>
  <c r="D238" i="7"/>
  <c r="D239" i="7"/>
  <c r="D240" i="7"/>
  <c r="D240" i="6" s="1"/>
  <c r="D241" i="7"/>
  <c r="D241" i="6" s="1"/>
  <c r="D242" i="7"/>
  <c r="D242" i="6" s="1"/>
  <c r="D243" i="7"/>
  <c r="D243" i="6" s="1"/>
  <c r="D244" i="7"/>
  <c r="D244" i="6" s="1"/>
  <c r="D245" i="7"/>
  <c r="D245" i="6" s="1"/>
  <c r="D246" i="7"/>
  <c r="D247" i="7"/>
  <c r="D248" i="7"/>
  <c r="D248" i="6" s="1"/>
  <c r="D249" i="7"/>
  <c r="D249" i="6" s="1"/>
  <c r="D250" i="7"/>
  <c r="D250" i="6" s="1"/>
  <c r="D251" i="7"/>
  <c r="D251" i="6" s="1"/>
  <c r="D252" i="7"/>
  <c r="D252" i="6" s="1"/>
  <c r="D253" i="7"/>
  <c r="D253" i="6" s="1"/>
  <c r="D254" i="7"/>
  <c r="D255" i="7"/>
  <c r="D256" i="7"/>
  <c r="D256" i="6" s="1"/>
  <c r="D257" i="7"/>
  <c r="D257" i="6" s="1"/>
  <c r="D258" i="7"/>
  <c r="D258" i="6" s="1"/>
  <c r="D259" i="7"/>
  <c r="D259" i="6" s="1"/>
  <c r="D260" i="7"/>
  <c r="D260" i="6" s="1"/>
  <c r="D261" i="7"/>
  <c r="D261" i="6" s="1"/>
  <c r="D262" i="7"/>
  <c r="D263" i="7"/>
  <c r="D264" i="7"/>
  <c r="D264" i="6" s="1"/>
  <c r="D265" i="7"/>
  <c r="D265" i="6" s="1"/>
  <c r="D266" i="7"/>
  <c r="D266" i="6" s="1"/>
  <c r="D267" i="7"/>
  <c r="D267" i="6" s="1"/>
  <c r="D268" i="7"/>
  <c r="D268" i="6" s="1"/>
  <c r="D269" i="7"/>
  <c r="D269" i="6" s="1"/>
  <c r="D270" i="7"/>
  <c r="D271" i="7"/>
  <c r="D272" i="7"/>
  <c r="D272" i="6" s="1"/>
  <c r="D273" i="7"/>
  <c r="D273" i="6" s="1"/>
  <c r="D274" i="7"/>
  <c r="D274" i="6" s="1"/>
  <c r="D275" i="7"/>
  <c r="D275" i="6" s="1"/>
  <c r="D276" i="7"/>
  <c r="D276" i="6" s="1"/>
  <c r="D277" i="7"/>
  <c r="D277" i="6" s="1"/>
  <c r="D278" i="7"/>
  <c r="D279" i="7"/>
  <c r="D280" i="7"/>
  <c r="D280" i="6" s="1"/>
  <c r="D281" i="7"/>
  <c r="D281" i="6" s="1"/>
  <c r="D282" i="7"/>
  <c r="D282" i="6" s="1"/>
  <c r="D283" i="7"/>
  <c r="D283" i="6" s="1"/>
  <c r="D284" i="7"/>
  <c r="D284" i="6" s="1"/>
  <c r="D285" i="7"/>
  <c r="D285" i="6" s="1"/>
  <c r="D286" i="7"/>
  <c r="D287" i="7"/>
  <c r="D288" i="7"/>
  <c r="D288" i="6" s="1"/>
  <c r="D289" i="7"/>
  <c r="D289" i="6" s="1"/>
  <c r="D290" i="7"/>
  <c r="D290" i="6" s="1"/>
  <c r="D291" i="7"/>
  <c r="D291" i="6" s="1"/>
  <c r="D292" i="7"/>
  <c r="D292" i="6" s="1"/>
  <c r="D293" i="7"/>
  <c r="D293" i="6" s="1"/>
  <c r="D294" i="7"/>
  <c r="D295" i="7"/>
  <c r="D296" i="7"/>
  <c r="D296" i="6" s="1"/>
  <c r="D297" i="7"/>
  <c r="D297" i="6" s="1"/>
  <c r="D298" i="7"/>
  <c r="D298" i="6" s="1"/>
  <c r="D299" i="7"/>
  <c r="D299" i="6" s="1"/>
  <c r="D300" i="7"/>
  <c r="D300" i="6" s="1"/>
  <c r="D301" i="7"/>
  <c r="D301" i="6" s="1"/>
  <c r="D302" i="7"/>
  <c r="D303" i="7"/>
  <c r="D304" i="7"/>
  <c r="D304" i="6" s="1"/>
  <c r="D305" i="7"/>
  <c r="D305" i="6" s="1"/>
  <c r="D306" i="7"/>
  <c r="D306" i="6" s="1"/>
  <c r="D307" i="7"/>
  <c r="D307" i="6" s="1"/>
  <c r="D308" i="7"/>
  <c r="D308" i="6" s="1"/>
  <c r="D309" i="7"/>
  <c r="D309" i="6" s="1"/>
  <c r="D310" i="7"/>
  <c r="D311" i="7"/>
  <c r="D312" i="7"/>
  <c r="D312" i="6" s="1"/>
  <c r="D313" i="7"/>
  <c r="D313" i="6" s="1"/>
  <c r="D314" i="7"/>
  <c r="D314" i="6" s="1"/>
  <c r="D315" i="7"/>
  <c r="D315" i="6" s="1"/>
  <c r="D316" i="7"/>
  <c r="D316" i="6" s="1"/>
  <c r="D317" i="7"/>
  <c r="D317" i="6" s="1"/>
  <c r="D318" i="7"/>
  <c r="D319" i="7"/>
  <c r="D320" i="7"/>
  <c r="D320" i="6" s="1"/>
  <c r="D321" i="7"/>
  <c r="D321" i="6" s="1"/>
  <c r="D322" i="7"/>
  <c r="D322" i="6" s="1"/>
  <c r="D323" i="7"/>
  <c r="D323" i="6" s="1"/>
  <c r="D324" i="7"/>
  <c r="D324" i="6" s="1"/>
  <c r="D325" i="7"/>
  <c r="D325" i="6" s="1"/>
  <c r="D326" i="7"/>
  <c r="D327" i="7"/>
  <c r="D328" i="7"/>
  <c r="D328" i="6" s="1"/>
  <c r="D329" i="7"/>
  <c r="D329" i="6" s="1"/>
  <c r="D330" i="7"/>
  <c r="D330" i="6" s="1"/>
  <c r="D331" i="7"/>
  <c r="D331" i="6" s="1"/>
  <c r="D332" i="7"/>
  <c r="D332" i="6" s="1"/>
  <c r="D333" i="7"/>
  <c r="D333" i="6" s="1"/>
  <c r="D334" i="7"/>
  <c r="D335" i="7"/>
  <c r="D336" i="7"/>
  <c r="D336" i="6" s="1"/>
  <c r="D337" i="7"/>
  <c r="D337" i="6" s="1"/>
  <c r="D338" i="7"/>
  <c r="D338" i="6" s="1"/>
  <c r="D339" i="7"/>
  <c r="D339" i="6" s="1"/>
  <c r="D340" i="7"/>
  <c r="D340" i="6" s="1"/>
  <c r="D341" i="7"/>
  <c r="D341" i="6" s="1"/>
  <c r="D342" i="7"/>
  <c r="D343" i="7"/>
  <c r="D344" i="7"/>
  <c r="D344" i="6" s="1"/>
  <c r="D345" i="7"/>
  <c r="D345" i="6" s="1"/>
  <c r="D346" i="7"/>
  <c r="D346" i="6" s="1"/>
  <c r="D347" i="7"/>
  <c r="D347" i="6" s="1"/>
  <c r="D348" i="7"/>
  <c r="D348" i="6" s="1"/>
  <c r="D349" i="7"/>
  <c r="D349" i="6" s="1"/>
  <c r="D350" i="7"/>
  <c r="D351" i="7"/>
  <c r="D352" i="7"/>
  <c r="D352" i="6" s="1"/>
  <c r="D353" i="7"/>
  <c r="D353" i="6" s="1"/>
  <c r="D354" i="7"/>
  <c r="D354" i="6" s="1"/>
  <c r="D355" i="7"/>
  <c r="D355" i="6" s="1"/>
  <c r="D356" i="7"/>
  <c r="D356" i="6" s="1"/>
  <c r="D357" i="7"/>
  <c r="D357" i="6" s="1"/>
  <c r="D358" i="7"/>
  <c r="D359" i="7"/>
  <c r="D360" i="7"/>
  <c r="D360" i="6" s="1"/>
  <c r="D361" i="7"/>
  <c r="D361" i="6" s="1"/>
  <c r="D362" i="7"/>
  <c r="D362" i="6" s="1"/>
  <c r="D363" i="7"/>
  <c r="D363" i="6" s="1"/>
  <c r="D364" i="7"/>
  <c r="D364" i="6" s="1"/>
  <c r="D365" i="7"/>
  <c r="D365" i="6" s="1"/>
  <c r="D366" i="7"/>
  <c r="D367" i="7"/>
  <c r="D368" i="7"/>
  <c r="D368" i="6" s="1"/>
  <c r="D369" i="7"/>
  <c r="D369" i="6" s="1"/>
  <c r="D370" i="7"/>
  <c r="D370" i="6" s="1"/>
  <c r="D371" i="7"/>
  <c r="D371" i="6" s="1"/>
  <c r="D372" i="7"/>
  <c r="D372" i="6" s="1"/>
  <c r="D373" i="7"/>
  <c r="D373" i="6" s="1"/>
  <c r="D374" i="7"/>
  <c r="D375" i="7"/>
  <c r="D376" i="7"/>
  <c r="D376" i="6" s="1"/>
  <c r="D377" i="7"/>
  <c r="D377" i="6" s="1"/>
  <c r="D378" i="7"/>
  <c r="D378" i="6" s="1"/>
  <c r="D379" i="7"/>
  <c r="D379" i="6" s="1"/>
  <c r="D380" i="7"/>
  <c r="D380" i="6" s="1"/>
  <c r="D381" i="7"/>
  <c r="D381" i="6" s="1"/>
  <c r="D382" i="7"/>
  <c r="D383" i="7"/>
  <c r="D384" i="7"/>
  <c r="D384" i="6" s="1"/>
  <c r="D385" i="7"/>
  <c r="D385" i="6" s="1"/>
  <c r="D386" i="7"/>
  <c r="D386" i="6" s="1"/>
  <c r="D387" i="7"/>
  <c r="D387" i="6" s="1"/>
  <c r="D388" i="7"/>
  <c r="D388" i="6" s="1"/>
  <c r="D389" i="7"/>
  <c r="D389" i="6" s="1"/>
  <c r="D390" i="7"/>
  <c r="D391" i="7"/>
  <c r="D392" i="7"/>
  <c r="D392" i="6" s="1"/>
  <c r="D393" i="7"/>
  <c r="D393" i="6" s="1"/>
  <c r="D394" i="7"/>
  <c r="D394" i="6" s="1"/>
  <c r="D395" i="7"/>
  <c r="D395" i="6" s="1"/>
  <c r="D396" i="7"/>
  <c r="D396" i="6" s="1"/>
  <c r="D397" i="7"/>
  <c r="D397" i="6" s="1"/>
  <c r="D398" i="7"/>
  <c r="D399" i="7"/>
  <c r="D400" i="7"/>
  <c r="D400" i="6" s="1"/>
  <c r="D401" i="7"/>
  <c r="D401" i="6" s="1"/>
  <c r="D402" i="7"/>
  <c r="D402" i="6" s="1"/>
  <c r="D403" i="7"/>
  <c r="D403" i="6" s="1"/>
  <c r="D404" i="7"/>
  <c r="D404" i="6" s="1"/>
  <c r="D405" i="7"/>
  <c r="D405" i="6" s="1"/>
  <c r="D406" i="7"/>
  <c r="D407" i="7"/>
  <c r="D408" i="7"/>
  <c r="D408" i="6" s="1"/>
  <c r="D409" i="7"/>
  <c r="D409" i="6" s="1"/>
  <c r="D410" i="7"/>
  <c r="D410" i="6" s="1"/>
  <c r="D411" i="7"/>
  <c r="D411" i="6" s="1"/>
  <c r="D412" i="7"/>
  <c r="D412" i="6" s="1"/>
  <c r="D413" i="7"/>
  <c r="D413" i="6" s="1"/>
  <c r="D414" i="7"/>
  <c r="D415" i="7"/>
  <c r="D416" i="7"/>
  <c r="D416" i="6" s="1"/>
  <c r="D417" i="7"/>
  <c r="D417" i="6" s="1"/>
  <c r="D418" i="7"/>
  <c r="D418" i="6" s="1"/>
  <c r="D419" i="7"/>
  <c r="D419" i="6" s="1"/>
  <c r="D420" i="7"/>
  <c r="D420" i="6" s="1"/>
  <c r="D421" i="7"/>
  <c r="D421" i="6" s="1"/>
  <c r="D422" i="7"/>
  <c r="D423" i="7"/>
  <c r="D424" i="7"/>
  <c r="D424" i="6" s="1"/>
  <c r="D425" i="7"/>
  <c r="D425" i="6" s="1"/>
  <c r="D426" i="7"/>
  <c r="D426" i="6" s="1"/>
  <c r="D427" i="7"/>
  <c r="D427" i="6" s="1"/>
  <c r="D428" i="7"/>
  <c r="D428" i="6" s="1"/>
  <c r="D429" i="7"/>
  <c r="D429" i="6" s="1"/>
  <c r="D430" i="7"/>
  <c r="D431" i="7"/>
  <c r="D432" i="7"/>
  <c r="D432" i="6" s="1"/>
  <c r="D433" i="7"/>
  <c r="D433" i="6" s="1"/>
  <c r="D434" i="7"/>
  <c r="D434" i="6" s="1"/>
  <c r="D435" i="7"/>
  <c r="D435" i="6" s="1"/>
  <c r="D436" i="7"/>
  <c r="D436" i="6" s="1"/>
  <c r="D437" i="7"/>
  <c r="D437" i="6" s="1"/>
  <c r="D438" i="7"/>
  <c r="D439" i="7"/>
  <c r="D440" i="7"/>
  <c r="D440" i="6" s="1"/>
  <c r="D441" i="7"/>
  <c r="D441" i="6" s="1"/>
  <c r="D442" i="7"/>
  <c r="D442" i="6" s="1"/>
  <c r="D443" i="7"/>
  <c r="D443" i="6" s="1"/>
  <c r="D444" i="7"/>
  <c r="D444" i="6" s="1"/>
  <c r="D445" i="7"/>
  <c r="D445" i="6" s="1"/>
  <c r="D446" i="7"/>
  <c r="D447" i="7"/>
  <c r="D448" i="7"/>
  <c r="D448" i="6" s="1"/>
  <c r="D449" i="7"/>
  <c r="D449" i="6" s="1"/>
  <c r="D450" i="7"/>
  <c r="D450" i="6" s="1"/>
  <c r="D451" i="7"/>
  <c r="D451" i="6" s="1"/>
  <c r="D452" i="7"/>
  <c r="D452" i="6" s="1"/>
  <c r="D453" i="7"/>
  <c r="D453" i="6" s="1"/>
  <c r="D454" i="7"/>
  <c r="D455" i="7"/>
  <c r="D456" i="7"/>
  <c r="D456" i="6" s="1"/>
  <c r="D457" i="7"/>
  <c r="D457" i="6" s="1"/>
  <c r="D458" i="7"/>
  <c r="D458" i="6" s="1"/>
  <c r="D459" i="7"/>
  <c r="D459" i="6" s="1"/>
  <c r="D460" i="7"/>
  <c r="D460" i="6" s="1"/>
  <c r="D461" i="7"/>
  <c r="D461" i="6" s="1"/>
  <c r="D462" i="7"/>
  <c r="D463" i="7"/>
  <c r="D464" i="7"/>
  <c r="D464" i="6" s="1"/>
  <c r="D465" i="7"/>
  <c r="D465" i="6" s="1"/>
  <c r="D466" i="7"/>
  <c r="D466" i="6" s="1"/>
  <c r="D467" i="7"/>
  <c r="D467" i="6" s="1"/>
  <c r="D468" i="7"/>
  <c r="D468" i="6" s="1"/>
  <c r="D469" i="7"/>
  <c r="D469" i="6" s="1"/>
  <c r="D470" i="7"/>
  <c r="D471" i="7"/>
  <c r="D472" i="7"/>
  <c r="D472" i="6" s="1"/>
  <c r="D473" i="7"/>
  <c r="D473" i="6" s="1"/>
  <c r="D474" i="7"/>
  <c r="D474" i="6" s="1"/>
  <c r="D475" i="7"/>
  <c r="D475" i="6" s="1"/>
  <c r="D476" i="7"/>
  <c r="D476" i="6" s="1"/>
  <c r="D477" i="7"/>
  <c r="D477" i="6" s="1"/>
  <c r="D478" i="7"/>
  <c r="D479" i="7"/>
  <c r="D480" i="7"/>
  <c r="D480" i="6" s="1"/>
  <c r="D481" i="7"/>
  <c r="D481" i="6" s="1"/>
  <c r="D482" i="7"/>
  <c r="D482" i="6" s="1"/>
  <c r="D483" i="7"/>
  <c r="D483" i="6" s="1"/>
  <c r="D484" i="7"/>
  <c r="D484" i="6" s="1"/>
  <c r="D485" i="7"/>
  <c r="D485" i="6" s="1"/>
  <c r="D486" i="7"/>
  <c r="D487" i="7"/>
  <c r="D488" i="7"/>
  <c r="D488" i="6" s="1"/>
  <c r="D489" i="7"/>
  <c r="D489" i="6" s="1"/>
  <c r="D490" i="7"/>
  <c r="D490" i="6" s="1"/>
  <c r="D491" i="7"/>
  <c r="D491" i="6" s="1"/>
  <c r="D492" i="7"/>
  <c r="D492" i="6" s="1"/>
  <c r="D493" i="7"/>
  <c r="D493" i="6" s="1"/>
  <c r="D494" i="7"/>
  <c r="D495" i="7"/>
  <c r="D496" i="7"/>
  <c r="D496" i="6" s="1"/>
  <c r="D497" i="7"/>
  <c r="D497" i="6" s="1"/>
  <c r="D498" i="7"/>
  <c r="D498" i="6" s="1"/>
  <c r="D499" i="7"/>
  <c r="D499" i="6" s="1"/>
  <c r="D500" i="7"/>
  <c r="D500" i="6" s="1"/>
  <c r="D501" i="7"/>
  <c r="D501" i="6" s="1"/>
  <c r="D502" i="7"/>
  <c r="D503" i="7"/>
  <c r="D504" i="7"/>
  <c r="D504" i="6" s="1"/>
  <c r="D505" i="7"/>
  <c r="D505" i="6" s="1"/>
  <c r="D506" i="7"/>
  <c r="D506" i="6" s="1"/>
  <c r="D507" i="7"/>
  <c r="D507" i="6" s="1"/>
  <c r="D508" i="7"/>
  <c r="D508" i="6" s="1"/>
  <c r="D509" i="7"/>
  <c r="D509" i="6" s="1"/>
  <c r="D510" i="7"/>
  <c r="D511" i="7"/>
  <c r="D512" i="7"/>
  <c r="D512" i="6" s="1"/>
  <c r="D513" i="7"/>
  <c r="D513" i="6" s="1"/>
  <c r="D514" i="7"/>
  <c r="D514" i="6" s="1"/>
  <c r="D515" i="7"/>
  <c r="D515" i="6" s="1"/>
  <c r="D516" i="7"/>
  <c r="D516" i="6" s="1"/>
  <c r="D517" i="7"/>
  <c r="D517" i="6" s="1"/>
  <c r="D518" i="7"/>
  <c r="D519" i="7"/>
  <c r="D520" i="7"/>
  <c r="D520" i="6" s="1"/>
  <c r="D521" i="7"/>
  <c r="D521" i="6" s="1"/>
  <c r="D522" i="7"/>
  <c r="D522" i="6" s="1"/>
  <c r="D523" i="7"/>
  <c r="D523" i="6" s="1"/>
  <c r="D524" i="7"/>
  <c r="D524" i="6" s="1"/>
  <c r="D525" i="7"/>
  <c r="D525" i="6" s="1"/>
  <c r="D526" i="7"/>
  <c r="D527" i="7"/>
  <c r="D528" i="7"/>
  <c r="D528" i="6" s="1"/>
  <c r="D529" i="7"/>
  <c r="D529" i="6" s="1"/>
  <c r="D530" i="7"/>
  <c r="D530" i="6" s="1"/>
  <c r="D531" i="7"/>
  <c r="D531" i="6" s="1"/>
  <c r="D532" i="7"/>
  <c r="D532" i="6" s="1"/>
  <c r="D533" i="7"/>
  <c r="D533" i="6" s="1"/>
  <c r="D534" i="7"/>
  <c r="D535" i="7"/>
  <c r="D536" i="7"/>
  <c r="D536" i="6" s="1"/>
  <c r="D537" i="7"/>
  <c r="D537" i="6" s="1"/>
  <c r="D538" i="7"/>
  <c r="D538" i="6" s="1"/>
  <c r="D539" i="7"/>
  <c r="D539" i="6" s="1"/>
  <c r="D540" i="7"/>
  <c r="D540" i="6" s="1"/>
  <c r="D541" i="7"/>
  <c r="D541" i="6" s="1"/>
  <c r="D542" i="7"/>
  <c r="D543" i="7"/>
  <c r="D544" i="7"/>
  <c r="D544" i="6" s="1"/>
  <c r="D545" i="7"/>
  <c r="D545" i="6" s="1"/>
  <c r="D546" i="7"/>
  <c r="D546" i="6" s="1"/>
  <c r="D547" i="7"/>
  <c r="D547" i="6" s="1"/>
  <c r="D548" i="7"/>
  <c r="D548" i="6" s="1"/>
  <c r="D549" i="7"/>
  <c r="D549" i="6" s="1"/>
  <c r="D550" i="7"/>
  <c r="D551" i="7"/>
  <c r="D552" i="7"/>
  <c r="D552" i="6" s="1"/>
  <c r="D553" i="7"/>
  <c r="D553" i="6" s="1"/>
  <c r="D554" i="7"/>
  <c r="D554" i="6" s="1"/>
  <c r="D555" i="7"/>
  <c r="D555" i="6" s="1"/>
  <c r="D556" i="7"/>
  <c r="D556" i="6" s="1"/>
  <c r="D557" i="7"/>
  <c r="D557" i="6" s="1"/>
  <c r="D558" i="7"/>
  <c r="D559" i="7"/>
  <c r="D560" i="7"/>
  <c r="D560" i="6" s="1"/>
  <c r="D561" i="7"/>
  <c r="D561" i="6" s="1"/>
  <c r="D562" i="7"/>
  <c r="D562" i="6" s="1"/>
  <c r="D563" i="7"/>
  <c r="D563" i="6" s="1"/>
  <c r="D564" i="7"/>
  <c r="D564" i="6" s="1"/>
  <c r="D565" i="7"/>
  <c r="D565" i="6" s="1"/>
  <c r="D566" i="7"/>
  <c r="D567" i="7"/>
  <c r="D568" i="7"/>
  <c r="D568" i="6" s="1"/>
  <c r="D569" i="7"/>
  <c r="D569" i="6" s="1"/>
  <c r="D570" i="7"/>
  <c r="D570" i="6" s="1"/>
  <c r="D571" i="7"/>
  <c r="D571" i="6" s="1"/>
  <c r="D572" i="7"/>
  <c r="D572" i="6" s="1"/>
  <c r="D573" i="7"/>
  <c r="D573" i="6" s="1"/>
  <c r="D574" i="7"/>
  <c r="D575" i="7"/>
  <c r="D576" i="7"/>
  <c r="D576" i="6" s="1"/>
  <c r="D577" i="7"/>
  <c r="D577" i="6" s="1"/>
  <c r="D578" i="7"/>
  <c r="D578" i="6" s="1"/>
  <c r="D579" i="7"/>
  <c r="D579" i="6" s="1"/>
  <c r="D580" i="7"/>
  <c r="D580" i="6" s="1"/>
  <c r="D581" i="7"/>
  <c r="D581" i="6" s="1"/>
  <c r="D582" i="7"/>
  <c r="D583" i="7"/>
  <c r="D584" i="7"/>
  <c r="D584" i="6" s="1"/>
  <c r="D585" i="7"/>
  <c r="D585" i="6" s="1"/>
  <c r="D586" i="7"/>
  <c r="D586" i="6" s="1"/>
  <c r="D587" i="7"/>
  <c r="D587" i="6" s="1"/>
  <c r="D588" i="7"/>
  <c r="D588" i="6" s="1"/>
  <c r="D589" i="7"/>
  <c r="D589" i="6" s="1"/>
  <c r="D590" i="7"/>
  <c r="D591" i="7"/>
  <c r="D592" i="7"/>
  <c r="D592" i="6" s="1"/>
  <c r="D593" i="7"/>
  <c r="D593" i="6" s="1"/>
  <c r="D594" i="7"/>
  <c r="D594" i="6" s="1"/>
  <c r="D595" i="7"/>
  <c r="D595" i="6" s="1"/>
  <c r="D596" i="7"/>
  <c r="D596" i="6" s="1"/>
  <c r="D597" i="7"/>
  <c r="D597" i="6" s="1"/>
  <c r="D598" i="7"/>
  <c r="D599" i="7"/>
  <c r="D600" i="7"/>
  <c r="D600" i="6" s="1"/>
  <c r="D601" i="7"/>
  <c r="D601" i="6" s="1"/>
  <c r="D602" i="7"/>
  <c r="D602" i="6" s="1"/>
  <c r="D603" i="7"/>
  <c r="D603" i="6" s="1"/>
  <c r="D604" i="7"/>
  <c r="D604" i="6" s="1"/>
  <c r="D605" i="7"/>
  <c r="D605" i="6" s="1"/>
  <c r="D606" i="7"/>
  <c r="D607" i="7"/>
  <c r="D608" i="7"/>
  <c r="D608" i="6" s="1"/>
  <c r="D609" i="7"/>
  <c r="D609" i="6" s="1"/>
  <c r="D610" i="7"/>
  <c r="D610" i="6" s="1"/>
  <c r="D611" i="7"/>
  <c r="D611" i="6" s="1"/>
  <c r="D612" i="7"/>
  <c r="D612" i="6" s="1"/>
  <c r="D613" i="7"/>
  <c r="D613" i="6" s="1"/>
  <c r="D614" i="7"/>
  <c r="D615" i="7"/>
  <c r="D616" i="7"/>
  <c r="D616" i="6" s="1"/>
  <c r="D617" i="7"/>
  <c r="D617" i="6" s="1"/>
  <c r="D618" i="7"/>
  <c r="D618" i="6" s="1"/>
  <c r="D619" i="7"/>
  <c r="D619" i="6" s="1"/>
  <c r="D620" i="7"/>
  <c r="D620" i="6" s="1"/>
  <c r="D621" i="7"/>
  <c r="D621" i="6" s="1"/>
  <c r="D622" i="7"/>
  <c r="D3" i="7"/>
  <c r="D3" i="6" s="1"/>
  <c r="V3" i="7"/>
  <c r="V3" i="6" s="1"/>
  <c r="Q3" i="7"/>
  <c r="Q3" i="6" s="1"/>
  <c r="N3" i="7"/>
  <c r="N3" i="6" s="1"/>
  <c r="H3" i="7"/>
  <c r="H3" i="6" s="1"/>
  <c r="E2" i="7"/>
  <c r="E2" i="6" s="1"/>
  <c r="F2" i="7"/>
  <c r="F2" i="6" s="1"/>
  <c r="G2" i="7"/>
  <c r="G2" i="6" s="1"/>
  <c r="I2" i="7"/>
  <c r="I2" i="6" s="1"/>
  <c r="J2" i="7"/>
  <c r="J2" i="6" s="1"/>
  <c r="K2" i="7"/>
  <c r="K2" i="6" s="1"/>
  <c r="L2" i="7"/>
  <c r="L2" i="6" s="1"/>
  <c r="M2" i="7"/>
  <c r="M2" i="6" s="1"/>
  <c r="O2" i="7"/>
  <c r="O2" i="6" s="1"/>
  <c r="P2" i="7"/>
  <c r="P2" i="6" s="1"/>
  <c r="R2" i="7"/>
  <c r="R2" i="6" s="1"/>
  <c r="S2" i="7"/>
  <c r="S2" i="6" s="1"/>
  <c r="T2" i="7"/>
  <c r="T2" i="6" s="1"/>
  <c r="U2" i="7"/>
  <c r="U2" i="6" s="1"/>
  <c r="W2" i="7"/>
  <c r="W2" i="6" s="1"/>
  <c r="C623" i="6" l="1"/>
  <c r="C2" i="7"/>
  <c r="C575" i="7"/>
  <c r="C575" i="6" s="1"/>
  <c r="D575" i="6"/>
  <c r="C503" i="7"/>
  <c r="C503" i="6" s="1"/>
  <c r="D503" i="6"/>
  <c r="C455" i="7"/>
  <c r="C455" i="6" s="1"/>
  <c r="D455" i="6"/>
  <c r="C415" i="7"/>
  <c r="C415" i="6" s="1"/>
  <c r="D415" i="6"/>
  <c r="C367" i="7"/>
  <c r="C367" i="6" s="1"/>
  <c r="D367" i="6"/>
  <c r="C327" i="7"/>
  <c r="C327" i="6" s="1"/>
  <c r="D327" i="6"/>
  <c r="C287" i="7"/>
  <c r="C287" i="6" s="1"/>
  <c r="D287" i="6"/>
  <c r="C247" i="7"/>
  <c r="C247" i="6" s="1"/>
  <c r="D247" i="6"/>
  <c r="C191" i="7"/>
  <c r="C191" i="6" s="1"/>
  <c r="D191" i="6"/>
  <c r="C143" i="7"/>
  <c r="C143" i="6" s="1"/>
  <c r="D143" i="6"/>
  <c r="C95" i="7"/>
  <c r="C95" i="6" s="1"/>
  <c r="D95" i="6"/>
  <c r="C347" i="7"/>
  <c r="C347" i="6" s="1"/>
  <c r="V347" i="6"/>
  <c r="C251" i="7"/>
  <c r="C251" i="6" s="1"/>
  <c r="V251" i="6"/>
  <c r="C203" i="7"/>
  <c r="C203" i="6" s="1"/>
  <c r="V203" i="6"/>
  <c r="C622" i="7"/>
  <c r="C622" i="6" s="1"/>
  <c r="D622" i="6"/>
  <c r="C614" i="7"/>
  <c r="C614" i="6" s="1"/>
  <c r="D614" i="6"/>
  <c r="C606" i="7"/>
  <c r="C606" i="6" s="1"/>
  <c r="D606" i="6"/>
  <c r="C598" i="7"/>
  <c r="C598" i="6" s="1"/>
  <c r="D598" i="6"/>
  <c r="C590" i="7"/>
  <c r="C590" i="6" s="1"/>
  <c r="D590" i="6"/>
  <c r="C582" i="7"/>
  <c r="C582" i="6" s="1"/>
  <c r="D582" i="6"/>
  <c r="C574" i="7"/>
  <c r="C574" i="6" s="1"/>
  <c r="D574" i="6"/>
  <c r="C566" i="7"/>
  <c r="C566" i="6" s="1"/>
  <c r="D566" i="6"/>
  <c r="C558" i="7"/>
  <c r="C558" i="6" s="1"/>
  <c r="D558" i="6"/>
  <c r="C550" i="7"/>
  <c r="C550" i="6" s="1"/>
  <c r="D550" i="6"/>
  <c r="C542" i="7"/>
  <c r="C542" i="6" s="1"/>
  <c r="D542" i="6"/>
  <c r="C534" i="7"/>
  <c r="C534" i="6" s="1"/>
  <c r="D534" i="6"/>
  <c r="C526" i="7"/>
  <c r="C526" i="6" s="1"/>
  <c r="D526" i="6"/>
  <c r="C518" i="7"/>
  <c r="C518" i="6" s="1"/>
  <c r="D518" i="6"/>
  <c r="C510" i="7"/>
  <c r="C510" i="6" s="1"/>
  <c r="D510" i="6"/>
  <c r="C502" i="7"/>
  <c r="C502" i="6" s="1"/>
  <c r="D502" i="6"/>
  <c r="C494" i="7"/>
  <c r="C494" i="6" s="1"/>
  <c r="D494" i="6"/>
  <c r="C486" i="7"/>
  <c r="C486" i="6" s="1"/>
  <c r="D486" i="6"/>
  <c r="C478" i="7"/>
  <c r="C478" i="6" s="1"/>
  <c r="D478" i="6"/>
  <c r="C470" i="7"/>
  <c r="C470" i="6" s="1"/>
  <c r="D470" i="6"/>
  <c r="C462" i="7"/>
  <c r="C462" i="6" s="1"/>
  <c r="D462" i="6"/>
  <c r="C454" i="7"/>
  <c r="C454" i="6" s="1"/>
  <c r="D454" i="6"/>
  <c r="C446" i="7"/>
  <c r="C446" i="6" s="1"/>
  <c r="D446" i="6"/>
  <c r="C438" i="7"/>
  <c r="C438" i="6" s="1"/>
  <c r="D438" i="6"/>
  <c r="C430" i="7"/>
  <c r="C430" i="6" s="1"/>
  <c r="D430" i="6"/>
  <c r="C422" i="7"/>
  <c r="C422" i="6" s="1"/>
  <c r="D422" i="6"/>
  <c r="C414" i="7"/>
  <c r="C414" i="6" s="1"/>
  <c r="D414" i="6"/>
  <c r="C406" i="7"/>
  <c r="C406" i="6" s="1"/>
  <c r="D406" i="6"/>
  <c r="C398" i="7"/>
  <c r="C398" i="6" s="1"/>
  <c r="D398" i="6"/>
  <c r="C390" i="7"/>
  <c r="C390" i="6" s="1"/>
  <c r="D390" i="6"/>
  <c r="C382" i="7"/>
  <c r="C382" i="6" s="1"/>
  <c r="D382" i="6"/>
  <c r="C374" i="7"/>
  <c r="C374" i="6" s="1"/>
  <c r="D374" i="6"/>
  <c r="C366" i="7"/>
  <c r="C366" i="6" s="1"/>
  <c r="D366" i="6"/>
  <c r="C358" i="7"/>
  <c r="C358" i="6" s="1"/>
  <c r="D358" i="6"/>
  <c r="C350" i="7"/>
  <c r="C350" i="6" s="1"/>
  <c r="D350" i="6"/>
  <c r="C342" i="7"/>
  <c r="C342" i="6" s="1"/>
  <c r="D342" i="6"/>
  <c r="C334" i="7"/>
  <c r="C334" i="6" s="1"/>
  <c r="D334" i="6"/>
  <c r="C326" i="7"/>
  <c r="C326" i="6" s="1"/>
  <c r="D326" i="6"/>
  <c r="C318" i="7"/>
  <c r="C318" i="6" s="1"/>
  <c r="D318" i="6"/>
  <c r="C310" i="7"/>
  <c r="C310" i="6" s="1"/>
  <c r="D310" i="6"/>
  <c r="C302" i="7"/>
  <c r="C302" i="6" s="1"/>
  <c r="D302" i="6"/>
  <c r="C294" i="7"/>
  <c r="C294" i="6" s="1"/>
  <c r="D294" i="6"/>
  <c r="C286" i="7"/>
  <c r="C286" i="6" s="1"/>
  <c r="D286" i="6"/>
  <c r="C278" i="7"/>
  <c r="C278" i="6" s="1"/>
  <c r="D278" i="6"/>
  <c r="C270" i="7"/>
  <c r="C270" i="6" s="1"/>
  <c r="D270" i="6"/>
  <c r="C262" i="7"/>
  <c r="C262" i="6" s="1"/>
  <c r="D262" i="6"/>
  <c r="C254" i="7"/>
  <c r="C254" i="6" s="1"/>
  <c r="D254" i="6"/>
  <c r="C246" i="7"/>
  <c r="C246" i="6" s="1"/>
  <c r="D246" i="6"/>
  <c r="C238" i="7"/>
  <c r="C238" i="6" s="1"/>
  <c r="D238" i="6"/>
  <c r="C230" i="7"/>
  <c r="C230" i="6" s="1"/>
  <c r="D230" i="6"/>
  <c r="C222" i="7"/>
  <c r="C222" i="6" s="1"/>
  <c r="D222" i="6"/>
  <c r="C214" i="7"/>
  <c r="C214" i="6" s="1"/>
  <c r="D214" i="6"/>
  <c r="C206" i="7"/>
  <c r="C206" i="6" s="1"/>
  <c r="D206" i="6"/>
  <c r="C198" i="7"/>
  <c r="C198" i="6" s="1"/>
  <c r="D198" i="6"/>
  <c r="C190" i="7"/>
  <c r="C190" i="6" s="1"/>
  <c r="D190" i="6"/>
  <c r="C182" i="7"/>
  <c r="C182" i="6" s="1"/>
  <c r="D182" i="6"/>
  <c r="C174" i="7"/>
  <c r="C174" i="6" s="1"/>
  <c r="D174" i="6"/>
  <c r="C166" i="7"/>
  <c r="C166" i="6" s="1"/>
  <c r="D166" i="6"/>
  <c r="C158" i="7"/>
  <c r="C158" i="6" s="1"/>
  <c r="D158" i="6"/>
  <c r="C150" i="7"/>
  <c r="C150" i="6" s="1"/>
  <c r="D150" i="6"/>
  <c r="C142" i="7"/>
  <c r="C142" i="6" s="1"/>
  <c r="D142" i="6"/>
  <c r="C134" i="7"/>
  <c r="C134" i="6" s="1"/>
  <c r="D134" i="6"/>
  <c r="C126" i="7"/>
  <c r="C126" i="6" s="1"/>
  <c r="D126" i="6"/>
  <c r="C118" i="7"/>
  <c r="C118" i="6" s="1"/>
  <c r="D118" i="6"/>
  <c r="C110" i="7"/>
  <c r="C110" i="6" s="1"/>
  <c r="D110" i="6"/>
  <c r="C102" i="7"/>
  <c r="C102" i="6" s="1"/>
  <c r="D102" i="6"/>
  <c r="C94" i="7"/>
  <c r="C94" i="6" s="1"/>
  <c r="D94" i="6"/>
  <c r="C86" i="7"/>
  <c r="C86" i="6" s="1"/>
  <c r="D86" i="6"/>
  <c r="C78" i="7"/>
  <c r="C78" i="6" s="1"/>
  <c r="D78" i="6"/>
  <c r="C70" i="7"/>
  <c r="C70" i="6" s="1"/>
  <c r="D70" i="6"/>
  <c r="C62" i="7"/>
  <c r="C62" i="6" s="1"/>
  <c r="D62" i="6"/>
  <c r="C54" i="7"/>
  <c r="C54" i="6" s="1"/>
  <c r="D54" i="6"/>
  <c r="C46" i="7"/>
  <c r="C46" i="6" s="1"/>
  <c r="D46" i="6"/>
  <c r="C38" i="7"/>
  <c r="C38" i="6" s="1"/>
  <c r="D38" i="6"/>
  <c r="C30" i="7"/>
  <c r="C30" i="6" s="1"/>
  <c r="D30" i="6"/>
  <c r="C22" i="7"/>
  <c r="C22" i="6" s="1"/>
  <c r="D22" i="6"/>
  <c r="C14" i="7"/>
  <c r="C14" i="6" s="1"/>
  <c r="D14" i="6"/>
  <c r="C6" i="7"/>
  <c r="C6" i="6" s="1"/>
  <c r="D6" i="6"/>
  <c r="C607" i="7"/>
  <c r="C607" i="6" s="1"/>
  <c r="D607" i="6"/>
  <c r="C567" i="7"/>
  <c r="C567" i="6" s="1"/>
  <c r="D567" i="6"/>
  <c r="C519" i="7"/>
  <c r="C519" i="6" s="1"/>
  <c r="D519" i="6"/>
  <c r="C479" i="7"/>
  <c r="C479" i="6" s="1"/>
  <c r="D479" i="6"/>
  <c r="C439" i="7"/>
  <c r="C439" i="6" s="1"/>
  <c r="D439" i="6"/>
  <c r="C375" i="7"/>
  <c r="C375" i="6" s="1"/>
  <c r="D375" i="6"/>
  <c r="C311" i="7"/>
  <c r="C311" i="6" s="1"/>
  <c r="D311" i="6"/>
  <c r="C263" i="7"/>
  <c r="C263" i="6" s="1"/>
  <c r="D263" i="6"/>
  <c r="C215" i="7"/>
  <c r="C215" i="6" s="1"/>
  <c r="D215" i="6"/>
  <c r="C175" i="7"/>
  <c r="C175" i="6" s="1"/>
  <c r="D175" i="6"/>
  <c r="C127" i="7"/>
  <c r="C127" i="6" s="1"/>
  <c r="D127" i="6"/>
  <c r="C387" i="7"/>
  <c r="C387" i="6" s="1"/>
  <c r="V387" i="6"/>
  <c r="C591" i="7"/>
  <c r="C591" i="6" s="1"/>
  <c r="D591" i="6"/>
  <c r="C551" i="7"/>
  <c r="C551" i="6" s="1"/>
  <c r="D551" i="6"/>
  <c r="C511" i="7"/>
  <c r="C511" i="6" s="1"/>
  <c r="D511" i="6"/>
  <c r="C463" i="7"/>
  <c r="C463" i="6" s="1"/>
  <c r="D463" i="6"/>
  <c r="C431" i="7"/>
  <c r="C431" i="6" s="1"/>
  <c r="D431" i="6"/>
  <c r="C407" i="7"/>
  <c r="C407" i="6" s="1"/>
  <c r="D407" i="6"/>
  <c r="C391" i="7"/>
  <c r="C391" i="6" s="1"/>
  <c r="D391" i="6"/>
  <c r="C351" i="7"/>
  <c r="C351" i="6" s="1"/>
  <c r="D351" i="6"/>
  <c r="C335" i="7"/>
  <c r="C335" i="6" s="1"/>
  <c r="D335" i="6"/>
  <c r="C295" i="7"/>
  <c r="C295" i="6" s="1"/>
  <c r="D295" i="6"/>
  <c r="C255" i="7"/>
  <c r="C255" i="6" s="1"/>
  <c r="D255" i="6"/>
  <c r="C207" i="7"/>
  <c r="C207" i="6" s="1"/>
  <c r="D207" i="6"/>
  <c r="C167" i="7"/>
  <c r="C167" i="6" s="1"/>
  <c r="D167" i="6"/>
  <c r="C119" i="7"/>
  <c r="C119" i="6" s="1"/>
  <c r="D119" i="6"/>
  <c r="C599" i="7"/>
  <c r="C599" i="6" s="1"/>
  <c r="D599" i="6"/>
  <c r="C543" i="7"/>
  <c r="C543" i="6" s="1"/>
  <c r="D543" i="6"/>
  <c r="C487" i="7"/>
  <c r="C487" i="6" s="1"/>
  <c r="D487" i="6"/>
  <c r="C447" i="7"/>
  <c r="C447" i="6" s="1"/>
  <c r="D447" i="6"/>
  <c r="C399" i="7"/>
  <c r="C399" i="6" s="1"/>
  <c r="D399" i="6"/>
  <c r="C359" i="7"/>
  <c r="C359" i="6" s="1"/>
  <c r="D359" i="6"/>
  <c r="C343" i="7"/>
  <c r="C343" i="6" s="1"/>
  <c r="D343" i="6"/>
  <c r="C303" i="7"/>
  <c r="C303" i="6" s="1"/>
  <c r="D303" i="6"/>
  <c r="C271" i="7"/>
  <c r="C271" i="6" s="1"/>
  <c r="D271" i="6"/>
  <c r="C239" i="7"/>
  <c r="C239" i="6" s="1"/>
  <c r="D239" i="6"/>
  <c r="C231" i="7"/>
  <c r="C231" i="6" s="1"/>
  <c r="D231" i="6"/>
  <c r="C199" i="7"/>
  <c r="C199" i="6" s="1"/>
  <c r="D199" i="6"/>
  <c r="C183" i="7"/>
  <c r="C183" i="6" s="1"/>
  <c r="D183" i="6"/>
  <c r="C159" i="7"/>
  <c r="C159" i="6" s="1"/>
  <c r="D159" i="6"/>
  <c r="C135" i="7"/>
  <c r="C135" i="6" s="1"/>
  <c r="D135" i="6"/>
  <c r="C111" i="7"/>
  <c r="C111" i="6" s="1"/>
  <c r="D111" i="6"/>
  <c r="C579" i="7"/>
  <c r="C579" i="6" s="1"/>
  <c r="C571" i="7"/>
  <c r="C571" i="6" s="1"/>
  <c r="Q571" i="6"/>
  <c r="C515" i="7"/>
  <c r="C515" i="6" s="1"/>
  <c r="Q515" i="6"/>
  <c r="C411" i="7"/>
  <c r="C411" i="6" s="1"/>
  <c r="Q411" i="6"/>
  <c r="C259" i="7"/>
  <c r="C259" i="6" s="1"/>
  <c r="Q259" i="6"/>
  <c r="C131" i="7"/>
  <c r="C131" i="6" s="1"/>
  <c r="Q131" i="6"/>
  <c r="C123" i="7"/>
  <c r="C123" i="6" s="1"/>
  <c r="Q123" i="6"/>
  <c r="C75" i="7"/>
  <c r="C75" i="6" s="1"/>
  <c r="Q75" i="6"/>
  <c r="C615" i="7"/>
  <c r="C615" i="6" s="1"/>
  <c r="D615" i="6"/>
  <c r="C583" i="7"/>
  <c r="C583" i="6" s="1"/>
  <c r="D583" i="6"/>
  <c r="C559" i="7"/>
  <c r="C559" i="6" s="1"/>
  <c r="D559" i="6"/>
  <c r="C535" i="7"/>
  <c r="C535" i="6" s="1"/>
  <c r="D535" i="6"/>
  <c r="C527" i="7"/>
  <c r="C527" i="6" s="1"/>
  <c r="D527" i="6"/>
  <c r="C495" i="7"/>
  <c r="C495" i="6" s="1"/>
  <c r="D495" i="6"/>
  <c r="C471" i="7"/>
  <c r="C471" i="6" s="1"/>
  <c r="D471" i="6"/>
  <c r="C423" i="7"/>
  <c r="C423" i="6" s="1"/>
  <c r="D423" i="6"/>
  <c r="C383" i="7"/>
  <c r="C383" i="6" s="1"/>
  <c r="D383" i="6"/>
  <c r="C319" i="7"/>
  <c r="C319" i="6" s="1"/>
  <c r="D319" i="6"/>
  <c r="C279" i="7"/>
  <c r="C279" i="6" s="1"/>
  <c r="D279" i="6"/>
  <c r="C223" i="7"/>
  <c r="C223" i="6" s="1"/>
  <c r="D223" i="6"/>
  <c r="C151" i="7"/>
  <c r="C151" i="6" s="1"/>
  <c r="D151" i="6"/>
  <c r="C103" i="7"/>
  <c r="C103" i="6" s="1"/>
  <c r="D103" i="6"/>
  <c r="C619" i="7"/>
  <c r="C619" i="6" s="1"/>
  <c r="H619" i="6"/>
  <c r="C611" i="7"/>
  <c r="C611" i="6" s="1"/>
  <c r="H611" i="6"/>
  <c r="C595" i="7"/>
  <c r="C595" i="6" s="1"/>
  <c r="H595" i="6"/>
  <c r="C587" i="7"/>
  <c r="C587" i="6" s="1"/>
  <c r="H587" i="6"/>
  <c r="C563" i="7"/>
  <c r="C563" i="6" s="1"/>
  <c r="H563" i="6"/>
  <c r="C555" i="7"/>
  <c r="C555" i="6" s="1"/>
  <c r="H555" i="6"/>
  <c r="C547" i="7"/>
  <c r="C547" i="6" s="1"/>
  <c r="H547" i="6"/>
  <c r="C531" i="7"/>
  <c r="C531" i="6" s="1"/>
  <c r="H531" i="6"/>
  <c r="C523" i="7"/>
  <c r="C523" i="6" s="1"/>
  <c r="H523" i="6"/>
  <c r="C499" i="7"/>
  <c r="C499" i="6" s="1"/>
  <c r="H499" i="6"/>
  <c r="C491" i="7"/>
  <c r="C491" i="6" s="1"/>
  <c r="H491" i="6"/>
  <c r="C483" i="7"/>
  <c r="C483" i="6" s="1"/>
  <c r="H483" i="6"/>
  <c r="C467" i="7"/>
  <c r="C467" i="6" s="1"/>
  <c r="H467" i="6"/>
  <c r="C459" i="7"/>
  <c r="C459" i="6" s="1"/>
  <c r="H459" i="6"/>
  <c r="C435" i="7"/>
  <c r="C435" i="6" s="1"/>
  <c r="H435" i="6"/>
  <c r="C427" i="7"/>
  <c r="C427" i="6" s="1"/>
  <c r="H427" i="6"/>
  <c r="C419" i="7"/>
  <c r="C419" i="6" s="1"/>
  <c r="H419" i="6"/>
  <c r="C403" i="7"/>
  <c r="C403" i="6" s="1"/>
  <c r="H403" i="6"/>
  <c r="C395" i="7"/>
  <c r="C395" i="6" s="1"/>
  <c r="H395" i="6"/>
  <c r="C371" i="7"/>
  <c r="C371" i="6" s="1"/>
  <c r="H371" i="6"/>
  <c r="C363" i="7"/>
  <c r="C363" i="6" s="1"/>
  <c r="H363" i="6"/>
  <c r="C355" i="7"/>
  <c r="C355" i="6" s="1"/>
  <c r="H355" i="6"/>
  <c r="C339" i="7"/>
  <c r="C339" i="6" s="1"/>
  <c r="H339" i="6"/>
  <c r="C331" i="7"/>
  <c r="C331" i="6" s="1"/>
  <c r="H331" i="6"/>
  <c r="C307" i="7"/>
  <c r="C307" i="6" s="1"/>
  <c r="H307" i="6"/>
  <c r="C299" i="7"/>
  <c r="C299" i="6" s="1"/>
  <c r="H299" i="6"/>
  <c r="C291" i="7"/>
  <c r="C291" i="6" s="1"/>
  <c r="H291" i="6"/>
  <c r="C275" i="7"/>
  <c r="C275" i="6" s="1"/>
  <c r="H275" i="6"/>
  <c r="C243" i="7"/>
  <c r="C243" i="6" s="1"/>
  <c r="H243" i="6"/>
  <c r="C235" i="7"/>
  <c r="C235" i="6" s="1"/>
  <c r="H235" i="6"/>
  <c r="C227" i="7"/>
  <c r="C227" i="6" s="1"/>
  <c r="H227" i="6"/>
  <c r="C211" i="7"/>
  <c r="C211" i="6" s="1"/>
  <c r="H211" i="6"/>
  <c r="C179" i="7"/>
  <c r="C179" i="6" s="1"/>
  <c r="H179" i="6"/>
  <c r="C171" i="7"/>
  <c r="C171" i="6" s="1"/>
  <c r="H171" i="6"/>
  <c r="C163" i="7"/>
  <c r="C163" i="6" s="1"/>
  <c r="H163" i="6"/>
  <c r="C147" i="7"/>
  <c r="C147" i="6" s="1"/>
  <c r="H147" i="6"/>
  <c r="C115" i="7"/>
  <c r="C115" i="6" s="1"/>
  <c r="H115" i="6"/>
  <c r="C107" i="7"/>
  <c r="C107" i="6" s="1"/>
  <c r="H107" i="6"/>
  <c r="C99" i="7"/>
  <c r="C99" i="6" s="1"/>
  <c r="H99" i="6"/>
  <c r="C83" i="7"/>
  <c r="C83" i="6" s="1"/>
  <c r="H83" i="6"/>
  <c r="C51" i="7"/>
  <c r="C51" i="6" s="1"/>
  <c r="H51" i="6"/>
  <c r="C43" i="7"/>
  <c r="C43" i="6" s="1"/>
  <c r="H43" i="6"/>
  <c r="C35" i="7"/>
  <c r="C35" i="6" s="1"/>
  <c r="H35" i="6"/>
  <c r="C19" i="7"/>
  <c r="C19" i="6" s="1"/>
  <c r="H19" i="6"/>
  <c r="C610" i="7"/>
  <c r="C610" i="6" s="1"/>
  <c r="C594" i="7"/>
  <c r="C594" i="6" s="1"/>
  <c r="C578" i="7"/>
  <c r="C578" i="6" s="1"/>
  <c r="C554" i="7"/>
  <c r="C554" i="6" s="1"/>
  <c r="C546" i="7"/>
  <c r="C546" i="6" s="1"/>
  <c r="C530" i="7"/>
  <c r="C530" i="6" s="1"/>
  <c r="C506" i="7"/>
  <c r="C506" i="6" s="1"/>
  <c r="C490" i="7"/>
  <c r="C490" i="6" s="1"/>
  <c r="C474" i="7"/>
  <c r="C474" i="6" s="1"/>
  <c r="C458" i="7"/>
  <c r="C458" i="6" s="1"/>
  <c r="C442" i="7"/>
  <c r="C442" i="6" s="1"/>
  <c r="C418" i="7"/>
  <c r="C418" i="6" s="1"/>
  <c r="C402" i="7"/>
  <c r="C402" i="6" s="1"/>
  <c r="C386" i="7"/>
  <c r="C386" i="6" s="1"/>
  <c r="C370" i="7"/>
  <c r="C370" i="6" s="1"/>
  <c r="C354" i="7"/>
  <c r="C354" i="6" s="1"/>
  <c r="C338" i="7"/>
  <c r="C338" i="6" s="1"/>
  <c r="C322" i="7"/>
  <c r="C322" i="6" s="1"/>
  <c r="C306" i="7"/>
  <c r="C306" i="6" s="1"/>
  <c r="C282" i="7"/>
  <c r="C282" i="6" s="1"/>
  <c r="C266" i="7"/>
  <c r="C266" i="6" s="1"/>
  <c r="C250" i="7"/>
  <c r="C250" i="6" s="1"/>
  <c r="C234" i="7"/>
  <c r="C234" i="6" s="1"/>
  <c r="C218" i="7"/>
  <c r="C218" i="6" s="1"/>
  <c r="C210" i="7"/>
  <c r="C210" i="6" s="1"/>
  <c r="C202" i="7"/>
  <c r="C202" i="6" s="1"/>
  <c r="C194" i="7"/>
  <c r="C194" i="6" s="1"/>
  <c r="C178" i="7"/>
  <c r="C178" i="6" s="1"/>
  <c r="C170" i="7"/>
  <c r="C170" i="6" s="1"/>
  <c r="C162" i="7"/>
  <c r="C162" i="6" s="1"/>
  <c r="C154" i="7"/>
  <c r="C154" i="6" s="1"/>
  <c r="C146" i="7"/>
  <c r="C146" i="6" s="1"/>
  <c r="C138" i="7"/>
  <c r="C138" i="6" s="1"/>
  <c r="C130" i="7"/>
  <c r="C130" i="6" s="1"/>
  <c r="C122" i="7"/>
  <c r="C122" i="6" s="1"/>
  <c r="C114" i="7"/>
  <c r="C114" i="6" s="1"/>
  <c r="C106" i="7"/>
  <c r="C106" i="6" s="1"/>
  <c r="C98" i="7"/>
  <c r="C98" i="6" s="1"/>
  <c r="C90" i="7"/>
  <c r="C90" i="6" s="1"/>
  <c r="C82" i="7"/>
  <c r="C82" i="6" s="1"/>
  <c r="C74" i="7"/>
  <c r="C74" i="6" s="1"/>
  <c r="C66" i="7"/>
  <c r="C66" i="6" s="1"/>
  <c r="C58" i="7"/>
  <c r="C58" i="6" s="1"/>
  <c r="C50" i="7"/>
  <c r="C50" i="6" s="1"/>
  <c r="C42" i="7"/>
  <c r="C42" i="6" s="1"/>
  <c r="C34" i="7"/>
  <c r="C34" i="6" s="1"/>
  <c r="C26" i="7"/>
  <c r="C26" i="6" s="1"/>
  <c r="C18" i="7"/>
  <c r="C18" i="6" s="1"/>
  <c r="C10" i="7"/>
  <c r="C10" i="6" s="1"/>
  <c r="C618" i="7"/>
  <c r="C618" i="6" s="1"/>
  <c r="C602" i="7"/>
  <c r="C602" i="6" s="1"/>
  <c r="C586" i="7"/>
  <c r="C586" i="6" s="1"/>
  <c r="C570" i="7"/>
  <c r="C570" i="6" s="1"/>
  <c r="C562" i="7"/>
  <c r="C562" i="6" s="1"/>
  <c r="C538" i="7"/>
  <c r="C538" i="6" s="1"/>
  <c r="C522" i="7"/>
  <c r="C522" i="6" s="1"/>
  <c r="C514" i="7"/>
  <c r="C514" i="6" s="1"/>
  <c r="C498" i="7"/>
  <c r="C498" i="6" s="1"/>
  <c r="C482" i="7"/>
  <c r="C482" i="6" s="1"/>
  <c r="C466" i="7"/>
  <c r="C466" i="6" s="1"/>
  <c r="C450" i="7"/>
  <c r="C450" i="6" s="1"/>
  <c r="C434" i="7"/>
  <c r="C434" i="6" s="1"/>
  <c r="C426" i="7"/>
  <c r="C426" i="6" s="1"/>
  <c r="C410" i="7"/>
  <c r="C410" i="6" s="1"/>
  <c r="C394" i="7"/>
  <c r="C394" i="6" s="1"/>
  <c r="C378" i="7"/>
  <c r="C378" i="6" s="1"/>
  <c r="C362" i="7"/>
  <c r="C362" i="6" s="1"/>
  <c r="C346" i="7"/>
  <c r="C346" i="6" s="1"/>
  <c r="C330" i="7"/>
  <c r="C330" i="6" s="1"/>
  <c r="C314" i="7"/>
  <c r="C314" i="6" s="1"/>
  <c r="C298" i="7"/>
  <c r="C298" i="6" s="1"/>
  <c r="C290" i="7"/>
  <c r="C290" i="6" s="1"/>
  <c r="C274" i="7"/>
  <c r="C274" i="6" s="1"/>
  <c r="C258" i="7"/>
  <c r="C258" i="6" s="1"/>
  <c r="C242" i="7"/>
  <c r="C242" i="6" s="1"/>
  <c r="C226" i="7"/>
  <c r="C226" i="6" s="1"/>
  <c r="C186" i="7"/>
  <c r="C186" i="6" s="1"/>
  <c r="V2" i="7"/>
  <c r="V2" i="6" s="1"/>
  <c r="C87" i="7"/>
  <c r="C87" i="6" s="1"/>
  <c r="C79" i="7"/>
  <c r="C79" i="6" s="1"/>
  <c r="C71" i="7"/>
  <c r="C71" i="6" s="1"/>
  <c r="C63" i="7"/>
  <c r="C63" i="6" s="1"/>
  <c r="C55" i="7"/>
  <c r="C55" i="6" s="1"/>
  <c r="C47" i="7"/>
  <c r="C47" i="6" s="1"/>
  <c r="C39" i="7"/>
  <c r="C39" i="6" s="1"/>
  <c r="C31" i="7"/>
  <c r="C31" i="6" s="1"/>
  <c r="C23" i="7"/>
  <c r="C23" i="6" s="1"/>
  <c r="C15" i="7"/>
  <c r="C15" i="6" s="1"/>
  <c r="C7" i="7"/>
  <c r="C7" i="6" s="1"/>
  <c r="C603" i="7"/>
  <c r="C603" i="6" s="1"/>
  <c r="C539" i="7"/>
  <c r="C539" i="6" s="1"/>
  <c r="C507" i="7"/>
  <c r="C507" i="6" s="1"/>
  <c r="C475" i="7"/>
  <c r="C475" i="6" s="1"/>
  <c r="C451" i="7"/>
  <c r="C451" i="6" s="1"/>
  <c r="C443" i="7"/>
  <c r="C443" i="6" s="1"/>
  <c r="C379" i="7"/>
  <c r="C379" i="6" s="1"/>
  <c r="C323" i="7"/>
  <c r="C323" i="6" s="1"/>
  <c r="C315" i="7"/>
  <c r="C315" i="6" s="1"/>
  <c r="C283" i="7"/>
  <c r="C283" i="6" s="1"/>
  <c r="C267" i="7"/>
  <c r="C267" i="6" s="1"/>
  <c r="C219" i="7"/>
  <c r="C219" i="6" s="1"/>
  <c r="C195" i="7"/>
  <c r="C195" i="6" s="1"/>
  <c r="C187" i="7"/>
  <c r="C187" i="6" s="1"/>
  <c r="C155" i="7"/>
  <c r="C155" i="6" s="1"/>
  <c r="C139" i="7"/>
  <c r="C139" i="6" s="1"/>
  <c r="C91" i="7"/>
  <c r="C91" i="6" s="1"/>
  <c r="C67" i="7"/>
  <c r="C67" i="6" s="1"/>
  <c r="C59" i="7"/>
  <c r="C59" i="6" s="1"/>
  <c r="C27" i="7"/>
  <c r="C27" i="6" s="1"/>
  <c r="C11" i="7"/>
  <c r="C11" i="6" s="1"/>
  <c r="Q2" i="7"/>
  <c r="Q2" i="6" s="1"/>
  <c r="C621" i="7"/>
  <c r="C621" i="6" s="1"/>
  <c r="C597" i="7"/>
  <c r="C597" i="6" s="1"/>
  <c r="C573" i="7"/>
  <c r="C573" i="6" s="1"/>
  <c r="C557" i="7"/>
  <c r="C557" i="6" s="1"/>
  <c r="C549" i="7"/>
  <c r="C549" i="6" s="1"/>
  <c r="C541" i="7"/>
  <c r="C541" i="6" s="1"/>
  <c r="C517" i="7"/>
  <c r="C517" i="6" s="1"/>
  <c r="C501" i="7"/>
  <c r="C501" i="6" s="1"/>
  <c r="C485" i="7"/>
  <c r="C485" i="6" s="1"/>
  <c r="C469" i="7"/>
  <c r="C469" i="6" s="1"/>
  <c r="C453" i="7"/>
  <c r="C453" i="6" s="1"/>
  <c r="C429" i="7"/>
  <c r="C429" i="6" s="1"/>
  <c r="C413" i="7"/>
  <c r="C413" i="6" s="1"/>
  <c r="C397" i="7"/>
  <c r="C397" i="6" s="1"/>
  <c r="C381" i="7"/>
  <c r="C381" i="6" s="1"/>
  <c r="C365" i="7"/>
  <c r="C365" i="6" s="1"/>
  <c r="C349" i="7"/>
  <c r="C349" i="6" s="1"/>
  <c r="C333" i="7"/>
  <c r="C333" i="6" s="1"/>
  <c r="C317" i="7"/>
  <c r="C317" i="6" s="1"/>
  <c r="C301" i="7"/>
  <c r="C301" i="6" s="1"/>
  <c r="C285" i="7"/>
  <c r="C285" i="6" s="1"/>
  <c r="C261" i="7"/>
  <c r="C261" i="6" s="1"/>
  <c r="C253" i="7"/>
  <c r="C253" i="6" s="1"/>
  <c r="C245" i="7"/>
  <c r="C245" i="6" s="1"/>
  <c r="C237" i="7"/>
  <c r="C237" i="6" s="1"/>
  <c r="C229" i="7"/>
  <c r="C229" i="6" s="1"/>
  <c r="C213" i="7"/>
  <c r="C213" i="6" s="1"/>
  <c r="C205" i="7"/>
  <c r="C205" i="6" s="1"/>
  <c r="C197" i="7"/>
  <c r="C197" i="6" s="1"/>
  <c r="C189" i="7"/>
  <c r="C189" i="6" s="1"/>
  <c r="C181" i="7"/>
  <c r="C181" i="6" s="1"/>
  <c r="C173" i="7"/>
  <c r="C173" i="6" s="1"/>
  <c r="C165" i="7"/>
  <c r="C165" i="6" s="1"/>
  <c r="C157" i="7"/>
  <c r="C157" i="6" s="1"/>
  <c r="C149" i="7"/>
  <c r="C149" i="6" s="1"/>
  <c r="C141" i="7"/>
  <c r="C141" i="6" s="1"/>
  <c r="C133" i="7"/>
  <c r="C133" i="6" s="1"/>
  <c r="C125" i="7"/>
  <c r="C125" i="6" s="1"/>
  <c r="C117" i="7"/>
  <c r="C117" i="6" s="1"/>
  <c r="C109" i="7"/>
  <c r="C109" i="6" s="1"/>
  <c r="C101" i="7"/>
  <c r="C101" i="6" s="1"/>
  <c r="C93" i="7"/>
  <c r="C93" i="6" s="1"/>
  <c r="C85" i="7"/>
  <c r="C85" i="6" s="1"/>
  <c r="C77" i="7"/>
  <c r="C77" i="6" s="1"/>
  <c r="C69" i="7"/>
  <c r="C69" i="6" s="1"/>
  <c r="C61" i="7"/>
  <c r="C61" i="6" s="1"/>
  <c r="C53" i="7"/>
  <c r="C53" i="6" s="1"/>
  <c r="C45" i="7"/>
  <c r="C45" i="6" s="1"/>
  <c r="C37" i="7"/>
  <c r="C37" i="6" s="1"/>
  <c r="C29" i="7"/>
  <c r="C29" i="6" s="1"/>
  <c r="C21" i="7"/>
  <c r="C21" i="6" s="1"/>
  <c r="C13" i="7"/>
  <c r="C13" i="6" s="1"/>
  <c r="C5" i="7"/>
  <c r="C5" i="6" s="1"/>
  <c r="C613" i="7"/>
  <c r="C613" i="6" s="1"/>
  <c r="C605" i="7"/>
  <c r="C605" i="6" s="1"/>
  <c r="C589" i="7"/>
  <c r="C589" i="6" s="1"/>
  <c r="C581" i="7"/>
  <c r="C581" i="6" s="1"/>
  <c r="C565" i="7"/>
  <c r="C565" i="6" s="1"/>
  <c r="C533" i="7"/>
  <c r="C533" i="6" s="1"/>
  <c r="C525" i="7"/>
  <c r="C525" i="6" s="1"/>
  <c r="C509" i="7"/>
  <c r="C509" i="6" s="1"/>
  <c r="C493" i="7"/>
  <c r="C493" i="6" s="1"/>
  <c r="C477" i="7"/>
  <c r="C477" i="6" s="1"/>
  <c r="C461" i="7"/>
  <c r="C461" i="6" s="1"/>
  <c r="C445" i="7"/>
  <c r="C445" i="6" s="1"/>
  <c r="C437" i="7"/>
  <c r="C437" i="6" s="1"/>
  <c r="C421" i="7"/>
  <c r="C421" i="6" s="1"/>
  <c r="C405" i="7"/>
  <c r="C405" i="6" s="1"/>
  <c r="C389" i="7"/>
  <c r="C389" i="6" s="1"/>
  <c r="C373" i="7"/>
  <c r="C373" i="6" s="1"/>
  <c r="C357" i="7"/>
  <c r="C357" i="6" s="1"/>
  <c r="C341" i="7"/>
  <c r="C341" i="6" s="1"/>
  <c r="C325" i="7"/>
  <c r="C325" i="6" s="1"/>
  <c r="C309" i="7"/>
  <c r="C309" i="6" s="1"/>
  <c r="C293" i="7"/>
  <c r="C293" i="6" s="1"/>
  <c r="C277" i="7"/>
  <c r="C277" i="6" s="1"/>
  <c r="C269" i="7"/>
  <c r="C269" i="6" s="1"/>
  <c r="C221" i="7"/>
  <c r="C221" i="6" s="1"/>
  <c r="C612" i="7"/>
  <c r="C612" i="6" s="1"/>
  <c r="C596" i="7"/>
  <c r="C596" i="6" s="1"/>
  <c r="C580" i="7"/>
  <c r="C580" i="6" s="1"/>
  <c r="C564" i="7"/>
  <c r="C564" i="6" s="1"/>
  <c r="C556" i="7"/>
  <c r="C556" i="6" s="1"/>
  <c r="C548" i="7"/>
  <c r="C548" i="6" s="1"/>
  <c r="C540" i="7"/>
  <c r="C540" i="6" s="1"/>
  <c r="C532" i="7"/>
  <c r="C532" i="6" s="1"/>
  <c r="C524" i="7"/>
  <c r="C524" i="6" s="1"/>
  <c r="C516" i="7"/>
  <c r="C516" i="6" s="1"/>
  <c r="C508" i="7"/>
  <c r="C508" i="6" s="1"/>
  <c r="C500" i="7"/>
  <c r="C500" i="6" s="1"/>
  <c r="C492" i="7"/>
  <c r="C492" i="6" s="1"/>
  <c r="N2" i="7"/>
  <c r="N2" i="6" s="1"/>
  <c r="C620" i="7"/>
  <c r="C620" i="6" s="1"/>
  <c r="C604" i="7"/>
  <c r="C604" i="6" s="1"/>
  <c r="C588" i="7"/>
  <c r="C588" i="6" s="1"/>
  <c r="C572" i="7"/>
  <c r="C572" i="6" s="1"/>
  <c r="C3" i="7"/>
  <c r="C3" i="6" s="1"/>
  <c r="C617" i="7"/>
  <c r="C617" i="6" s="1"/>
  <c r="C609" i="7"/>
  <c r="C609" i="6" s="1"/>
  <c r="C601" i="7"/>
  <c r="C601" i="6" s="1"/>
  <c r="C593" i="7"/>
  <c r="C593" i="6" s="1"/>
  <c r="C585" i="7"/>
  <c r="C585" i="6" s="1"/>
  <c r="C577" i="7"/>
  <c r="C577" i="6" s="1"/>
  <c r="C569" i="7"/>
  <c r="C569" i="6" s="1"/>
  <c r="C561" i="7"/>
  <c r="C561" i="6" s="1"/>
  <c r="C553" i="7"/>
  <c r="C553" i="6" s="1"/>
  <c r="C545" i="7"/>
  <c r="C545" i="6" s="1"/>
  <c r="C537" i="7"/>
  <c r="C537" i="6" s="1"/>
  <c r="C529" i="7"/>
  <c r="C529" i="6" s="1"/>
  <c r="C521" i="7"/>
  <c r="C521" i="6" s="1"/>
  <c r="C513" i="7"/>
  <c r="C513" i="6" s="1"/>
  <c r="C505" i="7"/>
  <c r="C505" i="6" s="1"/>
  <c r="C497" i="7"/>
  <c r="C497" i="6" s="1"/>
  <c r="C489" i="7"/>
  <c r="C489" i="6" s="1"/>
  <c r="C481" i="7"/>
  <c r="C481" i="6" s="1"/>
  <c r="C473" i="7"/>
  <c r="C473" i="6" s="1"/>
  <c r="C465" i="7"/>
  <c r="C465" i="6" s="1"/>
  <c r="C457" i="7"/>
  <c r="C457" i="6" s="1"/>
  <c r="C449" i="7"/>
  <c r="C449" i="6" s="1"/>
  <c r="C441" i="7"/>
  <c r="C441" i="6" s="1"/>
  <c r="C433" i="7"/>
  <c r="C433" i="6" s="1"/>
  <c r="C425" i="7"/>
  <c r="C425" i="6" s="1"/>
  <c r="C417" i="7"/>
  <c r="C417" i="6" s="1"/>
  <c r="C409" i="7"/>
  <c r="C409" i="6" s="1"/>
  <c r="C401" i="7"/>
  <c r="C401" i="6" s="1"/>
  <c r="C393" i="7"/>
  <c r="C393" i="6" s="1"/>
  <c r="C385" i="7"/>
  <c r="C385" i="6" s="1"/>
  <c r="C377" i="7"/>
  <c r="C377" i="6" s="1"/>
  <c r="C369" i="7"/>
  <c r="C369" i="6" s="1"/>
  <c r="C361" i="7"/>
  <c r="C361" i="6" s="1"/>
  <c r="C353" i="7"/>
  <c r="C353" i="6" s="1"/>
  <c r="C345" i="7"/>
  <c r="C345" i="6" s="1"/>
  <c r="C337" i="7"/>
  <c r="C337" i="6" s="1"/>
  <c r="C329" i="7"/>
  <c r="C329" i="6" s="1"/>
  <c r="C321" i="7"/>
  <c r="C321" i="6" s="1"/>
  <c r="C313" i="7"/>
  <c r="C313" i="6" s="1"/>
  <c r="C305" i="7"/>
  <c r="C305" i="6" s="1"/>
  <c r="C297" i="7"/>
  <c r="C297" i="6" s="1"/>
  <c r="C289" i="7"/>
  <c r="C289" i="6" s="1"/>
  <c r="C281" i="7"/>
  <c r="C281" i="6" s="1"/>
  <c r="C273" i="7"/>
  <c r="C273" i="6" s="1"/>
  <c r="C265" i="7"/>
  <c r="C265" i="6" s="1"/>
  <c r="C257" i="7"/>
  <c r="C257" i="6" s="1"/>
  <c r="C249" i="7"/>
  <c r="C249" i="6" s="1"/>
  <c r="C241" i="7"/>
  <c r="C241" i="6" s="1"/>
  <c r="C233" i="7"/>
  <c r="C233" i="6" s="1"/>
  <c r="C225" i="7"/>
  <c r="C225" i="6" s="1"/>
  <c r="C217" i="7"/>
  <c r="C217" i="6" s="1"/>
  <c r="C209" i="7"/>
  <c r="C209" i="6" s="1"/>
  <c r="C201" i="7"/>
  <c r="C201" i="6" s="1"/>
  <c r="C193" i="7"/>
  <c r="C193" i="6" s="1"/>
  <c r="C185" i="7"/>
  <c r="C185" i="6" s="1"/>
  <c r="C177" i="7"/>
  <c r="C177" i="6" s="1"/>
  <c r="C169" i="7"/>
  <c r="C169" i="6" s="1"/>
  <c r="C161" i="7"/>
  <c r="C161" i="6" s="1"/>
  <c r="C153" i="7"/>
  <c r="C153" i="6" s="1"/>
  <c r="C145" i="7"/>
  <c r="C145" i="6" s="1"/>
  <c r="C137" i="7"/>
  <c r="C137" i="6" s="1"/>
  <c r="C129" i="7"/>
  <c r="C129" i="6" s="1"/>
  <c r="C121" i="7"/>
  <c r="C121" i="6" s="1"/>
  <c r="C113" i="7"/>
  <c r="C113" i="6" s="1"/>
  <c r="C105" i="7"/>
  <c r="C105" i="6" s="1"/>
  <c r="C97" i="7"/>
  <c r="C97" i="6" s="1"/>
  <c r="C89" i="7"/>
  <c r="C89" i="6" s="1"/>
  <c r="C81" i="7"/>
  <c r="C81" i="6" s="1"/>
  <c r="C73" i="7"/>
  <c r="C73" i="6" s="1"/>
  <c r="C65" i="7"/>
  <c r="C65" i="6" s="1"/>
  <c r="C57" i="7"/>
  <c r="C57" i="6" s="1"/>
  <c r="C49" i="7"/>
  <c r="C49" i="6" s="1"/>
  <c r="C41" i="7"/>
  <c r="C41" i="6" s="1"/>
  <c r="C33" i="7"/>
  <c r="C33" i="6" s="1"/>
  <c r="C25" i="7"/>
  <c r="C25" i="6" s="1"/>
  <c r="C17" i="7"/>
  <c r="C17" i="6" s="1"/>
  <c r="C9" i="7"/>
  <c r="C9" i="6" s="1"/>
  <c r="C616" i="7"/>
  <c r="C616" i="6" s="1"/>
  <c r="C608" i="7"/>
  <c r="C608" i="6" s="1"/>
  <c r="H2" i="7"/>
  <c r="H2" i="6" s="1"/>
  <c r="C484" i="7"/>
  <c r="C484" i="6" s="1"/>
  <c r="C476" i="7"/>
  <c r="C476" i="6" s="1"/>
  <c r="C468" i="7"/>
  <c r="C468" i="6" s="1"/>
  <c r="C460" i="7"/>
  <c r="C460" i="6" s="1"/>
  <c r="C452" i="7"/>
  <c r="C452" i="6" s="1"/>
  <c r="C444" i="7"/>
  <c r="C444" i="6" s="1"/>
  <c r="C436" i="7"/>
  <c r="C436" i="6" s="1"/>
  <c r="C428" i="7"/>
  <c r="C428" i="6" s="1"/>
  <c r="C420" i="7"/>
  <c r="C420" i="6" s="1"/>
  <c r="C412" i="7"/>
  <c r="C412" i="6" s="1"/>
  <c r="C404" i="7"/>
  <c r="C404" i="6" s="1"/>
  <c r="C396" i="7"/>
  <c r="C396" i="6" s="1"/>
  <c r="C388" i="7"/>
  <c r="C388" i="6" s="1"/>
  <c r="C380" i="7"/>
  <c r="C380" i="6" s="1"/>
  <c r="C372" i="7"/>
  <c r="C372" i="6" s="1"/>
  <c r="C364" i="7"/>
  <c r="C364" i="6" s="1"/>
  <c r="C356" i="7"/>
  <c r="C356" i="6" s="1"/>
  <c r="C348" i="7"/>
  <c r="C348" i="6" s="1"/>
  <c r="C340" i="7"/>
  <c r="C340" i="6" s="1"/>
  <c r="C332" i="7"/>
  <c r="C332" i="6" s="1"/>
  <c r="C324" i="7"/>
  <c r="C324" i="6" s="1"/>
  <c r="C316" i="7"/>
  <c r="C316" i="6" s="1"/>
  <c r="C308" i="7"/>
  <c r="C308" i="6" s="1"/>
  <c r="C300" i="7"/>
  <c r="C300" i="6" s="1"/>
  <c r="C292" i="7"/>
  <c r="C292" i="6" s="1"/>
  <c r="C284" i="7"/>
  <c r="C284" i="6" s="1"/>
  <c r="C276" i="7"/>
  <c r="C276" i="6" s="1"/>
  <c r="C268" i="7"/>
  <c r="C268" i="6" s="1"/>
  <c r="C260" i="7"/>
  <c r="C260" i="6" s="1"/>
  <c r="C252" i="7"/>
  <c r="C252" i="6" s="1"/>
  <c r="C244" i="7"/>
  <c r="C244" i="6" s="1"/>
  <c r="C236" i="7"/>
  <c r="C236" i="6" s="1"/>
  <c r="C228" i="7"/>
  <c r="C228" i="6" s="1"/>
  <c r="C220" i="7"/>
  <c r="C220" i="6" s="1"/>
  <c r="C212" i="7"/>
  <c r="C212" i="6" s="1"/>
  <c r="C204" i="7"/>
  <c r="C204" i="6" s="1"/>
  <c r="C196" i="7"/>
  <c r="C196" i="6" s="1"/>
  <c r="C188" i="7"/>
  <c r="C188" i="6" s="1"/>
  <c r="C180" i="7"/>
  <c r="C180" i="6" s="1"/>
  <c r="C172" i="7"/>
  <c r="C172" i="6" s="1"/>
  <c r="C164" i="7"/>
  <c r="C164" i="6" s="1"/>
  <c r="C156" i="7"/>
  <c r="C156" i="6" s="1"/>
  <c r="C148" i="7"/>
  <c r="C148" i="6" s="1"/>
  <c r="C140" i="7"/>
  <c r="C140" i="6" s="1"/>
  <c r="C132" i="7"/>
  <c r="C132" i="6" s="1"/>
  <c r="C124" i="7"/>
  <c r="C124" i="6" s="1"/>
  <c r="C116" i="7"/>
  <c r="C116" i="6" s="1"/>
  <c r="C108" i="7"/>
  <c r="C108" i="6" s="1"/>
  <c r="C100" i="7"/>
  <c r="C100" i="6" s="1"/>
  <c r="C92" i="7"/>
  <c r="C92" i="6" s="1"/>
  <c r="C84" i="7"/>
  <c r="C84" i="6" s="1"/>
  <c r="C76" i="7"/>
  <c r="C76" i="6" s="1"/>
  <c r="C68" i="7"/>
  <c r="C68" i="6" s="1"/>
  <c r="C60" i="7"/>
  <c r="C60" i="6" s="1"/>
  <c r="C52" i="7"/>
  <c r="C52" i="6" s="1"/>
  <c r="C44" i="7"/>
  <c r="C44" i="6" s="1"/>
  <c r="C36" i="7"/>
  <c r="C36" i="6" s="1"/>
  <c r="C28" i="7"/>
  <c r="C28" i="6" s="1"/>
  <c r="C20" i="7"/>
  <c r="C20" i="6" s="1"/>
  <c r="C12" i="7"/>
  <c r="C12" i="6" s="1"/>
  <c r="C4" i="7"/>
  <c r="C4" i="6" s="1"/>
  <c r="C600" i="7"/>
  <c r="C600" i="6" s="1"/>
  <c r="C592" i="7"/>
  <c r="C592" i="6" s="1"/>
  <c r="C584" i="7"/>
  <c r="C584" i="6" s="1"/>
  <c r="C576" i="7"/>
  <c r="C576" i="6" s="1"/>
  <c r="C568" i="7"/>
  <c r="C568" i="6" s="1"/>
  <c r="C560" i="7"/>
  <c r="C560" i="6" s="1"/>
  <c r="C552" i="7"/>
  <c r="C552" i="6" s="1"/>
  <c r="C544" i="7"/>
  <c r="C544" i="6" s="1"/>
  <c r="C536" i="7"/>
  <c r="C536" i="6" s="1"/>
  <c r="C528" i="7"/>
  <c r="C528" i="6" s="1"/>
  <c r="C520" i="7"/>
  <c r="C520" i="6" s="1"/>
  <c r="C512" i="7"/>
  <c r="C512" i="6" s="1"/>
  <c r="C504" i="7"/>
  <c r="C504" i="6" s="1"/>
  <c r="C496" i="7"/>
  <c r="C496" i="6" s="1"/>
  <c r="C488" i="7"/>
  <c r="C488" i="6" s="1"/>
  <c r="C480" i="7"/>
  <c r="C480" i="6" s="1"/>
  <c r="C472" i="7"/>
  <c r="C472" i="6" s="1"/>
  <c r="C464" i="7"/>
  <c r="C464" i="6" s="1"/>
  <c r="C456" i="7"/>
  <c r="C456" i="6" s="1"/>
  <c r="C448" i="7"/>
  <c r="C448" i="6" s="1"/>
  <c r="C440" i="7"/>
  <c r="C440" i="6" s="1"/>
  <c r="C432" i="7"/>
  <c r="C432" i="6" s="1"/>
  <c r="C424" i="7"/>
  <c r="C424" i="6" s="1"/>
  <c r="C416" i="7"/>
  <c r="C416" i="6" s="1"/>
  <c r="C408" i="7"/>
  <c r="C408" i="6" s="1"/>
  <c r="C400" i="7"/>
  <c r="C400" i="6" s="1"/>
  <c r="C392" i="7"/>
  <c r="C392" i="6" s="1"/>
  <c r="C384" i="7"/>
  <c r="C384" i="6" s="1"/>
  <c r="C376" i="7"/>
  <c r="C376" i="6" s="1"/>
  <c r="C368" i="7"/>
  <c r="C368" i="6" s="1"/>
  <c r="C360" i="7"/>
  <c r="C360" i="6" s="1"/>
  <c r="C352" i="7"/>
  <c r="C352" i="6" s="1"/>
  <c r="C344" i="7"/>
  <c r="C344" i="6" s="1"/>
  <c r="C336" i="7"/>
  <c r="C336" i="6" s="1"/>
  <c r="C328" i="7"/>
  <c r="C328" i="6" s="1"/>
  <c r="C320" i="7"/>
  <c r="C320" i="6" s="1"/>
  <c r="C312" i="7"/>
  <c r="C312" i="6" s="1"/>
  <c r="C304" i="7"/>
  <c r="C304" i="6" s="1"/>
  <c r="C296" i="7"/>
  <c r="C296" i="6" s="1"/>
  <c r="C288" i="7"/>
  <c r="C288" i="6" s="1"/>
  <c r="C280" i="7"/>
  <c r="C280" i="6" s="1"/>
  <c r="C272" i="7"/>
  <c r="C272" i="6" s="1"/>
  <c r="C264" i="7"/>
  <c r="C264" i="6" s="1"/>
  <c r="C256" i="7"/>
  <c r="C256" i="6" s="1"/>
  <c r="C248" i="7"/>
  <c r="C248" i="6" s="1"/>
  <c r="C240" i="7"/>
  <c r="C240" i="6" s="1"/>
  <c r="C232" i="7"/>
  <c r="C232" i="6" s="1"/>
  <c r="C224" i="7"/>
  <c r="C224" i="6" s="1"/>
  <c r="C216" i="7"/>
  <c r="C216" i="6" s="1"/>
  <c r="C208" i="7"/>
  <c r="C208" i="6" s="1"/>
  <c r="C200" i="7"/>
  <c r="C200" i="6" s="1"/>
  <c r="C192" i="7"/>
  <c r="C192" i="6" s="1"/>
  <c r="C184" i="7"/>
  <c r="C184" i="6" s="1"/>
  <c r="C176" i="7"/>
  <c r="C176" i="6" s="1"/>
  <c r="C168" i="7"/>
  <c r="C168" i="6" s="1"/>
  <c r="C160" i="7"/>
  <c r="C160" i="6" s="1"/>
  <c r="C152" i="7"/>
  <c r="C152" i="6" s="1"/>
  <c r="C144" i="7"/>
  <c r="C144" i="6" s="1"/>
  <c r="C136" i="7"/>
  <c r="C136" i="6" s="1"/>
  <c r="C128" i="7"/>
  <c r="C128" i="6" s="1"/>
  <c r="C120" i="7"/>
  <c r="C120" i="6" s="1"/>
  <c r="C112" i="7"/>
  <c r="C112" i="6" s="1"/>
  <c r="C104" i="7"/>
  <c r="C104" i="6" s="1"/>
  <c r="C96" i="7"/>
  <c r="C96" i="6" s="1"/>
  <c r="C88" i="7"/>
  <c r="C88" i="6" s="1"/>
  <c r="C80" i="7"/>
  <c r="C80" i="6" s="1"/>
  <c r="C72" i="7"/>
  <c r="C72" i="6" s="1"/>
  <c r="C64" i="7"/>
  <c r="C64" i="6" s="1"/>
  <c r="C56" i="7"/>
  <c r="C56" i="6" s="1"/>
  <c r="C48" i="7"/>
  <c r="C48" i="6" s="1"/>
  <c r="C40" i="7"/>
  <c r="C40" i="6" s="1"/>
  <c r="C32" i="7"/>
  <c r="C32" i="6" s="1"/>
  <c r="C24" i="7"/>
  <c r="C24" i="6" s="1"/>
  <c r="C16" i="7"/>
  <c r="C16" i="6" s="1"/>
  <c r="C8" i="7"/>
  <c r="C8" i="6" s="1"/>
  <c r="D2" i="7"/>
  <c r="D2" i="6" s="1"/>
  <c r="C2" i="6" l="1"/>
</calcChain>
</file>

<file path=xl/sharedStrings.xml><?xml version="1.0" encoding="utf-8"?>
<sst xmlns="http://schemas.openxmlformats.org/spreadsheetml/2006/main" count="4011" uniqueCount="1337">
  <si>
    <t>11-1011</t>
  </si>
  <si>
    <t>Chief Executives</t>
  </si>
  <si>
    <t>11-1021</t>
  </si>
  <si>
    <t>General and Operations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</si>
  <si>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</si>
  <si>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</si>
  <si>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</si>
  <si>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</si>
  <si>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</si>
  <si>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</si>
  <si>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</si>
  <si>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</si>
  <si>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</si>
  <si>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</si>
  <si>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</si>
  <si>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</si>
  <si>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</si>
  <si>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</si>
  <si>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</si>
  <si>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</si>
  <si>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</si>
  <si>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</si>
  <si>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</si>
  <si>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</si>
  <si>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</si>
  <si>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</si>
  <si>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11-3131</t>
  </si>
  <si>
    <t>Training and Development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</si>
  <si>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</si>
  <si>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</si>
  <si>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</si>
  <si>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</si>
  <si>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</si>
  <si>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</si>
  <si>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</si>
  <si>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</si>
  <si>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</si>
  <si>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</si>
  <si>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</si>
  <si>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</si>
  <si>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</si>
  <si>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</si>
  <si>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</si>
  <si>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</si>
  <si>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</si>
  <si>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</si>
  <si>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</si>
  <si>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</si>
  <si>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</si>
  <si>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</si>
  <si>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</si>
  <si>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</si>
  <si>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</si>
  <si>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</si>
  <si>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</si>
  <si>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</si>
  <si>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</si>
  <si>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</si>
  <si>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</si>
  <si>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</si>
  <si>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</si>
  <si>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</si>
  <si>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</si>
  <si>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</si>
  <si>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</si>
  <si>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</si>
  <si>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</si>
  <si>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</si>
  <si>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</si>
  <si>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</si>
  <si>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</si>
  <si>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</si>
  <si>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</si>
  <si>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</si>
  <si>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</si>
  <si>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</si>
  <si>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</si>
  <si>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</si>
  <si>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</si>
  <si>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</si>
  <si>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</si>
  <si>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</si>
  <si>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</si>
  <si>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</si>
  <si>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</si>
  <si>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</si>
  <si>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</si>
  <si>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</si>
  <si>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</si>
  <si>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</si>
  <si>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</si>
  <si>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</si>
  <si>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</si>
  <si>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</si>
  <si>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</si>
  <si>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</si>
  <si>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</si>
  <si>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</si>
  <si>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</si>
  <si>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</si>
  <si>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15-1121</t>
  </si>
  <si>
    <t>Computer Systems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</si>
  <si>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</si>
  <si>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</si>
  <si>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</si>
  <si>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</si>
  <si>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</si>
  <si>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</si>
  <si>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15-1141</t>
  </si>
  <si>
    <t>Database Administrators</t>
  </si>
  <si>
    <t>15-1142</t>
  </si>
  <si>
    <t>Network and Computer Systems Administrators</t>
  </si>
  <si>
    <t>15-1151</t>
  </si>
  <si>
    <t>Computer User Support Specialists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</si>
  <si>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</si>
  <si>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</si>
  <si>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</si>
  <si>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</si>
  <si>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</si>
  <si>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</si>
  <si>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</si>
  <si>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</si>
  <si>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</si>
  <si>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</si>
  <si>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</si>
  <si>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</si>
  <si>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</si>
  <si>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</si>
  <si>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</si>
  <si>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</si>
  <si>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</si>
  <si>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</si>
  <si>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</si>
  <si>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</si>
  <si>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</si>
  <si>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</si>
  <si>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</si>
  <si>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</si>
  <si>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</si>
  <si>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</si>
  <si>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</si>
  <si>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</si>
  <si>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</si>
  <si>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</si>
  <si>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</si>
  <si>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</si>
  <si>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</si>
  <si>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</si>
  <si>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</si>
  <si>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</si>
  <si>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</si>
  <si>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</si>
  <si>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</si>
  <si>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</si>
  <si>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</si>
  <si>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</si>
  <si>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</si>
  <si>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</si>
  <si>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</si>
  <si>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</si>
  <si>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</si>
  <si>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</si>
  <si>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</si>
  <si>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</si>
  <si>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</si>
  <si>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</si>
  <si>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</si>
  <si>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</si>
  <si>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</si>
  <si>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</si>
  <si>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17-3022</t>
  </si>
  <si>
    <t>Civil Engineering Technicians</t>
  </si>
  <si>
    <t>17-3023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</si>
  <si>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</si>
  <si>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</si>
  <si>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</si>
  <si>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</si>
  <si>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</si>
  <si>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</si>
  <si>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</si>
  <si>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</si>
  <si>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</si>
  <si>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</si>
  <si>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</si>
  <si>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</si>
  <si>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</si>
  <si>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</si>
  <si>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</si>
  <si>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</si>
  <si>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</si>
  <si>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</si>
  <si>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</si>
  <si>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</si>
  <si>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</si>
  <si>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</si>
  <si>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</si>
  <si>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</si>
  <si>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</si>
  <si>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</si>
  <si>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</si>
  <si>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</si>
  <si>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</si>
  <si>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</si>
  <si>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</si>
  <si>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</si>
  <si>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</si>
  <si>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</si>
  <si>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</si>
  <si>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</si>
  <si>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</si>
  <si>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</si>
  <si>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</si>
  <si>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</si>
  <si>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</si>
  <si>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</si>
  <si>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</si>
  <si>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</si>
  <si>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</si>
  <si>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</si>
  <si>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</si>
  <si>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</si>
  <si>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</si>
  <si>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</si>
  <si>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</si>
  <si>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</si>
  <si>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</si>
  <si>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</si>
  <si>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</si>
  <si>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</si>
  <si>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</si>
  <si>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</si>
  <si>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</si>
  <si>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</si>
  <si>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</si>
  <si>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</si>
  <si>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</si>
  <si>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</si>
  <si>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</si>
  <si>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</si>
  <si>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</si>
  <si>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</si>
  <si>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</si>
  <si>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</si>
  <si>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19-4051</t>
  </si>
  <si>
    <t>Nuclear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</si>
  <si>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</si>
  <si>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</si>
  <si>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</si>
  <si>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</si>
  <si>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</si>
  <si>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</si>
  <si>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</si>
  <si>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</si>
  <si>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</si>
  <si>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</si>
  <si>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</si>
  <si>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</si>
  <si>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</si>
  <si>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</si>
  <si>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</si>
  <si>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</si>
  <si>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</si>
  <si>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</si>
  <si>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</si>
  <si>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</si>
  <si>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</si>
  <si>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</si>
  <si>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</si>
  <si>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</si>
  <si>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21-2011</t>
  </si>
  <si>
    <t>Clergy</t>
  </si>
  <si>
    <t>21-2021</t>
  </si>
  <si>
    <t>Directors, Religious Activities and Education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</si>
  <si>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</si>
  <si>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</si>
  <si>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</si>
  <si>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</si>
  <si>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</si>
  <si>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</si>
  <si>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</si>
  <si>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</si>
  <si>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</si>
  <si>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</si>
  <si>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</si>
  <si>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</si>
  <si>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</si>
  <si>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</si>
  <si>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</si>
  <si>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</si>
  <si>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</si>
  <si>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</si>
  <si>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</si>
  <si>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</si>
  <si>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</si>
  <si>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</si>
  <si>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</si>
  <si>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</si>
  <si>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</si>
  <si>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</si>
  <si>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</si>
  <si>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</si>
  <si>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</si>
  <si>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</si>
  <si>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</si>
  <si>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</si>
  <si>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</si>
  <si>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</si>
  <si>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</si>
  <si>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</si>
  <si>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</si>
  <si>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</si>
  <si>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</si>
  <si>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</si>
  <si>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</si>
  <si>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</si>
  <si>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</si>
  <si>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</si>
  <si>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</si>
  <si>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</si>
  <si>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</si>
  <si>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</si>
  <si>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</si>
  <si>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</si>
  <si>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</si>
  <si>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</si>
  <si>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</si>
  <si>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</si>
  <si>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</si>
  <si>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</si>
  <si>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</si>
  <si>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</si>
  <si>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</si>
  <si>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</si>
  <si>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</si>
  <si>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</si>
  <si>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</si>
  <si>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</si>
  <si>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</si>
  <si>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</si>
  <si>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</si>
  <si>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</si>
  <si>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</si>
  <si>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</si>
  <si>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</si>
  <si>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</si>
  <si>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</si>
  <si>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</si>
  <si>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</si>
  <si>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</si>
  <si>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</si>
  <si>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</si>
  <si>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</si>
  <si>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</si>
  <si>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</si>
  <si>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</si>
  <si>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</si>
  <si>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</si>
  <si>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</si>
  <si>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</si>
  <si>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</si>
  <si>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</si>
  <si>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</si>
  <si>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</si>
  <si>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</si>
  <si>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</si>
  <si>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</si>
  <si>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</si>
  <si>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</si>
  <si>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</si>
  <si>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</si>
  <si>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</si>
  <si>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</si>
  <si>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</si>
  <si>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</si>
  <si>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25-2053</t>
  </si>
  <si>
    <t>Special Education Teachers, Middle School</t>
  </si>
  <si>
    <t>25-2054</t>
  </si>
  <si>
    <t>Special Education Teachers, Secondary School</t>
  </si>
  <si>
    <t>25-3011</t>
  </si>
  <si>
    <t>Adult Basic and Secondary Education and Literacy Teachers and Instructors</t>
  </si>
  <si>
    <t>25-3021</t>
  </si>
  <si>
    <t>Self-Enrichment Education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</si>
  <si>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</si>
  <si>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</si>
  <si>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</si>
  <si>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</si>
  <si>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</si>
  <si>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</si>
  <si>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</si>
  <si>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</si>
  <si>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</si>
  <si>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</si>
  <si>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</si>
  <si>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</si>
  <si>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</si>
  <si>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</si>
  <si>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</si>
  <si>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</si>
  <si>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</si>
  <si>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</si>
  <si>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</si>
  <si>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</si>
  <si>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</si>
  <si>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</si>
  <si>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</si>
  <si>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</si>
  <si>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</si>
  <si>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</si>
  <si>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27-1021</t>
  </si>
  <si>
    <t>Commercial and Industrial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</si>
  <si>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</si>
  <si>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</si>
  <si>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</si>
  <si>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</si>
  <si>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</si>
  <si>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</si>
  <si>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</si>
  <si>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</si>
  <si>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</si>
  <si>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</si>
  <si>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</si>
  <si>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</si>
  <si>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</si>
  <si>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</si>
  <si>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</si>
  <si>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</si>
  <si>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</si>
  <si>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</si>
  <si>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</si>
  <si>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</si>
  <si>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27-2032</t>
  </si>
  <si>
    <t>Choreographers</t>
  </si>
  <si>
    <t>27-2041</t>
  </si>
  <si>
    <t>Music Directors and Composers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</si>
  <si>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</si>
  <si>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</si>
  <si>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</si>
  <si>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</si>
  <si>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</si>
  <si>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</si>
  <si>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</si>
  <si>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</si>
  <si>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</si>
  <si>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</si>
  <si>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</si>
  <si>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</si>
  <si>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</si>
  <si>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</si>
  <si>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</si>
  <si>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</si>
  <si>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</si>
  <si>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</si>
  <si>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</si>
  <si>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</si>
  <si>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</si>
  <si>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</si>
  <si>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</si>
  <si>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</si>
  <si>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</si>
  <si>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</si>
  <si>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</si>
  <si>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</si>
  <si>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</si>
  <si>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</si>
  <si>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</si>
  <si>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</si>
  <si>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</si>
  <si>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</si>
  <si>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</si>
  <si>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</si>
  <si>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</si>
  <si>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</si>
  <si>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</si>
  <si>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</si>
  <si>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</si>
  <si>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</si>
  <si>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</si>
  <si>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</si>
  <si>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</si>
  <si>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</si>
  <si>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</si>
  <si>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</si>
  <si>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</si>
  <si>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</si>
  <si>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</si>
  <si>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</si>
  <si>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</si>
  <si>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</si>
  <si>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</si>
  <si>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</si>
  <si>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</si>
  <si>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</si>
  <si>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</si>
  <si>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</si>
  <si>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</si>
  <si>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</si>
  <si>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</si>
  <si>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</si>
  <si>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</si>
  <si>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</si>
  <si>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</si>
  <si>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</si>
  <si>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</si>
  <si>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</si>
  <si>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</si>
  <si>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</si>
  <si>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</si>
  <si>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</si>
  <si>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</si>
  <si>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</si>
  <si>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</si>
  <si>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</si>
  <si>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</si>
  <si>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</si>
  <si>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</si>
  <si>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</si>
  <si>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</si>
  <si>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</si>
  <si>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</si>
  <si>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</si>
  <si>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</si>
  <si>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</si>
  <si>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</si>
  <si>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</si>
  <si>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</si>
  <si>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</si>
  <si>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</si>
  <si>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</si>
  <si>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</si>
  <si>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</si>
  <si>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</si>
  <si>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</si>
  <si>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</si>
  <si>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</si>
  <si>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</si>
  <si>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</si>
  <si>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</si>
  <si>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</si>
  <si>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</si>
  <si>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</si>
  <si>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</si>
  <si>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</si>
  <si>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</si>
  <si>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</si>
  <si>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</si>
  <si>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</si>
  <si>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</si>
  <si>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</si>
  <si>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</si>
  <si>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</si>
  <si>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31-1011</t>
  </si>
  <si>
    <t>Home Health Aides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</si>
  <si>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</si>
  <si>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</si>
  <si>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</si>
  <si>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</si>
  <si>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</si>
  <si>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</si>
  <si>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</si>
  <si>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</si>
  <si>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</si>
  <si>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</si>
  <si>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</si>
  <si>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</si>
  <si>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</si>
  <si>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</si>
  <si>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</si>
  <si>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</si>
  <si>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</si>
  <si>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</si>
  <si>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</si>
  <si>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</si>
  <si>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</si>
  <si>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</si>
  <si>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</si>
  <si>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</si>
  <si>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</si>
  <si>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</si>
  <si>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</si>
  <si>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</si>
  <si>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</si>
  <si>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</si>
  <si>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33-2011</t>
  </si>
  <si>
    <t>Firefighters</t>
  </si>
  <si>
    <t>33-2021</t>
  </si>
  <si>
    <t>Fire Inspectors and Investigators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</si>
  <si>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</si>
  <si>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</si>
  <si>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</si>
  <si>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</si>
  <si>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</si>
  <si>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</si>
  <si>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</si>
  <si>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</si>
  <si>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</si>
  <si>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</si>
  <si>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</si>
  <si>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</si>
  <si>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</si>
  <si>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</si>
  <si>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</si>
  <si>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</si>
  <si>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</si>
  <si>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</si>
  <si>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</si>
  <si>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</si>
  <si>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</si>
  <si>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</si>
  <si>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</si>
  <si>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</si>
  <si>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</si>
  <si>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</si>
  <si>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</si>
  <si>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</si>
  <si>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</si>
  <si>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</si>
  <si>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</si>
  <si>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</si>
  <si>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</si>
  <si>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</si>
  <si>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</si>
  <si>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</si>
  <si>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</si>
  <si>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</si>
  <si>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</si>
  <si>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</si>
  <si>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</si>
  <si>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</si>
  <si>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</si>
  <si>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</si>
  <si>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</si>
  <si>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</si>
  <si>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</si>
  <si>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</si>
  <si>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</si>
  <si>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</si>
  <si>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</si>
  <si>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</si>
  <si>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</si>
  <si>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</si>
  <si>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</si>
  <si>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</si>
  <si>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</si>
  <si>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</si>
  <si>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</si>
  <si>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</si>
  <si>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</si>
  <si>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</si>
  <si>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</si>
  <si>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</si>
  <si>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</si>
  <si>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</si>
  <si>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</si>
  <si>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</si>
  <si>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</si>
  <si>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</si>
  <si>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</si>
  <si>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</si>
  <si>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</si>
  <si>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</si>
  <si>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</si>
  <si>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</si>
  <si>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</si>
  <si>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</si>
  <si>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</si>
  <si>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</si>
  <si>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</si>
  <si>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</si>
  <si>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</si>
  <si>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</si>
  <si>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</si>
  <si>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</si>
  <si>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</si>
  <si>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</si>
  <si>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</si>
  <si>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</si>
  <si>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</si>
  <si>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39-4011</t>
  </si>
  <si>
    <t>Embalmers</t>
  </si>
  <si>
    <t>39-4021</t>
  </si>
  <si>
    <t>Funeral Attendants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</si>
  <si>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</si>
  <si>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</si>
  <si>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</si>
  <si>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</si>
  <si>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</si>
  <si>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</si>
  <si>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</si>
  <si>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</si>
  <si>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39-5094</t>
  </si>
  <si>
    <t>Skincare Specialists</t>
  </si>
  <si>
    <t>39-6011</t>
  </si>
  <si>
    <t>Baggage Porters and Bellhops</t>
  </si>
  <si>
    <t>39-6012</t>
  </si>
  <si>
    <t>Concierges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</si>
  <si>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</si>
  <si>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</si>
  <si>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</si>
  <si>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</si>
  <si>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</si>
  <si>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</si>
  <si>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</si>
  <si>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</si>
  <si>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</si>
  <si>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</si>
  <si>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</si>
  <si>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</si>
  <si>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</si>
  <si>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</si>
  <si>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</si>
  <si>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</si>
  <si>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</si>
  <si>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</si>
  <si>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</si>
  <si>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</si>
  <si>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</si>
  <si>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</si>
  <si>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</si>
  <si>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</si>
  <si>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</si>
  <si>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</si>
  <si>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</si>
  <si>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</si>
  <si>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</si>
  <si>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</si>
  <si>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</si>
  <si>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</si>
  <si>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</si>
  <si>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</si>
  <si>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</si>
  <si>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</si>
  <si>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</si>
  <si>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</si>
  <si>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</si>
  <si>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</si>
  <si>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</si>
  <si>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</si>
  <si>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</si>
  <si>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</si>
  <si>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41-9091</t>
  </si>
  <si>
    <t>Door-to-Door Sales Workers, News and Street Vendors, and Related Workers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</si>
  <si>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</si>
  <si>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</si>
  <si>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</si>
  <si>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</si>
  <si>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</si>
  <si>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</si>
  <si>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</si>
  <si>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</si>
  <si>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</si>
  <si>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</si>
  <si>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</si>
  <si>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</si>
  <si>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</si>
  <si>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</si>
  <si>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</si>
  <si>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</si>
  <si>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</si>
  <si>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</si>
  <si>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</si>
  <si>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</si>
  <si>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</si>
  <si>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</si>
  <si>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</si>
  <si>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</si>
  <si>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</si>
  <si>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</si>
  <si>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</si>
  <si>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</si>
  <si>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</si>
  <si>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</si>
  <si>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</si>
  <si>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</si>
  <si>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</si>
  <si>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</si>
  <si>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</si>
  <si>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</si>
  <si>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</si>
  <si>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</si>
  <si>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</si>
  <si>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</si>
  <si>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</si>
  <si>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</si>
  <si>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</si>
  <si>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</si>
  <si>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</si>
  <si>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</si>
  <si>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</si>
  <si>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</si>
  <si>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</si>
  <si>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</si>
  <si>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</si>
  <si>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</si>
  <si>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</si>
  <si>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</si>
  <si>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</si>
  <si>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</si>
  <si>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</si>
  <si>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</si>
  <si>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</si>
  <si>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</si>
  <si>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</si>
  <si>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</si>
  <si>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</si>
  <si>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</si>
  <si>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</si>
  <si>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</si>
  <si>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</si>
  <si>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</si>
  <si>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</si>
  <si>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</si>
  <si>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</si>
  <si>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</si>
  <si>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</si>
  <si>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</si>
  <si>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</si>
  <si>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</si>
  <si>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</si>
  <si>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</si>
  <si>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</si>
  <si>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</si>
  <si>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</si>
  <si>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</si>
  <si>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</si>
  <si>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</si>
  <si>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</si>
  <si>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</si>
  <si>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</si>
  <si>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</si>
  <si>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</si>
  <si>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</si>
  <si>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</si>
  <si>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</si>
  <si>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</si>
  <si>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</si>
  <si>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</si>
  <si>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</si>
  <si>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</si>
  <si>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</si>
  <si>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</si>
  <si>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</si>
  <si>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</si>
  <si>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</si>
  <si>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</si>
  <si>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</si>
  <si>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</si>
  <si>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</si>
  <si>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</si>
  <si>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</si>
  <si>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45-2092</t>
  </si>
  <si>
    <t>Farmworkers and Laborers, Crop, Nursery, and Greenhouse</t>
  </si>
  <si>
    <t>45-4011</t>
  </si>
  <si>
    <t>Forest and Conservation Workers</t>
  </si>
  <si>
    <t>45-4022</t>
  </si>
  <si>
    <t>Logging Equipment Operators</t>
  </si>
  <si>
    <t>45-4023</t>
  </si>
  <si>
    <t>Log Graders and Scalers</t>
  </si>
  <si>
    <t>47-1011</t>
  </si>
  <si>
    <t>47-2011</t>
  </si>
  <si>
    <t>Boilermakers</t>
  </si>
  <si>
    <t>47-2021</t>
  </si>
  <si>
    <t>Brickmasons and Blockmasons</t>
  </si>
  <si>
    <t>47-2031</t>
  </si>
  <si>
    <t>Carpenters</t>
  </si>
  <si>
    <t>47-2041</t>
  </si>
  <si>
    <t>Carpet Installers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</si>
  <si>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</si>
  <si>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</si>
  <si>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</si>
  <si>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</si>
  <si>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</si>
  <si>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</si>
  <si>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</si>
  <si>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</si>
  <si>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</si>
  <si>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</si>
  <si>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</si>
  <si>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</si>
  <si>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</si>
  <si>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</si>
  <si>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</si>
  <si>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</si>
  <si>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</si>
  <si>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</si>
  <si>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</si>
  <si>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</si>
  <si>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</si>
  <si>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</si>
  <si>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</si>
  <si>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</si>
  <si>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</si>
  <si>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</si>
  <si>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</si>
  <si>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</si>
  <si>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</si>
  <si>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</si>
  <si>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</si>
  <si>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</si>
  <si>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</si>
  <si>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</si>
  <si>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</si>
  <si>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</si>
  <si>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</si>
  <si>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</si>
  <si>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</si>
  <si>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</si>
  <si>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</si>
  <si>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</si>
  <si>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</si>
  <si>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</si>
  <si>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</si>
  <si>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</si>
  <si>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</si>
  <si>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</si>
  <si>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47-4011</t>
  </si>
  <si>
    <t>Construction and Building Inspectors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</si>
  <si>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</si>
  <si>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</si>
  <si>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</si>
  <si>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</si>
  <si>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</si>
  <si>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</si>
  <si>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</si>
  <si>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</si>
  <si>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47-5013</t>
  </si>
  <si>
    <t>Service Unit Operators, Oil, Gas, and Mining</t>
  </si>
  <si>
    <t>47-5021</t>
  </si>
  <si>
    <t>Earth Drillers, Except Oil and Gas</t>
  </si>
  <si>
    <t>47-5041</t>
  </si>
  <si>
    <t>Continuous Mining Machine Operators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</si>
  <si>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</si>
  <si>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</si>
  <si>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</si>
  <si>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</si>
  <si>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</si>
  <si>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</si>
  <si>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</si>
  <si>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</si>
  <si>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</si>
  <si>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</si>
  <si>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</si>
  <si>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</si>
  <si>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</si>
  <si>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</si>
  <si>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</si>
  <si>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</si>
  <si>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</si>
  <si>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</si>
  <si>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</si>
  <si>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</si>
  <si>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</si>
  <si>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</si>
  <si>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</si>
  <si>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</si>
  <si>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</si>
  <si>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</si>
  <si>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</si>
  <si>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</si>
  <si>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</si>
  <si>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</si>
  <si>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</si>
  <si>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</si>
  <si>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</si>
  <si>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</si>
  <si>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</si>
  <si>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</si>
  <si>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</si>
  <si>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</si>
  <si>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</si>
  <si>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</si>
  <si>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</si>
  <si>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</si>
  <si>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</si>
  <si>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</si>
  <si>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</si>
  <si>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</si>
  <si>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</si>
  <si>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</si>
  <si>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</si>
  <si>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</si>
  <si>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</si>
  <si>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</si>
  <si>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</si>
  <si>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</si>
  <si>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</si>
  <si>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</si>
  <si>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</si>
  <si>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</si>
  <si>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</si>
  <si>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</si>
  <si>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</si>
  <si>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</si>
  <si>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</si>
  <si>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</si>
  <si>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</si>
  <si>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</si>
  <si>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</si>
  <si>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</si>
  <si>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</si>
  <si>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</si>
  <si>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</si>
  <si>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</si>
  <si>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</si>
  <si>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</si>
  <si>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</si>
  <si>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</si>
  <si>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</si>
  <si>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</si>
  <si>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</si>
  <si>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</si>
  <si>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</si>
  <si>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</si>
  <si>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</si>
  <si>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</si>
  <si>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</si>
  <si>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</si>
  <si>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49-9098</t>
  </si>
  <si>
    <t>Helpers--Installation, Maintenance, and Repair Workers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</si>
  <si>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</si>
  <si>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</si>
  <si>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</si>
  <si>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</si>
  <si>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</si>
  <si>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</si>
  <si>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51-2031</t>
  </si>
  <si>
    <t>Engine and Other Machine Assemblers</t>
  </si>
  <si>
    <t>51-2041</t>
  </si>
  <si>
    <t>Structural Metal Fabricators and Fitters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</si>
  <si>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</si>
  <si>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</si>
  <si>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</si>
  <si>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</si>
  <si>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</si>
  <si>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</si>
  <si>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</si>
  <si>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</si>
  <si>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</si>
  <si>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</si>
  <si>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</si>
  <si>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</si>
  <si>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</si>
  <si>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</si>
  <si>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</si>
  <si>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</si>
  <si>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</si>
  <si>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</si>
  <si>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</si>
  <si>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</si>
  <si>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</si>
  <si>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</si>
  <si>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</si>
  <si>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</si>
  <si>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</si>
  <si>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</si>
  <si>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</si>
  <si>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</si>
  <si>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</si>
  <si>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</si>
  <si>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</si>
  <si>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</si>
  <si>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</si>
  <si>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</si>
  <si>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</si>
  <si>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</si>
  <si>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</si>
  <si>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</si>
  <si>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</si>
  <si>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</si>
  <si>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</si>
  <si>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</si>
  <si>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</si>
  <si>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</si>
  <si>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</si>
  <si>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</si>
  <si>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</si>
  <si>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</si>
  <si>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</si>
  <si>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</si>
  <si>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</si>
  <si>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</si>
  <si>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</si>
  <si>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</si>
  <si>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</si>
  <si>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</si>
  <si>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</si>
  <si>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</si>
  <si>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</si>
  <si>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</si>
  <si>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</si>
  <si>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</si>
  <si>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</si>
  <si>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</si>
  <si>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51-5111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</si>
  <si>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</si>
  <si>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</si>
  <si>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</si>
  <si>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</si>
  <si>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</si>
  <si>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</si>
  <si>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</si>
  <si>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</si>
  <si>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</si>
  <si>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</si>
  <si>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</si>
  <si>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</si>
  <si>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</si>
  <si>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</si>
  <si>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</si>
  <si>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</si>
  <si>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</si>
  <si>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</si>
  <si>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</si>
  <si>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</si>
  <si>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</si>
  <si>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</si>
  <si>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</si>
  <si>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</si>
  <si>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</si>
  <si>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</si>
  <si>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</si>
  <si>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</si>
  <si>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</si>
  <si>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</si>
  <si>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</si>
  <si>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</si>
  <si>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</si>
  <si>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</si>
  <si>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</si>
  <si>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</si>
  <si>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</si>
  <si>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</si>
  <si>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</si>
  <si>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</si>
  <si>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</si>
  <si>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</si>
  <si>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</si>
  <si>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</si>
  <si>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</si>
  <si>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</si>
  <si>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</si>
  <si>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</si>
  <si>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</si>
  <si>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</si>
  <si>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</si>
  <si>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</si>
  <si>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</si>
  <si>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</si>
  <si>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</si>
  <si>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</si>
  <si>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</si>
  <si>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</si>
  <si>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</si>
  <si>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</si>
  <si>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</si>
  <si>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</si>
  <si>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</si>
  <si>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</si>
  <si>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</si>
  <si>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</si>
  <si>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</si>
  <si>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</si>
  <si>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</si>
  <si>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</si>
  <si>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</si>
  <si>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</si>
  <si>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</si>
  <si>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</si>
  <si>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53-1011</t>
  </si>
  <si>
    <t>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</si>
  <si>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</si>
  <si>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</si>
  <si>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</si>
  <si>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</si>
  <si>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</si>
  <si>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</si>
  <si>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</si>
  <si>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</si>
  <si>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</si>
  <si>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</si>
  <si>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</si>
  <si>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</si>
  <si>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</si>
  <si>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</si>
  <si>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</si>
  <si>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</si>
  <si>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</si>
  <si>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</si>
  <si>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</si>
  <si>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</si>
  <si>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</si>
  <si>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</si>
  <si>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</si>
  <si>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</si>
  <si>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53-4011</t>
  </si>
  <si>
    <t>Locomotive Engineers</t>
  </si>
  <si>
    <t>53-4031</t>
  </si>
  <si>
    <t>Railroad Conductors and Yardmasters</t>
  </si>
  <si>
    <t>53-5011</t>
  </si>
  <si>
    <t>Sailors and Marine Oilers</t>
  </si>
  <si>
    <t>53-5021</t>
  </si>
  <si>
    <t>Captains, Mates, and Pilots of Water Vessels</t>
  </si>
  <si>
    <t>53-5031</t>
  </si>
  <si>
    <t>Ship Engineers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</si>
  <si>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</si>
  <si>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</si>
  <si>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</si>
  <si>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</si>
  <si>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</si>
  <si>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</si>
  <si>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</si>
  <si>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</si>
  <si>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</si>
  <si>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</si>
  <si>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53-7011</t>
  </si>
  <si>
    <t>Conveyor Operators and Tenders</t>
  </si>
  <si>
    <t>53-7021</t>
  </si>
  <si>
    <t>Crane and Tower Operators</t>
  </si>
  <si>
    <t>53-7032</t>
  </si>
  <si>
    <t>Excavating and Loading Machine and Dragline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</si>
  <si>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</si>
  <si>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</si>
  <si>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</si>
  <si>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</si>
  <si>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</si>
  <si>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</si>
  <si>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</si>
  <si>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</si>
  <si>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</si>
  <si>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</si>
  <si>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</si>
  <si>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</si>
  <si>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53-7081</t>
  </si>
  <si>
    <t>Refuse and Recyclable Material Collectors</t>
  </si>
  <si>
    <t>Job Title</t>
  </si>
  <si>
    <t>Operation Monitoring</t>
  </si>
  <si>
    <t xml:space="preserve">Information Processing </t>
  </si>
  <si>
    <t>Managerial Task</t>
  </si>
  <si>
    <t>Clerical Task</t>
  </si>
  <si>
    <t>Physical Task</t>
  </si>
  <si>
    <t>Strategic Thinking</t>
  </si>
  <si>
    <t>Communication</t>
  </si>
  <si>
    <t>Equipment Maintenance</t>
  </si>
  <si>
    <t>Dynamic Physical Task</t>
  </si>
  <si>
    <t>Conflict Resolution</t>
  </si>
  <si>
    <t>Automation Index</t>
  </si>
  <si>
    <t>Race ahead of the Machine</t>
  </si>
  <si>
    <t>Race with the Machine</t>
  </si>
  <si>
    <t>Race against the Machine</t>
  </si>
  <si>
    <t>Running a Different Race</t>
  </si>
  <si>
    <t>00-0000</t>
    <phoneticPr fontId="3" type="noConversion"/>
  </si>
  <si>
    <t>TOTAL AVERAGE</t>
  </si>
  <si>
    <t>Routine Task</t>
  </si>
  <si>
    <t>Creative Thinking</t>
  </si>
  <si>
    <t>SOC Code</t>
  </si>
  <si>
    <t>Changing the Course of a Race</t>
  </si>
  <si>
    <t>11-9061</t>
  </si>
  <si>
    <t>Funeral Service Managers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</si>
  <si>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</si>
  <si>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</si>
  <si>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</si>
  <si>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</si>
  <si>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</si>
  <si>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</si>
  <si>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13-1071</t>
  </si>
  <si>
    <t>Human Resources Specialists</t>
  </si>
  <si>
    <t>15-1111</t>
  </si>
  <si>
    <t>Computer and Information Research Scientists</t>
  </si>
  <si>
    <t>17-3021</t>
  </si>
  <si>
    <t>Aerospace Engineering and Operations Technicians</t>
  </si>
  <si>
    <t>Electrical and Electronic Engineering Technicians</t>
  </si>
  <si>
    <t>19-4061</t>
  </si>
  <si>
    <t>Social Science Research Assistants</t>
  </si>
  <si>
    <t>21-1011</t>
  </si>
  <si>
    <t>Substance Abuse and Behavioral Disorder Counselors</t>
  </si>
  <si>
    <t>21-1014</t>
  </si>
  <si>
    <t>Mental Health Counselors</t>
  </si>
  <si>
    <t>Career/Technical  Education Teachers, Middle School</t>
  </si>
  <si>
    <t>27-2031</t>
  </si>
  <si>
    <t>Dancers</t>
  </si>
  <si>
    <t>27-2042</t>
  </si>
  <si>
    <t>Musicians and Singers</t>
  </si>
  <si>
    <t>29-1141</t>
  </si>
  <si>
    <t>Registered Nurses</t>
  </si>
  <si>
    <t>29-2011</t>
  </si>
  <si>
    <t>Medical and Clinical Laboratory Technologists</t>
  </si>
  <si>
    <t>29-2012</t>
  </si>
  <si>
    <t>Medical and Clinical Laboratory Technicians</t>
  </si>
  <si>
    <t>29-2034</t>
  </si>
  <si>
    <t>Radiologic Technologists</t>
  </si>
  <si>
    <t>33-2022</t>
  </si>
  <si>
    <t>Forest Fire Inspectors and Prevention Specialists</t>
  </si>
  <si>
    <t>Lifeguards, Ski Patrol, and Other Recreational Protective Service</t>
  </si>
  <si>
    <t>39-1011</t>
  </si>
  <si>
    <t>Gaming Supervisors</t>
  </si>
  <si>
    <t>39-1012</t>
  </si>
  <si>
    <t>Slot Supervisors</t>
  </si>
  <si>
    <t>39-7011</t>
  </si>
  <si>
    <t>Tour Guides and Escorts</t>
  </si>
  <si>
    <t>45-2091</t>
  </si>
  <si>
    <t>Agricultural Equipment Operators</t>
  </si>
  <si>
    <t>45-2093</t>
  </si>
  <si>
    <t>Farmworkers, Farm, Ranch, and Aquacultural Animals</t>
  </si>
  <si>
    <t>Supervisors of Construction and Extraction Workers</t>
  </si>
  <si>
    <t>47-4031</t>
  </si>
  <si>
    <t>Fence Erectors</t>
  </si>
  <si>
    <t>49-2093</t>
  </si>
  <si>
    <t>Electrical and Electronics Installers and Repairers, Transportation Equipment</t>
  </si>
  <si>
    <t>49-3043</t>
  </si>
  <si>
    <t>Rail Car Repairers</t>
  </si>
  <si>
    <t>51-2022</t>
  </si>
  <si>
    <t>Electrical and Electronic Equipment Assemblers</t>
  </si>
  <si>
    <t>51-2023</t>
  </si>
  <si>
    <t>Electromechanical Equipment Assemblers</t>
  </si>
  <si>
    <t>51-2092</t>
  </si>
  <si>
    <t>Team Assemblers</t>
  </si>
  <si>
    <t>Prepress Technician and Workers</t>
  </si>
  <si>
    <t>51-6062</t>
  </si>
  <si>
    <t>Textile Cutting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</si>
  <si>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</si>
  <si>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</si>
  <si>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</si>
  <si>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</si>
  <si>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51-9031</t>
  </si>
  <si>
    <t>Cutters and Trimmers, Hand</t>
  </si>
  <si>
    <t>51-9123</t>
  </si>
  <si>
    <t>Painting, Coating, and Decorating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</si>
  <si>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</si>
  <si>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</si>
  <si>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</si>
  <si>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</si>
  <si>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53-7073</t>
  </si>
  <si>
    <t>Wellhead Pumpers</t>
  </si>
  <si>
    <t>53-7121</t>
  </si>
  <si>
    <t>Tank Car, Truck, and Ship Loaders</t>
  </si>
  <si>
    <t>Vehicle and Equipment Operation</t>
  </si>
  <si>
    <t>Machine Control</t>
  </si>
  <si>
    <t>Hazardous and Group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</si>
</sst>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0%\p"/>
  </numFmts>
  <fonts count="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" applyNumberFormat="0" applyFont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9" fontId="4" fillId="0" borderId="0" applyFont="0" applyFill="0" applyBorder="0" applyAlignment="0" applyProtection="0"/>
  </cellStyleXfs>
  <cellXfs count="26">
    <xf numFmtId="0" fontId="0" fillId="0" borderId="0" xfId="0">
      <alignment vertical="center"/>
    </xf>
    <xf numFmtId="0" fontId="0" fillId="0" borderId="0" xfId="0" applyAlignment="1"/>
    <xf numFmtId="165" fontId="5" fillId="6" borderId="1" xfId="12" applyNumberFormat="1" applyFont="1" applyFill="1" applyBorder="1" applyAlignment="1">
      <alignment vertical="center"/>
    </xf>
    <xf numFmtId="165" fontId="5" fillId="7" borderId="0" xfId="12" applyNumberFormat="1" applyFont="1" applyFill="1" applyAlignment="1">
      <alignment vertical="center"/>
    </xf>
    <xf numFmtId="165" fontId="3" fillId="2" borderId="0" xfId="12" applyNumberFormat="1" applyFont="1" applyFill="1" applyAlignment="1">
      <alignment vertical="center"/>
    </xf>
    <xf numFmtId="165" fontId="5" fillId="8" borderId="0" xfId="12" applyNumberFormat="1" applyFont="1" applyFill="1" applyAlignment="1">
      <alignment vertical="center"/>
    </xf>
    <xf numFmtId="165" fontId="3" fillId="3" borderId="0" xfId="12" applyNumberFormat="1" applyFont="1" applyFill="1" applyAlignment="1">
      <alignment vertical="center"/>
    </xf>
    <xf numFmtId="165" fontId="5" fillId="11" borderId="0" xfId="12" applyNumberFormat="1" applyFont="1" applyFill="1" applyAlignment="1">
      <alignment vertical="center"/>
    </xf>
    <xf numFmtId="165" fontId="3" fillId="4" borderId="0" xfId="12" applyNumberFormat="1" applyFont="1" applyFill="1" applyAlignment="1">
      <alignment vertical="center"/>
    </xf>
    <xf numFmtId="165" fontId="5" fillId="12" borderId="0" xfId="12" applyNumberFormat="1" applyFont="1" applyFill="1" applyAlignment="1">
      <alignment vertical="center"/>
    </xf>
    <xf numFmtId="165" fontId="3" fillId="5" borderId="0" xfId="12" applyNumberFormat="1" applyFont="1" applyFill="1" applyAlignment="1">
      <alignment vertical="center"/>
    </xf>
    <xf numFmtId="165" fontId="1" fillId="5" borderId="0" xfId="12" applyNumberFormat="1" applyFont="1" applyFill="1" applyAlignment="1">
      <alignment vertical="center"/>
    </xf>
    <xf numFmtId="165" fontId="5" fillId="10" borderId="0" xfId="12" applyNumberFormat="1" applyFont="1" applyFill="1" applyAlignment="1">
      <alignment vertical="center"/>
    </xf>
    <xf numFmtId="165" fontId="2" fillId="9" borderId="0" xfId="12" applyNumberFormat="1" applyFont="1" applyFill="1" applyAlignment="1">
      <alignment vertical="center"/>
    </xf>
    <xf numFmtId="166" fontId="5" fillId="6" borderId="1" xfId="5" applyNumberFormat="1" applyFont="1" applyAlignment="1">
      <alignment vertical="center"/>
    </xf>
    <xf numFmtId="166" fontId="5" fillId="7" borderId="0" xfId="6" applyNumberFormat="1" applyFont="1" applyAlignment="1">
      <alignment vertical="center"/>
    </xf>
    <xf numFmtId="166" fontId="3" fillId="2" borderId="0" xfId="1" applyNumberFormat="1" applyAlignment="1">
      <alignment vertical="center"/>
    </xf>
    <xf numFmtId="166" fontId="5" fillId="8" borderId="0" xfId="7" applyNumberFormat="1" applyFont="1" applyAlignment="1">
      <alignment vertical="center"/>
    </xf>
    <xf numFmtId="166" fontId="3" fillId="3" borderId="0" xfId="2" applyNumberFormat="1" applyAlignment="1">
      <alignment vertical="center"/>
    </xf>
    <xf numFmtId="166" fontId="5" fillId="11" borderId="0" xfId="10" applyNumberFormat="1" applyFont="1" applyAlignment="1">
      <alignment vertical="center"/>
    </xf>
    <xf numFmtId="166" fontId="3" fillId="4" borderId="0" xfId="3" applyNumberFormat="1" applyAlignment="1">
      <alignment vertical="center"/>
    </xf>
    <xf numFmtId="166" fontId="5" fillId="12" borderId="0" xfId="11" applyNumberFormat="1" applyFont="1" applyAlignment="1">
      <alignment vertical="center"/>
    </xf>
    <xf numFmtId="166" fontId="3" fillId="5" borderId="0" xfId="4" applyNumberFormat="1" applyAlignment="1">
      <alignment vertical="center"/>
    </xf>
    <xf numFmtId="166" fontId="1" fillId="5" borderId="0" xfId="4" applyNumberFormat="1" applyFont="1" applyAlignment="1">
      <alignment vertical="center"/>
    </xf>
    <xf numFmtId="166" fontId="5" fillId="10" borderId="0" xfId="9" applyNumberFormat="1" applyFont="1" applyAlignment="1">
      <alignment vertical="center"/>
    </xf>
    <xf numFmtId="166" fontId="2" fillId="9" borderId="0" xfId="8" applyNumberFormat="1" applyAlignment="1">
      <alignment vertical="center"/>
    </xf>
  </cellXfs>
  <cellStyles count="13">
    <cellStyle name="20% - Accent1" xfId="1" builtinId="30"/>
    <cellStyle name="20% - Accent2" xfId="2" builtinId="34"/>
    <cellStyle name="20% - Accent3" xfId="8" builtinId="38"/>
    <cellStyle name="20% - Accent4" xfId="3" builtinId="42"/>
    <cellStyle name="20% - Accent6" xfId="4" builtinId="50"/>
    <cellStyle name="40% - Accent1" xfId="6" builtinId="31"/>
    <cellStyle name="40% - Accent2" xfId="7" builtinId="35"/>
    <cellStyle name="40% - Accent3" xfId="9" builtinId="39"/>
    <cellStyle name="40% - Accent4" xfId="10" builtinId="43"/>
    <cellStyle name="40% - Accent6" xfId="11" builtinId="51"/>
    <cellStyle name="Normal" xfId="0" builtinId="0"/>
    <cellStyle name="Note" xfId="5" builtinId="10"/>
    <cellStyle name="Percent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8"/>
  <sheetViews>
    <sheetView workbookViewId="0"/>
  </sheetViews>
  <sheetFormatPr defaultRowHeight="15"/>
  <cols>
    <col min="3" max="3" width="16.28515625" style="2" bestFit="1" customWidth="1"/>
    <col min="4" max="4" width="20.28515625" style="3" bestFit="1" customWidth="1"/>
    <col min="5" max="7" width="8.85546875" style="4"/>
    <col min="8" max="8" width="22.7109375" style="5" bestFit="1" customWidth="1"/>
    <col min="9" max="13" width="8.85546875" style="6"/>
    <col min="14" max="14" width="24.28515625" style="7" bestFit="1" customWidth="1"/>
    <col min="15" max="15" width="9.140625" style="8"/>
    <col min="16" max="16" width="8.85546875" style="8"/>
    <col min="17" max="17" width="22.140625" style="9" bestFit="1" customWidth="1"/>
    <col min="18" max="18" width="8.85546875" style="10"/>
    <col min="19" max="19" width="8.85546875" style="11"/>
    <col min="20" max="21" width="8.85546875" style="10"/>
    <col min="22" max="22" width="22.28515625" style="12" bestFit="1" customWidth="1"/>
    <col min="23" max="23" width="8.85546875" style="13"/>
  </cols>
  <sheetData>
    <row r="1" spans="1:23">
      <c r="A1" t="s">
        <v>1253</v>
      </c>
      <c r="B1" t="s">
        <v>1233</v>
      </c>
      <c r="C1" s="2" t="s">
        <v>1244</v>
      </c>
      <c r="D1" s="3" t="s">
        <v>1246</v>
      </c>
      <c r="E1" s="4" t="s">
        <v>1240</v>
      </c>
      <c r="F1" s="4" t="s">
        <v>1236</v>
      </c>
      <c r="G1" s="4" t="s">
        <v>1237</v>
      </c>
      <c r="H1" s="5" t="s">
        <v>1247</v>
      </c>
      <c r="I1" s="6" t="s">
        <v>1235</v>
      </c>
      <c r="J1" s="6" t="s">
        <v>1334</v>
      </c>
      <c r="K1" s="6" t="s">
        <v>1335</v>
      </c>
      <c r="L1" s="6" t="s">
        <v>1234</v>
      </c>
      <c r="M1" s="6" t="s">
        <v>1238</v>
      </c>
      <c r="N1" s="7" t="s">
        <v>1245</v>
      </c>
      <c r="O1" s="8" t="s">
        <v>1239</v>
      </c>
      <c r="P1" s="8" t="s">
        <v>1252</v>
      </c>
      <c r="Q1" s="9" t="s">
        <v>1248</v>
      </c>
      <c r="R1" s="10" t="s">
        <v>1242</v>
      </c>
      <c r="S1" s="11" t="s">
        <v>1336</v>
      </c>
      <c r="T1" s="10" t="s">
        <v>1243</v>
      </c>
      <c r="U1" s="10" t="s">
        <v>1241</v>
      </c>
      <c r="V1" s="12" t="s">
        <v>1254</v>
      </c>
      <c r="W1" s="13" t="s">
        <v>1251</v>
      </c>
    </row>
    <row r="2" spans="1:23">
      <c r="A2" t="s">
        <v>1249</v>
      </c>
      <c r="B2" t="s">
        <v>1250</v>
      </c>
      <c r="C2" s="2">
        <f>AVERAGE(C3:C658)</f>
        <v>0.48770063806312253</v>
      </c>
      <c r="D2" s="3">
        <f t="shared" ref="D2:W2" si="0">AVERAGE(D3:D658)</f>
        <v>0.11726789140698461</v>
      </c>
      <c r="E2" s="4">
        <f t="shared" si="0"/>
        <v>4.5773398607505116E-2</v>
      </c>
      <c r="F2" s="4">
        <f t="shared" si="0"/>
        <v>2.9442347213130975E-2</v>
      </c>
      <c r="G2" s="4">
        <f t="shared" si="0"/>
        <v>4.2052145586348573E-2</v>
      </c>
      <c r="H2" s="5">
        <f t="shared" si="0"/>
        <v>0.18602312780244973</v>
      </c>
      <c r="I2" s="6">
        <f t="shared" si="0"/>
        <v>4.449060744748471E-2</v>
      </c>
      <c r="J2" s="6">
        <f t="shared" si="0"/>
        <v>3.9377802594190006E-2</v>
      </c>
      <c r="K2" s="6">
        <f t="shared" si="0"/>
        <v>3.1903333222833112E-2</v>
      </c>
      <c r="L2" s="6">
        <f t="shared" si="0"/>
        <v>3.6258074896117862E-2</v>
      </c>
      <c r="M2" s="6">
        <f t="shared" si="0"/>
        <v>3.3993309641823857E-2</v>
      </c>
      <c r="N2" s="7">
        <f t="shared" si="0"/>
        <v>4.5140574977052754E-2</v>
      </c>
      <c r="O2" s="8">
        <f t="shared" si="0"/>
        <v>2.1618244046523693E-2</v>
      </c>
      <c r="P2" s="8">
        <f t="shared" si="0"/>
        <v>2.3522330930529078E-2</v>
      </c>
      <c r="Q2" s="9">
        <f t="shared" si="0"/>
        <v>0.11315263397997</v>
      </c>
      <c r="R2" s="10">
        <f t="shared" si="0"/>
        <v>2.4544648353966067E-2</v>
      </c>
      <c r="S2" s="11">
        <f t="shared" si="0"/>
        <v>3.836780855218714E-2</v>
      </c>
      <c r="T2" s="10">
        <f t="shared" si="0"/>
        <v>2.2316677520642512E-2</v>
      </c>
      <c r="U2" s="10">
        <f t="shared" si="0"/>
        <v>2.7923499553174261E-2</v>
      </c>
      <c r="V2" s="12">
        <f t="shared" si="0"/>
        <v>2.6116409896665062E-2</v>
      </c>
      <c r="W2" s="13">
        <f t="shared" si="0"/>
        <v>2.6116409896665062E-2</v>
      </c>
    </row>
    <row r="3" spans="1:23">
      <c r="A3" s="1" t="s">
        <v>0</v>
      </c>
      <c r="B3" s="1" t="s">
        <v>1</v>
      </c>
      <c r="C3" s="2">
        <f>D3+H3+N3+Q3+V3</f>
        <v>0.47877269862780331</v>
      </c>
      <c r="D3" s="3">
        <f>SUM(E3:G3)</f>
        <v>0.19335729720934455</v>
      </c>
      <c r="E3" s="4">
        <v>7.8739521740705309E-2</v>
      </c>
      <c r="F3" s="4">
        <v>7.5315594991886503E-2</v>
      </c>
      <c r="G3" s="4">
        <v>3.9302180476752741E-2</v>
      </c>
      <c r="H3" s="5">
        <f>SUM(I3:M3)</f>
        <v>9.3928720872348992E-2</v>
      </c>
      <c r="I3" s="6">
        <v>3.6468185519497452E-2</v>
      </c>
      <c r="J3" s="6">
        <v>4.0023370764111967E-3</v>
      </c>
      <c r="K3" s="6">
        <v>4.7663418460341259E-3</v>
      </c>
      <c r="L3" s="6">
        <v>4.8691856430406216E-2</v>
      </c>
      <c r="M3" s="6">
        <v>0</v>
      </c>
      <c r="N3" s="7">
        <f>SUM(O3:P3)</f>
        <v>9.3966846365072632E-2</v>
      </c>
      <c r="O3" s="8">
        <v>4.959045327906432E-2</v>
      </c>
      <c r="P3" s="8">
        <v>4.4376393086008305E-2</v>
      </c>
      <c r="Q3" s="9">
        <f>SUM(R3:U3)</f>
        <v>6.5396995476918254E-2</v>
      </c>
      <c r="R3" s="10">
        <v>0</v>
      </c>
      <c r="S3" s="11">
        <v>2.5966554171974625E-2</v>
      </c>
      <c r="T3" s="10">
        <v>3.1001169074955284E-2</v>
      </c>
      <c r="U3" s="10">
        <v>8.4292722299883459E-3</v>
      </c>
      <c r="V3" s="12">
        <f>SUM(W3)</f>
        <v>3.212283870411891E-2</v>
      </c>
      <c r="W3" s="13">
        <v>3.212283870411891E-2</v>
      </c>
    </row>
    <row r="4" spans="1:23">
      <c r="A4" s="1" t="s">
        <v>2</v>
      </c>
      <c r="B4" s="1" t="s">
        <v>3</v>
      </c>
      <c r="C4" s="2">
        <f t="shared" ref="C4:C67" si="1">D4+H4+N4+Q4+V4</f>
        <v>0.47679782542719767</v>
      </c>
      <c r="D4" s="3">
        <f t="shared" ref="D4:D67" si="2">SUM(E4:G4)</f>
        <v>0.21242146582379173</v>
      </c>
      <c r="E4" s="4">
        <v>6.4190199178979973E-2</v>
      </c>
      <c r="F4" s="4">
        <v>8.7744309777948198E-2</v>
      </c>
      <c r="G4" s="4">
        <v>6.0486956866863568E-2</v>
      </c>
      <c r="H4" s="5">
        <f t="shared" ref="H4:H67" si="3">SUM(I4:M4)</f>
        <v>0.10068695852237704</v>
      </c>
      <c r="I4" s="6">
        <v>3.4521368459770385E-2</v>
      </c>
      <c r="J4" s="6">
        <v>2.7818042438947598E-2</v>
      </c>
      <c r="K4" s="6">
        <v>4.6209204374907812E-3</v>
      </c>
      <c r="L4" s="6">
        <v>3.3665334565336123E-2</v>
      </c>
      <c r="M4" s="6">
        <v>6.1292620832145494E-5</v>
      </c>
      <c r="N4" s="7">
        <f t="shared" ref="N4:N67" si="4">SUM(O4:P4)</f>
        <v>6.8335147629915577E-2</v>
      </c>
      <c r="O4" s="8">
        <v>3.3741014004243834E-2</v>
      </c>
      <c r="P4" s="8">
        <v>3.4594133625671743E-2</v>
      </c>
      <c r="Q4" s="9">
        <f t="shared" ref="Q4:Q67" si="5">SUM(R4:U4)</f>
        <v>7.7925609631373446E-2</v>
      </c>
      <c r="R4" s="10">
        <v>3.3425986257240438E-3</v>
      </c>
      <c r="S4" s="11">
        <v>3.4599171305784673E-2</v>
      </c>
      <c r="T4" s="10">
        <v>3.1652910355587968E-2</v>
      </c>
      <c r="U4" s="10">
        <v>8.3309293442767572E-3</v>
      </c>
      <c r="V4" s="12">
        <f t="shared" ref="V4:V67" si="6">SUM(W4)</f>
        <v>1.7428643819739853E-2</v>
      </c>
      <c r="W4" s="13">
        <v>1.7428643819739853E-2</v>
      </c>
    </row>
    <row r="5" spans="1:23">
      <c r="A5" s="1" t="s">
        <v>4</v>
      </c>
      <c r="B5" s="1" t="s">
        <v>5</v>
      </c>
      <c r="C5" s="2">
        <f t="shared" si="1"/>
        <v>0.47664953864036363</v>
      </c>
      <c r="D5" s="3">
        <f t="shared" si="2"/>
        <v>0.22147615273274712</v>
      </c>
      <c r="E5" s="4">
        <v>0.10342414191727314</v>
      </c>
      <c r="F5" s="4">
        <v>6.1527295242743155E-2</v>
      </c>
      <c r="G5" s="4">
        <v>5.6524715572730803E-2</v>
      </c>
      <c r="H5" s="5">
        <f t="shared" si="3"/>
        <v>0.1024545471908512</v>
      </c>
      <c r="I5" s="6">
        <v>4.555533393795333E-2</v>
      </c>
      <c r="J5" s="6">
        <v>9.0668528996568978E-3</v>
      </c>
      <c r="K5" s="6">
        <v>0</v>
      </c>
      <c r="L5" s="6">
        <v>4.0457835922345919E-2</v>
      </c>
      <c r="M5" s="6">
        <v>7.3745244308950596E-3</v>
      </c>
      <c r="N5" s="7">
        <f t="shared" si="4"/>
        <v>7.912665438614544E-2</v>
      </c>
      <c r="O5" s="8">
        <v>3.6021231294590797E-2</v>
      </c>
      <c r="P5" s="8">
        <v>4.310542309155465E-2</v>
      </c>
      <c r="Q5" s="9">
        <f t="shared" si="5"/>
        <v>4.9197234500371188E-2</v>
      </c>
      <c r="R5" s="10">
        <v>0</v>
      </c>
      <c r="S5" s="11">
        <v>2.5353387681839621E-2</v>
      </c>
      <c r="T5" s="10">
        <v>1.9178316255970093E-2</v>
      </c>
      <c r="U5" s="10">
        <v>4.6655305625614794E-3</v>
      </c>
      <c r="V5" s="12">
        <f t="shared" si="6"/>
        <v>2.4394949830248709E-2</v>
      </c>
      <c r="W5" s="13">
        <v>2.4394949830248709E-2</v>
      </c>
    </row>
    <row r="6" spans="1:23">
      <c r="A6" s="1" t="s">
        <v>6</v>
      </c>
      <c r="B6" s="1" t="s">
        <v>7</v>
      </c>
      <c r="C6" s="2">
        <f t="shared" si="1"/>
        <v>0.47752760190763466</v>
      </c>
      <c r="D6" s="3">
        <f t="shared" si="2"/>
        <v>0.24369805784218945</v>
      </c>
      <c r="E6" s="4">
        <v>7.1814840422571843E-2</v>
      </c>
      <c r="F6" s="4">
        <v>8.9568169819348217E-2</v>
      </c>
      <c r="G6" s="4">
        <v>8.2315047600269406E-2</v>
      </c>
      <c r="H6" s="5">
        <f t="shared" si="3"/>
        <v>6.9276634239975377E-2</v>
      </c>
      <c r="I6" s="6">
        <v>3.7227724930857534E-2</v>
      </c>
      <c r="J6" s="6">
        <v>0</v>
      </c>
      <c r="K6" s="6">
        <v>0</v>
      </c>
      <c r="L6" s="6">
        <v>3.204890930911785E-2</v>
      </c>
      <c r="M6" s="6">
        <v>0</v>
      </c>
      <c r="N6" s="7">
        <f t="shared" si="4"/>
        <v>0.10103447933357311</v>
      </c>
      <c r="O6" s="8">
        <v>5.0382407882340399E-2</v>
      </c>
      <c r="P6" s="8">
        <v>5.0652071451232711E-2</v>
      </c>
      <c r="Q6" s="9">
        <f t="shared" si="5"/>
        <v>3.8491685084078534E-2</v>
      </c>
      <c r="R6" s="10">
        <v>0</v>
      </c>
      <c r="S6" s="11">
        <v>2.0397045284348332E-2</v>
      </c>
      <c r="T6" s="10">
        <v>1.0429339508707853E-2</v>
      </c>
      <c r="U6" s="10">
        <v>7.6653002910223502E-3</v>
      </c>
      <c r="V6" s="12">
        <f t="shared" si="6"/>
        <v>2.5026745407818178E-2</v>
      </c>
      <c r="W6" s="13">
        <v>2.5026745407818178E-2</v>
      </c>
    </row>
    <row r="7" spans="1:23">
      <c r="A7" s="1" t="s">
        <v>8</v>
      </c>
      <c r="B7" s="1" t="s">
        <v>9</v>
      </c>
      <c r="C7" s="2">
        <f t="shared" si="1"/>
        <v>0.46656425056695694</v>
      </c>
      <c r="D7" s="3">
        <f t="shared" si="2"/>
        <v>0.25143371427131639</v>
      </c>
      <c r="E7" s="4">
        <v>0.10010200721792568</v>
      </c>
      <c r="F7" s="4">
        <v>9.8788402961167018E-2</v>
      </c>
      <c r="G7" s="4">
        <v>5.25433040922237E-2</v>
      </c>
      <c r="H7" s="5">
        <f t="shared" si="3"/>
        <v>7.8630364963934843E-2</v>
      </c>
      <c r="I7" s="6">
        <v>2.9010072469021736E-2</v>
      </c>
      <c r="J7" s="6">
        <v>3.7167566377000569E-2</v>
      </c>
      <c r="K7" s="6">
        <v>8.4719459930959523E-4</v>
      </c>
      <c r="L7" s="6">
        <v>1.1605531518602941E-2</v>
      </c>
      <c r="M7" s="6">
        <v>0</v>
      </c>
      <c r="N7" s="7">
        <f t="shared" si="4"/>
        <v>9.4886218617603324E-2</v>
      </c>
      <c r="O7" s="8">
        <v>4.3008725411007996E-2</v>
      </c>
      <c r="P7" s="8">
        <v>5.1877493206595328E-2</v>
      </c>
      <c r="Q7" s="9">
        <f t="shared" si="5"/>
        <v>2.8404051144584472E-2</v>
      </c>
      <c r="R7" s="10">
        <v>4.6971626573800708E-4</v>
      </c>
      <c r="S7" s="11">
        <v>4.9503909751997099E-3</v>
      </c>
      <c r="T7" s="10">
        <v>2.2983943903646754E-2</v>
      </c>
      <c r="U7" s="10">
        <v>0</v>
      </c>
      <c r="V7" s="12">
        <f t="shared" si="6"/>
        <v>1.3209901569517879E-2</v>
      </c>
      <c r="W7" s="13">
        <v>1.3209901569517879E-2</v>
      </c>
    </row>
    <row r="8" spans="1:23">
      <c r="A8" s="1" t="s">
        <v>10</v>
      </c>
      <c r="B8" s="1" t="s">
        <v>11</v>
      </c>
      <c r="C8" s="2">
        <f t="shared" si="1"/>
        <v>0.46730343024720211</v>
      </c>
      <c r="D8" s="3">
        <f t="shared" si="2"/>
        <v>0.24074700064453408</v>
      </c>
      <c r="E8" s="4">
        <v>0.11406219354859615</v>
      </c>
      <c r="F8" s="4">
        <v>5.1982987775396103E-2</v>
      </c>
      <c r="G8" s="4">
        <v>7.4701819320541818E-2</v>
      </c>
      <c r="H8" s="5">
        <f t="shared" si="3"/>
        <v>9.1803778527228597E-2</v>
      </c>
      <c r="I8" s="6">
        <v>5.0250580874654747E-2</v>
      </c>
      <c r="J8" s="6">
        <v>5.5988002423819861E-3</v>
      </c>
      <c r="K8" s="6">
        <v>0</v>
      </c>
      <c r="L8" s="6">
        <v>3.5954397410191866E-2</v>
      </c>
      <c r="M8" s="6">
        <v>0</v>
      </c>
      <c r="N8" s="7">
        <f t="shared" si="4"/>
        <v>8.8632805306217616E-2</v>
      </c>
      <c r="O8" s="8">
        <v>3.891019219823396E-2</v>
      </c>
      <c r="P8" s="8">
        <v>4.9722613107983663E-2</v>
      </c>
      <c r="Q8" s="9">
        <f t="shared" si="5"/>
        <v>3.6134783699065531E-2</v>
      </c>
      <c r="R8" s="10">
        <v>0</v>
      </c>
      <c r="S8" s="11">
        <v>1.9509782479523306E-2</v>
      </c>
      <c r="T8" s="10">
        <v>1.5910392070696375E-2</v>
      </c>
      <c r="U8" s="10">
        <v>7.1460914884585378E-4</v>
      </c>
      <c r="V8" s="12">
        <f t="shared" si="6"/>
        <v>9.9850620701562535E-3</v>
      </c>
      <c r="W8" s="13">
        <v>9.9850620701562535E-3</v>
      </c>
    </row>
    <row r="9" spans="1:23">
      <c r="A9" s="1" t="s">
        <v>12</v>
      </c>
      <c r="B9" s="1" t="s">
        <v>13</v>
      </c>
      <c r="C9" s="2">
        <f t="shared" si="1"/>
        <v>0.48296728337867306</v>
      </c>
      <c r="D9" s="3">
        <f t="shared" si="2"/>
        <v>0.27927142614402323</v>
      </c>
      <c r="E9" s="4">
        <v>0.12003702868967078</v>
      </c>
      <c r="F9" s="4">
        <v>6.8567819901989055E-2</v>
      </c>
      <c r="G9" s="4">
        <v>9.0666577552363417E-2</v>
      </c>
      <c r="H9" s="5">
        <f t="shared" si="3"/>
        <v>6.011650441692263E-2</v>
      </c>
      <c r="I9" s="6">
        <v>2.4022676831453392E-2</v>
      </c>
      <c r="J9" s="6">
        <v>3.8772046938300078E-3</v>
      </c>
      <c r="K9" s="6">
        <v>6.2891431246642621E-3</v>
      </c>
      <c r="L9" s="6">
        <v>2.5927479766974966E-2</v>
      </c>
      <c r="M9" s="6">
        <v>0</v>
      </c>
      <c r="N9" s="7">
        <f t="shared" si="4"/>
        <v>3.4862483951861992E-2</v>
      </c>
      <c r="O9" s="8">
        <v>1.9306642949450774E-2</v>
      </c>
      <c r="P9" s="8">
        <v>1.5555841002411218E-2</v>
      </c>
      <c r="Q9" s="9">
        <f t="shared" si="5"/>
        <v>8.9316114006108144E-2</v>
      </c>
      <c r="R9" s="10">
        <v>1.7059896185578792E-3</v>
      </c>
      <c r="S9" s="11">
        <v>6.3848705272101472E-2</v>
      </c>
      <c r="T9" s="10">
        <v>2.3761419115448788E-2</v>
      </c>
      <c r="U9" s="10">
        <v>0</v>
      </c>
      <c r="V9" s="12">
        <f t="shared" si="6"/>
        <v>1.9400754859757063E-2</v>
      </c>
      <c r="W9" s="13">
        <v>1.9400754859757063E-2</v>
      </c>
    </row>
    <row r="10" spans="1:23">
      <c r="A10" s="1" t="s">
        <v>14</v>
      </c>
      <c r="B10" s="1" t="s">
        <v>15</v>
      </c>
      <c r="C10" s="2">
        <f t="shared" si="1"/>
        <v>0.48838650384806587</v>
      </c>
      <c r="D10" s="3">
        <f t="shared" si="2"/>
        <v>0.20048044324826275</v>
      </c>
      <c r="E10" s="4">
        <v>3.9041700104918017E-2</v>
      </c>
      <c r="F10" s="4">
        <v>8.5149945714557085E-2</v>
      </c>
      <c r="G10" s="4">
        <v>7.628879742878765E-2</v>
      </c>
      <c r="H10" s="5">
        <f t="shared" si="3"/>
        <v>0.12840177876203801</v>
      </c>
      <c r="I10" s="6">
        <v>7.9130918525618363E-2</v>
      </c>
      <c r="J10" s="6">
        <v>0</v>
      </c>
      <c r="K10" s="6">
        <v>7.0502368303826564E-3</v>
      </c>
      <c r="L10" s="6">
        <v>4.2180254436977004E-2</v>
      </c>
      <c r="M10" s="6">
        <v>4.0368969059978269E-5</v>
      </c>
      <c r="N10" s="7">
        <f t="shared" si="4"/>
        <v>7.5097950120974019E-2</v>
      </c>
      <c r="O10" s="8">
        <v>4.4369430362817895E-2</v>
      </c>
      <c r="P10" s="8">
        <v>3.0728519758156124E-2</v>
      </c>
      <c r="Q10" s="9">
        <f t="shared" si="5"/>
        <v>5.2589044999784673E-2</v>
      </c>
      <c r="R10" s="10">
        <v>0</v>
      </c>
      <c r="S10" s="11">
        <v>1.7016872554223388E-2</v>
      </c>
      <c r="T10" s="10">
        <v>1.6761919028843317E-2</v>
      </c>
      <c r="U10" s="10">
        <v>1.8810253416717965E-2</v>
      </c>
      <c r="V10" s="12">
        <f t="shared" si="6"/>
        <v>3.1817286717006392E-2</v>
      </c>
      <c r="W10" s="13">
        <v>3.1817286717006392E-2</v>
      </c>
    </row>
    <row r="11" spans="1:23">
      <c r="A11" s="1" t="s">
        <v>16</v>
      </c>
      <c r="B11" s="1" t="s">
        <v>17</v>
      </c>
      <c r="C11" s="2">
        <f t="shared" si="1"/>
        <v>0.49818080599554615</v>
      </c>
      <c r="D11" s="3">
        <f t="shared" si="2"/>
        <v>0.20453352505622491</v>
      </c>
      <c r="E11" s="4">
        <v>8.1382848553271103E-2</v>
      </c>
      <c r="F11" s="4">
        <v>5.3964824055050487E-2</v>
      </c>
      <c r="G11" s="4">
        <v>6.9185852447903332E-2</v>
      </c>
      <c r="H11" s="5">
        <f t="shared" si="3"/>
        <v>0.14161811113958592</v>
      </c>
      <c r="I11" s="6">
        <v>8.4338249727186371E-2</v>
      </c>
      <c r="J11" s="6">
        <v>0</v>
      </c>
      <c r="K11" s="6">
        <v>5.8643415520065415E-3</v>
      </c>
      <c r="L11" s="6">
        <v>5.1330484695936839E-2</v>
      </c>
      <c r="M11" s="6">
        <v>8.5035164456140818E-5</v>
      </c>
      <c r="N11" s="7">
        <f t="shared" si="4"/>
        <v>6.8384783581653522E-2</v>
      </c>
      <c r="O11" s="8">
        <v>3.148127825036421E-2</v>
      </c>
      <c r="P11" s="8">
        <v>3.6903505331289312E-2</v>
      </c>
      <c r="Q11" s="9">
        <f t="shared" si="5"/>
        <v>4.5170353805574368E-2</v>
      </c>
      <c r="R11" s="10">
        <v>0</v>
      </c>
      <c r="S11" s="11">
        <v>2.4603434079759817E-2</v>
      </c>
      <c r="T11" s="10">
        <v>1.9319797096254965E-2</v>
      </c>
      <c r="U11" s="10">
        <v>1.2471226295595916E-3</v>
      </c>
      <c r="V11" s="12">
        <f t="shared" si="6"/>
        <v>3.8474032412507443E-2</v>
      </c>
      <c r="W11" s="13">
        <v>3.8474032412507443E-2</v>
      </c>
    </row>
    <row r="12" spans="1:23">
      <c r="A12" s="1" t="s">
        <v>18</v>
      </c>
      <c r="B12" s="1" t="s">
        <v>19</v>
      </c>
      <c r="C12" s="2">
        <f t="shared" si="1"/>
        <v>0.48918063046493693</v>
      </c>
      <c r="D12" s="3">
        <f t="shared" si="2"/>
        <v>0.15314159216052906</v>
      </c>
      <c r="E12" s="4">
        <v>3.9208819125449247E-2</v>
      </c>
      <c r="F12" s="4">
        <v>9.4949509495094869E-2</v>
      </c>
      <c r="G12" s="4">
        <v>1.8983263539984942E-2</v>
      </c>
      <c r="H12" s="5">
        <f t="shared" si="3"/>
        <v>0.13069969017697305</v>
      </c>
      <c r="I12" s="6">
        <v>4.9509515278122092E-2</v>
      </c>
      <c r="J12" s="6">
        <v>1.7853242434858412E-2</v>
      </c>
      <c r="K12" s="6">
        <v>1.8718813090765916E-2</v>
      </c>
      <c r="L12" s="6">
        <v>4.4618119373226628E-2</v>
      </c>
      <c r="M12" s="6">
        <v>0</v>
      </c>
      <c r="N12" s="7">
        <f t="shared" si="4"/>
        <v>6.0577641210991934E-2</v>
      </c>
      <c r="O12" s="8">
        <v>3.4664402556266453E-2</v>
      </c>
      <c r="P12" s="8">
        <v>2.5913238654725484E-2</v>
      </c>
      <c r="Q12" s="9">
        <f t="shared" si="5"/>
        <v>0.11443063200457702</v>
      </c>
      <c r="R12" s="10">
        <v>1.0096461926085279E-2</v>
      </c>
      <c r="S12" s="11">
        <v>7.2262184025062723E-2</v>
      </c>
      <c r="T12" s="10">
        <v>1.9086067763423073E-2</v>
      </c>
      <c r="U12" s="10">
        <v>1.2985918290005949E-2</v>
      </c>
      <c r="V12" s="12">
        <f t="shared" si="6"/>
        <v>3.0331074911865881E-2</v>
      </c>
      <c r="W12" s="13">
        <v>3.0331074911865881E-2</v>
      </c>
    </row>
    <row r="13" spans="1:23">
      <c r="A13" s="1" t="s">
        <v>20</v>
      </c>
      <c r="B13" s="1" t="s">
        <v>21</v>
      </c>
      <c r="C13" s="2">
        <f t="shared" si="1"/>
        <v>0.49283622078407319</v>
      </c>
      <c r="D13" s="3">
        <f t="shared" si="2"/>
        <v>0.16674686038914271</v>
      </c>
      <c r="E13" s="4">
        <v>4.6617442350512059E-2</v>
      </c>
      <c r="F13" s="4">
        <v>7.2803183547816841E-2</v>
      </c>
      <c r="G13" s="4">
        <v>4.7326234490813801E-2</v>
      </c>
      <c r="H13" s="5">
        <f t="shared" si="3"/>
        <v>0.14418726652815389</v>
      </c>
      <c r="I13" s="6">
        <v>4.5934473295412372E-2</v>
      </c>
      <c r="J13" s="6">
        <v>1.9298663574622597E-2</v>
      </c>
      <c r="K13" s="6">
        <v>7.5650963667513466E-3</v>
      </c>
      <c r="L13" s="6">
        <v>6.3881198685096535E-2</v>
      </c>
      <c r="M13" s="6">
        <v>7.5078346062710279E-3</v>
      </c>
      <c r="N13" s="7">
        <f t="shared" si="4"/>
        <v>6.4686353335061314E-2</v>
      </c>
      <c r="O13" s="8">
        <v>3.557398858288012E-2</v>
      </c>
      <c r="P13" s="8">
        <v>2.9112364752181197E-2</v>
      </c>
      <c r="Q13" s="9">
        <f t="shared" si="5"/>
        <v>8.3410971160007286E-2</v>
      </c>
      <c r="R13" s="10">
        <v>9.470224698896218E-3</v>
      </c>
      <c r="S13" s="11">
        <v>2.8983885853773324E-2</v>
      </c>
      <c r="T13" s="10">
        <v>2.8416965635317565E-2</v>
      </c>
      <c r="U13" s="10">
        <v>1.6539894972020189E-2</v>
      </c>
      <c r="V13" s="12">
        <f t="shared" si="6"/>
        <v>3.3804769371707941E-2</v>
      </c>
      <c r="W13" s="13">
        <v>3.3804769371707941E-2</v>
      </c>
    </row>
    <row r="14" spans="1:23">
      <c r="A14" s="1" t="s">
        <v>22</v>
      </c>
      <c r="B14" s="1" t="s">
        <v>23</v>
      </c>
      <c r="C14" s="2">
        <f t="shared" si="1"/>
        <v>0.48868749846493165</v>
      </c>
      <c r="D14" s="3">
        <f t="shared" si="2"/>
        <v>0.23697075597149492</v>
      </c>
      <c r="E14" s="4">
        <v>6.9199208828317677E-2</v>
      </c>
      <c r="F14" s="4">
        <v>0.10292413858946711</v>
      </c>
      <c r="G14" s="4">
        <v>6.4847408553710142E-2</v>
      </c>
      <c r="H14" s="5">
        <f t="shared" si="3"/>
        <v>0.10014089162740374</v>
      </c>
      <c r="I14" s="6">
        <v>5.1680092251696251E-2</v>
      </c>
      <c r="J14" s="6">
        <v>1.3953312876494898E-2</v>
      </c>
      <c r="K14" s="6">
        <v>7.2487334132723632E-5</v>
      </c>
      <c r="L14" s="6">
        <v>3.4434999165079874E-2</v>
      </c>
      <c r="M14" s="6">
        <v>0</v>
      </c>
      <c r="N14" s="7">
        <f t="shared" si="4"/>
        <v>4.7827492854207877E-2</v>
      </c>
      <c r="O14" s="8">
        <v>2.3657396982607222E-2</v>
      </c>
      <c r="P14" s="8">
        <v>2.4170095871600655E-2</v>
      </c>
      <c r="Q14" s="9">
        <f t="shared" si="5"/>
        <v>7.779949475918696E-2</v>
      </c>
      <c r="R14" s="10">
        <v>0</v>
      </c>
      <c r="S14" s="11">
        <v>4.6112015343722619E-2</v>
      </c>
      <c r="T14" s="10">
        <v>3.1687479415464341E-2</v>
      </c>
      <c r="U14" s="10">
        <v>0</v>
      </c>
      <c r="V14" s="12">
        <f t="shared" si="6"/>
        <v>2.5948863252638128E-2</v>
      </c>
      <c r="W14" s="13">
        <v>2.5948863252638128E-2</v>
      </c>
    </row>
    <row r="15" spans="1:23">
      <c r="A15" s="1" t="s">
        <v>24</v>
      </c>
      <c r="B15" s="1" t="s">
        <v>25</v>
      </c>
      <c r="C15" s="2">
        <f t="shared" si="1"/>
        <v>0.49657988691293131</v>
      </c>
      <c r="D15" s="3">
        <f t="shared" si="2"/>
        <v>0.25197676148116521</v>
      </c>
      <c r="E15" s="4">
        <v>5.1454108207297525E-2</v>
      </c>
      <c r="F15" s="4">
        <v>9.6098147009819015E-2</v>
      </c>
      <c r="G15" s="4">
        <v>0.10442450626404864</v>
      </c>
      <c r="H15" s="5">
        <f t="shared" si="3"/>
        <v>0.11846480778314435</v>
      </c>
      <c r="I15" s="6">
        <v>0.11846480778314435</v>
      </c>
      <c r="J15" s="6">
        <v>0</v>
      </c>
      <c r="K15" s="6">
        <v>0</v>
      </c>
      <c r="L15" s="6">
        <v>0</v>
      </c>
      <c r="M15" s="6">
        <v>0</v>
      </c>
      <c r="N15" s="7">
        <f t="shared" si="4"/>
        <v>7.4464258446400172E-2</v>
      </c>
      <c r="O15" s="8">
        <v>6.5311290199276673E-2</v>
      </c>
      <c r="P15" s="8">
        <v>9.1529682471235049E-3</v>
      </c>
      <c r="Q15" s="9">
        <f t="shared" si="5"/>
        <v>2.9016258346601313E-2</v>
      </c>
      <c r="R15" s="10">
        <v>0</v>
      </c>
      <c r="S15" s="11">
        <v>9.1359817634680297E-3</v>
      </c>
      <c r="T15" s="10">
        <v>1.9880276583133284E-2</v>
      </c>
      <c r="U15" s="10">
        <v>0</v>
      </c>
      <c r="V15" s="12">
        <f t="shared" si="6"/>
        <v>2.2657800855620251E-2</v>
      </c>
      <c r="W15" s="13">
        <v>2.2657800855620251E-2</v>
      </c>
    </row>
    <row r="16" spans="1:23">
      <c r="A16" s="1" t="s">
        <v>26</v>
      </c>
      <c r="B16" s="1" t="s">
        <v>27</v>
      </c>
      <c r="C16" s="2">
        <f t="shared" si="1"/>
        <v>0.46506291701709457</v>
      </c>
      <c r="D16" s="3">
        <f t="shared" si="2"/>
        <v>0.26040402678115543</v>
      </c>
      <c r="E16" s="4">
        <v>8.4765703827790834E-2</v>
      </c>
      <c r="F16" s="4">
        <v>0.11891617539329316</v>
      </c>
      <c r="G16" s="4">
        <v>5.672214756007142E-2</v>
      </c>
      <c r="H16" s="5">
        <f t="shared" si="3"/>
        <v>5.296694582917879E-2</v>
      </c>
      <c r="I16" s="6">
        <v>3.758374943762878E-2</v>
      </c>
      <c r="J16" s="6">
        <v>2.5791122387510107E-4</v>
      </c>
      <c r="K16" s="6">
        <v>0</v>
      </c>
      <c r="L16" s="6">
        <v>1.5125285167674909E-2</v>
      </c>
      <c r="M16" s="6">
        <v>0</v>
      </c>
      <c r="N16" s="7">
        <f t="shared" si="4"/>
        <v>0.10626098630781061</v>
      </c>
      <c r="O16" s="8">
        <v>5.2211856740346591E-2</v>
      </c>
      <c r="P16" s="8">
        <v>5.4049129567464015E-2</v>
      </c>
      <c r="Q16" s="9">
        <f t="shared" si="5"/>
        <v>2.5552877066351634E-2</v>
      </c>
      <c r="R16" s="10">
        <v>0</v>
      </c>
      <c r="S16" s="11">
        <v>1.5509386060708808E-2</v>
      </c>
      <c r="T16" s="10">
        <v>8.670524003578102E-3</v>
      </c>
      <c r="U16" s="10">
        <v>1.3729670020647261E-3</v>
      </c>
      <c r="V16" s="12">
        <f t="shared" si="6"/>
        <v>1.9878081032598131E-2</v>
      </c>
      <c r="W16" s="13">
        <v>1.9878081032598131E-2</v>
      </c>
    </row>
    <row r="17" spans="1:23">
      <c r="A17" s="1" t="s">
        <v>28</v>
      </c>
      <c r="B17" s="1" t="s">
        <v>29</v>
      </c>
      <c r="C17" s="2">
        <f t="shared" si="1"/>
        <v>0.48678057854995477</v>
      </c>
      <c r="D17" s="3">
        <f t="shared" si="2"/>
        <v>0.15263143275078458</v>
      </c>
      <c r="E17" s="4">
        <v>2.8730161432199613E-2</v>
      </c>
      <c r="F17" s="4">
        <v>7.4725241573010845E-2</v>
      </c>
      <c r="G17" s="4">
        <v>4.9176029745574119E-2</v>
      </c>
      <c r="H17" s="5">
        <f t="shared" si="3"/>
        <v>0.16369779029997836</v>
      </c>
      <c r="I17" s="6">
        <v>6.4376458679043194E-2</v>
      </c>
      <c r="J17" s="6">
        <v>5.6687301983752103E-2</v>
      </c>
      <c r="K17" s="6">
        <v>4.0837546140353844E-3</v>
      </c>
      <c r="L17" s="6">
        <v>3.8550275023147673E-2</v>
      </c>
      <c r="M17" s="6">
        <v>0</v>
      </c>
      <c r="N17" s="7">
        <f t="shared" si="4"/>
        <v>5.3278946693787008E-2</v>
      </c>
      <c r="O17" s="8">
        <v>3.8269700945945423E-2</v>
      </c>
      <c r="P17" s="8">
        <v>1.5009245747841585E-2</v>
      </c>
      <c r="Q17" s="9">
        <f t="shared" si="5"/>
        <v>9.6860569960406803E-2</v>
      </c>
      <c r="R17" s="10">
        <v>6.0944262903316895E-4</v>
      </c>
      <c r="S17" s="11">
        <v>5.2189831291513299E-2</v>
      </c>
      <c r="T17" s="10">
        <v>2.363641768703063E-2</v>
      </c>
      <c r="U17" s="10">
        <v>2.04248783528297E-2</v>
      </c>
      <c r="V17" s="12">
        <f t="shared" si="6"/>
        <v>2.0311838844997973E-2</v>
      </c>
      <c r="W17" s="13">
        <v>2.0311838844997973E-2</v>
      </c>
    </row>
    <row r="18" spans="1:23">
      <c r="A18" s="1" t="s">
        <v>30</v>
      </c>
      <c r="B18" s="1" t="s">
        <v>31</v>
      </c>
      <c r="C18" s="2">
        <f t="shared" si="1"/>
        <v>0.46029383102647575</v>
      </c>
      <c r="D18" s="3">
        <f t="shared" si="2"/>
        <v>0.23929735865293342</v>
      </c>
      <c r="E18" s="4">
        <v>8.9807716941549445E-2</v>
      </c>
      <c r="F18" s="4">
        <v>0.11486709990626849</v>
      </c>
      <c r="G18" s="4">
        <v>3.4622541805115488E-2</v>
      </c>
      <c r="H18" s="5">
        <f t="shared" si="3"/>
        <v>7.4729352809410607E-2</v>
      </c>
      <c r="I18" s="6">
        <v>3.6737638773861554E-2</v>
      </c>
      <c r="J18" s="6">
        <v>4.3340652597549682E-3</v>
      </c>
      <c r="K18" s="6">
        <v>1.5524339656499966E-3</v>
      </c>
      <c r="L18" s="6">
        <v>3.028604951089027E-2</v>
      </c>
      <c r="M18" s="6">
        <v>1.8191652992538103E-3</v>
      </c>
      <c r="N18" s="7">
        <f t="shared" si="4"/>
        <v>6.8832945453324593E-2</v>
      </c>
      <c r="O18" s="8">
        <v>3.3708405281550946E-2</v>
      </c>
      <c r="P18" s="8">
        <v>3.5124540171773647E-2</v>
      </c>
      <c r="Q18" s="9">
        <f t="shared" si="5"/>
        <v>7.5397463424224043E-2</v>
      </c>
      <c r="R18" s="10">
        <v>7.2377706199905651E-3</v>
      </c>
      <c r="S18" s="11">
        <v>3.0201391059201194E-2</v>
      </c>
      <c r="T18" s="10">
        <v>3.2545267395725788E-2</v>
      </c>
      <c r="U18" s="10">
        <v>5.413034349306494E-3</v>
      </c>
      <c r="V18" s="12">
        <f t="shared" si="6"/>
        <v>2.0367106865831117E-3</v>
      </c>
      <c r="W18" s="13">
        <v>2.0367106865831117E-3</v>
      </c>
    </row>
    <row r="19" spans="1:23">
      <c r="A19" s="1" t="s">
        <v>32</v>
      </c>
      <c r="B19" s="1" t="s">
        <v>33</v>
      </c>
      <c r="C19" s="2">
        <f t="shared" si="1"/>
        <v>0.47102496749526718</v>
      </c>
      <c r="D19" s="3">
        <f t="shared" si="2"/>
        <v>0.23502845904421488</v>
      </c>
      <c r="E19" s="4">
        <v>8.9453785184234372E-2</v>
      </c>
      <c r="F19" s="4">
        <v>9.3593422016866504E-2</v>
      </c>
      <c r="G19" s="4">
        <v>5.1981251843114015E-2</v>
      </c>
      <c r="H19" s="5">
        <f t="shared" si="3"/>
        <v>7.1669059982722078E-2</v>
      </c>
      <c r="I19" s="6">
        <v>4.9337296258359795E-2</v>
      </c>
      <c r="J19" s="6">
        <v>0</v>
      </c>
      <c r="K19" s="6">
        <v>0</v>
      </c>
      <c r="L19" s="6">
        <v>2.233176372436229E-2</v>
      </c>
      <c r="M19" s="6">
        <v>0</v>
      </c>
      <c r="N19" s="7">
        <f t="shared" si="4"/>
        <v>8.2059609563552308E-2</v>
      </c>
      <c r="O19" s="8">
        <v>4.8189728672411933E-2</v>
      </c>
      <c r="P19" s="8">
        <v>3.3869880891140375E-2</v>
      </c>
      <c r="Q19" s="9">
        <f t="shared" si="5"/>
        <v>7.1046344079778501E-2</v>
      </c>
      <c r="R19" s="10">
        <v>1.1392739858314804E-3</v>
      </c>
      <c r="S19" s="11">
        <v>2.8147836984357629E-2</v>
      </c>
      <c r="T19" s="10">
        <v>3.9343158729942172E-2</v>
      </c>
      <c r="U19" s="10">
        <v>2.4160743796472137E-3</v>
      </c>
      <c r="V19" s="12">
        <f t="shared" si="6"/>
        <v>1.1221494824999401E-2</v>
      </c>
      <c r="W19" s="13">
        <v>1.1221494824999401E-2</v>
      </c>
    </row>
    <row r="20" spans="1:23">
      <c r="A20" s="1" t="s">
        <v>34</v>
      </c>
      <c r="B20" s="1" t="s">
        <v>35</v>
      </c>
      <c r="C20" s="2">
        <f t="shared" si="1"/>
        <v>0.47243485726785456</v>
      </c>
      <c r="D20" s="3">
        <f t="shared" si="2"/>
        <v>0.23149599405619581</v>
      </c>
      <c r="E20" s="4">
        <v>8.4398687544785342E-2</v>
      </c>
      <c r="F20" s="4">
        <v>9.1761396192474046E-2</v>
      </c>
      <c r="G20" s="4">
        <v>5.5335910318936421E-2</v>
      </c>
      <c r="H20" s="5">
        <f t="shared" si="3"/>
        <v>8.0170167014537858E-2</v>
      </c>
      <c r="I20" s="6">
        <v>4.9389233288527269E-2</v>
      </c>
      <c r="J20" s="6">
        <v>0</v>
      </c>
      <c r="K20" s="6">
        <v>0</v>
      </c>
      <c r="L20" s="6">
        <v>3.0780933726010592E-2</v>
      </c>
      <c r="M20" s="6">
        <v>0</v>
      </c>
      <c r="N20" s="7">
        <f t="shared" si="4"/>
        <v>9.5915447334717852E-2</v>
      </c>
      <c r="O20" s="8">
        <v>5.0505615312320104E-2</v>
      </c>
      <c r="P20" s="8">
        <v>4.5409832022397754E-2</v>
      </c>
      <c r="Q20" s="9">
        <f t="shared" si="5"/>
        <v>4.9275083133434372E-2</v>
      </c>
      <c r="R20" s="10">
        <v>0</v>
      </c>
      <c r="S20" s="11">
        <v>2.4885297128916475E-2</v>
      </c>
      <c r="T20" s="10">
        <v>2.193277140871568E-2</v>
      </c>
      <c r="U20" s="10">
        <v>2.4570145958022222E-3</v>
      </c>
      <c r="V20" s="12">
        <f t="shared" si="6"/>
        <v>1.5578165728968713E-2</v>
      </c>
      <c r="W20" s="13">
        <v>1.5578165728968713E-2</v>
      </c>
    </row>
    <row r="21" spans="1:23">
      <c r="A21" s="1" t="s">
        <v>36</v>
      </c>
      <c r="B21" s="1" t="s">
        <v>37</v>
      </c>
      <c r="C21" s="2">
        <f t="shared" si="1"/>
        <v>0.48824195095439998</v>
      </c>
      <c r="D21" s="3">
        <f t="shared" si="2"/>
        <v>0.18863835357789921</v>
      </c>
      <c r="E21" s="4">
        <v>4.7965688619680015E-2</v>
      </c>
      <c r="F21" s="4">
        <v>7.7631285085106139E-2</v>
      </c>
      <c r="G21" s="4">
        <v>6.3041379873113076E-2</v>
      </c>
      <c r="H21" s="5">
        <f t="shared" si="3"/>
        <v>0.12715205667865548</v>
      </c>
      <c r="I21" s="6">
        <v>8.736705247486222E-2</v>
      </c>
      <c r="J21" s="6">
        <v>0</v>
      </c>
      <c r="K21" s="6">
        <v>4.4341889752823587E-3</v>
      </c>
      <c r="L21" s="6">
        <v>3.5350815228510912E-2</v>
      </c>
      <c r="M21" s="6">
        <v>0</v>
      </c>
      <c r="N21" s="7">
        <f t="shared" si="4"/>
        <v>7.275853790354378E-2</v>
      </c>
      <c r="O21" s="8">
        <v>4.5837016140203975E-2</v>
      </c>
      <c r="P21" s="8">
        <v>2.6921521763339805E-2</v>
      </c>
      <c r="Q21" s="9">
        <f t="shared" si="5"/>
        <v>6.7041065173877951E-2</v>
      </c>
      <c r="R21" s="10">
        <v>0</v>
      </c>
      <c r="S21" s="11">
        <v>3.5498252943366823E-2</v>
      </c>
      <c r="T21" s="10">
        <v>1.476069254633651E-2</v>
      </c>
      <c r="U21" s="10">
        <v>1.6782119684174614E-2</v>
      </c>
      <c r="V21" s="12">
        <f t="shared" si="6"/>
        <v>3.265193762042358E-2</v>
      </c>
      <c r="W21" s="13">
        <v>3.265193762042358E-2</v>
      </c>
    </row>
    <row r="22" spans="1:23">
      <c r="A22" s="1" t="s">
        <v>38</v>
      </c>
      <c r="B22" s="1" t="s">
        <v>39</v>
      </c>
      <c r="C22" s="2">
        <f t="shared" si="1"/>
        <v>0.47573952433102562</v>
      </c>
      <c r="D22" s="3">
        <f t="shared" si="2"/>
        <v>0.17159509571529113</v>
      </c>
      <c r="E22" s="4">
        <v>5.7621407966448011E-2</v>
      </c>
      <c r="F22" s="4">
        <v>9.5063173290048195E-2</v>
      </c>
      <c r="G22" s="4">
        <v>1.8910514458794943E-2</v>
      </c>
      <c r="H22" s="5">
        <f t="shared" si="3"/>
        <v>0.12737860662058759</v>
      </c>
      <c r="I22" s="6">
        <v>3.937988589059889E-2</v>
      </c>
      <c r="J22" s="6">
        <v>2.0293594372072312E-2</v>
      </c>
      <c r="K22" s="6">
        <v>1.4383572012715385E-2</v>
      </c>
      <c r="L22" s="6">
        <v>3.4159799924581714E-2</v>
      </c>
      <c r="M22" s="6">
        <v>1.9161754420619292E-2</v>
      </c>
      <c r="N22" s="7">
        <f t="shared" si="4"/>
        <v>3.7502095365450121E-2</v>
      </c>
      <c r="O22" s="8">
        <v>2.2969315780384435E-2</v>
      </c>
      <c r="P22" s="8">
        <v>1.4532779585065684E-2</v>
      </c>
      <c r="Q22" s="9">
        <f t="shared" si="5"/>
        <v>0.11495602512374306</v>
      </c>
      <c r="R22" s="10">
        <v>2.1882409946782828E-2</v>
      </c>
      <c r="S22" s="11">
        <v>3.5202218908500296E-2</v>
      </c>
      <c r="T22" s="10">
        <v>4.8853933076933809E-2</v>
      </c>
      <c r="U22" s="10">
        <v>9.0174631915261368E-3</v>
      </c>
      <c r="V22" s="12">
        <f t="shared" si="6"/>
        <v>2.4307701505953714E-2</v>
      </c>
      <c r="W22" s="13">
        <v>2.4307701505953714E-2</v>
      </c>
    </row>
    <row r="23" spans="1:23">
      <c r="A23" s="1" t="s">
        <v>1255</v>
      </c>
      <c r="B23" s="1" t="s">
        <v>1256</v>
      </c>
      <c r="C23" s="2">
        <f t="shared" si="1"/>
        <v>0.4803036088959734</v>
      </c>
      <c r="D23" s="3">
        <f t="shared" si="2"/>
        <v>0.14897949305524383</v>
      </c>
      <c r="E23" s="4">
        <v>6.4511986162371665E-2</v>
      </c>
      <c r="F23" s="4">
        <v>4.9537316765725183E-2</v>
      </c>
      <c r="G23" s="4">
        <v>3.4930190127147001E-2</v>
      </c>
      <c r="H23" s="5">
        <f t="shared" si="3"/>
        <v>0.1510326906391731</v>
      </c>
      <c r="I23" s="6">
        <v>3.2280406174468632E-2</v>
      </c>
      <c r="J23" s="6">
        <v>6.1637389664815023E-2</v>
      </c>
      <c r="K23" s="6">
        <v>1.6042596936707725E-2</v>
      </c>
      <c r="L23" s="6">
        <v>2.6537644377920618E-2</v>
      </c>
      <c r="M23" s="6">
        <v>1.4534653485261114E-2</v>
      </c>
      <c r="N23" s="7">
        <f t="shared" si="4"/>
        <v>2.4078546196274142E-2</v>
      </c>
      <c r="O23" s="8">
        <v>1.4495264217024946E-2</v>
      </c>
      <c r="P23" s="8">
        <v>9.5832819792491964E-3</v>
      </c>
      <c r="Q23" s="9">
        <f t="shared" si="5"/>
        <v>0.11856450522990877</v>
      </c>
      <c r="R23" s="10">
        <v>1.1324554337643372E-2</v>
      </c>
      <c r="S23" s="11">
        <v>6.9558373382369504E-2</v>
      </c>
      <c r="T23" s="10">
        <v>3.6695515530560552E-2</v>
      </c>
      <c r="U23" s="10">
        <v>9.8606197933535033E-4</v>
      </c>
      <c r="V23" s="12">
        <f t="shared" si="6"/>
        <v>3.764837377537348E-2</v>
      </c>
      <c r="W23" s="13">
        <v>3.764837377537348E-2</v>
      </c>
    </row>
    <row r="24" spans="1:23">
      <c r="A24" s="1" t="s">
        <v>40</v>
      </c>
      <c r="B24" s="1" t="s">
        <v>41</v>
      </c>
      <c r="C24" s="2">
        <f t="shared" si="1"/>
        <v>0.48248454135550434</v>
      </c>
      <c r="D24" s="3">
        <f t="shared" si="2"/>
        <v>0.18164741435004622</v>
      </c>
      <c r="E24" s="4">
        <v>7.8767276042202253E-2</v>
      </c>
      <c r="F24" s="4">
        <v>6.541460968707985E-2</v>
      </c>
      <c r="G24" s="4">
        <v>3.7465528620764126E-2</v>
      </c>
      <c r="H24" s="5">
        <f t="shared" si="3"/>
        <v>0.10180229440963659</v>
      </c>
      <c r="I24" s="6">
        <v>4.5084780201743183E-2</v>
      </c>
      <c r="J24" s="6">
        <v>5.7020085423206733E-3</v>
      </c>
      <c r="K24" s="6">
        <v>2.1909064186214399E-3</v>
      </c>
      <c r="L24" s="6">
        <v>4.8824599246951282E-2</v>
      </c>
      <c r="M24" s="6">
        <v>0</v>
      </c>
      <c r="N24" s="7">
        <f t="shared" si="4"/>
        <v>6.0577630508743721E-2</v>
      </c>
      <c r="O24" s="8">
        <v>2.9725200278892947E-2</v>
      </c>
      <c r="P24" s="8">
        <v>3.0852430229850777E-2</v>
      </c>
      <c r="Q24" s="9">
        <f t="shared" si="5"/>
        <v>0.12644602249494238</v>
      </c>
      <c r="R24" s="10">
        <v>2.4432432136291156E-2</v>
      </c>
      <c r="S24" s="11">
        <v>4.1609252904594905E-2</v>
      </c>
      <c r="T24" s="10">
        <v>5.1208740471901278E-2</v>
      </c>
      <c r="U24" s="10">
        <v>9.1955969821550503E-3</v>
      </c>
      <c r="V24" s="12">
        <f t="shared" si="6"/>
        <v>1.2011179592135462E-2</v>
      </c>
      <c r="W24" s="13">
        <v>1.2011179592135462E-2</v>
      </c>
    </row>
    <row r="25" spans="1:23">
      <c r="A25" s="1" t="s">
        <v>42</v>
      </c>
      <c r="B25" s="1" t="s">
        <v>43</v>
      </c>
      <c r="C25" s="2">
        <f t="shared" si="1"/>
        <v>0.47112331978944144</v>
      </c>
      <c r="D25" s="3">
        <f t="shared" si="2"/>
        <v>0.2699939640743857</v>
      </c>
      <c r="E25" s="4">
        <v>0.13476279732249355</v>
      </c>
      <c r="F25" s="4">
        <v>8.7761762040333535E-2</v>
      </c>
      <c r="G25" s="4">
        <v>4.7469404711558583E-2</v>
      </c>
      <c r="H25" s="5">
        <f t="shared" si="3"/>
        <v>7.054124986698361E-2</v>
      </c>
      <c r="I25" s="6">
        <v>3.6815354630484486E-2</v>
      </c>
      <c r="J25" s="6">
        <v>3.8973862491671111E-3</v>
      </c>
      <c r="K25" s="6">
        <v>0</v>
      </c>
      <c r="L25" s="6">
        <v>2.9828508987332015E-2</v>
      </c>
      <c r="M25" s="6">
        <v>0</v>
      </c>
      <c r="N25" s="7">
        <f t="shared" si="4"/>
        <v>6.7709824519053899E-2</v>
      </c>
      <c r="O25" s="8">
        <v>3.0196798557962718E-2</v>
      </c>
      <c r="P25" s="8">
        <v>3.7513025961091177E-2</v>
      </c>
      <c r="Q25" s="9">
        <f t="shared" si="5"/>
        <v>4.8242670525548925E-2</v>
      </c>
      <c r="R25" s="10">
        <v>0</v>
      </c>
      <c r="S25" s="11">
        <v>2.2515052010203235E-2</v>
      </c>
      <c r="T25" s="10">
        <v>2.090462758471838E-2</v>
      </c>
      <c r="U25" s="10">
        <v>4.8229909306273114E-3</v>
      </c>
      <c r="V25" s="12">
        <f t="shared" si="6"/>
        <v>1.4635610803469324E-2</v>
      </c>
      <c r="W25" s="13">
        <v>1.4635610803469324E-2</v>
      </c>
    </row>
    <row r="26" spans="1:23">
      <c r="A26" s="1" t="s">
        <v>44</v>
      </c>
      <c r="B26" s="1" t="s">
        <v>45</v>
      </c>
      <c r="C26" s="2">
        <f t="shared" si="1"/>
        <v>0.48002826298875473</v>
      </c>
      <c r="D26" s="3">
        <f t="shared" si="2"/>
        <v>0.22135665822211759</v>
      </c>
      <c r="E26" s="4">
        <v>6.032634073294782E-2</v>
      </c>
      <c r="F26" s="4">
        <v>0.10237874178827118</v>
      </c>
      <c r="G26" s="4">
        <v>5.8651575700898566E-2</v>
      </c>
      <c r="H26" s="5">
        <f t="shared" si="3"/>
        <v>9.315499898639866E-2</v>
      </c>
      <c r="I26" s="6">
        <v>5.9115760060816334E-2</v>
      </c>
      <c r="J26" s="6">
        <v>0</v>
      </c>
      <c r="K26" s="6">
        <v>2.5696959147446614E-3</v>
      </c>
      <c r="L26" s="6">
        <v>3.1469543010837667E-2</v>
      </c>
      <c r="M26" s="6">
        <v>0</v>
      </c>
      <c r="N26" s="7">
        <f t="shared" si="4"/>
        <v>7.286989101684585E-2</v>
      </c>
      <c r="O26" s="8">
        <v>4.4545336613393147E-2</v>
      </c>
      <c r="P26" s="8">
        <v>2.8324554403452697E-2</v>
      </c>
      <c r="Q26" s="9">
        <f t="shared" si="5"/>
        <v>6.5358388517035251E-2</v>
      </c>
      <c r="R26" s="10">
        <v>0</v>
      </c>
      <c r="S26" s="11">
        <v>2.0171809154092644E-2</v>
      </c>
      <c r="T26" s="10">
        <v>4.5186579362942611E-2</v>
      </c>
      <c r="U26" s="10">
        <v>0</v>
      </c>
      <c r="V26" s="12">
        <f t="shared" si="6"/>
        <v>2.7288326246357384E-2</v>
      </c>
      <c r="W26" s="13">
        <v>2.7288326246357384E-2</v>
      </c>
    </row>
    <row r="27" spans="1:23">
      <c r="A27" s="1" t="s">
        <v>46</v>
      </c>
      <c r="B27" s="1" t="s">
        <v>47</v>
      </c>
      <c r="C27" s="2">
        <f t="shared" si="1"/>
        <v>0.48736625795728999</v>
      </c>
      <c r="D27" s="3">
        <f t="shared" si="2"/>
        <v>0.17722426000653752</v>
      </c>
      <c r="E27" s="4">
        <v>5.6536290053273229E-2</v>
      </c>
      <c r="F27" s="4">
        <v>3.495601630744842E-2</v>
      </c>
      <c r="G27" s="4">
        <v>8.5731953645815873E-2</v>
      </c>
      <c r="H27" s="5">
        <f t="shared" si="3"/>
        <v>0.1278921545209134</v>
      </c>
      <c r="I27" s="6">
        <v>7.4504425311342548E-2</v>
      </c>
      <c r="J27" s="6">
        <v>9.5917240575604957E-3</v>
      </c>
      <c r="K27" s="6">
        <v>0</v>
      </c>
      <c r="L27" s="6">
        <v>4.3796005152010355E-2</v>
      </c>
      <c r="M27" s="6">
        <v>0</v>
      </c>
      <c r="N27" s="7">
        <f t="shared" si="4"/>
        <v>7.5326543406636137E-2</v>
      </c>
      <c r="O27" s="8">
        <v>3.2336488508583165E-2</v>
      </c>
      <c r="P27" s="8">
        <v>4.2990054898052965E-2</v>
      </c>
      <c r="Q27" s="9">
        <f t="shared" si="5"/>
        <v>8.8122119720018252E-2</v>
      </c>
      <c r="R27" s="10">
        <v>0</v>
      </c>
      <c r="S27" s="11">
        <v>7.0428188894196803E-2</v>
      </c>
      <c r="T27" s="10">
        <v>9.4068153186217893E-3</v>
      </c>
      <c r="U27" s="10">
        <v>8.2871155071996584E-3</v>
      </c>
      <c r="V27" s="12">
        <f t="shared" si="6"/>
        <v>1.8801180303184662E-2</v>
      </c>
      <c r="W27" s="13">
        <v>1.8801180303184662E-2</v>
      </c>
    </row>
    <row r="28" spans="1:23">
      <c r="A28" s="1" t="s">
        <v>48</v>
      </c>
      <c r="B28" s="1" t="s">
        <v>49</v>
      </c>
      <c r="C28" s="2">
        <f t="shared" si="1"/>
        <v>0.48602869076905147</v>
      </c>
      <c r="D28" s="3">
        <f t="shared" si="2"/>
        <v>0.19886783614743886</v>
      </c>
      <c r="E28" s="4">
        <v>5.7728904749156672E-2</v>
      </c>
      <c r="F28" s="4">
        <v>8.416637917261216E-2</v>
      </c>
      <c r="G28" s="4">
        <v>5.6972552225670034E-2</v>
      </c>
      <c r="H28" s="5">
        <f t="shared" si="3"/>
        <v>9.9470374009684073E-2</v>
      </c>
      <c r="I28" s="6">
        <v>5.6122146019154245E-2</v>
      </c>
      <c r="J28" s="6">
        <v>6.4886490709034042E-4</v>
      </c>
      <c r="K28" s="6">
        <v>2.6796629999975606E-4</v>
      </c>
      <c r="L28" s="6">
        <v>4.1205857415203336E-2</v>
      </c>
      <c r="M28" s="6">
        <v>1.2255393682363996E-3</v>
      </c>
      <c r="N28" s="7">
        <f t="shared" si="4"/>
        <v>5.791259478377983E-2</v>
      </c>
      <c r="O28" s="8">
        <v>2.3034222218143285E-2</v>
      </c>
      <c r="P28" s="8">
        <v>3.4878372565636542E-2</v>
      </c>
      <c r="Q28" s="9">
        <f t="shared" si="5"/>
        <v>0.10062684728185067</v>
      </c>
      <c r="R28" s="10">
        <v>6.1511919038609759E-3</v>
      </c>
      <c r="S28" s="11">
        <v>5.2359191443684658E-2</v>
      </c>
      <c r="T28" s="10">
        <v>3.9877077545228082E-2</v>
      </c>
      <c r="U28" s="10">
        <v>2.2393863890769646E-3</v>
      </c>
      <c r="V28" s="12">
        <f t="shared" si="6"/>
        <v>2.9151038546298046E-2</v>
      </c>
      <c r="W28" s="13">
        <v>2.9151038546298046E-2</v>
      </c>
    </row>
    <row r="29" spans="1:23">
      <c r="A29" s="1" t="s">
        <v>50</v>
      </c>
      <c r="B29" s="1" t="s">
        <v>51</v>
      </c>
      <c r="C29" s="2">
        <f t="shared" si="1"/>
        <v>0.48776788249275033</v>
      </c>
      <c r="D29" s="3">
        <f t="shared" si="2"/>
        <v>0.24259052755981558</v>
      </c>
      <c r="E29" s="4">
        <v>0.10887601315383995</v>
      </c>
      <c r="F29" s="4">
        <v>5.8790085669482552E-2</v>
      </c>
      <c r="G29" s="4">
        <v>7.4924428736493062E-2</v>
      </c>
      <c r="H29" s="5">
        <f t="shared" si="3"/>
        <v>7.6304676809391153E-2</v>
      </c>
      <c r="I29" s="6">
        <v>3.7245461574581216E-2</v>
      </c>
      <c r="J29" s="6">
        <v>1.1207402723863334E-2</v>
      </c>
      <c r="K29" s="6">
        <v>6.6192373949340213E-3</v>
      </c>
      <c r="L29" s="6">
        <v>2.1232575116012582E-2</v>
      </c>
      <c r="M29" s="6">
        <v>0</v>
      </c>
      <c r="N29" s="7">
        <f t="shared" si="4"/>
        <v>3.4062536908918709E-2</v>
      </c>
      <c r="O29" s="8">
        <v>1.7882881812255134E-2</v>
      </c>
      <c r="P29" s="8">
        <v>1.6179655096663571E-2</v>
      </c>
      <c r="Q29" s="9">
        <f t="shared" si="5"/>
        <v>0.11727054042405964</v>
      </c>
      <c r="R29" s="10">
        <v>0</v>
      </c>
      <c r="S29" s="11">
        <v>3.8187676404418801E-2</v>
      </c>
      <c r="T29" s="10">
        <v>6.5129979061151311E-2</v>
      </c>
      <c r="U29" s="10">
        <v>1.3952884958489524E-2</v>
      </c>
      <c r="V29" s="12">
        <f t="shared" si="6"/>
        <v>1.7539600790565268E-2</v>
      </c>
      <c r="W29" s="13">
        <v>1.7539600790565268E-2</v>
      </c>
    </row>
    <row r="30" spans="1:23">
      <c r="A30" s="1" t="s">
        <v>52</v>
      </c>
      <c r="B30" s="1" t="s">
        <v>53</v>
      </c>
      <c r="C30" s="2">
        <f t="shared" si="1"/>
        <v>0.47195494465656818</v>
      </c>
      <c r="D30" s="3">
        <f t="shared" si="2"/>
        <v>0.22744165261765464</v>
      </c>
      <c r="E30" s="4">
        <v>0.10397824556248603</v>
      </c>
      <c r="F30" s="4">
        <v>6.6222555873671596E-2</v>
      </c>
      <c r="G30" s="4">
        <v>5.7240851181497014E-2</v>
      </c>
      <c r="H30" s="5">
        <f t="shared" si="3"/>
        <v>8.3192597783625311E-2</v>
      </c>
      <c r="I30" s="6">
        <v>3.7942496142302058E-2</v>
      </c>
      <c r="J30" s="6">
        <v>3.7727497965268629E-3</v>
      </c>
      <c r="K30" s="6">
        <v>0</v>
      </c>
      <c r="L30" s="6">
        <v>3.9555559809470786E-2</v>
      </c>
      <c r="M30" s="6">
        <v>1.921792035325606E-3</v>
      </c>
      <c r="N30" s="7">
        <f t="shared" si="4"/>
        <v>8.2141939082467877E-2</v>
      </c>
      <c r="O30" s="8">
        <v>3.8929613273363653E-2</v>
      </c>
      <c r="P30" s="8">
        <v>4.3212325809104224E-2</v>
      </c>
      <c r="Q30" s="9">
        <f t="shared" si="5"/>
        <v>6.320697671162466E-2</v>
      </c>
      <c r="R30" s="10">
        <v>0</v>
      </c>
      <c r="S30" s="11">
        <v>3.170286104961513E-2</v>
      </c>
      <c r="T30" s="10">
        <v>2.885215596795512E-2</v>
      </c>
      <c r="U30" s="10">
        <v>2.6519596940544048E-3</v>
      </c>
      <c r="V30" s="12">
        <f t="shared" si="6"/>
        <v>1.5971778461195657E-2</v>
      </c>
      <c r="W30" s="13">
        <v>1.5971778461195657E-2</v>
      </c>
    </row>
    <row r="31" spans="1:23">
      <c r="A31" s="1" t="s">
        <v>54</v>
      </c>
      <c r="B31" s="1" t="s">
        <v>55</v>
      </c>
      <c r="C31" s="2">
        <f t="shared" si="1"/>
        <v>0.48099870544986395</v>
      </c>
      <c r="D31" s="3">
        <f t="shared" si="2"/>
        <v>0.20800494386248281</v>
      </c>
      <c r="E31" s="4">
        <v>7.1117257132106634E-2</v>
      </c>
      <c r="F31" s="4">
        <v>6.6614537937740928E-2</v>
      </c>
      <c r="G31" s="4">
        <v>7.0273148792635257E-2</v>
      </c>
      <c r="H31" s="5">
        <f t="shared" si="3"/>
        <v>0.10982579900934217</v>
      </c>
      <c r="I31" s="6">
        <v>5.4868875378970478E-2</v>
      </c>
      <c r="J31" s="6">
        <v>3.3029418179874488E-3</v>
      </c>
      <c r="K31" s="6">
        <v>5.6524555032751375E-3</v>
      </c>
      <c r="L31" s="6">
        <v>4.6001526309109121E-2</v>
      </c>
      <c r="M31" s="6">
        <v>0</v>
      </c>
      <c r="N31" s="7">
        <f t="shared" si="4"/>
        <v>7.5800335472926958E-2</v>
      </c>
      <c r="O31" s="8">
        <v>4.146558452023294E-2</v>
      </c>
      <c r="P31" s="8">
        <v>3.4334750952694018E-2</v>
      </c>
      <c r="Q31" s="9">
        <f t="shared" si="5"/>
        <v>6.5701534211622101E-2</v>
      </c>
      <c r="R31" s="10">
        <v>0</v>
      </c>
      <c r="S31" s="11">
        <v>3.9485026647793429E-2</v>
      </c>
      <c r="T31" s="10">
        <v>1.8540802620272179E-2</v>
      </c>
      <c r="U31" s="10">
        <v>7.6757049435564875E-3</v>
      </c>
      <c r="V31" s="12">
        <f t="shared" si="6"/>
        <v>2.1666092893489843E-2</v>
      </c>
      <c r="W31" s="13">
        <v>2.1666092893489843E-2</v>
      </c>
    </row>
    <row r="32" spans="1:23">
      <c r="A32" s="1" t="s">
        <v>1257</v>
      </c>
      <c r="B32" s="1" t="s">
        <v>1258</v>
      </c>
      <c r="C32" s="2">
        <f t="shared" si="1"/>
        <v>0.50670138231695017</v>
      </c>
      <c r="D32" s="3">
        <f t="shared" si="2"/>
        <v>0.19855196353648374</v>
      </c>
      <c r="E32" s="4">
        <v>6.3524021845126427E-2</v>
      </c>
      <c r="F32" s="4">
        <v>4.5774387328684989E-2</v>
      </c>
      <c r="G32" s="4">
        <v>8.9253554362672322E-2</v>
      </c>
      <c r="H32" s="5">
        <f t="shared" si="3"/>
        <v>0.11950625211285285</v>
      </c>
      <c r="I32" s="6">
        <v>3.9265230743789917E-2</v>
      </c>
      <c r="J32" s="6">
        <v>1.3059589030400075E-2</v>
      </c>
      <c r="K32" s="6">
        <v>1.0731858445640946E-2</v>
      </c>
      <c r="L32" s="6">
        <v>5.5888995912108178E-2</v>
      </c>
      <c r="M32" s="6">
        <v>5.6057798091373135E-4</v>
      </c>
      <c r="N32" s="7">
        <f t="shared" si="4"/>
        <v>8.0238342302817955E-2</v>
      </c>
      <c r="O32" s="8">
        <v>3.8145728517933263E-2</v>
      </c>
      <c r="P32" s="8">
        <v>4.2092613784884686E-2</v>
      </c>
      <c r="Q32" s="9">
        <f t="shared" si="5"/>
        <v>6.0661872635910399E-2</v>
      </c>
      <c r="R32" s="10">
        <v>5.2311887381798882E-3</v>
      </c>
      <c r="S32" s="11">
        <v>1.3370177697909203E-2</v>
      </c>
      <c r="T32" s="10">
        <v>1.6611289554566238E-2</v>
      </c>
      <c r="U32" s="10">
        <v>2.5449216645255068E-2</v>
      </c>
      <c r="V32" s="12">
        <f t="shared" si="6"/>
        <v>4.7742951728885277E-2</v>
      </c>
      <c r="W32" s="13">
        <v>4.7742951728885277E-2</v>
      </c>
    </row>
    <row r="33" spans="1:23">
      <c r="A33" s="1" t="s">
        <v>1259</v>
      </c>
      <c r="B33" s="1" t="s">
        <v>1260</v>
      </c>
      <c r="C33" s="2">
        <f t="shared" si="1"/>
        <v>0.495550372772187</v>
      </c>
      <c r="D33" s="3">
        <f t="shared" si="2"/>
        <v>0.23074162126966649</v>
      </c>
      <c r="E33" s="4">
        <v>0.11610902038539525</v>
      </c>
      <c r="F33" s="4">
        <v>5.2859778108555466E-2</v>
      </c>
      <c r="G33" s="4">
        <v>6.1772822775715767E-2</v>
      </c>
      <c r="H33" s="5">
        <f t="shared" si="3"/>
        <v>0.116571157561459</v>
      </c>
      <c r="I33" s="6">
        <v>6.6338618893084858E-2</v>
      </c>
      <c r="J33" s="6">
        <v>0</v>
      </c>
      <c r="K33" s="6">
        <v>2.086116259867013E-2</v>
      </c>
      <c r="L33" s="6">
        <v>1.560863197293141E-2</v>
      </c>
      <c r="M33" s="6">
        <v>1.3762744096772604E-2</v>
      </c>
      <c r="N33" s="7">
        <f t="shared" si="4"/>
        <v>4.9352997628552303E-2</v>
      </c>
      <c r="O33" s="8">
        <v>3.197115989993634E-2</v>
      </c>
      <c r="P33" s="8">
        <v>1.7381837728615963E-2</v>
      </c>
      <c r="Q33" s="9">
        <f t="shared" si="5"/>
        <v>6.3155705359501046E-2</v>
      </c>
      <c r="R33" s="10">
        <v>0</v>
      </c>
      <c r="S33" s="11">
        <v>0</v>
      </c>
      <c r="T33" s="10">
        <v>4.595778346162973E-2</v>
      </c>
      <c r="U33" s="10">
        <v>1.7197921897871313E-2</v>
      </c>
      <c r="V33" s="12">
        <f t="shared" si="6"/>
        <v>3.5728890953008116E-2</v>
      </c>
      <c r="W33" s="13">
        <v>3.5728890953008116E-2</v>
      </c>
    </row>
    <row r="34" spans="1:23">
      <c r="A34" s="1" t="s">
        <v>1261</v>
      </c>
      <c r="B34" s="1" t="s">
        <v>1262</v>
      </c>
      <c r="C34" s="2">
        <f t="shared" si="1"/>
        <v>0.50479343545467625</v>
      </c>
      <c r="D34" s="3">
        <f t="shared" si="2"/>
        <v>0.25519472626570189</v>
      </c>
      <c r="E34" s="4">
        <v>8.3027590789935116E-2</v>
      </c>
      <c r="F34" s="4">
        <v>6.4987333346866738E-2</v>
      </c>
      <c r="G34" s="4">
        <v>0.10717980212890006</v>
      </c>
      <c r="H34" s="5">
        <f t="shared" si="3"/>
        <v>0.11562278375188918</v>
      </c>
      <c r="I34" s="6">
        <v>7.1952332466744234E-2</v>
      </c>
      <c r="J34" s="6">
        <v>9.7687596076502341E-4</v>
      </c>
      <c r="K34" s="6">
        <v>3.2727714907352062E-3</v>
      </c>
      <c r="L34" s="6">
        <v>3.86274022277023E-2</v>
      </c>
      <c r="M34" s="6">
        <v>7.9340160594242178E-4</v>
      </c>
      <c r="N34" s="7">
        <f t="shared" si="4"/>
        <v>5.0314790254073608E-2</v>
      </c>
      <c r="O34" s="8">
        <v>4.7823398182629775E-2</v>
      </c>
      <c r="P34" s="8">
        <v>2.4913920714438298E-3</v>
      </c>
      <c r="Q34" s="9">
        <f t="shared" si="5"/>
        <v>3.8330278924689196E-2</v>
      </c>
      <c r="R34" s="10">
        <v>0</v>
      </c>
      <c r="S34" s="11">
        <v>0</v>
      </c>
      <c r="T34" s="10">
        <v>2.4618619069461618E-2</v>
      </c>
      <c r="U34" s="10">
        <v>1.3711659855227574E-2</v>
      </c>
      <c r="V34" s="12">
        <f t="shared" si="6"/>
        <v>4.5330856258322366E-2</v>
      </c>
      <c r="W34" s="13">
        <v>4.5330856258322366E-2</v>
      </c>
    </row>
    <row r="35" spans="1:23">
      <c r="A35" s="1" t="s">
        <v>56</v>
      </c>
      <c r="B35" s="1" t="s">
        <v>57</v>
      </c>
      <c r="C35" s="2">
        <f t="shared" si="1"/>
        <v>0.51239322521940378</v>
      </c>
      <c r="D35" s="3">
        <f t="shared" si="2"/>
        <v>0.22586996899906822</v>
      </c>
      <c r="E35" s="4">
        <v>8.3128691104609354E-2</v>
      </c>
      <c r="F35" s="4">
        <v>1.6735798337395351E-2</v>
      </c>
      <c r="G35" s="4">
        <v>0.12600547955706351</v>
      </c>
      <c r="H35" s="5">
        <f t="shared" si="3"/>
        <v>0.14081303296660677</v>
      </c>
      <c r="I35" s="6">
        <v>7.7608345693021469E-2</v>
      </c>
      <c r="J35" s="6">
        <v>0</v>
      </c>
      <c r="K35" s="6">
        <v>2.1091533522836674E-3</v>
      </c>
      <c r="L35" s="6">
        <v>5.5668524978621577E-2</v>
      </c>
      <c r="M35" s="6">
        <v>5.4270089426800491E-3</v>
      </c>
      <c r="N35" s="7">
        <f t="shared" si="4"/>
        <v>3.6296521370186699E-2</v>
      </c>
      <c r="O35" s="8">
        <v>2.1988390197490732E-2</v>
      </c>
      <c r="P35" s="8">
        <v>1.4308131172695967E-2</v>
      </c>
      <c r="Q35" s="9">
        <f t="shared" si="5"/>
        <v>5.9069469745974261E-2</v>
      </c>
      <c r="R35" s="10">
        <v>0</v>
      </c>
      <c r="S35" s="11">
        <v>3.6864057735530361E-3</v>
      </c>
      <c r="T35" s="10">
        <v>5.5383063972421223E-2</v>
      </c>
      <c r="U35" s="10">
        <v>0</v>
      </c>
      <c r="V35" s="12">
        <f t="shared" si="6"/>
        <v>5.0344232137567786E-2</v>
      </c>
      <c r="W35" s="13">
        <v>5.0344232137567786E-2</v>
      </c>
    </row>
    <row r="36" spans="1:23">
      <c r="A36" s="1" t="s">
        <v>58</v>
      </c>
      <c r="B36" s="1" t="s">
        <v>59</v>
      </c>
      <c r="C36" s="2">
        <f t="shared" si="1"/>
        <v>0.48259307339597124</v>
      </c>
      <c r="D36" s="3">
        <f t="shared" si="2"/>
        <v>0.18154915844915326</v>
      </c>
      <c r="E36" s="4">
        <v>9.2427730764372218E-2</v>
      </c>
      <c r="F36" s="4">
        <v>5.3761374151447255E-3</v>
      </c>
      <c r="G36" s="4">
        <v>8.3745290269636299E-2</v>
      </c>
      <c r="H36" s="5">
        <f t="shared" si="3"/>
        <v>0.13988659375439053</v>
      </c>
      <c r="I36" s="6">
        <v>1.7500465347964726E-2</v>
      </c>
      <c r="J36" s="6">
        <v>8.6666573060346475E-2</v>
      </c>
      <c r="K36" s="6">
        <v>6.8073758343016046E-4</v>
      </c>
      <c r="L36" s="6">
        <v>3.2503641724672613E-2</v>
      </c>
      <c r="M36" s="6">
        <v>2.5351760379765413E-3</v>
      </c>
      <c r="N36" s="7">
        <f t="shared" si="4"/>
        <v>5.2546441238439032E-2</v>
      </c>
      <c r="O36" s="8">
        <v>2.1628911491594682E-2</v>
      </c>
      <c r="P36" s="8">
        <v>3.0917529746844346E-2</v>
      </c>
      <c r="Q36" s="9">
        <f t="shared" si="5"/>
        <v>7.8724111856491488E-2</v>
      </c>
      <c r="R36" s="10">
        <v>0</v>
      </c>
      <c r="S36" s="11">
        <v>2.3115108414588123E-2</v>
      </c>
      <c r="T36" s="10">
        <v>4.6935713537820625E-2</v>
      </c>
      <c r="U36" s="10">
        <v>8.6732899040827451E-3</v>
      </c>
      <c r="V36" s="12">
        <f t="shared" si="6"/>
        <v>2.9886768097496894E-2</v>
      </c>
      <c r="W36" s="13">
        <v>2.9886768097496894E-2</v>
      </c>
    </row>
    <row r="37" spans="1:23">
      <c r="A37" s="1" t="s">
        <v>60</v>
      </c>
      <c r="B37" s="1" t="s">
        <v>61</v>
      </c>
      <c r="C37" s="2">
        <f t="shared" si="1"/>
        <v>0.49394955318733058</v>
      </c>
      <c r="D37" s="3">
        <f t="shared" si="2"/>
        <v>0.14557612096778019</v>
      </c>
      <c r="E37" s="4">
        <v>5.7574759264443089E-2</v>
      </c>
      <c r="F37" s="4">
        <v>2.214958689038015E-2</v>
      </c>
      <c r="G37" s="4">
        <v>6.5851774812956954E-2</v>
      </c>
      <c r="H37" s="5">
        <f t="shared" si="3"/>
        <v>0.21670673321907918</v>
      </c>
      <c r="I37" s="6">
        <v>8.9229482377265745E-2</v>
      </c>
      <c r="J37" s="6">
        <v>3.9746750009668805E-2</v>
      </c>
      <c r="K37" s="6">
        <v>3.2886306400229004E-3</v>
      </c>
      <c r="L37" s="6">
        <v>8.1629801604832034E-2</v>
      </c>
      <c r="M37" s="6">
        <v>2.812068587289664E-3</v>
      </c>
      <c r="N37" s="7">
        <f t="shared" si="4"/>
        <v>3.8098861977454629E-2</v>
      </c>
      <c r="O37" s="8">
        <v>1.5793505249202165E-2</v>
      </c>
      <c r="P37" s="8">
        <v>2.2305356728252464E-2</v>
      </c>
      <c r="Q37" s="9">
        <f t="shared" si="5"/>
        <v>6.7497963228163788E-2</v>
      </c>
      <c r="R37" s="10">
        <v>1.5737016490535733E-3</v>
      </c>
      <c r="S37" s="11">
        <v>1.3678601296671639E-2</v>
      </c>
      <c r="T37" s="10">
        <v>4.4051221435223914E-2</v>
      </c>
      <c r="U37" s="10">
        <v>8.1944388472146613E-3</v>
      </c>
      <c r="V37" s="12">
        <f t="shared" si="6"/>
        <v>2.6069873794852819E-2</v>
      </c>
      <c r="W37" s="13">
        <v>2.6069873794852819E-2</v>
      </c>
    </row>
    <row r="38" spans="1:23">
      <c r="A38" s="1" t="s">
        <v>62</v>
      </c>
      <c r="B38" s="1" t="s">
        <v>63</v>
      </c>
      <c r="C38" s="2">
        <f t="shared" si="1"/>
        <v>0.51648681310786904</v>
      </c>
      <c r="D38" s="3">
        <f t="shared" si="2"/>
        <v>0.19182030703157329</v>
      </c>
      <c r="E38" s="4">
        <v>1.3377953522311558E-2</v>
      </c>
      <c r="F38" s="4">
        <v>8.0450493623807254E-2</v>
      </c>
      <c r="G38" s="4">
        <v>9.7991859885454488E-2</v>
      </c>
      <c r="H38" s="5">
        <f t="shared" si="3"/>
        <v>0.20883904499602238</v>
      </c>
      <c r="I38" s="6">
        <v>0.19040963873718375</v>
      </c>
      <c r="J38" s="6">
        <v>0</v>
      </c>
      <c r="K38" s="6">
        <v>4.2492454217796082E-3</v>
      </c>
      <c r="L38" s="6">
        <v>1.4180160837059036E-2</v>
      </c>
      <c r="M38" s="6">
        <v>0</v>
      </c>
      <c r="N38" s="7">
        <f t="shared" si="4"/>
        <v>6.6370754306524116E-2</v>
      </c>
      <c r="O38" s="8">
        <v>3.8662483651818118E-2</v>
      </c>
      <c r="P38" s="8">
        <v>2.7708270654705994E-2</v>
      </c>
      <c r="Q38" s="9">
        <f t="shared" si="5"/>
        <v>9.8502588078911938E-3</v>
      </c>
      <c r="R38" s="10">
        <v>0</v>
      </c>
      <c r="S38" s="11">
        <v>7.3948981661159834E-3</v>
      </c>
      <c r="T38" s="10">
        <v>1.6551331702532417E-3</v>
      </c>
      <c r="U38" s="10">
        <v>8.0022747152196951E-4</v>
      </c>
      <c r="V38" s="12">
        <f t="shared" si="6"/>
        <v>3.9606447965858098E-2</v>
      </c>
      <c r="W38" s="13">
        <v>3.9606447965858098E-2</v>
      </c>
    </row>
    <row r="39" spans="1:23">
      <c r="A39" s="1" t="s">
        <v>1263</v>
      </c>
      <c r="B39" s="1" t="s">
        <v>1264</v>
      </c>
      <c r="C39" s="2">
        <f t="shared" si="1"/>
        <v>0.4787852379526909</v>
      </c>
      <c r="D39" s="3">
        <f t="shared" si="2"/>
        <v>0.30439546745826085</v>
      </c>
      <c r="E39" s="4">
        <v>0.13502261129722945</v>
      </c>
      <c r="F39" s="4">
        <v>7.8339294930032319E-2</v>
      </c>
      <c r="G39" s="4">
        <v>9.1033561230999094E-2</v>
      </c>
      <c r="H39" s="5">
        <f t="shared" si="3"/>
        <v>5.967864888626518E-2</v>
      </c>
      <c r="I39" s="6">
        <v>2.8271260077296068E-2</v>
      </c>
      <c r="J39" s="6">
        <v>0</v>
      </c>
      <c r="K39" s="6">
        <v>0</v>
      </c>
      <c r="L39" s="6">
        <v>3.0404925701139299E-2</v>
      </c>
      <c r="M39" s="6">
        <v>1.0024631078298168E-3</v>
      </c>
      <c r="N39" s="7">
        <f t="shared" si="4"/>
        <v>4.9845179107443294E-2</v>
      </c>
      <c r="O39" s="8">
        <v>3.1564071235171333E-2</v>
      </c>
      <c r="P39" s="8">
        <v>1.8281107872271957E-2</v>
      </c>
      <c r="Q39" s="9">
        <f t="shared" si="5"/>
        <v>4.7035838155526671E-2</v>
      </c>
      <c r="R39" s="10">
        <v>0</v>
      </c>
      <c r="S39" s="11">
        <v>6.2532853086649121E-3</v>
      </c>
      <c r="T39" s="10">
        <v>4.0782552846861761E-2</v>
      </c>
      <c r="U39" s="10">
        <v>0</v>
      </c>
      <c r="V39" s="12">
        <f t="shared" si="6"/>
        <v>1.7830104345194969E-2</v>
      </c>
      <c r="W39" s="13">
        <v>1.7830104345194969E-2</v>
      </c>
    </row>
    <row r="40" spans="1:23">
      <c r="A40" s="1" t="s">
        <v>64</v>
      </c>
      <c r="B40" s="1" t="s">
        <v>65</v>
      </c>
      <c r="C40" s="2">
        <f t="shared" si="1"/>
        <v>0.48373105703760727</v>
      </c>
      <c r="D40" s="3">
        <f t="shared" si="2"/>
        <v>0.18054867184978521</v>
      </c>
      <c r="E40" s="4">
        <v>4.7525327356667701E-2</v>
      </c>
      <c r="F40" s="4">
        <v>7.8685616739874509E-2</v>
      </c>
      <c r="G40" s="4">
        <v>5.4337727753242991E-2</v>
      </c>
      <c r="H40" s="5">
        <f t="shared" si="3"/>
        <v>0.1037452279956118</v>
      </c>
      <c r="I40" s="6">
        <v>5.979834144639061E-2</v>
      </c>
      <c r="J40" s="6">
        <v>0</v>
      </c>
      <c r="K40" s="6">
        <v>0</v>
      </c>
      <c r="L40" s="6">
        <v>4.0514820107872586E-2</v>
      </c>
      <c r="M40" s="6">
        <v>3.4320664413485936E-3</v>
      </c>
      <c r="N40" s="7">
        <f t="shared" si="4"/>
        <v>0.10728959170238234</v>
      </c>
      <c r="O40" s="8">
        <v>5.163530786392178E-2</v>
      </c>
      <c r="P40" s="8">
        <v>5.5654283838460564E-2</v>
      </c>
      <c r="Q40" s="9">
        <f t="shared" si="5"/>
        <v>6.325308495451902E-2</v>
      </c>
      <c r="R40" s="10">
        <v>0</v>
      </c>
      <c r="S40" s="11">
        <v>3.1032143187822832E-2</v>
      </c>
      <c r="T40" s="10">
        <v>2.0406340495974687E-2</v>
      </c>
      <c r="U40" s="10">
        <v>1.1814601270721502E-2</v>
      </c>
      <c r="V40" s="12">
        <f t="shared" si="6"/>
        <v>2.8894480535308915E-2</v>
      </c>
      <c r="W40" s="13">
        <v>2.8894480535308915E-2</v>
      </c>
    </row>
    <row r="41" spans="1:23">
      <c r="A41" s="1" t="s">
        <v>66</v>
      </c>
      <c r="B41" s="1" t="s">
        <v>67</v>
      </c>
      <c r="C41" s="2">
        <f t="shared" si="1"/>
        <v>0.49087956648940995</v>
      </c>
      <c r="D41" s="3">
        <f t="shared" si="2"/>
        <v>0.18686051842188087</v>
      </c>
      <c r="E41" s="4">
        <v>5.9559140403226497E-2</v>
      </c>
      <c r="F41" s="4">
        <v>6.0797069725815271E-2</v>
      </c>
      <c r="G41" s="4">
        <v>6.6504308292839098E-2</v>
      </c>
      <c r="H41" s="5">
        <f t="shared" si="3"/>
        <v>0.13103838353693001</v>
      </c>
      <c r="I41" s="6">
        <v>8.6045848248919171E-2</v>
      </c>
      <c r="J41" s="6">
        <v>5.2540291161141202E-4</v>
      </c>
      <c r="K41" s="6">
        <v>1.4155098185341032E-2</v>
      </c>
      <c r="L41" s="6">
        <v>3.0312034191058403E-2</v>
      </c>
      <c r="M41" s="6">
        <v>0</v>
      </c>
      <c r="N41" s="7">
        <f t="shared" si="4"/>
        <v>8.7732633294116374E-2</v>
      </c>
      <c r="O41" s="8">
        <v>6.328810283755619E-2</v>
      </c>
      <c r="P41" s="8">
        <v>2.4444530456560185E-2</v>
      </c>
      <c r="Q41" s="9">
        <f t="shared" si="5"/>
        <v>6.5057509196624036E-2</v>
      </c>
      <c r="R41" s="10">
        <v>0</v>
      </c>
      <c r="S41" s="11">
        <v>9.2922661108032056E-3</v>
      </c>
      <c r="T41" s="10">
        <v>1.3048837080666174E-2</v>
      </c>
      <c r="U41" s="10">
        <v>4.271640600515466E-2</v>
      </c>
      <c r="V41" s="12">
        <f t="shared" si="6"/>
        <v>2.0190522039858667E-2</v>
      </c>
      <c r="W41" s="13">
        <v>2.0190522039858667E-2</v>
      </c>
    </row>
    <row r="42" spans="1:23">
      <c r="A42" s="1" t="s">
        <v>68</v>
      </c>
      <c r="B42" s="1" t="s">
        <v>69</v>
      </c>
      <c r="C42" s="2">
        <f t="shared" si="1"/>
        <v>0.48150869039132616</v>
      </c>
      <c r="D42" s="3">
        <f t="shared" si="2"/>
        <v>0.2340594225171404</v>
      </c>
      <c r="E42" s="4">
        <v>0.10223732402674815</v>
      </c>
      <c r="F42" s="4">
        <v>5.5890349228733607E-2</v>
      </c>
      <c r="G42" s="4">
        <v>7.5931749261658646E-2</v>
      </c>
      <c r="H42" s="5">
        <f t="shared" si="3"/>
        <v>9.37114724834439E-2</v>
      </c>
      <c r="I42" s="6">
        <v>3.9926931548661754E-2</v>
      </c>
      <c r="J42" s="6">
        <v>2.4325786279522466E-2</v>
      </c>
      <c r="K42" s="6">
        <v>2.8447392639418932E-4</v>
      </c>
      <c r="L42" s="6">
        <v>2.1771814484583554E-2</v>
      </c>
      <c r="M42" s="6">
        <v>7.4024662442819392E-3</v>
      </c>
      <c r="N42" s="7">
        <f t="shared" si="4"/>
        <v>5.5049377352963405E-2</v>
      </c>
      <c r="O42" s="8">
        <v>2.7250959057487815E-2</v>
      </c>
      <c r="P42" s="8">
        <v>2.7798418295475594E-2</v>
      </c>
      <c r="Q42" s="9">
        <f t="shared" si="5"/>
        <v>7.2097606275356066E-2</v>
      </c>
      <c r="R42" s="10">
        <v>1.4379745405618547E-2</v>
      </c>
      <c r="S42" s="11">
        <v>3.1332966040168171E-2</v>
      </c>
      <c r="T42" s="10">
        <v>2.1366527130908822E-2</v>
      </c>
      <c r="U42" s="10">
        <v>5.0183676986605219E-3</v>
      </c>
      <c r="V42" s="12">
        <f t="shared" si="6"/>
        <v>2.6590811762422409E-2</v>
      </c>
      <c r="W42" s="13">
        <v>2.6590811762422409E-2</v>
      </c>
    </row>
    <row r="43" spans="1:23">
      <c r="A43" s="1" t="s">
        <v>70</v>
      </c>
      <c r="B43" s="1" t="s">
        <v>71</v>
      </c>
      <c r="C43" s="2">
        <f t="shared" si="1"/>
        <v>0.52177087600120875</v>
      </c>
      <c r="D43" s="3">
        <f t="shared" si="2"/>
        <v>0.21680831124761499</v>
      </c>
      <c r="E43" s="4">
        <v>6.5749585827286933E-2</v>
      </c>
      <c r="F43" s="4">
        <v>2.5417006576724473E-2</v>
      </c>
      <c r="G43" s="4">
        <v>0.12564171884360359</v>
      </c>
      <c r="H43" s="5">
        <f t="shared" si="3"/>
        <v>0.15232341614487024</v>
      </c>
      <c r="I43" s="6">
        <v>9.1231749471187187E-2</v>
      </c>
      <c r="J43" s="6">
        <v>0</v>
      </c>
      <c r="K43" s="6">
        <v>0</v>
      </c>
      <c r="L43" s="6">
        <v>5.0306563858541965E-2</v>
      </c>
      <c r="M43" s="6">
        <v>1.0785102815141077E-2</v>
      </c>
      <c r="N43" s="7">
        <f t="shared" si="4"/>
        <v>4.8899384806054956E-2</v>
      </c>
      <c r="O43" s="8">
        <v>2.5484983206052334E-2</v>
      </c>
      <c r="P43" s="8">
        <v>2.3414401600002622E-2</v>
      </c>
      <c r="Q43" s="9">
        <f t="shared" si="5"/>
        <v>3.0625894565512457E-2</v>
      </c>
      <c r="R43" s="10">
        <v>0</v>
      </c>
      <c r="S43" s="11">
        <v>3.3009459469729883E-3</v>
      </c>
      <c r="T43" s="10">
        <v>2.7324948618539468E-2</v>
      </c>
      <c r="U43" s="10">
        <v>0</v>
      </c>
      <c r="V43" s="12">
        <f t="shared" si="6"/>
        <v>7.311386923715614E-2</v>
      </c>
      <c r="W43" s="13">
        <v>7.311386923715614E-2</v>
      </c>
    </row>
    <row r="44" spans="1:23">
      <c r="A44" s="1" t="s">
        <v>72</v>
      </c>
      <c r="B44" s="1" t="s">
        <v>73</v>
      </c>
      <c r="C44" s="2">
        <f t="shared" si="1"/>
        <v>0.47020846908745795</v>
      </c>
      <c r="D44" s="3">
        <f t="shared" si="2"/>
        <v>0.24748425465202906</v>
      </c>
      <c r="E44" s="4">
        <v>7.3229029958752814E-2</v>
      </c>
      <c r="F44" s="4">
        <v>0.10606998348725052</v>
      </c>
      <c r="G44" s="4">
        <v>6.818524120602569E-2</v>
      </c>
      <c r="H44" s="5">
        <f t="shared" si="3"/>
        <v>6.5150415153999025E-2</v>
      </c>
      <c r="I44" s="6">
        <v>5.0958014731559413E-2</v>
      </c>
      <c r="J44" s="6">
        <v>0</v>
      </c>
      <c r="K44" s="6">
        <v>0</v>
      </c>
      <c r="L44" s="6">
        <v>1.4192400422439615E-2</v>
      </c>
      <c r="M44" s="6">
        <v>0</v>
      </c>
      <c r="N44" s="7">
        <f t="shared" si="4"/>
        <v>0.10421458006855169</v>
      </c>
      <c r="O44" s="8">
        <v>5.5084005995189859E-2</v>
      </c>
      <c r="P44" s="8">
        <v>4.9130574073361827E-2</v>
      </c>
      <c r="Q44" s="9">
        <f t="shared" si="5"/>
        <v>2.9084418371631227E-2</v>
      </c>
      <c r="R44" s="10">
        <v>0</v>
      </c>
      <c r="S44" s="11">
        <v>2.1532901666619555E-2</v>
      </c>
      <c r="T44" s="10">
        <v>7.5515167050116735E-3</v>
      </c>
      <c r="U44" s="10">
        <v>0</v>
      </c>
      <c r="V44" s="12">
        <f t="shared" si="6"/>
        <v>2.4274800841247026E-2</v>
      </c>
      <c r="W44" s="13">
        <v>2.4274800841247026E-2</v>
      </c>
    </row>
    <row r="45" spans="1:23">
      <c r="A45" s="1" t="s">
        <v>74</v>
      </c>
      <c r="B45" s="1" t="s">
        <v>75</v>
      </c>
      <c r="C45" s="2">
        <f t="shared" si="1"/>
        <v>0.50508403500850896</v>
      </c>
      <c r="D45" s="3">
        <f t="shared" si="2"/>
        <v>0.26120533611256125</v>
      </c>
      <c r="E45" s="4">
        <v>6.2266836957023994E-2</v>
      </c>
      <c r="F45" s="4">
        <v>3.3645802185894982E-2</v>
      </c>
      <c r="G45" s="4">
        <v>0.16529269696964224</v>
      </c>
      <c r="H45" s="5">
        <f t="shared" si="3"/>
        <v>0.15558076169947566</v>
      </c>
      <c r="I45" s="6">
        <v>0.13639343939257689</v>
      </c>
      <c r="J45" s="6">
        <v>0</v>
      </c>
      <c r="K45" s="6">
        <v>0</v>
      </c>
      <c r="L45" s="6">
        <v>1.9187322306898777E-2</v>
      </c>
      <c r="M45" s="6">
        <v>0</v>
      </c>
      <c r="N45" s="7">
        <f t="shared" si="4"/>
        <v>4.2696590399031113E-2</v>
      </c>
      <c r="O45" s="8">
        <v>3.0410950667792178E-2</v>
      </c>
      <c r="P45" s="8">
        <v>1.2285639731238933E-2</v>
      </c>
      <c r="Q45" s="9">
        <f t="shared" si="5"/>
        <v>2.3534757827194743E-2</v>
      </c>
      <c r="R45" s="10">
        <v>0</v>
      </c>
      <c r="S45" s="11">
        <v>8.1206012963445217E-3</v>
      </c>
      <c r="T45" s="10">
        <v>1.2660422909631326E-2</v>
      </c>
      <c r="U45" s="10">
        <v>2.7537336212188944E-3</v>
      </c>
      <c r="V45" s="12">
        <f t="shared" si="6"/>
        <v>2.2066588970246197E-2</v>
      </c>
      <c r="W45" s="13">
        <v>2.2066588970246197E-2</v>
      </c>
    </row>
    <row r="46" spans="1:23">
      <c r="A46" s="1" t="s">
        <v>76</v>
      </c>
      <c r="B46" s="1" t="s">
        <v>77</v>
      </c>
      <c r="C46" s="2">
        <f t="shared" si="1"/>
        <v>0.52033347256152229</v>
      </c>
      <c r="D46" s="3">
        <f t="shared" si="2"/>
        <v>0.20144257483189115</v>
      </c>
      <c r="E46" s="4">
        <v>1.797275013265168E-2</v>
      </c>
      <c r="F46" s="4">
        <v>7.7929505073824998E-2</v>
      </c>
      <c r="G46" s="4">
        <v>0.10554031962541448</v>
      </c>
      <c r="H46" s="5">
        <f t="shared" si="3"/>
        <v>0.19856635813924078</v>
      </c>
      <c r="I46" s="6">
        <v>0.14062066831660813</v>
      </c>
      <c r="J46" s="6">
        <v>0</v>
      </c>
      <c r="K46" s="6">
        <v>0</v>
      </c>
      <c r="L46" s="6">
        <v>5.7945689822632651E-2</v>
      </c>
      <c r="M46" s="6">
        <v>0</v>
      </c>
      <c r="N46" s="7">
        <f t="shared" si="4"/>
        <v>6.0229484289908715E-2</v>
      </c>
      <c r="O46" s="8">
        <v>5.1349429373615516E-2</v>
      </c>
      <c r="P46" s="8">
        <v>8.8800549162931976E-3</v>
      </c>
      <c r="Q46" s="9">
        <f t="shared" si="5"/>
        <v>9.9601406568012984E-3</v>
      </c>
      <c r="R46" s="10">
        <v>0</v>
      </c>
      <c r="S46" s="11">
        <v>6.2348331123132286E-3</v>
      </c>
      <c r="T46" s="10">
        <v>3.7253075444880698E-3</v>
      </c>
      <c r="U46" s="10">
        <v>0</v>
      </c>
      <c r="V46" s="12">
        <f t="shared" si="6"/>
        <v>5.0134914643680306E-2</v>
      </c>
      <c r="W46" s="13">
        <v>5.0134914643680306E-2</v>
      </c>
    </row>
    <row r="47" spans="1:23">
      <c r="A47" s="1" t="s">
        <v>78</v>
      </c>
      <c r="B47" s="1" t="s">
        <v>79</v>
      </c>
      <c r="C47" s="2">
        <f t="shared" si="1"/>
        <v>0.51672021604392315</v>
      </c>
      <c r="D47" s="3">
        <f t="shared" si="2"/>
        <v>0.15110688048129298</v>
      </c>
      <c r="E47" s="4">
        <v>3.1208259311204186E-2</v>
      </c>
      <c r="F47" s="4">
        <v>1.6222599897913633E-2</v>
      </c>
      <c r="G47" s="4">
        <v>0.10367602127217515</v>
      </c>
      <c r="H47" s="5">
        <f t="shared" si="3"/>
        <v>0.26168282521776204</v>
      </c>
      <c r="I47" s="6">
        <v>0.16175055083595727</v>
      </c>
      <c r="J47" s="6">
        <v>4.0202133059966436E-2</v>
      </c>
      <c r="K47" s="6">
        <v>3.2170869575084298E-3</v>
      </c>
      <c r="L47" s="6">
        <v>5.65130543643299E-2</v>
      </c>
      <c r="M47" s="6">
        <v>0</v>
      </c>
      <c r="N47" s="7">
        <f t="shared" si="4"/>
        <v>2.2537581376776486E-2</v>
      </c>
      <c r="O47" s="8">
        <v>1.3344766617417576E-2</v>
      </c>
      <c r="P47" s="8">
        <v>9.1928147593589114E-3</v>
      </c>
      <c r="Q47" s="9">
        <f t="shared" si="5"/>
        <v>2.7359644907555589E-2</v>
      </c>
      <c r="R47" s="10">
        <v>0</v>
      </c>
      <c r="S47" s="11">
        <v>8.9981461838081218E-3</v>
      </c>
      <c r="T47" s="10">
        <v>1.5928856208006614E-2</v>
      </c>
      <c r="U47" s="10">
        <v>2.4326425157408533E-3</v>
      </c>
      <c r="V47" s="12">
        <f t="shared" si="6"/>
        <v>5.4033284060536022E-2</v>
      </c>
      <c r="W47" s="13">
        <v>5.4033284060536022E-2</v>
      </c>
    </row>
    <row r="48" spans="1:23">
      <c r="A48" s="1" t="s">
        <v>80</v>
      </c>
      <c r="B48" s="1" t="s">
        <v>81</v>
      </c>
      <c r="C48" s="2">
        <f t="shared" si="1"/>
        <v>0.54593320453839089</v>
      </c>
      <c r="D48" s="3">
        <f t="shared" si="2"/>
        <v>0.1939848616703406</v>
      </c>
      <c r="E48" s="4">
        <v>2.3346476402324283E-2</v>
      </c>
      <c r="F48" s="4">
        <v>4.2797552039168449E-2</v>
      </c>
      <c r="G48" s="4">
        <v>0.12784083322884787</v>
      </c>
      <c r="H48" s="5">
        <f t="shared" si="3"/>
        <v>0.20219421074944541</v>
      </c>
      <c r="I48" s="6">
        <v>0.17848488386846639</v>
      </c>
      <c r="J48" s="6">
        <v>0</v>
      </c>
      <c r="K48" s="6">
        <v>0</v>
      </c>
      <c r="L48" s="6">
        <v>2.025804534181222E-2</v>
      </c>
      <c r="M48" s="6">
        <v>3.4512815391668024E-3</v>
      </c>
      <c r="N48" s="7">
        <f t="shared" si="4"/>
        <v>5.6124503156179797E-2</v>
      </c>
      <c r="O48" s="8">
        <v>3.714731128101182E-2</v>
      </c>
      <c r="P48" s="8">
        <v>1.8977191875167981E-2</v>
      </c>
      <c r="Q48" s="9">
        <f t="shared" si="5"/>
        <v>1.2022494543032959E-2</v>
      </c>
      <c r="R48" s="10">
        <v>0</v>
      </c>
      <c r="S48" s="11">
        <v>1.2022494543032959E-2</v>
      </c>
      <c r="T48" s="10">
        <v>0</v>
      </c>
      <c r="U48" s="10">
        <v>0</v>
      </c>
      <c r="V48" s="12">
        <f t="shared" si="6"/>
        <v>8.1607134419392102E-2</v>
      </c>
      <c r="W48" s="13">
        <v>8.1607134419392102E-2</v>
      </c>
    </row>
    <row r="49" spans="1:23">
      <c r="A49" s="1" t="s">
        <v>82</v>
      </c>
      <c r="B49" s="1" t="s">
        <v>83</v>
      </c>
      <c r="C49" s="2">
        <f t="shared" si="1"/>
        <v>0.5414155646914407</v>
      </c>
      <c r="D49" s="3">
        <f t="shared" si="2"/>
        <v>0.20382333109433245</v>
      </c>
      <c r="E49" s="4">
        <v>5.5814110331215999E-2</v>
      </c>
      <c r="F49" s="4">
        <v>2.6999956131467454E-3</v>
      </c>
      <c r="G49" s="4">
        <v>0.14530922514996972</v>
      </c>
      <c r="H49" s="5">
        <f t="shared" si="3"/>
        <v>0.20224188671515381</v>
      </c>
      <c r="I49" s="6">
        <v>6.9306188955947257E-2</v>
      </c>
      <c r="J49" s="6">
        <v>0</v>
      </c>
      <c r="K49" s="6">
        <v>0</v>
      </c>
      <c r="L49" s="6">
        <v>0.10173758165167791</v>
      </c>
      <c r="M49" s="6">
        <v>3.119811610752864E-2</v>
      </c>
      <c r="N49" s="7">
        <f t="shared" si="4"/>
        <v>4.8696561484603246E-2</v>
      </c>
      <c r="O49" s="8">
        <v>1.7442705728831061E-2</v>
      </c>
      <c r="P49" s="8">
        <v>3.1253855755772185E-2</v>
      </c>
      <c r="Q49" s="9">
        <f t="shared" si="5"/>
        <v>1.3283510578512108E-2</v>
      </c>
      <c r="R49" s="10">
        <v>0</v>
      </c>
      <c r="S49" s="11">
        <v>6.8721960770169784E-3</v>
      </c>
      <c r="T49" s="10">
        <v>6.4113145014951288E-3</v>
      </c>
      <c r="U49" s="10">
        <v>0</v>
      </c>
      <c r="V49" s="12">
        <f t="shared" si="6"/>
        <v>7.3370274818839093E-2</v>
      </c>
      <c r="W49" s="13">
        <v>7.3370274818839093E-2</v>
      </c>
    </row>
    <row r="50" spans="1:23">
      <c r="A50" s="1" t="s">
        <v>84</v>
      </c>
      <c r="B50" s="1" t="s">
        <v>85</v>
      </c>
      <c r="C50" s="2">
        <f t="shared" si="1"/>
        <v>0.49692559748932447</v>
      </c>
      <c r="D50" s="3">
        <f t="shared" si="2"/>
        <v>0.19268700808311123</v>
      </c>
      <c r="E50" s="4">
        <v>4.7510194080923732E-2</v>
      </c>
      <c r="F50" s="4">
        <v>6.1192108625577959E-2</v>
      </c>
      <c r="G50" s="4">
        <v>8.3984705376609542E-2</v>
      </c>
      <c r="H50" s="5">
        <f t="shared" si="3"/>
        <v>0.14165388216618613</v>
      </c>
      <c r="I50" s="6">
        <v>0.12425867183924255</v>
      </c>
      <c r="J50" s="6">
        <v>2.2023666946579218E-3</v>
      </c>
      <c r="K50" s="6">
        <v>0</v>
      </c>
      <c r="L50" s="6">
        <v>1.5192843632285657E-2</v>
      </c>
      <c r="M50" s="6">
        <v>0</v>
      </c>
      <c r="N50" s="7">
        <f t="shared" si="4"/>
        <v>0.11562427115168722</v>
      </c>
      <c r="O50" s="8">
        <v>7.7833829280058539E-2</v>
      </c>
      <c r="P50" s="8">
        <v>3.7790441871628687E-2</v>
      </c>
      <c r="Q50" s="9">
        <f t="shared" si="5"/>
        <v>1.6393726677630935E-2</v>
      </c>
      <c r="R50" s="10">
        <v>0</v>
      </c>
      <c r="S50" s="11">
        <v>8.3004544347541724E-3</v>
      </c>
      <c r="T50" s="10">
        <v>7.8202333513789288E-3</v>
      </c>
      <c r="U50" s="10">
        <v>2.7303889149783283E-4</v>
      </c>
      <c r="V50" s="12">
        <f t="shared" si="6"/>
        <v>3.056670941070894E-2</v>
      </c>
      <c r="W50" s="13">
        <v>3.056670941070894E-2</v>
      </c>
    </row>
    <row r="51" spans="1:23">
      <c r="A51" s="1" t="s">
        <v>86</v>
      </c>
      <c r="B51" s="1" t="s">
        <v>87</v>
      </c>
      <c r="C51" s="2">
        <f t="shared" si="1"/>
        <v>0.49044954110612338</v>
      </c>
      <c r="D51" s="3">
        <f t="shared" si="2"/>
        <v>0.21541606779693562</v>
      </c>
      <c r="E51" s="4">
        <v>9.1706577350483501E-2</v>
      </c>
      <c r="F51" s="4">
        <v>3.717085521271233E-2</v>
      </c>
      <c r="G51" s="4">
        <v>8.653863523373978E-2</v>
      </c>
      <c r="H51" s="5">
        <f t="shared" si="3"/>
        <v>0.15568079240438537</v>
      </c>
      <c r="I51" s="6">
        <v>0.11239613016412708</v>
      </c>
      <c r="J51" s="6">
        <v>0</v>
      </c>
      <c r="K51" s="6">
        <v>7.2237393702346856E-3</v>
      </c>
      <c r="L51" s="6">
        <v>3.6060922870023604E-2</v>
      </c>
      <c r="M51" s="6">
        <v>0</v>
      </c>
      <c r="N51" s="7">
        <f t="shared" si="4"/>
        <v>7.7490642659796216E-2</v>
      </c>
      <c r="O51" s="8">
        <v>3.4886477429763821E-2</v>
      </c>
      <c r="P51" s="8">
        <v>4.2604165230032402E-2</v>
      </c>
      <c r="Q51" s="9">
        <f t="shared" si="5"/>
        <v>1.9069203280684181E-2</v>
      </c>
      <c r="R51" s="10">
        <v>0</v>
      </c>
      <c r="S51" s="11">
        <v>9.8728144125334628E-3</v>
      </c>
      <c r="T51" s="10">
        <v>9.1963888681507178E-3</v>
      </c>
      <c r="U51" s="10">
        <v>0</v>
      </c>
      <c r="V51" s="12">
        <f t="shared" si="6"/>
        <v>2.2792834964321967E-2</v>
      </c>
      <c r="W51" s="13">
        <v>2.2792834964321967E-2</v>
      </c>
    </row>
    <row r="52" spans="1:23">
      <c r="A52" s="1" t="s">
        <v>88</v>
      </c>
      <c r="B52" s="1" t="s">
        <v>89</v>
      </c>
      <c r="C52" s="2">
        <f t="shared" si="1"/>
        <v>0.51604088950430871</v>
      </c>
      <c r="D52" s="3">
        <f t="shared" si="2"/>
        <v>0.18567186216520551</v>
      </c>
      <c r="E52" s="4">
        <v>5.6301173999593626E-2</v>
      </c>
      <c r="F52" s="4">
        <v>2.5779688972580195E-2</v>
      </c>
      <c r="G52" s="4">
        <v>0.10359099919303169</v>
      </c>
      <c r="H52" s="5">
        <f t="shared" si="3"/>
        <v>0.20746660106802048</v>
      </c>
      <c r="I52" s="6">
        <v>0.12047953730829554</v>
      </c>
      <c r="J52" s="6">
        <v>0</v>
      </c>
      <c r="K52" s="6">
        <v>0</v>
      </c>
      <c r="L52" s="6">
        <v>7.8389201206825909E-2</v>
      </c>
      <c r="M52" s="6">
        <v>8.597862552899042E-3</v>
      </c>
      <c r="N52" s="7">
        <f t="shared" si="4"/>
        <v>4.4136091380957185E-2</v>
      </c>
      <c r="O52" s="8">
        <v>1.6605683158591227E-2</v>
      </c>
      <c r="P52" s="8">
        <v>2.7530408222365955E-2</v>
      </c>
      <c r="Q52" s="9">
        <f t="shared" si="5"/>
        <v>1.9158456549624232E-2</v>
      </c>
      <c r="R52" s="10">
        <v>0</v>
      </c>
      <c r="S52" s="11">
        <v>0</v>
      </c>
      <c r="T52" s="10">
        <v>1.9158456549624232E-2</v>
      </c>
      <c r="U52" s="10">
        <v>0</v>
      </c>
      <c r="V52" s="12">
        <f t="shared" si="6"/>
        <v>5.9607878340501338E-2</v>
      </c>
      <c r="W52" s="13">
        <v>5.9607878340501338E-2</v>
      </c>
    </row>
    <row r="53" spans="1:23">
      <c r="A53" s="1" t="s">
        <v>90</v>
      </c>
      <c r="B53" s="1" t="s">
        <v>91</v>
      </c>
      <c r="C53" s="2">
        <f t="shared" si="1"/>
        <v>0.49870100807188789</v>
      </c>
      <c r="D53" s="3">
        <f t="shared" si="2"/>
        <v>0.17216550014231305</v>
      </c>
      <c r="E53" s="4">
        <v>3.4601284755098285E-2</v>
      </c>
      <c r="F53" s="4">
        <v>7.3189170674690468E-2</v>
      </c>
      <c r="G53" s="4">
        <v>6.4375044712524296E-2</v>
      </c>
      <c r="H53" s="5">
        <f t="shared" si="3"/>
        <v>0.16743561366832527</v>
      </c>
      <c r="I53" s="6">
        <v>0.10499391824189062</v>
      </c>
      <c r="J53" s="6">
        <v>0</v>
      </c>
      <c r="K53" s="6">
        <v>0</v>
      </c>
      <c r="L53" s="6">
        <v>6.2405589996432378E-2</v>
      </c>
      <c r="M53" s="6">
        <v>3.6105430002277364E-5</v>
      </c>
      <c r="N53" s="7">
        <f t="shared" si="4"/>
        <v>7.8099216326728144E-2</v>
      </c>
      <c r="O53" s="8">
        <v>4.1120583510256492E-2</v>
      </c>
      <c r="P53" s="8">
        <v>3.6978632816471652E-2</v>
      </c>
      <c r="Q53" s="9">
        <f t="shared" si="5"/>
        <v>3.2698495894550102E-2</v>
      </c>
      <c r="R53" s="10">
        <v>0</v>
      </c>
      <c r="S53" s="11">
        <v>1.3726369350002394E-2</v>
      </c>
      <c r="T53" s="10">
        <v>1.1383063836025702E-2</v>
      </c>
      <c r="U53" s="10">
        <v>7.5890627085220073E-3</v>
      </c>
      <c r="V53" s="12">
        <f t="shared" si="6"/>
        <v>4.8302182039971372E-2</v>
      </c>
      <c r="W53" s="13">
        <v>4.8302182039971372E-2</v>
      </c>
    </row>
    <row r="54" spans="1:23">
      <c r="A54" s="1" t="s">
        <v>92</v>
      </c>
      <c r="B54" s="1" t="s">
        <v>93</v>
      </c>
      <c r="C54" s="2">
        <f t="shared" si="1"/>
        <v>0.49617617109817508</v>
      </c>
      <c r="D54" s="3">
        <f t="shared" si="2"/>
        <v>0.1962398885092948</v>
      </c>
      <c r="E54" s="4">
        <v>7.962161512934067E-2</v>
      </c>
      <c r="F54" s="4">
        <v>4.7835629731034293E-2</v>
      </c>
      <c r="G54" s="4">
        <v>6.8782643648919853E-2</v>
      </c>
      <c r="H54" s="5">
        <f t="shared" si="3"/>
        <v>0.176950613164718</v>
      </c>
      <c r="I54" s="6">
        <v>0.10401154044296408</v>
      </c>
      <c r="J54" s="6">
        <v>9.0359186583567827E-3</v>
      </c>
      <c r="K54" s="6">
        <v>2.0141580624316825E-3</v>
      </c>
      <c r="L54" s="6">
        <v>6.1888996000965452E-2</v>
      </c>
      <c r="M54" s="6">
        <v>0</v>
      </c>
      <c r="N54" s="7">
        <f t="shared" si="4"/>
        <v>5.9305931421504615E-2</v>
      </c>
      <c r="O54" s="8">
        <v>2.5116133165925182E-2</v>
      </c>
      <c r="P54" s="8">
        <v>3.4189798255579433E-2</v>
      </c>
      <c r="Q54" s="9">
        <f t="shared" si="5"/>
        <v>2.9906464019394726E-2</v>
      </c>
      <c r="R54" s="10">
        <v>0</v>
      </c>
      <c r="S54" s="11">
        <v>1.3226138444253445E-2</v>
      </c>
      <c r="T54" s="10">
        <v>1.5991516974489518E-2</v>
      </c>
      <c r="U54" s="10">
        <v>6.8880860065176255E-4</v>
      </c>
      <c r="V54" s="12">
        <f t="shared" si="6"/>
        <v>3.3773273983262908E-2</v>
      </c>
      <c r="W54" s="13">
        <v>3.3773273983262908E-2</v>
      </c>
    </row>
    <row r="55" spans="1:23">
      <c r="A55" s="1" t="s">
        <v>94</v>
      </c>
      <c r="B55" s="1" t="s">
        <v>95</v>
      </c>
      <c r="C55" s="2">
        <f t="shared" si="1"/>
        <v>0.49699789035513975</v>
      </c>
      <c r="D55" s="3">
        <f t="shared" si="2"/>
        <v>0.24570379994533761</v>
      </c>
      <c r="E55" s="4">
        <v>0.15072244078365712</v>
      </c>
      <c r="F55" s="4">
        <v>1.5529425392815167E-2</v>
      </c>
      <c r="G55" s="4">
        <v>7.9451933768865335E-2</v>
      </c>
      <c r="H55" s="5">
        <f t="shared" si="3"/>
        <v>0.12934025136509011</v>
      </c>
      <c r="I55" s="6">
        <v>7.616558596654921E-2</v>
      </c>
      <c r="J55" s="6">
        <v>1.9856346543477453E-3</v>
      </c>
      <c r="K55" s="6">
        <v>0</v>
      </c>
      <c r="L55" s="6">
        <v>4.8181392595616365E-2</v>
      </c>
      <c r="M55" s="6">
        <v>3.0076381485768023E-3</v>
      </c>
      <c r="N55" s="7">
        <f t="shared" si="4"/>
        <v>3.3621176654955016E-2</v>
      </c>
      <c r="O55" s="8">
        <v>1.6816353058592741E-2</v>
      </c>
      <c r="P55" s="8">
        <v>1.6804823596362276E-2</v>
      </c>
      <c r="Q55" s="9">
        <f t="shared" si="5"/>
        <v>6.4562351916699914E-2</v>
      </c>
      <c r="R55" s="10">
        <v>0</v>
      </c>
      <c r="S55" s="11">
        <v>4.3015412539673129E-2</v>
      </c>
      <c r="T55" s="10">
        <v>2.0800364064711967E-2</v>
      </c>
      <c r="U55" s="10">
        <v>7.4657531231482209E-4</v>
      </c>
      <c r="V55" s="12">
        <f t="shared" si="6"/>
        <v>2.3770310473057121E-2</v>
      </c>
      <c r="W55" s="13">
        <v>2.3770310473057121E-2</v>
      </c>
    </row>
    <row r="56" spans="1:23">
      <c r="A56" s="1" t="s">
        <v>96</v>
      </c>
      <c r="B56" s="1" t="s">
        <v>97</v>
      </c>
      <c r="C56" s="2">
        <f t="shared" si="1"/>
        <v>0.53140883588990018</v>
      </c>
      <c r="D56" s="3">
        <f t="shared" si="2"/>
        <v>0.16215944457050641</v>
      </c>
      <c r="E56" s="4">
        <v>5.7761792563722381E-2</v>
      </c>
      <c r="F56" s="4">
        <v>1.3817589458476734E-2</v>
      </c>
      <c r="G56" s="4">
        <v>9.0580062548307305E-2</v>
      </c>
      <c r="H56" s="5">
        <f t="shared" si="3"/>
        <v>0.23273509362150713</v>
      </c>
      <c r="I56" s="6">
        <v>0.14877160880047047</v>
      </c>
      <c r="J56" s="6">
        <v>1.8443668627601377E-3</v>
      </c>
      <c r="K56" s="6">
        <v>0</v>
      </c>
      <c r="L56" s="6">
        <v>6.5586731952431462E-2</v>
      </c>
      <c r="M56" s="6">
        <v>1.6532386005845064E-2</v>
      </c>
      <c r="N56" s="7">
        <f t="shared" si="4"/>
        <v>3.8053278237042007E-2</v>
      </c>
      <c r="O56" s="8">
        <v>2.1505425500240337E-2</v>
      </c>
      <c r="P56" s="8">
        <v>1.654785273680167E-2</v>
      </c>
      <c r="Q56" s="9">
        <f t="shared" si="5"/>
        <v>2.1709034333402513E-2</v>
      </c>
      <c r="R56" s="10">
        <v>0</v>
      </c>
      <c r="S56" s="11">
        <v>5.4306408715642043E-4</v>
      </c>
      <c r="T56" s="10">
        <v>2.1165970246246092E-2</v>
      </c>
      <c r="U56" s="10">
        <v>0</v>
      </c>
      <c r="V56" s="12">
        <f t="shared" si="6"/>
        <v>7.6751985127442177E-2</v>
      </c>
      <c r="W56" s="13">
        <v>7.6751985127442177E-2</v>
      </c>
    </row>
    <row r="57" spans="1:23">
      <c r="A57" s="1" t="s">
        <v>98</v>
      </c>
      <c r="B57" s="1" t="s">
        <v>99</v>
      </c>
      <c r="C57" s="2">
        <f t="shared" si="1"/>
        <v>0.53122972089411769</v>
      </c>
      <c r="D57" s="3">
        <f t="shared" si="2"/>
        <v>0.20908563368878932</v>
      </c>
      <c r="E57" s="4">
        <v>7.9649724469214117E-2</v>
      </c>
      <c r="F57" s="4">
        <v>1.8734042718959336E-2</v>
      </c>
      <c r="G57" s="4">
        <v>0.11070186650061586</v>
      </c>
      <c r="H57" s="5">
        <f t="shared" si="3"/>
        <v>0.15509878735775584</v>
      </c>
      <c r="I57" s="6">
        <v>0.13615440952292629</v>
      </c>
      <c r="J57" s="6">
        <v>0</v>
      </c>
      <c r="K57" s="6">
        <v>4.1022229329025113E-3</v>
      </c>
      <c r="L57" s="6">
        <v>1.4842154901927022E-2</v>
      </c>
      <c r="M57" s="6">
        <v>0</v>
      </c>
      <c r="N57" s="7">
        <f t="shared" si="4"/>
        <v>6.2430373447045148E-2</v>
      </c>
      <c r="O57" s="8">
        <v>2.0927569189827799E-2</v>
      </c>
      <c r="P57" s="8">
        <v>4.1502804257217349E-2</v>
      </c>
      <c r="Q57" s="9">
        <f t="shared" si="5"/>
        <v>1.7041063524394863E-2</v>
      </c>
      <c r="R57" s="10">
        <v>0</v>
      </c>
      <c r="S57" s="11">
        <v>0</v>
      </c>
      <c r="T57" s="10">
        <v>1.3565392809910436E-2</v>
      </c>
      <c r="U57" s="10">
        <v>3.4756707144844284E-3</v>
      </c>
      <c r="V57" s="12">
        <f t="shared" si="6"/>
        <v>8.7573862876132544E-2</v>
      </c>
      <c r="W57" s="13">
        <v>8.7573862876132544E-2</v>
      </c>
    </row>
    <row r="58" spans="1:23">
      <c r="A58" s="1" t="s">
        <v>1265</v>
      </c>
      <c r="B58" s="1" t="s">
        <v>1266</v>
      </c>
      <c r="C58" s="2">
        <f t="shared" si="1"/>
        <v>0.49510240391306209</v>
      </c>
      <c r="D58" s="3">
        <f t="shared" si="2"/>
        <v>0.13484517464492871</v>
      </c>
      <c r="E58" s="4">
        <v>3.2088922417563205E-2</v>
      </c>
      <c r="F58" s="4">
        <v>3.2097390104403663E-2</v>
      </c>
      <c r="G58" s="4">
        <v>7.0658862122961838E-2</v>
      </c>
      <c r="H58" s="5">
        <f t="shared" si="3"/>
        <v>0.13918375713926928</v>
      </c>
      <c r="I58" s="6">
        <v>8.9638498433561822E-2</v>
      </c>
      <c r="J58" s="6">
        <v>0</v>
      </c>
      <c r="K58" s="6">
        <v>4.3859310345046327E-3</v>
      </c>
      <c r="L58" s="6">
        <v>3.8899295077023915E-2</v>
      </c>
      <c r="M58" s="6">
        <v>6.2600325941788932E-3</v>
      </c>
      <c r="N58" s="7">
        <f t="shared" si="4"/>
        <v>0.13046789403539358</v>
      </c>
      <c r="O58" s="8">
        <v>7.6530510484075873E-2</v>
      </c>
      <c r="P58" s="8">
        <v>5.3937383551317712E-2</v>
      </c>
      <c r="Q58" s="9">
        <f t="shared" si="5"/>
        <v>4.21739291802814E-2</v>
      </c>
      <c r="R58" s="10">
        <v>0</v>
      </c>
      <c r="S58" s="11">
        <v>1.7558508730975642E-2</v>
      </c>
      <c r="T58" s="10">
        <v>5.7823850026076607E-3</v>
      </c>
      <c r="U58" s="10">
        <v>1.88330354466981E-2</v>
      </c>
      <c r="V58" s="12">
        <f t="shared" si="6"/>
        <v>4.8431648913189115E-2</v>
      </c>
      <c r="W58" s="13">
        <v>4.8431648913189115E-2</v>
      </c>
    </row>
    <row r="59" spans="1:23">
      <c r="A59" s="1" t="s">
        <v>100</v>
      </c>
      <c r="B59" s="1" t="s">
        <v>101</v>
      </c>
      <c r="C59" s="2">
        <f t="shared" si="1"/>
        <v>0.50684949487535746</v>
      </c>
      <c r="D59" s="3">
        <f t="shared" si="2"/>
        <v>0.12670050951178502</v>
      </c>
      <c r="E59" s="4">
        <v>3.4296886013314334E-2</v>
      </c>
      <c r="F59" s="4">
        <v>1.3093527557649458E-2</v>
      </c>
      <c r="G59" s="4">
        <v>7.931009594082121E-2</v>
      </c>
      <c r="H59" s="5">
        <f t="shared" si="3"/>
        <v>0.14081414295264574</v>
      </c>
      <c r="I59" s="6">
        <v>6.7556484588192592E-2</v>
      </c>
      <c r="J59" s="6">
        <v>0</v>
      </c>
      <c r="K59" s="6">
        <v>1.5126135834336814E-2</v>
      </c>
      <c r="L59" s="6">
        <v>5.8075406593095069E-2</v>
      </c>
      <c r="M59" s="6">
        <v>5.6115937021273521E-5</v>
      </c>
      <c r="N59" s="7">
        <f t="shared" si="4"/>
        <v>0.12662592293813746</v>
      </c>
      <c r="O59" s="8">
        <v>6.9381288763901941E-2</v>
      </c>
      <c r="P59" s="8">
        <v>5.7244634174235517E-2</v>
      </c>
      <c r="Q59" s="9">
        <f t="shared" si="5"/>
        <v>7.1976418266811781E-2</v>
      </c>
      <c r="R59" s="10">
        <v>0</v>
      </c>
      <c r="S59" s="11">
        <v>9.7859880848503271E-3</v>
      </c>
      <c r="T59" s="10">
        <v>3.059985347333258E-4</v>
      </c>
      <c r="U59" s="10">
        <v>6.1884431647228122E-2</v>
      </c>
      <c r="V59" s="12">
        <f t="shared" si="6"/>
        <v>4.0732501205977448E-2</v>
      </c>
      <c r="W59" s="13">
        <v>4.0732501205977448E-2</v>
      </c>
    </row>
    <row r="60" spans="1:23">
      <c r="A60" s="1" t="s">
        <v>102</v>
      </c>
      <c r="B60" s="1" t="s">
        <v>103</v>
      </c>
      <c r="C60" s="2">
        <f t="shared" si="1"/>
        <v>0.51484931203495377</v>
      </c>
      <c r="D60" s="3">
        <f t="shared" si="2"/>
        <v>0.14338034588742357</v>
      </c>
      <c r="E60" s="4">
        <v>1.2642905233863773E-2</v>
      </c>
      <c r="F60" s="4">
        <v>2.2947795766228951E-3</v>
      </c>
      <c r="G60" s="4">
        <v>0.12844266107693691</v>
      </c>
      <c r="H60" s="5">
        <f t="shared" si="3"/>
        <v>0.10905510212682629</v>
      </c>
      <c r="I60" s="6">
        <v>4.7488723114662346E-2</v>
      </c>
      <c r="J60" s="6">
        <v>1.5212432768790202E-3</v>
      </c>
      <c r="K60" s="6">
        <v>1.2397532894180451E-2</v>
      </c>
      <c r="L60" s="6">
        <v>3.9219209283357925E-2</v>
      </c>
      <c r="M60" s="6">
        <v>8.4283935577465531E-3</v>
      </c>
      <c r="N60" s="7">
        <f t="shared" si="4"/>
        <v>0.12812647130063926</v>
      </c>
      <c r="O60" s="8">
        <v>7.7816234927414671E-2</v>
      </c>
      <c r="P60" s="8">
        <v>5.0310236373224591E-2</v>
      </c>
      <c r="Q60" s="9">
        <f t="shared" si="5"/>
        <v>5.8781781777237807E-2</v>
      </c>
      <c r="R60" s="10">
        <v>0</v>
      </c>
      <c r="S60" s="11">
        <v>1.5459361370928671E-2</v>
      </c>
      <c r="T60" s="10">
        <v>6.0647679226470191E-3</v>
      </c>
      <c r="U60" s="10">
        <v>3.7257652483662113E-2</v>
      </c>
      <c r="V60" s="12">
        <f t="shared" si="6"/>
        <v>7.5505610942826831E-2</v>
      </c>
      <c r="W60" s="13">
        <v>7.5505610942826831E-2</v>
      </c>
    </row>
    <row r="61" spans="1:23">
      <c r="A61" s="1" t="s">
        <v>104</v>
      </c>
      <c r="B61" s="1" t="s">
        <v>105</v>
      </c>
      <c r="C61" s="2">
        <f t="shared" si="1"/>
        <v>0.50778339364183533</v>
      </c>
      <c r="D61" s="3">
        <f t="shared" si="2"/>
        <v>0.1410204683836605</v>
      </c>
      <c r="E61" s="4">
        <v>2.900087755036982E-2</v>
      </c>
      <c r="F61" s="4">
        <v>6.9779684466974076E-3</v>
      </c>
      <c r="G61" s="4">
        <v>0.10504162238659327</v>
      </c>
      <c r="H61" s="5">
        <f t="shared" si="3"/>
        <v>0.12175053672732333</v>
      </c>
      <c r="I61" s="6">
        <v>7.4432437738438509E-2</v>
      </c>
      <c r="J61" s="6">
        <v>0</v>
      </c>
      <c r="K61" s="6">
        <v>9.1864851542572921E-3</v>
      </c>
      <c r="L61" s="6">
        <v>3.5628869998002653E-2</v>
      </c>
      <c r="M61" s="6">
        <v>2.5027438366248761E-3</v>
      </c>
      <c r="N61" s="7">
        <f t="shared" si="4"/>
        <v>0.13043665018614001</v>
      </c>
      <c r="O61" s="8">
        <v>8.2604614471549029E-2</v>
      </c>
      <c r="P61" s="8">
        <v>4.7832035714590979E-2</v>
      </c>
      <c r="Q61" s="9">
        <f t="shared" si="5"/>
        <v>6.476272886902748E-2</v>
      </c>
      <c r="R61" s="10">
        <v>0</v>
      </c>
      <c r="S61" s="11">
        <v>2.1257696186573909E-2</v>
      </c>
      <c r="T61" s="10">
        <v>8.3805440655805087E-4</v>
      </c>
      <c r="U61" s="10">
        <v>4.2666978275895523E-2</v>
      </c>
      <c r="V61" s="12">
        <f t="shared" si="6"/>
        <v>4.9813009475684039E-2</v>
      </c>
      <c r="W61" s="13">
        <v>4.9813009475684039E-2</v>
      </c>
    </row>
    <row r="62" spans="1:23">
      <c r="A62" s="1" t="s">
        <v>106</v>
      </c>
      <c r="B62" s="1" t="s">
        <v>107</v>
      </c>
      <c r="C62" s="2">
        <f t="shared" si="1"/>
        <v>0.51176211578432163</v>
      </c>
      <c r="D62" s="3">
        <f t="shared" si="2"/>
        <v>9.6537856374381406E-2</v>
      </c>
      <c r="E62" s="4">
        <v>5.1106359196268804E-3</v>
      </c>
      <c r="F62" s="4">
        <v>1.7199379221684213E-2</v>
      </c>
      <c r="G62" s="4">
        <v>7.4227841233070316E-2</v>
      </c>
      <c r="H62" s="5">
        <f t="shared" si="3"/>
        <v>0.157631034280305</v>
      </c>
      <c r="I62" s="6">
        <v>0.10727445404089762</v>
      </c>
      <c r="J62" s="6">
        <v>4.9124422385751646E-4</v>
      </c>
      <c r="K62" s="6">
        <v>1.1101460041729856E-2</v>
      </c>
      <c r="L62" s="6">
        <v>2.9874950481765465E-2</v>
      </c>
      <c r="M62" s="6">
        <v>8.8889254920545193E-3</v>
      </c>
      <c r="N62" s="7">
        <f t="shared" si="4"/>
        <v>0.13571521870930625</v>
      </c>
      <c r="O62" s="8">
        <v>9.1341769109475834E-2</v>
      </c>
      <c r="P62" s="8">
        <v>4.4373449599830431E-2</v>
      </c>
      <c r="Q62" s="9">
        <f t="shared" si="5"/>
        <v>6.7626205870981226E-2</v>
      </c>
      <c r="R62" s="10">
        <v>0</v>
      </c>
      <c r="S62" s="11">
        <v>1.4221285418844744E-2</v>
      </c>
      <c r="T62" s="10">
        <v>1.8240534988746082E-3</v>
      </c>
      <c r="U62" s="10">
        <v>5.1580866953261875E-2</v>
      </c>
      <c r="V62" s="12">
        <f t="shared" si="6"/>
        <v>5.4251800549347751E-2</v>
      </c>
      <c r="W62" s="13">
        <v>5.4251800549347751E-2</v>
      </c>
    </row>
    <row r="63" spans="1:23">
      <c r="A63" s="1" t="s">
        <v>108</v>
      </c>
      <c r="B63" s="1" t="s">
        <v>109</v>
      </c>
      <c r="C63" s="2">
        <f t="shared" si="1"/>
        <v>0.54066197715619191</v>
      </c>
      <c r="D63" s="3">
        <f t="shared" si="2"/>
        <v>0.18466579380911419</v>
      </c>
      <c r="E63" s="4">
        <v>1.3279886420087279E-2</v>
      </c>
      <c r="F63" s="4">
        <v>2.310063871312084E-2</v>
      </c>
      <c r="G63" s="4">
        <v>0.14828526867590608</v>
      </c>
      <c r="H63" s="5">
        <f t="shared" si="3"/>
        <v>0.19196490649098993</v>
      </c>
      <c r="I63" s="6">
        <v>0.1107819147991284</v>
      </c>
      <c r="J63" s="6">
        <v>0</v>
      </c>
      <c r="K63" s="6">
        <v>2.613087891489774E-3</v>
      </c>
      <c r="L63" s="6">
        <v>5.0722972821496785E-2</v>
      </c>
      <c r="M63" s="6">
        <v>2.7846930978874977E-2</v>
      </c>
      <c r="N63" s="7">
        <f t="shared" si="4"/>
        <v>7.7626731408520278E-2</v>
      </c>
      <c r="O63" s="8">
        <v>5.2758413338731387E-2</v>
      </c>
      <c r="P63" s="8">
        <v>2.4868318069788883E-2</v>
      </c>
      <c r="Q63" s="9">
        <f t="shared" si="5"/>
        <v>7.623629463140629E-3</v>
      </c>
      <c r="R63" s="10">
        <v>0</v>
      </c>
      <c r="S63" s="11">
        <v>2.5714944878540286E-3</v>
      </c>
      <c r="T63" s="10">
        <v>0</v>
      </c>
      <c r="U63" s="10">
        <v>5.0521349752866004E-3</v>
      </c>
      <c r="V63" s="12">
        <f t="shared" si="6"/>
        <v>7.8780915984426908E-2</v>
      </c>
      <c r="W63" s="13">
        <v>7.8780915984426908E-2</v>
      </c>
    </row>
    <row r="64" spans="1:23">
      <c r="A64" s="1" t="s">
        <v>110</v>
      </c>
      <c r="B64" s="1" t="s">
        <v>111</v>
      </c>
      <c r="C64" s="2">
        <f t="shared" si="1"/>
        <v>0.52224193551260234</v>
      </c>
      <c r="D64" s="3">
        <f t="shared" si="2"/>
        <v>0.10962950423863008</v>
      </c>
      <c r="E64" s="4">
        <v>1.2661910628957029E-2</v>
      </c>
      <c r="F64" s="4">
        <v>1.8702153037006244E-2</v>
      </c>
      <c r="G64" s="4">
        <v>7.8265440572666795E-2</v>
      </c>
      <c r="H64" s="5">
        <f t="shared" si="3"/>
        <v>0.19907810043853991</v>
      </c>
      <c r="I64" s="6">
        <v>9.8760128908960215E-2</v>
      </c>
      <c r="J64" s="6">
        <v>8.2594352639740916E-3</v>
      </c>
      <c r="K64" s="6">
        <v>2.1485336627220179E-2</v>
      </c>
      <c r="L64" s="6">
        <v>6.1184716242118062E-2</v>
      </c>
      <c r="M64" s="6">
        <v>9.3884833962673501E-3</v>
      </c>
      <c r="N64" s="7">
        <f t="shared" si="4"/>
        <v>8.3550844258817092E-2</v>
      </c>
      <c r="O64" s="8">
        <v>5.4978060047321017E-2</v>
      </c>
      <c r="P64" s="8">
        <v>2.8572784211496075E-2</v>
      </c>
      <c r="Q64" s="9">
        <f t="shared" si="5"/>
        <v>6.7472560411893645E-2</v>
      </c>
      <c r="R64" s="10">
        <v>0</v>
      </c>
      <c r="S64" s="11">
        <v>1.0410431654329576E-2</v>
      </c>
      <c r="T64" s="10">
        <v>2.2337170010983563E-3</v>
      </c>
      <c r="U64" s="10">
        <v>5.4828411756465717E-2</v>
      </c>
      <c r="V64" s="12">
        <f t="shared" si="6"/>
        <v>6.2510926164721675E-2</v>
      </c>
      <c r="W64" s="13">
        <v>6.2510926164721675E-2</v>
      </c>
    </row>
    <row r="65" spans="1:23">
      <c r="A65" s="1" t="s">
        <v>112</v>
      </c>
      <c r="B65" s="1" t="s">
        <v>113</v>
      </c>
      <c r="C65" s="2">
        <f t="shared" si="1"/>
        <v>0.51911705220435889</v>
      </c>
      <c r="D65" s="3">
        <f t="shared" si="2"/>
        <v>0.15970829542448062</v>
      </c>
      <c r="E65" s="4">
        <v>3.8071004856719749E-2</v>
      </c>
      <c r="F65" s="4">
        <v>1.6391944532052213E-2</v>
      </c>
      <c r="G65" s="4">
        <v>0.10524534603570865</v>
      </c>
      <c r="H65" s="5">
        <f t="shared" si="3"/>
        <v>0.17059155748337645</v>
      </c>
      <c r="I65" s="6">
        <v>9.5374010316185517E-2</v>
      </c>
      <c r="J65" s="6">
        <v>4.2583993503906067E-3</v>
      </c>
      <c r="K65" s="6">
        <v>1.6565453398103031E-2</v>
      </c>
      <c r="L65" s="6">
        <v>3.7647838636746672E-2</v>
      </c>
      <c r="M65" s="6">
        <v>1.6745855781950661E-2</v>
      </c>
      <c r="N65" s="7">
        <f t="shared" si="4"/>
        <v>4.3340439694435844E-2</v>
      </c>
      <c r="O65" s="8">
        <v>2.5680457746803532E-2</v>
      </c>
      <c r="P65" s="8">
        <v>1.7659981947632311E-2</v>
      </c>
      <c r="Q65" s="9">
        <f t="shared" si="5"/>
        <v>8.0016517974570434E-2</v>
      </c>
      <c r="R65" s="10">
        <v>5.6430815369947762E-3</v>
      </c>
      <c r="S65" s="11">
        <v>1.0958184260073486E-2</v>
      </c>
      <c r="T65" s="10">
        <v>1.2983159795303553E-2</v>
      </c>
      <c r="U65" s="10">
        <v>5.0432092382198618E-2</v>
      </c>
      <c r="V65" s="12">
        <f t="shared" si="6"/>
        <v>6.5460241627495488E-2</v>
      </c>
      <c r="W65" s="13">
        <v>6.5460241627495488E-2</v>
      </c>
    </row>
    <row r="66" spans="1:23">
      <c r="A66" s="1" t="s">
        <v>114</v>
      </c>
      <c r="B66" s="1" t="s">
        <v>115</v>
      </c>
      <c r="C66" s="2">
        <f t="shared" si="1"/>
        <v>0.51341718113432033</v>
      </c>
      <c r="D66" s="3">
        <f t="shared" si="2"/>
        <v>0.14976776841116829</v>
      </c>
      <c r="E66" s="4">
        <v>2.5954209571929551E-2</v>
      </c>
      <c r="F66" s="4">
        <v>3.1882405467474187E-2</v>
      </c>
      <c r="G66" s="4">
        <v>9.1931153371764565E-2</v>
      </c>
      <c r="H66" s="5">
        <f t="shared" si="3"/>
        <v>0.1965909334431068</v>
      </c>
      <c r="I66" s="6">
        <v>0.16723723920012276</v>
      </c>
      <c r="J66" s="6">
        <v>0</v>
      </c>
      <c r="K66" s="6">
        <v>0</v>
      </c>
      <c r="L66" s="6">
        <v>2.7284177660752321E-2</v>
      </c>
      <c r="M66" s="6">
        <v>2.0695165822317081E-3</v>
      </c>
      <c r="N66" s="7">
        <f t="shared" si="4"/>
        <v>9.41398897542782E-2</v>
      </c>
      <c r="O66" s="8">
        <v>5.9930951826366957E-2</v>
      </c>
      <c r="P66" s="8">
        <v>3.4208937927911243E-2</v>
      </c>
      <c r="Q66" s="9">
        <f t="shared" si="5"/>
        <v>1.4272837088421335E-2</v>
      </c>
      <c r="R66" s="10">
        <v>0</v>
      </c>
      <c r="S66" s="11">
        <v>0</v>
      </c>
      <c r="T66" s="10">
        <v>1.9375794902575633E-3</v>
      </c>
      <c r="U66" s="10">
        <v>1.2335257598163771E-2</v>
      </c>
      <c r="V66" s="12">
        <f t="shared" si="6"/>
        <v>5.8645752437345662E-2</v>
      </c>
      <c r="W66" s="13">
        <v>5.8645752437345662E-2</v>
      </c>
    </row>
    <row r="67" spans="1:23">
      <c r="A67" s="1" t="s">
        <v>116</v>
      </c>
      <c r="B67" s="1" t="s">
        <v>117</v>
      </c>
      <c r="C67" s="2">
        <f t="shared" si="1"/>
        <v>0.50363825351875557</v>
      </c>
      <c r="D67" s="3">
        <f t="shared" si="2"/>
        <v>0.12244986359262032</v>
      </c>
      <c r="E67" s="4">
        <v>0</v>
      </c>
      <c r="F67" s="4">
        <v>5.5672128352242233E-3</v>
      </c>
      <c r="G67" s="4">
        <v>0.11688265075739609</v>
      </c>
      <c r="H67" s="5">
        <f t="shared" si="3"/>
        <v>0.19489474043102056</v>
      </c>
      <c r="I67" s="6">
        <v>0.15956968259854445</v>
      </c>
      <c r="J67" s="6">
        <v>0</v>
      </c>
      <c r="K67" s="6">
        <v>0</v>
      </c>
      <c r="L67" s="6">
        <v>3.5325057832476123E-2</v>
      </c>
      <c r="M67" s="6">
        <v>0</v>
      </c>
      <c r="N67" s="7">
        <f t="shared" si="4"/>
        <v>0.1420976806290174</v>
      </c>
      <c r="O67" s="8">
        <v>5.2324562996990051E-2</v>
      </c>
      <c r="P67" s="8">
        <v>8.9773117632027333E-2</v>
      </c>
      <c r="Q67" s="9">
        <f t="shared" si="5"/>
        <v>0</v>
      </c>
      <c r="R67" s="10">
        <v>0</v>
      </c>
      <c r="S67" s="11">
        <v>0</v>
      </c>
      <c r="T67" s="10">
        <v>0</v>
      </c>
      <c r="U67" s="10">
        <v>0</v>
      </c>
      <c r="V67" s="12">
        <f t="shared" si="6"/>
        <v>4.4195968866097307E-2</v>
      </c>
      <c r="W67" s="13">
        <v>4.4195968866097307E-2</v>
      </c>
    </row>
    <row r="68" spans="1:23">
      <c r="A68" s="1" t="s">
        <v>118</v>
      </c>
      <c r="B68" s="1" t="s">
        <v>119</v>
      </c>
      <c r="C68" s="2">
        <f t="shared" ref="C68:C131" si="7">D68+H68+N68+Q68+V68</f>
        <v>0.50398631772501146</v>
      </c>
      <c r="D68" s="3">
        <f t="shared" ref="D68:D131" si="8">SUM(E68:G68)</f>
        <v>0.12271997013977247</v>
      </c>
      <c r="E68" s="4">
        <v>1.5143865671469817E-2</v>
      </c>
      <c r="F68" s="4">
        <v>8.0939411645818866E-3</v>
      </c>
      <c r="G68" s="4">
        <v>9.9482163303720769E-2</v>
      </c>
      <c r="H68" s="5">
        <f t="shared" ref="H68:H131" si="9">SUM(I68:M68)</f>
        <v>0.18846593590194843</v>
      </c>
      <c r="I68" s="6">
        <v>0.14618745615674605</v>
      </c>
      <c r="J68" s="6">
        <v>0</v>
      </c>
      <c r="K68" s="6">
        <v>0</v>
      </c>
      <c r="L68" s="6">
        <v>4.2278479745202387E-2</v>
      </c>
      <c r="M68" s="6">
        <v>0</v>
      </c>
      <c r="N68" s="7">
        <f t="shared" ref="N68:N131" si="10">SUM(O68:P68)</f>
        <v>0.14984268782652688</v>
      </c>
      <c r="O68" s="8">
        <v>9.1536849389716984E-2</v>
      </c>
      <c r="P68" s="8">
        <v>5.8305838436809906E-2</v>
      </c>
      <c r="Q68" s="9">
        <f t="shared" ref="Q68:Q131" si="11">SUM(R68:U68)</f>
        <v>5.3136471420539948E-3</v>
      </c>
      <c r="R68" s="10">
        <v>0</v>
      </c>
      <c r="S68" s="11">
        <v>0</v>
      </c>
      <c r="T68" s="10">
        <v>0</v>
      </c>
      <c r="U68" s="10">
        <v>5.3136471420539948E-3</v>
      </c>
      <c r="V68" s="12">
        <f t="shared" ref="V68:V131" si="12">SUM(W68)</f>
        <v>3.76440767147097E-2</v>
      </c>
      <c r="W68" s="13">
        <v>3.76440767147097E-2</v>
      </c>
    </row>
    <row r="69" spans="1:23">
      <c r="A69" s="1" t="s">
        <v>120</v>
      </c>
      <c r="B69" s="1" t="s">
        <v>121</v>
      </c>
      <c r="C69" s="2">
        <f t="shared" si="7"/>
        <v>0.52116230156441135</v>
      </c>
      <c r="D69" s="3">
        <f t="shared" si="8"/>
        <v>0.13775111669215939</v>
      </c>
      <c r="E69" s="4">
        <v>2.3621867121212087E-2</v>
      </c>
      <c r="F69" s="4">
        <v>1.7652578271577405E-2</v>
      </c>
      <c r="G69" s="4">
        <v>9.6476671299369904E-2</v>
      </c>
      <c r="H69" s="5">
        <f t="shared" si="9"/>
        <v>0.2349173006454906</v>
      </c>
      <c r="I69" s="6">
        <v>0.15556608592324161</v>
      </c>
      <c r="J69" s="6">
        <v>0</v>
      </c>
      <c r="K69" s="6">
        <v>0</v>
      </c>
      <c r="L69" s="6">
        <v>7.3028603306081005E-2</v>
      </c>
      <c r="M69" s="6">
        <v>6.32261141616798E-3</v>
      </c>
      <c r="N69" s="7">
        <f t="shared" si="10"/>
        <v>7.0056516916765829E-2</v>
      </c>
      <c r="O69" s="8">
        <v>3.6387609603555596E-2</v>
      </c>
      <c r="P69" s="8">
        <v>3.3668907313210233E-2</v>
      </c>
      <c r="Q69" s="9">
        <f t="shared" si="11"/>
        <v>1.5503184587910562E-2</v>
      </c>
      <c r="R69" s="10">
        <v>0</v>
      </c>
      <c r="S69" s="11">
        <v>3.6017990735881235E-4</v>
      </c>
      <c r="T69" s="10">
        <v>9.0755964418312157E-3</v>
      </c>
      <c r="U69" s="10">
        <v>6.0674082387205345E-3</v>
      </c>
      <c r="V69" s="12">
        <f t="shared" si="12"/>
        <v>6.2934182722084939E-2</v>
      </c>
      <c r="W69" s="13">
        <v>6.2934182722084939E-2</v>
      </c>
    </row>
    <row r="70" spans="1:23">
      <c r="A70" s="1" t="s">
        <v>122</v>
      </c>
      <c r="B70" s="1" t="s">
        <v>123</v>
      </c>
      <c r="C70" s="2">
        <f t="shared" si="7"/>
        <v>0.48699222808609632</v>
      </c>
      <c r="D70" s="3">
        <f t="shared" si="8"/>
        <v>0.18153570565526239</v>
      </c>
      <c r="E70" s="4">
        <v>6.8625338121238999E-2</v>
      </c>
      <c r="F70" s="4">
        <v>4.0250763057674506E-2</v>
      </c>
      <c r="G70" s="4">
        <v>7.2659604476348894E-2</v>
      </c>
      <c r="H70" s="5">
        <f t="shared" si="9"/>
        <v>7.9981402750716316E-2</v>
      </c>
      <c r="I70" s="6">
        <v>3.3781745885487602E-2</v>
      </c>
      <c r="J70" s="6">
        <v>1.1003487607746863E-2</v>
      </c>
      <c r="K70" s="6">
        <v>4.986108398719046E-3</v>
      </c>
      <c r="L70" s="6">
        <v>2.6104953111618975E-2</v>
      </c>
      <c r="M70" s="6">
        <v>4.1051077471438244E-3</v>
      </c>
      <c r="N70" s="7">
        <f t="shared" si="10"/>
        <v>9.5054292741602736E-2</v>
      </c>
      <c r="O70" s="8">
        <v>4.4828933961156232E-2</v>
      </c>
      <c r="P70" s="8">
        <v>5.0225358780446497E-2</v>
      </c>
      <c r="Q70" s="9">
        <f t="shared" si="11"/>
        <v>8.0679538882916388E-2</v>
      </c>
      <c r="R70" s="10">
        <v>0</v>
      </c>
      <c r="S70" s="11">
        <v>3.352328099091962E-2</v>
      </c>
      <c r="T70" s="10">
        <v>5.5007719610388776E-3</v>
      </c>
      <c r="U70" s="10">
        <v>4.1655485930957893E-2</v>
      </c>
      <c r="V70" s="12">
        <f t="shared" si="12"/>
        <v>4.9741288055598458E-2</v>
      </c>
      <c r="W70" s="13">
        <v>4.9741288055598458E-2</v>
      </c>
    </row>
    <row r="71" spans="1:23">
      <c r="A71" s="1" t="s">
        <v>124</v>
      </c>
      <c r="B71" s="1" t="s">
        <v>125</v>
      </c>
      <c r="C71" s="2">
        <f t="shared" si="7"/>
        <v>0.48190655288613227</v>
      </c>
      <c r="D71" s="3">
        <f t="shared" si="8"/>
        <v>0.14378710969801506</v>
      </c>
      <c r="E71" s="4">
        <v>5.0003174255422028E-2</v>
      </c>
      <c r="F71" s="4">
        <v>4.6383070130993603E-2</v>
      </c>
      <c r="G71" s="4">
        <v>4.740086531159942E-2</v>
      </c>
      <c r="H71" s="5">
        <f t="shared" si="9"/>
        <v>0.13167621532271923</v>
      </c>
      <c r="I71" s="6">
        <v>5.148622120130978E-2</v>
      </c>
      <c r="J71" s="6">
        <v>3.5100222377385852E-2</v>
      </c>
      <c r="K71" s="6">
        <v>9.2218284885122494E-3</v>
      </c>
      <c r="L71" s="6">
        <v>3.5867943255511361E-2</v>
      </c>
      <c r="M71" s="6">
        <v>0</v>
      </c>
      <c r="N71" s="7">
        <f t="shared" si="10"/>
        <v>8.0864567729142078E-2</v>
      </c>
      <c r="O71" s="8">
        <v>3.9975056904651807E-2</v>
      </c>
      <c r="P71" s="8">
        <v>4.0889510824490279E-2</v>
      </c>
      <c r="Q71" s="9">
        <f t="shared" si="11"/>
        <v>8.5979309441108903E-2</v>
      </c>
      <c r="R71" s="10">
        <v>0</v>
      </c>
      <c r="S71" s="11">
        <v>4.5594127446924315E-2</v>
      </c>
      <c r="T71" s="10">
        <v>1.2045128383795223E-2</v>
      </c>
      <c r="U71" s="10">
        <v>2.8340053610389375E-2</v>
      </c>
      <c r="V71" s="12">
        <f t="shared" si="12"/>
        <v>3.9599350695146973E-2</v>
      </c>
      <c r="W71" s="13">
        <v>3.9599350695146973E-2</v>
      </c>
    </row>
    <row r="72" spans="1:23">
      <c r="A72" s="1" t="s">
        <v>126</v>
      </c>
      <c r="B72" s="1" t="s">
        <v>127</v>
      </c>
      <c r="C72" s="2">
        <f t="shared" si="7"/>
        <v>0.54084666469350617</v>
      </c>
      <c r="D72" s="3">
        <f t="shared" si="8"/>
        <v>7.4871466204239456E-2</v>
      </c>
      <c r="E72" s="4">
        <v>0</v>
      </c>
      <c r="F72" s="4">
        <v>1.6438954846104857E-3</v>
      </c>
      <c r="G72" s="4">
        <v>7.3227570719628973E-2</v>
      </c>
      <c r="H72" s="5">
        <f t="shared" si="9"/>
        <v>0.24575954897238372</v>
      </c>
      <c r="I72" s="6">
        <v>0.14274343133990627</v>
      </c>
      <c r="J72" s="6">
        <v>6.9954722333762983E-3</v>
      </c>
      <c r="K72" s="6">
        <v>2.7316533059422747E-3</v>
      </c>
      <c r="L72" s="6">
        <v>6.4809322745821352E-2</v>
      </c>
      <c r="M72" s="6">
        <v>2.8479669347337519E-2</v>
      </c>
      <c r="N72" s="7">
        <f t="shared" si="10"/>
        <v>5.8136346654586876E-2</v>
      </c>
      <c r="O72" s="8">
        <v>2.7468635393754291E-2</v>
      </c>
      <c r="P72" s="8">
        <v>3.0667711260832582E-2</v>
      </c>
      <c r="Q72" s="9">
        <f t="shared" si="11"/>
        <v>6.7273044605859506E-2</v>
      </c>
      <c r="R72" s="10">
        <v>0</v>
      </c>
      <c r="S72" s="11">
        <v>3.7025692932930588E-3</v>
      </c>
      <c r="T72" s="10">
        <v>3.9090913204935483E-3</v>
      </c>
      <c r="U72" s="10">
        <v>5.9661383992072901E-2</v>
      </c>
      <c r="V72" s="12">
        <f t="shared" si="12"/>
        <v>9.480625825643664E-2</v>
      </c>
      <c r="W72" s="13">
        <v>9.480625825643664E-2</v>
      </c>
    </row>
    <row r="73" spans="1:23">
      <c r="A73" s="1" t="s">
        <v>128</v>
      </c>
      <c r="B73" s="1" t="s">
        <v>129</v>
      </c>
      <c r="C73" s="2">
        <f t="shared" si="7"/>
        <v>0.49595593997992315</v>
      </c>
      <c r="D73" s="3">
        <f t="shared" si="8"/>
        <v>0.10886548091120249</v>
      </c>
      <c r="E73" s="4">
        <v>1.6334267607834019E-2</v>
      </c>
      <c r="F73" s="4">
        <v>5.121458810122529E-2</v>
      </c>
      <c r="G73" s="4">
        <v>4.1316625202143194E-2</v>
      </c>
      <c r="H73" s="5">
        <f t="shared" si="9"/>
        <v>0.23292103773436768</v>
      </c>
      <c r="I73" s="6">
        <v>8.9824956106757031E-2</v>
      </c>
      <c r="J73" s="6">
        <v>6.4413789851794911E-2</v>
      </c>
      <c r="K73" s="6">
        <v>2.6303367949346897E-2</v>
      </c>
      <c r="L73" s="6">
        <v>2.8456080962855484E-2</v>
      </c>
      <c r="M73" s="6">
        <v>2.392284286361334E-2</v>
      </c>
      <c r="N73" s="7">
        <f t="shared" si="10"/>
        <v>3.4173827356034199E-2</v>
      </c>
      <c r="O73" s="8">
        <v>2.3539891049664041E-2</v>
      </c>
      <c r="P73" s="8">
        <v>1.063393630637016E-2</v>
      </c>
      <c r="Q73" s="9">
        <f t="shared" si="11"/>
        <v>8.9241021023346967E-2</v>
      </c>
      <c r="R73" s="10">
        <v>1.7429595319378308E-2</v>
      </c>
      <c r="S73" s="11">
        <v>4.2559378205223201E-2</v>
      </c>
      <c r="T73" s="10">
        <v>4.1289441126853149E-3</v>
      </c>
      <c r="U73" s="10">
        <v>2.5123103386060136E-2</v>
      </c>
      <c r="V73" s="12">
        <f t="shared" si="12"/>
        <v>3.0754572954971818E-2</v>
      </c>
      <c r="W73" s="13">
        <v>3.0754572954971818E-2</v>
      </c>
    </row>
    <row r="74" spans="1:23">
      <c r="A74" s="1" t="s">
        <v>130</v>
      </c>
      <c r="B74" s="1" t="s">
        <v>131</v>
      </c>
      <c r="C74" s="2">
        <f t="shared" si="7"/>
        <v>0.4906538096059242</v>
      </c>
      <c r="D74" s="3">
        <f t="shared" si="8"/>
        <v>0.13646688525488432</v>
      </c>
      <c r="E74" s="4">
        <v>4.9942628985650522E-2</v>
      </c>
      <c r="F74" s="4">
        <v>3.0769238127760688E-2</v>
      </c>
      <c r="G74" s="4">
        <v>5.5755018141473107E-2</v>
      </c>
      <c r="H74" s="5">
        <f t="shared" si="9"/>
        <v>0.13901399031884018</v>
      </c>
      <c r="I74" s="6">
        <v>7.4923743847832999E-2</v>
      </c>
      <c r="J74" s="6">
        <v>0</v>
      </c>
      <c r="K74" s="6">
        <v>6.8251424927492643E-3</v>
      </c>
      <c r="L74" s="6">
        <v>5.5039484135525771E-2</v>
      </c>
      <c r="M74" s="6">
        <v>2.2256198427321565E-3</v>
      </c>
      <c r="N74" s="7">
        <f t="shared" si="10"/>
        <v>0.11273326737372372</v>
      </c>
      <c r="O74" s="8">
        <v>6.6260364012531311E-2</v>
      </c>
      <c r="P74" s="8">
        <v>4.6472903361192398E-2</v>
      </c>
      <c r="Q74" s="9">
        <f t="shared" si="11"/>
        <v>5.3518033050477962E-2</v>
      </c>
      <c r="R74" s="10">
        <v>0</v>
      </c>
      <c r="S74" s="11">
        <v>2.6112319626505169E-3</v>
      </c>
      <c r="T74" s="10">
        <v>1.5707426659979859E-2</v>
      </c>
      <c r="U74" s="10">
        <v>3.5199374427847582E-2</v>
      </c>
      <c r="V74" s="12">
        <f t="shared" si="12"/>
        <v>4.8921633607998061E-2</v>
      </c>
      <c r="W74" s="13">
        <v>4.8921633607998061E-2</v>
      </c>
    </row>
    <row r="75" spans="1:23">
      <c r="A75" s="1" t="s">
        <v>132</v>
      </c>
      <c r="B75" s="1" t="s">
        <v>133</v>
      </c>
      <c r="C75" s="2">
        <f t="shared" si="7"/>
        <v>0.48956647385664576</v>
      </c>
      <c r="D75" s="3">
        <f t="shared" si="8"/>
        <v>0.11362965994776268</v>
      </c>
      <c r="E75" s="4">
        <v>1.6550619368667616E-2</v>
      </c>
      <c r="F75" s="4">
        <v>4.6458749232219716E-2</v>
      </c>
      <c r="G75" s="4">
        <v>5.0620291346875346E-2</v>
      </c>
      <c r="H75" s="5">
        <f t="shared" si="9"/>
        <v>0.18269205606961275</v>
      </c>
      <c r="I75" s="6">
        <v>7.3269686415853144E-2</v>
      </c>
      <c r="J75" s="6">
        <v>3.7374781419530267E-2</v>
      </c>
      <c r="K75" s="6">
        <v>1.6118125021058916E-2</v>
      </c>
      <c r="L75" s="6">
        <v>5.2654244989480584E-2</v>
      </c>
      <c r="M75" s="6">
        <v>3.2752182236898708E-3</v>
      </c>
      <c r="N75" s="7">
        <f t="shared" si="10"/>
        <v>9.3678156326715306E-2</v>
      </c>
      <c r="O75" s="8">
        <v>5.9106192904995927E-2</v>
      </c>
      <c r="P75" s="8">
        <v>3.4571963421719379E-2</v>
      </c>
      <c r="Q75" s="9">
        <f t="shared" si="11"/>
        <v>7.2946959246847021E-2</v>
      </c>
      <c r="R75" s="10">
        <v>0</v>
      </c>
      <c r="S75" s="11">
        <v>2.2524030742267987E-2</v>
      </c>
      <c r="T75" s="10">
        <v>2.8680102184873066E-3</v>
      </c>
      <c r="U75" s="10">
        <v>4.7554918286091728E-2</v>
      </c>
      <c r="V75" s="12">
        <f t="shared" si="12"/>
        <v>2.6619642265708007E-2</v>
      </c>
      <c r="W75" s="13">
        <v>2.6619642265708007E-2</v>
      </c>
    </row>
    <row r="76" spans="1:23">
      <c r="A76" s="1" t="s">
        <v>134</v>
      </c>
      <c r="B76" s="1" t="s">
        <v>135</v>
      </c>
      <c r="C76" s="2">
        <f t="shared" si="7"/>
        <v>0.48983445183781477</v>
      </c>
      <c r="D76" s="3">
        <f t="shared" si="8"/>
        <v>0.10111007740890961</v>
      </c>
      <c r="E76" s="4">
        <v>2.039904648287056E-2</v>
      </c>
      <c r="F76" s="4">
        <v>3.9703614242923652E-2</v>
      </c>
      <c r="G76" s="4">
        <v>4.1007416683115396E-2</v>
      </c>
      <c r="H76" s="5">
        <f t="shared" si="9"/>
        <v>0.15715977967040667</v>
      </c>
      <c r="I76" s="6">
        <v>6.9078458819007441E-2</v>
      </c>
      <c r="J76" s="6">
        <v>4.0134686117809341E-3</v>
      </c>
      <c r="K76" s="6">
        <v>2.1830751243750491E-2</v>
      </c>
      <c r="L76" s="6">
        <v>4.6979872641091901E-2</v>
      </c>
      <c r="M76" s="6">
        <v>1.5257228354775925E-2</v>
      </c>
      <c r="N76" s="7">
        <f t="shared" si="10"/>
        <v>7.5238263105277148E-2</v>
      </c>
      <c r="O76" s="8">
        <v>4.5048093879548647E-2</v>
      </c>
      <c r="P76" s="8">
        <v>3.0190169225728501E-2</v>
      </c>
      <c r="Q76" s="9">
        <f t="shared" si="11"/>
        <v>0.1280309548010711</v>
      </c>
      <c r="R76" s="10">
        <v>1.0021917970170676E-2</v>
      </c>
      <c r="S76" s="11">
        <v>2.6601949870366289E-2</v>
      </c>
      <c r="T76" s="10">
        <v>2.1654638647058598E-2</v>
      </c>
      <c r="U76" s="10">
        <v>6.9752448313475532E-2</v>
      </c>
      <c r="V76" s="12">
        <f t="shared" si="12"/>
        <v>2.8295376852150275E-2</v>
      </c>
      <c r="W76" s="13">
        <v>2.8295376852150275E-2</v>
      </c>
    </row>
    <row r="77" spans="1:23">
      <c r="A77" s="1" t="s">
        <v>136</v>
      </c>
      <c r="B77" s="1" t="s">
        <v>137</v>
      </c>
      <c r="C77" s="2">
        <f t="shared" si="7"/>
        <v>0.50337367735798788</v>
      </c>
      <c r="D77" s="3">
        <f t="shared" si="8"/>
        <v>0.10172147449087132</v>
      </c>
      <c r="E77" s="4">
        <v>1.7419904341429152E-2</v>
      </c>
      <c r="F77" s="4">
        <v>2.4128006272156811E-2</v>
      </c>
      <c r="G77" s="4">
        <v>6.0173563877285348E-2</v>
      </c>
      <c r="H77" s="5">
        <f t="shared" si="9"/>
        <v>0.18841519183725802</v>
      </c>
      <c r="I77" s="6">
        <v>0.10375607186949655</v>
      </c>
      <c r="J77" s="6">
        <v>3.7155694533313982E-3</v>
      </c>
      <c r="K77" s="6">
        <v>1.7345075012885038E-2</v>
      </c>
      <c r="L77" s="6">
        <v>6.2250878280585419E-2</v>
      </c>
      <c r="M77" s="6">
        <v>1.3475972209596107E-3</v>
      </c>
      <c r="N77" s="7">
        <f t="shared" si="10"/>
        <v>9.5605068780460878E-2</v>
      </c>
      <c r="O77" s="8">
        <v>6.9037022250074576E-2</v>
      </c>
      <c r="P77" s="8">
        <v>2.6568046530386295E-2</v>
      </c>
      <c r="Q77" s="9">
        <f t="shared" si="11"/>
        <v>7.4392758776148982E-2</v>
      </c>
      <c r="R77" s="10">
        <v>0</v>
      </c>
      <c r="S77" s="11">
        <v>3.1669804685651587E-2</v>
      </c>
      <c r="T77" s="10">
        <v>3.6584143373624006E-3</v>
      </c>
      <c r="U77" s="10">
        <v>3.9064539753134994E-2</v>
      </c>
      <c r="V77" s="12">
        <f t="shared" si="12"/>
        <v>4.3239183473248718E-2</v>
      </c>
      <c r="W77" s="13">
        <v>4.3239183473248718E-2</v>
      </c>
    </row>
    <row r="78" spans="1:23">
      <c r="A78" s="1" t="s">
        <v>138</v>
      </c>
      <c r="B78" s="1" t="s">
        <v>139</v>
      </c>
      <c r="C78" s="2">
        <f t="shared" si="7"/>
        <v>0.49984172042552893</v>
      </c>
      <c r="D78" s="3">
        <f t="shared" si="8"/>
        <v>0.13069411519850993</v>
      </c>
      <c r="E78" s="4">
        <v>1.4785551068447457E-2</v>
      </c>
      <c r="F78" s="4">
        <v>6.6372535541046593E-2</v>
      </c>
      <c r="G78" s="4">
        <v>4.9536028589015887E-2</v>
      </c>
      <c r="H78" s="5">
        <f t="shared" si="9"/>
        <v>0.19113584102580777</v>
      </c>
      <c r="I78" s="6">
        <v>9.5845538236369196E-2</v>
      </c>
      <c r="J78" s="6">
        <v>1.9505418826868785E-2</v>
      </c>
      <c r="K78" s="6">
        <v>9.4256268525574356E-3</v>
      </c>
      <c r="L78" s="6">
        <v>6.6359257110012351E-2</v>
      </c>
      <c r="M78" s="6">
        <v>0</v>
      </c>
      <c r="N78" s="7">
        <f t="shared" si="10"/>
        <v>6.957375153742007E-2</v>
      </c>
      <c r="O78" s="8">
        <v>4.3356905190322349E-2</v>
      </c>
      <c r="P78" s="8">
        <v>2.6216846347097724E-2</v>
      </c>
      <c r="Q78" s="9">
        <f t="shared" si="11"/>
        <v>6.7001029778717747E-2</v>
      </c>
      <c r="R78" s="10">
        <v>0</v>
      </c>
      <c r="S78" s="11">
        <v>2.1642716982166962E-2</v>
      </c>
      <c r="T78" s="10">
        <v>5.1957966602832889E-3</v>
      </c>
      <c r="U78" s="10">
        <v>4.0162516136267493E-2</v>
      </c>
      <c r="V78" s="12">
        <f t="shared" si="12"/>
        <v>4.1436982885073421E-2</v>
      </c>
      <c r="W78" s="13">
        <v>4.1436982885073421E-2</v>
      </c>
    </row>
    <row r="79" spans="1:23">
      <c r="A79" s="1" t="s">
        <v>140</v>
      </c>
      <c r="B79" s="1" t="s">
        <v>141</v>
      </c>
      <c r="C79" s="2">
        <f t="shared" si="7"/>
        <v>0.49850197197488522</v>
      </c>
      <c r="D79" s="3">
        <f t="shared" si="8"/>
        <v>0.16578689364584903</v>
      </c>
      <c r="E79" s="4">
        <v>4.6993749201822477E-2</v>
      </c>
      <c r="F79" s="4">
        <v>1.7999819459937769E-2</v>
      </c>
      <c r="G79" s="4">
        <v>0.10079332498408877</v>
      </c>
      <c r="H79" s="5">
        <f t="shared" si="9"/>
        <v>9.1877289543138591E-2</v>
      </c>
      <c r="I79" s="6">
        <v>2.5989967727883308E-2</v>
      </c>
      <c r="J79" s="6">
        <v>0</v>
      </c>
      <c r="K79" s="6">
        <v>4.378317530357851E-3</v>
      </c>
      <c r="L79" s="6">
        <v>6.1509004284897431E-2</v>
      </c>
      <c r="M79" s="6">
        <v>0</v>
      </c>
      <c r="N79" s="7">
        <f t="shared" si="10"/>
        <v>0.12462169935056044</v>
      </c>
      <c r="O79" s="8">
        <v>8.5635761181598311E-2</v>
      </c>
      <c r="P79" s="8">
        <v>3.8985938168962141E-2</v>
      </c>
      <c r="Q79" s="9">
        <f t="shared" si="11"/>
        <v>8.7762853747162944E-2</v>
      </c>
      <c r="R79" s="10">
        <v>0</v>
      </c>
      <c r="S79" s="11">
        <v>3.714606820051284E-2</v>
      </c>
      <c r="T79" s="10">
        <v>7.360185362480693E-3</v>
      </c>
      <c r="U79" s="10">
        <v>4.3256600184169415E-2</v>
      </c>
      <c r="V79" s="12">
        <f t="shared" si="12"/>
        <v>2.8453235688174164E-2</v>
      </c>
      <c r="W79" s="13">
        <v>2.8453235688174164E-2</v>
      </c>
    </row>
    <row r="80" spans="1:23">
      <c r="A80" s="1" t="s">
        <v>142</v>
      </c>
      <c r="B80" s="1" t="s">
        <v>143</v>
      </c>
      <c r="C80" s="2">
        <f t="shared" si="7"/>
        <v>0.49688510067918817</v>
      </c>
      <c r="D80" s="3">
        <f t="shared" si="8"/>
        <v>0.11656681018351028</v>
      </c>
      <c r="E80" s="4">
        <v>2.5733776119302151E-2</v>
      </c>
      <c r="F80" s="4">
        <v>2.4245328834162659E-2</v>
      </c>
      <c r="G80" s="4">
        <v>6.6587705230045466E-2</v>
      </c>
      <c r="H80" s="5">
        <f t="shared" si="9"/>
        <v>0.12185828450261173</v>
      </c>
      <c r="I80" s="6">
        <v>7.8302039882089516E-2</v>
      </c>
      <c r="J80" s="6">
        <v>9.2096046976427551E-4</v>
      </c>
      <c r="K80" s="6">
        <v>1.1129756061640093E-2</v>
      </c>
      <c r="L80" s="6">
        <v>3.1505528089117843E-2</v>
      </c>
      <c r="M80" s="6">
        <v>0</v>
      </c>
      <c r="N80" s="7">
        <f t="shared" si="10"/>
        <v>0.13711521848890712</v>
      </c>
      <c r="O80" s="8">
        <v>8.9685497580962975E-2</v>
      </c>
      <c r="P80" s="8">
        <v>4.7429720907944152E-2</v>
      </c>
      <c r="Q80" s="9">
        <f t="shared" si="11"/>
        <v>7.5563568708146595E-2</v>
      </c>
      <c r="R80" s="10">
        <v>0</v>
      </c>
      <c r="S80" s="11">
        <v>3.115824784448508E-3</v>
      </c>
      <c r="T80" s="10">
        <v>3.3877779509169351E-4</v>
      </c>
      <c r="U80" s="10">
        <v>7.21089661286064E-2</v>
      </c>
      <c r="V80" s="12">
        <f t="shared" si="12"/>
        <v>4.5781218796012449E-2</v>
      </c>
      <c r="W80" s="13">
        <v>4.5781218796012449E-2</v>
      </c>
    </row>
    <row r="81" spans="1:23">
      <c r="A81" s="1" t="s">
        <v>144</v>
      </c>
      <c r="B81" s="1" t="s">
        <v>145</v>
      </c>
      <c r="C81" s="2">
        <f t="shared" si="7"/>
        <v>0.50100843905452308</v>
      </c>
      <c r="D81" s="3">
        <f t="shared" si="8"/>
        <v>0.10008406077212681</v>
      </c>
      <c r="E81" s="4">
        <v>2.0217929355623637E-2</v>
      </c>
      <c r="F81" s="4">
        <v>4.9777784794054238E-3</v>
      </c>
      <c r="G81" s="4">
        <v>7.4888352937097752E-2</v>
      </c>
      <c r="H81" s="5">
        <f t="shared" si="9"/>
        <v>0.13611646780077272</v>
      </c>
      <c r="I81" s="6">
        <v>4.7602012432017171E-2</v>
      </c>
      <c r="J81" s="6">
        <v>5.3620526900201426E-3</v>
      </c>
      <c r="K81" s="6">
        <v>2.6036305746385126E-2</v>
      </c>
      <c r="L81" s="6">
        <v>5.1570525103693983E-2</v>
      </c>
      <c r="M81" s="6">
        <v>5.5455718286562738E-3</v>
      </c>
      <c r="N81" s="7">
        <f t="shared" si="10"/>
        <v>0.10535552199155761</v>
      </c>
      <c r="O81" s="8">
        <v>7.026641123539748E-2</v>
      </c>
      <c r="P81" s="8">
        <v>3.5089110756160127E-2</v>
      </c>
      <c r="Q81" s="9">
        <f t="shared" si="11"/>
        <v>0.13976742570082484</v>
      </c>
      <c r="R81" s="10">
        <v>0</v>
      </c>
      <c r="S81" s="11">
        <v>3.0783276686308245E-2</v>
      </c>
      <c r="T81" s="10">
        <v>8.2917597526670876E-3</v>
      </c>
      <c r="U81" s="10">
        <v>0.10069238926184952</v>
      </c>
      <c r="V81" s="12">
        <f t="shared" si="12"/>
        <v>1.9684962789241096E-2</v>
      </c>
      <c r="W81" s="13">
        <v>1.9684962789241096E-2</v>
      </c>
    </row>
    <row r="82" spans="1:23">
      <c r="A82" s="1" t="s">
        <v>146</v>
      </c>
      <c r="B82" s="1" t="s">
        <v>147</v>
      </c>
      <c r="C82" s="2">
        <f t="shared" si="7"/>
        <v>0.50854047336411989</v>
      </c>
      <c r="D82" s="3">
        <f t="shared" si="8"/>
        <v>0.11371907842394</v>
      </c>
      <c r="E82" s="4">
        <v>1.793619510857242E-2</v>
      </c>
      <c r="F82" s="4">
        <v>2.1180096388011441E-2</v>
      </c>
      <c r="G82" s="4">
        <v>7.4602786927356141E-2</v>
      </c>
      <c r="H82" s="5">
        <f t="shared" si="9"/>
        <v>0.21610864347651604</v>
      </c>
      <c r="I82" s="6">
        <v>0.107931040357476</v>
      </c>
      <c r="J82" s="6">
        <v>2.597847120536562E-2</v>
      </c>
      <c r="K82" s="6">
        <v>4.6158152113632183E-3</v>
      </c>
      <c r="L82" s="6">
        <v>7.5869727978342433E-2</v>
      </c>
      <c r="M82" s="6">
        <v>1.7135887239687663E-3</v>
      </c>
      <c r="N82" s="7">
        <f t="shared" si="10"/>
        <v>6.0007951440777085E-2</v>
      </c>
      <c r="O82" s="8">
        <v>3.7006055160807551E-2</v>
      </c>
      <c r="P82" s="8">
        <v>2.3001896279969535E-2</v>
      </c>
      <c r="Q82" s="9">
        <f t="shared" si="11"/>
        <v>6.3091494314391774E-2</v>
      </c>
      <c r="R82" s="10">
        <v>0</v>
      </c>
      <c r="S82" s="11">
        <v>3.0855388797030106E-2</v>
      </c>
      <c r="T82" s="10">
        <v>1.9673745540655721E-3</v>
      </c>
      <c r="U82" s="10">
        <v>3.0268730963296096E-2</v>
      </c>
      <c r="V82" s="12">
        <f t="shared" si="12"/>
        <v>5.5613305708495035E-2</v>
      </c>
      <c r="W82" s="13">
        <v>5.5613305708495035E-2</v>
      </c>
    </row>
    <row r="83" spans="1:23">
      <c r="A83" s="1" t="s">
        <v>148</v>
      </c>
      <c r="B83" s="1" t="s">
        <v>149</v>
      </c>
      <c r="C83" s="2">
        <f t="shared" si="7"/>
        <v>0.48537564975160308</v>
      </c>
      <c r="D83" s="3">
        <f t="shared" si="8"/>
        <v>0.14680442271029515</v>
      </c>
      <c r="E83" s="4">
        <v>3.9605129614594621E-2</v>
      </c>
      <c r="F83" s="4">
        <v>4.6146871474214375E-2</v>
      </c>
      <c r="G83" s="4">
        <v>6.105242162148615E-2</v>
      </c>
      <c r="H83" s="5">
        <f t="shared" si="9"/>
        <v>0.16299002146514444</v>
      </c>
      <c r="I83" s="6">
        <v>7.7843672346039408E-2</v>
      </c>
      <c r="J83" s="6">
        <v>1.9490725688280149E-2</v>
      </c>
      <c r="K83" s="6">
        <v>7.3962397075254139E-3</v>
      </c>
      <c r="L83" s="6">
        <v>5.8259383723299467E-2</v>
      </c>
      <c r="M83" s="6">
        <v>0</v>
      </c>
      <c r="N83" s="7">
        <f t="shared" si="10"/>
        <v>8.1487941789436052E-2</v>
      </c>
      <c r="O83" s="8">
        <v>5.2473456258479455E-2</v>
      </c>
      <c r="P83" s="8">
        <v>2.9014485530956601E-2</v>
      </c>
      <c r="Q83" s="9">
        <f t="shared" si="11"/>
        <v>6.7159750099298449E-2</v>
      </c>
      <c r="R83" s="10">
        <v>0</v>
      </c>
      <c r="S83" s="11">
        <v>2.6859925718723081E-2</v>
      </c>
      <c r="T83" s="10">
        <v>1.2992814496282487E-2</v>
      </c>
      <c r="U83" s="10">
        <v>2.7307009884292889E-2</v>
      </c>
      <c r="V83" s="12">
        <f t="shared" si="12"/>
        <v>2.693351368742903E-2</v>
      </c>
      <c r="W83" s="13">
        <v>2.693351368742903E-2</v>
      </c>
    </row>
    <row r="84" spans="1:23">
      <c r="A84" s="1" t="s">
        <v>150</v>
      </c>
      <c r="B84" s="1" t="s">
        <v>151</v>
      </c>
      <c r="C84" s="2">
        <f t="shared" si="7"/>
        <v>0.50300402015251611</v>
      </c>
      <c r="D84" s="3">
        <f t="shared" si="8"/>
        <v>0.13092636596866181</v>
      </c>
      <c r="E84" s="4">
        <v>3.3163780249928901E-2</v>
      </c>
      <c r="F84" s="4">
        <v>3.9153138022449054E-2</v>
      </c>
      <c r="G84" s="4">
        <v>5.8609447696283831E-2</v>
      </c>
      <c r="H84" s="5">
        <f t="shared" si="9"/>
        <v>0.15103348065041305</v>
      </c>
      <c r="I84" s="6">
        <v>8.6117485715608399E-2</v>
      </c>
      <c r="J84" s="6">
        <v>1.0873689104773031E-2</v>
      </c>
      <c r="K84" s="6">
        <v>4.7343740877948473E-3</v>
      </c>
      <c r="L84" s="6">
        <v>4.9307931742236785E-2</v>
      </c>
      <c r="M84" s="6">
        <v>0</v>
      </c>
      <c r="N84" s="7">
        <f t="shared" si="10"/>
        <v>6.3277818906449096E-2</v>
      </c>
      <c r="O84" s="8">
        <v>3.4326899786470064E-2</v>
      </c>
      <c r="P84" s="8">
        <v>2.8950919119979025E-2</v>
      </c>
      <c r="Q84" s="9">
        <f t="shared" si="11"/>
        <v>0.11305077058424701</v>
      </c>
      <c r="R84" s="10">
        <v>4.2154103233936046E-3</v>
      </c>
      <c r="S84" s="11">
        <v>4.746913919561583E-2</v>
      </c>
      <c r="T84" s="10">
        <v>1.0065942504733801E-2</v>
      </c>
      <c r="U84" s="10">
        <v>5.1300278560503766E-2</v>
      </c>
      <c r="V84" s="12">
        <f t="shared" si="12"/>
        <v>4.471558404274513E-2</v>
      </c>
      <c r="W84" s="13">
        <v>4.471558404274513E-2</v>
      </c>
    </row>
    <row r="85" spans="1:23">
      <c r="A85" s="1" t="s">
        <v>152</v>
      </c>
      <c r="B85" s="1" t="s">
        <v>153</v>
      </c>
      <c r="C85" s="2">
        <f t="shared" si="7"/>
        <v>0.49002200910846561</v>
      </c>
      <c r="D85" s="3">
        <f t="shared" si="8"/>
        <v>0.1038843220997185</v>
      </c>
      <c r="E85" s="4">
        <v>2.1919323416062231E-2</v>
      </c>
      <c r="F85" s="4">
        <v>2.3458298232953503E-2</v>
      </c>
      <c r="G85" s="4">
        <v>5.8506700450702762E-2</v>
      </c>
      <c r="H85" s="5">
        <f t="shared" si="9"/>
        <v>0.18581001070000389</v>
      </c>
      <c r="I85" s="6">
        <v>9.7117824978855918E-2</v>
      </c>
      <c r="J85" s="6">
        <v>3.0348821038642851E-2</v>
      </c>
      <c r="K85" s="6">
        <v>4.3873112031627476E-3</v>
      </c>
      <c r="L85" s="6">
        <v>5.1658032466147877E-2</v>
      </c>
      <c r="M85" s="6">
        <v>2.2980210131945179E-3</v>
      </c>
      <c r="N85" s="7">
        <f t="shared" si="10"/>
        <v>9.0348201326164335E-2</v>
      </c>
      <c r="O85" s="8">
        <v>5.9282310855499891E-2</v>
      </c>
      <c r="P85" s="8">
        <v>3.1065890470664437E-2</v>
      </c>
      <c r="Q85" s="9">
        <f t="shared" si="11"/>
        <v>7.7802021183634343E-2</v>
      </c>
      <c r="R85" s="10">
        <v>5.8103054954078692E-3</v>
      </c>
      <c r="S85" s="11">
        <v>2.0710397845200373E-2</v>
      </c>
      <c r="T85" s="10">
        <v>1.92182306560568E-3</v>
      </c>
      <c r="U85" s="10">
        <v>4.9359494777420423E-2</v>
      </c>
      <c r="V85" s="12">
        <f t="shared" si="12"/>
        <v>3.2177453798944516E-2</v>
      </c>
      <c r="W85" s="13">
        <v>3.2177453798944516E-2</v>
      </c>
    </row>
    <row r="86" spans="1:23">
      <c r="A86" s="1" t="s">
        <v>154</v>
      </c>
      <c r="B86" s="1" t="s">
        <v>155</v>
      </c>
      <c r="C86" s="2">
        <f t="shared" si="7"/>
        <v>0.50071941932296204</v>
      </c>
      <c r="D86" s="3">
        <f t="shared" si="8"/>
        <v>0.11975159657857073</v>
      </c>
      <c r="E86" s="4">
        <v>2.2470468739955105E-2</v>
      </c>
      <c r="F86" s="4">
        <v>9.8603691369134328E-3</v>
      </c>
      <c r="G86" s="4">
        <v>8.7420758701702198E-2</v>
      </c>
      <c r="H86" s="5">
        <f t="shared" si="9"/>
        <v>0.1589877561887148</v>
      </c>
      <c r="I86" s="6">
        <v>8.6007810408393101E-2</v>
      </c>
      <c r="J86" s="6">
        <v>1.5354605852618716E-4</v>
      </c>
      <c r="K86" s="6">
        <v>1.502399371247928E-2</v>
      </c>
      <c r="L86" s="6">
        <v>5.7802406009316215E-2</v>
      </c>
      <c r="M86" s="6">
        <v>0</v>
      </c>
      <c r="N86" s="7">
        <f t="shared" si="10"/>
        <v>7.421716201851479E-2</v>
      </c>
      <c r="O86" s="8">
        <v>3.4175971193727707E-2</v>
      </c>
      <c r="P86" s="8">
        <v>4.0041190824787083E-2</v>
      </c>
      <c r="Q86" s="9">
        <f t="shared" si="11"/>
        <v>0.1042316390515234</v>
      </c>
      <c r="R86" s="10">
        <v>0</v>
      </c>
      <c r="S86" s="11">
        <v>4.8717174719545911E-2</v>
      </c>
      <c r="T86" s="10">
        <v>0</v>
      </c>
      <c r="U86" s="10">
        <v>5.5514464331977487E-2</v>
      </c>
      <c r="V86" s="12">
        <f t="shared" si="12"/>
        <v>4.3531265485638321E-2</v>
      </c>
      <c r="W86" s="13">
        <v>4.3531265485638321E-2</v>
      </c>
    </row>
    <row r="87" spans="1:23">
      <c r="A87" s="1" t="s">
        <v>156</v>
      </c>
      <c r="B87" s="1" t="s">
        <v>157</v>
      </c>
      <c r="C87" s="2">
        <f t="shared" si="7"/>
        <v>0.49928466134000482</v>
      </c>
      <c r="D87" s="3">
        <f t="shared" si="8"/>
        <v>9.5314115673905547E-2</v>
      </c>
      <c r="E87" s="4">
        <v>2.6834106803606057E-2</v>
      </c>
      <c r="F87" s="4">
        <v>7.2835537783748662E-3</v>
      </c>
      <c r="G87" s="4">
        <v>6.1196455091924618E-2</v>
      </c>
      <c r="H87" s="5">
        <f t="shared" si="9"/>
        <v>0.17773779411485147</v>
      </c>
      <c r="I87" s="6">
        <v>7.0053286382702695E-2</v>
      </c>
      <c r="J87" s="6">
        <v>2.0896232448775389E-3</v>
      </c>
      <c r="K87" s="6">
        <v>3.913892361159188E-3</v>
      </c>
      <c r="L87" s="6">
        <v>9.8551894269500936E-2</v>
      </c>
      <c r="M87" s="6">
        <v>3.1290978566111054E-3</v>
      </c>
      <c r="N87" s="7">
        <f t="shared" si="10"/>
        <v>9.1135280894573636E-2</v>
      </c>
      <c r="O87" s="8">
        <v>4.7309744374012863E-2</v>
      </c>
      <c r="P87" s="8">
        <v>4.3825536520560773E-2</v>
      </c>
      <c r="Q87" s="9">
        <f t="shared" si="11"/>
        <v>8.6113303574867073E-2</v>
      </c>
      <c r="R87" s="10">
        <v>3.505788652913247E-3</v>
      </c>
      <c r="S87" s="11">
        <v>3.5825843651508149E-2</v>
      </c>
      <c r="T87" s="10">
        <v>7.712793208753811E-3</v>
      </c>
      <c r="U87" s="10">
        <v>3.9068878061691861E-2</v>
      </c>
      <c r="V87" s="12">
        <f t="shared" si="12"/>
        <v>4.8984167081807056E-2</v>
      </c>
      <c r="W87" s="13">
        <v>4.8984167081807056E-2</v>
      </c>
    </row>
    <row r="88" spans="1:23">
      <c r="A88" s="1" t="s">
        <v>158</v>
      </c>
      <c r="B88" s="1" t="s">
        <v>159</v>
      </c>
      <c r="C88" s="2">
        <f t="shared" si="7"/>
        <v>0.49136714354185912</v>
      </c>
      <c r="D88" s="3">
        <f t="shared" si="8"/>
        <v>0.13211101971824582</v>
      </c>
      <c r="E88" s="4">
        <v>2.4437708938278468E-2</v>
      </c>
      <c r="F88" s="4">
        <v>5.2259396098565586E-2</v>
      </c>
      <c r="G88" s="4">
        <v>5.5413914681401763E-2</v>
      </c>
      <c r="H88" s="5">
        <f t="shared" si="9"/>
        <v>0.17671303536666769</v>
      </c>
      <c r="I88" s="6">
        <v>7.6170840152992428E-2</v>
      </c>
      <c r="J88" s="6">
        <v>3.8417511344329872E-2</v>
      </c>
      <c r="K88" s="6">
        <v>3.8908330350636827E-3</v>
      </c>
      <c r="L88" s="6">
        <v>5.7335903349062051E-2</v>
      </c>
      <c r="M88" s="6">
        <v>8.9794748521966508E-4</v>
      </c>
      <c r="N88" s="7">
        <f t="shared" si="10"/>
        <v>6.4830453932283344E-2</v>
      </c>
      <c r="O88" s="8">
        <v>4.2932063073130564E-2</v>
      </c>
      <c r="P88" s="8">
        <v>2.189839085915278E-2</v>
      </c>
      <c r="Q88" s="9">
        <f t="shared" si="11"/>
        <v>8.5357297802106991E-2</v>
      </c>
      <c r="R88" s="10">
        <v>4.1259471171229837E-3</v>
      </c>
      <c r="S88" s="11">
        <v>5.4567128775219992E-2</v>
      </c>
      <c r="T88" s="10">
        <v>7.4966935375329249E-3</v>
      </c>
      <c r="U88" s="10">
        <v>1.9167528372231103E-2</v>
      </c>
      <c r="V88" s="12">
        <f t="shared" si="12"/>
        <v>3.2355336722555229E-2</v>
      </c>
      <c r="W88" s="13">
        <v>3.2355336722555229E-2</v>
      </c>
    </row>
    <row r="89" spans="1:23">
      <c r="A89" s="1" t="s">
        <v>160</v>
      </c>
      <c r="B89" s="1" t="s">
        <v>161</v>
      </c>
      <c r="C89" s="2">
        <f t="shared" si="7"/>
        <v>0.50162030593670459</v>
      </c>
      <c r="D89" s="3">
        <f t="shared" si="8"/>
        <v>0.12369060370883327</v>
      </c>
      <c r="E89" s="4">
        <v>4.5702053938901775E-2</v>
      </c>
      <c r="F89" s="4">
        <v>2.8500764775752412E-2</v>
      </c>
      <c r="G89" s="4">
        <v>4.9487784994179079E-2</v>
      </c>
      <c r="H89" s="5">
        <f t="shared" si="9"/>
        <v>0.1590057422749285</v>
      </c>
      <c r="I89" s="6">
        <v>7.1114175516957298E-2</v>
      </c>
      <c r="J89" s="6">
        <v>5.6777900390998599E-3</v>
      </c>
      <c r="K89" s="6">
        <v>1.3891839869886725E-2</v>
      </c>
      <c r="L89" s="6">
        <v>6.6517808116707461E-2</v>
      </c>
      <c r="M89" s="6">
        <v>1.8041287322771743E-3</v>
      </c>
      <c r="N89" s="7">
        <f t="shared" si="10"/>
        <v>7.9611112592562761E-2</v>
      </c>
      <c r="O89" s="8">
        <v>5.3561671052949358E-2</v>
      </c>
      <c r="P89" s="8">
        <v>2.6049441539613399E-2</v>
      </c>
      <c r="Q89" s="9">
        <f t="shared" si="11"/>
        <v>0.10527051625674078</v>
      </c>
      <c r="R89" s="10">
        <v>0</v>
      </c>
      <c r="S89" s="11">
        <v>3.2430888772508222E-2</v>
      </c>
      <c r="T89" s="10">
        <v>2.2364005556032081E-2</v>
      </c>
      <c r="U89" s="10">
        <v>5.0475621928200466E-2</v>
      </c>
      <c r="V89" s="12">
        <f t="shared" si="12"/>
        <v>3.4042331103639301E-2</v>
      </c>
      <c r="W89" s="13">
        <v>3.4042331103639301E-2</v>
      </c>
    </row>
    <row r="90" spans="1:23">
      <c r="A90" s="1" t="s">
        <v>162</v>
      </c>
      <c r="B90" s="1" t="s">
        <v>163</v>
      </c>
      <c r="C90" s="2">
        <f t="shared" si="7"/>
        <v>0.49526186064015154</v>
      </c>
      <c r="D90" s="3">
        <f t="shared" si="8"/>
        <v>0.12464223684255089</v>
      </c>
      <c r="E90" s="4">
        <v>2.3934316444129779E-2</v>
      </c>
      <c r="F90" s="4">
        <v>4.033973498337215E-2</v>
      </c>
      <c r="G90" s="4">
        <v>6.0368185415048972E-2</v>
      </c>
      <c r="H90" s="5">
        <f t="shared" si="9"/>
        <v>0.19005445950832087</v>
      </c>
      <c r="I90" s="6">
        <v>0.11390522474712456</v>
      </c>
      <c r="J90" s="6">
        <v>2.7711989426447477E-3</v>
      </c>
      <c r="K90" s="6">
        <v>0</v>
      </c>
      <c r="L90" s="6">
        <v>7.3328601509841648E-2</v>
      </c>
      <c r="M90" s="6">
        <v>4.9434308709939544E-5</v>
      </c>
      <c r="N90" s="7">
        <f t="shared" si="10"/>
        <v>9.3009968491600314E-2</v>
      </c>
      <c r="O90" s="8">
        <v>6.5316337659398399E-2</v>
      </c>
      <c r="P90" s="8">
        <v>2.7693630832201915E-2</v>
      </c>
      <c r="Q90" s="9">
        <f t="shared" si="11"/>
        <v>6.4815866240291148E-2</v>
      </c>
      <c r="R90" s="10">
        <v>0</v>
      </c>
      <c r="S90" s="11">
        <v>2.8105609503639363E-2</v>
      </c>
      <c r="T90" s="10">
        <v>7.9520267038579624E-3</v>
      </c>
      <c r="U90" s="10">
        <v>2.8758230032793812E-2</v>
      </c>
      <c r="V90" s="12">
        <f t="shared" si="12"/>
        <v>2.2739329557388308E-2</v>
      </c>
      <c r="W90" s="13">
        <v>2.2739329557388308E-2</v>
      </c>
    </row>
    <row r="91" spans="1:23">
      <c r="A91" s="1" t="s">
        <v>164</v>
      </c>
      <c r="B91" s="1" t="s">
        <v>165</v>
      </c>
      <c r="C91" s="2">
        <f t="shared" si="7"/>
        <v>0.52992440691084575</v>
      </c>
      <c r="D91" s="3">
        <f t="shared" si="8"/>
        <v>0.12427235574990658</v>
      </c>
      <c r="E91" s="4">
        <v>8.6778329104985584E-3</v>
      </c>
      <c r="F91" s="4">
        <v>1.200213352966684E-3</v>
      </c>
      <c r="G91" s="4">
        <v>0.11439430948644135</v>
      </c>
      <c r="H91" s="5">
        <f t="shared" si="9"/>
        <v>0.15936625501352372</v>
      </c>
      <c r="I91" s="6">
        <v>9.5126491854646347E-2</v>
      </c>
      <c r="J91" s="6">
        <v>3.3856563224927646E-3</v>
      </c>
      <c r="K91" s="6">
        <v>2.0675794906191799E-2</v>
      </c>
      <c r="L91" s="6">
        <v>1.4651427799016292E-2</v>
      </c>
      <c r="M91" s="6">
        <v>2.5526884131176514E-2</v>
      </c>
      <c r="N91" s="7">
        <f t="shared" si="10"/>
        <v>4.6796305772526484E-2</v>
      </c>
      <c r="O91" s="8">
        <v>1.6837847376357892E-2</v>
      </c>
      <c r="P91" s="8">
        <v>2.9958458396168591E-2</v>
      </c>
      <c r="Q91" s="9">
        <f t="shared" si="11"/>
        <v>0.1116071497730019</v>
      </c>
      <c r="R91" s="10">
        <v>0</v>
      </c>
      <c r="S91" s="11">
        <v>2.5354574420689224E-2</v>
      </c>
      <c r="T91" s="10">
        <v>3.3513735388847636E-4</v>
      </c>
      <c r="U91" s="10">
        <v>8.5917437998424204E-2</v>
      </c>
      <c r="V91" s="12">
        <f t="shared" si="12"/>
        <v>8.7882340601887071E-2</v>
      </c>
      <c r="W91" s="13">
        <v>8.7882340601887071E-2</v>
      </c>
    </row>
    <row r="92" spans="1:23">
      <c r="A92" s="1" t="s">
        <v>166</v>
      </c>
      <c r="B92" s="1" t="s">
        <v>167</v>
      </c>
      <c r="C92" s="2">
        <f t="shared" si="7"/>
        <v>0.52018897666609654</v>
      </c>
      <c r="D92" s="3">
        <f t="shared" si="8"/>
        <v>0.16750934320682129</v>
      </c>
      <c r="E92" s="4">
        <v>2.2174215683631322E-2</v>
      </c>
      <c r="F92" s="4">
        <v>1.0668767842077352E-3</v>
      </c>
      <c r="G92" s="4">
        <v>0.14426825073898222</v>
      </c>
      <c r="H92" s="5">
        <f t="shared" si="9"/>
        <v>7.7099537650717587E-2</v>
      </c>
      <c r="I92" s="6">
        <v>6.3041417211096865E-2</v>
      </c>
      <c r="J92" s="6">
        <v>2.0776416769567076E-3</v>
      </c>
      <c r="K92" s="6">
        <v>0</v>
      </c>
      <c r="L92" s="6">
        <v>3.5392983526779339E-3</v>
      </c>
      <c r="M92" s="6">
        <v>8.4411804099860724E-3</v>
      </c>
      <c r="N92" s="7">
        <f t="shared" si="10"/>
        <v>9.7515293159260524E-2</v>
      </c>
      <c r="O92" s="8">
        <v>6.1929380077795804E-2</v>
      </c>
      <c r="P92" s="8">
        <v>3.5585913081464728E-2</v>
      </c>
      <c r="Q92" s="9">
        <f t="shared" si="11"/>
        <v>0.11226898255184321</v>
      </c>
      <c r="R92" s="10">
        <v>0</v>
      </c>
      <c r="S92" s="11">
        <v>7.3629390438539073E-3</v>
      </c>
      <c r="T92" s="10">
        <v>7.7905106216939147E-3</v>
      </c>
      <c r="U92" s="10">
        <v>9.7115532886295389E-2</v>
      </c>
      <c r="V92" s="12">
        <f t="shared" si="12"/>
        <v>6.5795820097453911E-2</v>
      </c>
      <c r="W92" s="13">
        <v>6.5795820097453911E-2</v>
      </c>
    </row>
    <row r="93" spans="1:23">
      <c r="A93" s="1" t="s">
        <v>168</v>
      </c>
      <c r="B93" s="1" t="s">
        <v>169</v>
      </c>
      <c r="C93" s="2">
        <f t="shared" si="7"/>
        <v>0.5241823012183916</v>
      </c>
      <c r="D93" s="3">
        <f t="shared" si="8"/>
        <v>0.10354434112436947</v>
      </c>
      <c r="E93" s="4">
        <v>2.5461309977162956E-2</v>
      </c>
      <c r="F93" s="4">
        <v>6.2683810556270975E-3</v>
      </c>
      <c r="G93" s="4">
        <v>7.1814650091579418E-2</v>
      </c>
      <c r="H93" s="5">
        <f t="shared" si="9"/>
        <v>0.18748556101103822</v>
      </c>
      <c r="I93" s="6">
        <v>7.7389351938202081E-2</v>
      </c>
      <c r="J93" s="6">
        <v>4.0876807890928577E-3</v>
      </c>
      <c r="K93" s="6">
        <v>2.3766521357828377E-2</v>
      </c>
      <c r="L93" s="6">
        <v>6.4562898661144535E-2</v>
      </c>
      <c r="M93" s="6">
        <v>1.7679108264770368E-2</v>
      </c>
      <c r="N93" s="7">
        <f t="shared" si="10"/>
        <v>6.5920501357960473E-2</v>
      </c>
      <c r="O93" s="8">
        <v>3.906348303828934E-2</v>
      </c>
      <c r="P93" s="8">
        <v>2.685701831967113E-2</v>
      </c>
      <c r="Q93" s="9">
        <f t="shared" si="11"/>
        <v>9.2730545408937104E-2</v>
      </c>
      <c r="R93" s="10">
        <v>0</v>
      </c>
      <c r="S93" s="11">
        <v>1.514233496719064E-2</v>
      </c>
      <c r="T93" s="10">
        <v>2.4309684019257409E-3</v>
      </c>
      <c r="U93" s="10">
        <v>7.5157242039820715E-2</v>
      </c>
      <c r="V93" s="12">
        <f t="shared" si="12"/>
        <v>7.4501352316086372E-2</v>
      </c>
      <c r="W93" s="13">
        <v>7.4501352316086372E-2</v>
      </c>
    </row>
    <row r="94" spans="1:23">
      <c r="A94" s="1" t="s">
        <v>1267</v>
      </c>
      <c r="B94" s="1" t="s">
        <v>1268</v>
      </c>
      <c r="C94" s="2">
        <f t="shared" si="7"/>
        <v>0.49750280811286346</v>
      </c>
      <c r="D94" s="3">
        <f t="shared" si="8"/>
        <v>0.10042336035666306</v>
      </c>
      <c r="E94" s="4">
        <v>2.3587630995146318E-2</v>
      </c>
      <c r="F94" s="4">
        <v>2.6978814119191785E-2</v>
      </c>
      <c r="G94" s="4">
        <v>4.985691524232496E-2</v>
      </c>
      <c r="H94" s="5">
        <f t="shared" si="9"/>
        <v>0.15739377208280267</v>
      </c>
      <c r="I94" s="6">
        <v>6.0427180830040769E-2</v>
      </c>
      <c r="J94" s="6">
        <v>1.1870023520641371E-2</v>
      </c>
      <c r="K94" s="6">
        <v>2.1855118893848842E-2</v>
      </c>
      <c r="L94" s="6">
        <v>5.8973930405200534E-2</v>
      </c>
      <c r="M94" s="6">
        <v>4.2675184330711229E-3</v>
      </c>
      <c r="N94" s="7">
        <f t="shared" si="10"/>
        <v>7.7283362771632391E-2</v>
      </c>
      <c r="O94" s="8">
        <v>5.6248618377623169E-2</v>
      </c>
      <c r="P94" s="8">
        <v>2.1034744394009222E-2</v>
      </c>
      <c r="Q94" s="9">
        <f t="shared" si="11"/>
        <v>0.13727015950608024</v>
      </c>
      <c r="R94" s="10">
        <v>4.0571158216828988E-3</v>
      </c>
      <c r="S94" s="11">
        <v>3.7095498167765723E-2</v>
      </c>
      <c r="T94" s="10">
        <v>1.1976749196614098E-2</v>
      </c>
      <c r="U94" s="10">
        <v>8.4140796320017502E-2</v>
      </c>
      <c r="V94" s="12">
        <f t="shared" si="12"/>
        <v>2.5132153395685076E-2</v>
      </c>
      <c r="W94" s="13">
        <v>2.5132153395685076E-2</v>
      </c>
    </row>
    <row r="95" spans="1:23">
      <c r="A95" s="1" t="s">
        <v>170</v>
      </c>
      <c r="B95" s="1" t="s">
        <v>171</v>
      </c>
      <c r="C95" s="2">
        <f t="shared" si="7"/>
        <v>0.50944160097501923</v>
      </c>
      <c r="D95" s="3">
        <f t="shared" si="8"/>
        <v>7.9579772694392037E-2</v>
      </c>
      <c r="E95" s="4">
        <v>1.2563252488355998E-2</v>
      </c>
      <c r="F95" s="4">
        <v>2.4097417390010634E-3</v>
      </c>
      <c r="G95" s="4">
        <v>6.460677846703497E-2</v>
      </c>
      <c r="H95" s="5">
        <f t="shared" si="9"/>
        <v>0.2582049416916129</v>
      </c>
      <c r="I95" s="6">
        <v>0.12618439820671978</v>
      </c>
      <c r="J95" s="6">
        <v>3.1626161518713697E-2</v>
      </c>
      <c r="K95" s="6">
        <v>1.0715189605280334E-2</v>
      </c>
      <c r="L95" s="6">
        <v>8.5950333053200795E-2</v>
      </c>
      <c r="M95" s="6">
        <v>3.7288593076982789E-3</v>
      </c>
      <c r="N95" s="7">
        <f t="shared" si="10"/>
        <v>5.5333700801816772E-2</v>
      </c>
      <c r="O95" s="8">
        <v>1.2101412885899261E-2</v>
      </c>
      <c r="P95" s="8">
        <v>4.323228791591751E-2</v>
      </c>
      <c r="Q95" s="9">
        <f t="shared" si="11"/>
        <v>6.6399963615336899E-2</v>
      </c>
      <c r="R95" s="10">
        <v>1.8501614958725775E-3</v>
      </c>
      <c r="S95" s="11">
        <v>2.6140272261891122E-2</v>
      </c>
      <c r="T95" s="10">
        <v>1.2497910646135449E-3</v>
      </c>
      <c r="U95" s="10">
        <v>3.7159738792959654E-2</v>
      </c>
      <c r="V95" s="12">
        <f t="shared" si="12"/>
        <v>4.9923222171860654E-2</v>
      </c>
      <c r="W95" s="13">
        <v>4.9923222171860654E-2</v>
      </c>
    </row>
    <row r="96" spans="1:23">
      <c r="A96" s="1" t="s">
        <v>172</v>
      </c>
      <c r="B96" s="1" t="s">
        <v>1269</v>
      </c>
      <c r="C96" s="2">
        <f t="shared" si="7"/>
        <v>0.52229766128222122</v>
      </c>
      <c r="D96" s="3">
        <f t="shared" si="8"/>
        <v>9.4210308916271551E-2</v>
      </c>
      <c r="E96" s="4">
        <v>0</v>
      </c>
      <c r="F96" s="4">
        <v>0</v>
      </c>
      <c r="G96" s="4">
        <v>9.4210308916271551E-2</v>
      </c>
      <c r="H96" s="5">
        <f t="shared" si="9"/>
        <v>0.14077932169659868</v>
      </c>
      <c r="I96" s="6">
        <v>2.4272181562437101E-2</v>
      </c>
      <c r="J96" s="6">
        <v>0</v>
      </c>
      <c r="K96" s="6">
        <v>5.0659694058059895E-2</v>
      </c>
      <c r="L96" s="6">
        <v>3.105755250587303E-2</v>
      </c>
      <c r="M96" s="6">
        <v>3.4789893570228672E-2</v>
      </c>
      <c r="N96" s="7">
        <f t="shared" si="10"/>
        <v>2.8903977225827545E-2</v>
      </c>
      <c r="O96" s="8">
        <v>2.6596637001996475E-2</v>
      </c>
      <c r="P96" s="8">
        <v>2.3073402238310697E-3</v>
      </c>
      <c r="Q96" s="9">
        <f t="shared" si="11"/>
        <v>0.21370779732342582</v>
      </c>
      <c r="R96" s="10">
        <v>0</v>
      </c>
      <c r="S96" s="11">
        <v>4.4524770035276592E-2</v>
      </c>
      <c r="T96" s="10">
        <v>1.0622479881208746E-2</v>
      </c>
      <c r="U96" s="10">
        <v>0.15856054740694048</v>
      </c>
      <c r="V96" s="12">
        <f t="shared" si="12"/>
        <v>4.4696256120097623E-2</v>
      </c>
      <c r="W96" s="13">
        <v>4.4696256120097623E-2</v>
      </c>
    </row>
    <row r="97" spans="1:23">
      <c r="A97" s="1" t="s">
        <v>173</v>
      </c>
      <c r="B97" s="1" t="s">
        <v>174</v>
      </c>
      <c r="C97" s="2">
        <f t="shared" si="7"/>
        <v>0.51064577465860994</v>
      </c>
      <c r="D97" s="3">
        <f t="shared" si="8"/>
        <v>2.5316406522291272E-2</v>
      </c>
      <c r="E97" s="4">
        <v>0</v>
      </c>
      <c r="F97" s="4">
        <v>1.5623654086419605E-2</v>
      </c>
      <c r="G97" s="4">
        <v>9.6927524358716693E-3</v>
      </c>
      <c r="H97" s="5">
        <f t="shared" si="9"/>
        <v>0.2487374690541567</v>
      </c>
      <c r="I97" s="6">
        <v>3.811728764395516E-2</v>
      </c>
      <c r="J97" s="6">
        <v>2.6331360293305454E-2</v>
      </c>
      <c r="K97" s="6">
        <v>6.815531779981511E-2</v>
      </c>
      <c r="L97" s="6">
        <v>8.3120866721852815E-2</v>
      </c>
      <c r="M97" s="6">
        <v>3.3012636595228156E-2</v>
      </c>
      <c r="N97" s="7">
        <f t="shared" si="10"/>
        <v>3.0053037265930348E-2</v>
      </c>
      <c r="O97" s="8">
        <v>2.0563362272041252E-2</v>
      </c>
      <c r="P97" s="8">
        <v>9.489674993889096E-3</v>
      </c>
      <c r="Q97" s="9">
        <f t="shared" si="11"/>
        <v>0.17940990913312457</v>
      </c>
      <c r="R97" s="10">
        <v>1.913938028493592E-2</v>
      </c>
      <c r="S97" s="11">
        <v>6.4761366734582021E-2</v>
      </c>
      <c r="T97" s="10">
        <v>5.2944050205766865E-3</v>
      </c>
      <c r="U97" s="10">
        <v>9.0214757093029951E-2</v>
      </c>
      <c r="V97" s="12">
        <f t="shared" si="12"/>
        <v>2.7128952683107142E-2</v>
      </c>
      <c r="W97" s="13">
        <v>2.7128952683107142E-2</v>
      </c>
    </row>
    <row r="98" spans="1:23">
      <c r="A98" s="1" t="s">
        <v>175</v>
      </c>
      <c r="B98" s="1" t="s">
        <v>176</v>
      </c>
      <c r="C98" s="2">
        <f t="shared" si="7"/>
        <v>0.49675904933453324</v>
      </c>
      <c r="D98" s="3">
        <f t="shared" si="8"/>
        <v>5.6773499985262474E-2</v>
      </c>
      <c r="E98" s="4">
        <v>3.1259532027793618E-3</v>
      </c>
      <c r="F98" s="4">
        <v>2.9898425109058996E-3</v>
      </c>
      <c r="G98" s="4">
        <v>5.065770427157721E-2</v>
      </c>
      <c r="H98" s="5">
        <f t="shared" si="9"/>
        <v>0.26043833237160918</v>
      </c>
      <c r="I98" s="6">
        <v>8.992866808787478E-2</v>
      </c>
      <c r="J98" s="6">
        <v>8.0903093485204497E-2</v>
      </c>
      <c r="K98" s="6">
        <v>1.8882198248987063E-2</v>
      </c>
      <c r="L98" s="6">
        <v>5.0822177896221031E-2</v>
      </c>
      <c r="M98" s="6">
        <v>1.990219465332178E-2</v>
      </c>
      <c r="N98" s="7">
        <f t="shared" si="10"/>
        <v>1.2566023502057318E-2</v>
      </c>
      <c r="O98" s="8">
        <v>6.9070635854134258E-3</v>
      </c>
      <c r="P98" s="8">
        <v>5.6589599166438917E-3</v>
      </c>
      <c r="Q98" s="9">
        <f t="shared" si="11"/>
        <v>0.13354362453094454</v>
      </c>
      <c r="R98" s="10">
        <v>2.011975323780045E-2</v>
      </c>
      <c r="S98" s="11">
        <v>5.9715679460432491E-2</v>
      </c>
      <c r="T98" s="10">
        <v>0</v>
      </c>
      <c r="U98" s="10">
        <v>5.370819183271161E-2</v>
      </c>
      <c r="V98" s="12">
        <f t="shared" si="12"/>
        <v>3.3437568944659712E-2</v>
      </c>
      <c r="W98" s="13">
        <v>3.3437568944659712E-2</v>
      </c>
    </row>
    <row r="99" spans="1:23">
      <c r="A99" s="1" t="s">
        <v>177</v>
      </c>
      <c r="B99" s="1" t="s">
        <v>178</v>
      </c>
      <c r="C99" s="2">
        <f t="shared" si="7"/>
        <v>0.50627116808673167</v>
      </c>
      <c r="D99" s="3">
        <f t="shared" si="8"/>
        <v>8.411478033605399E-2</v>
      </c>
      <c r="E99" s="4">
        <v>2.721583967421224E-2</v>
      </c>
      <c r="F99" s="4">
        <v>1.4350693606105157E-2</v>
      </c>
      <c r="G99" s="4">
        <v>4.2548247055736593E-2</v>
      </c>
      <c r="H99" s="5">
        <f t="shared" si="9"/>
        <v>0.15179120185040534</v>
      </c>
      <c r="I99" s="6">
        <v>6.2188712758181955E-2</v>
      </c>
      <c r="J99" s="6">
        <v>7.4254894568790367E-3</v>
      </c>
      <c r="K99" s="6">
        <v>9.7312418248151726E-3</v>
      </c>
      <c r="L99" s="6">
        <v>7.2445757810529171E-2</v>
      </c>
      <c r="M99" s="6">
        <v>0</v>
      </c>
      <c r="N99" s="7">
        <f t="shared" si="10"/>
        <v>7.0472120913642022E-2</v>
      </c>
      <c r="O99" s="8">
        <v>3.9161850262027453E-2</v>
      </c>
      <c r="P99" s="8">
        <v>3.1310270651614569E-2</v>
      </c>
      <c r="Q99" s="9">
        <f t="shared" si="11"/>
        <v>0.16561883775549704</v>
      </c>
      <c r="R99" s="10">
        <v>8.5600108048756798E-3</v>
      </c>
      <c r="S99" s="11">
        <v>8.4830126270396836E-2</v>
      </c>
      <c r="T99" s="10">
        <v>2.0262823738688401E-2</v>
      </c>
      <c r="U99" s="10">
        <v>5.1965876941536121E-2</v>
      </c>
      <c r="V99" s="12">
        <f t="shared" si="12"/>
        <v>3.4274227231133284E-2</v>
      </c>
      <c r="W99" s="13">
        <v>3.4274227231133284E-2</v>
      </c>
    </row>
    <row r="100" spans="1:23">
      <c r="A100" s="1" t="s">
        <v>179</v>
      </c>
      <c r="B100" s="1" t="s">
        <v>180</v>
      </c>
      <c r="C100" s="2">
        <f t="shared" si="7"/>
        <v>0.49838094324860754</v>
      </c>
      <c r="D100" s="3">
        <f t="shared" si="8"/>
        <v>6.1151185088420823E-2</v>
      </c>
      <c r="E100" s="4">
        <v>1.2483970289948298E-2</v>
      </c>
      <c r="F100" s="4">
        <v>7.1633021844699721E-3</v>
      </c>
      <c r="G100" s="4">
        <v>4.1503912614002554E-2</v>
      </c>
      <c r="H100" s="5">
        <f t="shared" si="9"/>
        <v>0.20113267167442683</v>
      </c>
      <c r="I100" s="6">
        <v>3.7648623715203944E-2</v>
      </c>
      <c r="J100" s="6">
        <v>5.413258160905722E-2</v>
      </c>
      <c r="K100" s="6">
        <v>3.093454944868386E-2</v>
      </c>
      <c r="L100" s="6">
        <v>6.5641792920012251E-2</v>
      </c>
      <c r="M100" s="6">
        <v>1.277512398146957E-2</v>
      </c>
      <c r="N100" s="7">
        <f t="shared" si="10"/>
        <v>5.7835314957316086E-2</v>
      </c>
      <c r="O100" s="8">
        <v>3.8225367823611051E-2</v>
      </c>
      <c r="P100" s="8">
        <v>1.9609947133705036E-2</v>
      </c>
      <c r="Q100" s="9">
        <f t="shared" si="11"/>
        <v>0.15344665107603955</v>
      </c>
      <c r="R100" s="10">
        <v>1.2039697213276905E-2</v>
      </c>
      <c r="S100" s="11">
        <v>6.585601698214899E-2</v>
      </c>
      <c r="T100" s="10">
        <v>1.9712230651059278E-3</v>
      </c>
      <c r="U100" s="10">
        <v>7.3579713815507708E-2</v>
      </c>
      <c r="V100" s="12">
        <f t="shared" si="12"/>
        <v>2.4815120452404273E-2</v>
      </c>
      <c r="W100" s="13">
        <v>2.4815120452404273E-2</v>
      </c>
    </row>
    <row r="101" spans="1:23">
      <c r="A101" s="1" t="s">
        <v>181</v>
      </c>
      <c r="B101" s="1" t="s">
        <v>182</v>
      </c>
      <c r="C101" s="2">
        <f t="shared" si="7"/>
        <v>0.53467340076178305</v>
      </c>
      <c r="D101" s="3">
        <f t="shared" si="8"/>
        <v>4.8921447296101414E-2</v>
      </c>
      <c r="E101" s="4">
        <v>4.6355923585255737E-4</v>
      </c>
      <c r="F101" s="4">
        <v>4.2537848823107974E-3</v>
      </c>
      <c r="G101" s="4">
        <v>4.4204103177938062E-2</v>
      </c>
      <c r="H101" s="5">
        <f t="shared" si="9"/>
        <v>0.28297803850761949</v>
      </c>
      <c r="I101" s="6">
        <v>0.11114628799998574</v>
      </c>
      <c r="J101" s="6">
        <v>4.580500841121278E-2</v>
      </c>
      <c r="K101" s="6">
        <v>4.1814934299630735E-2</v>
      </c>
      <c r="L101" s="6">
        <v>4.9638319353957551E-2</v>
      </c>
      <c r="M101" s="6">
        <v>3.4573488442832659E-2</v>
      </c>
      <c r="N101" s="7">
        <f t="shared" si="10"/>
        <v>2.4330831059177417E-2</v>
      </c>
      <c r="O101" s="8">
        <v>1.2204291677994458E-2</v>
      </c>
      <c r="P101" s="8">
        <v>1.2126539381182959E-2</v>
      </c>
      <c r="Q101" s="9">
        <f t="shared" si="11"/>
        <v>0.10377831868291632</v>
      </c>
      <c r="R101" s="10">
        <v>8.9162156164722563E-5</v>
      </c>
      <c r="S101" s="11">
        <v>4.5498166950830997E-2</v>
      </c>
      <c r="T101" s="10">
        <v>0</v>
      </c>
      <c r="U101" s="10">
        <v>5.8190989575920588E-2</v>
      </c>
      <c r="V101" s="12">
        <f t="shared" si="12"/>
        <v>7.4664765215968334E-2</v>
      </c>
      <c r="W101" s="13">
        <v>7.4664765215968334E-2</v>
      </c>
    </row>
    <row r="102" spans="1:23">
      <c r="A102" s="1" t="s">
        <v>183</v>
      </c>
      <c r="B102" s="1" t="s">
        <v>184</v>
      </c>
      <c r="C102" s="2">
        <f t="shared" si="7"/>
        <v>0.48448055430565129</v>
      </c>
      <c r="D102" s="3">
        <f t="shared" si="8"/>
        <v>0.14671189271333623</v>
      </c>
      <c r="E102" s="4">
        <v>3.0254923253269707E-2</v>
      </c>
      <c r="F102" s="4">
        <v>5.2069448574294727E-2</v>
      </c>
      <c r="G102" s="4">
        <v>6.4387520885771807E-2</v>
      </c>
      <c r="H102" s="5">
        <f t="shared" si="9"/>
        <v>0.18950712508672132</v>
      </c>
      <c r="I102" s="6">
        <v>0.10092490353069443</v>
      </c>
      <c r="J102" s="6">
        <v>4.1917192471435896E-2</v>
      </c>
      <c r="K102" s="6">
        <v>0</v>
      </c>
      <c r="L102" s="6">
        <v>4.6665029084590991E-2</v>
      </c>
      <c r="M102" s="6">
        <v>0</v>
      </c>
      <c r="N102" s="7">
        <f t="shared" si="10"/>
        <v>9.0900548407970433E-2</v>
      </c>
      <c r="O102" s="8">
        <v>4.9210861134994323E-2</v>
      </c>
      <c r="P102" s="8">
        <v>4.1689687272976117E-2</v>
      </c>
      <c r="Q102" s="9">
        <f t="shared" si="11"/>
        <v>1.4686957993314676E-2</v>
      </c>
      <c r="R102" s="10">
        <v>0</v>
      </c>
      <c r="S102" s="11">
        <v>5.8551949224862464E-3</v>
      </c>
      <c r="T102" s="10">
        <v>3.7153896865047133E-3</v>
      </c>
      <c r="U102" s="10">
        <v>5.1163733843237157E-3</v>
      </c>
      <c r="V102" s="12">
        <f t="shared" si="12"/>
        <v>4.2674030104308577E-2</v>
      </c>
      <c r="W102" s="13">
        <v>4.2674030104308577E-2</v>
      </c>
    </row>
    <row r="103" spans="1:23">
      <c r="A103" s="1" t="s">
        <v>185</v>
      </c>
      <c r="B103" s="1" t="s">
        <v>186</v>
      </c>
      <c r="C103" s="2">
        <f t="shared" si="7"/>
        <v>0.50363244795565276</v>
      </c>
      <c r="D103" s="3">
        <f t="shared" si="8"/>
        <v>9.4411690571847923E-2</v>
      </c>
      <c r="E103" s="4">
        <v>1.2065613545516062E-2</v>
      </c>
      <c r="F103" s="4">
        <v>1.9825782748733162E-2</v>
      </c>
      <c r="G103" s="4">
        <v>6.2520294277598698E-2</v>
      </c>
      <c r="H103" s="5">
        <f t="shared" si="9"/>
        <v>0.17194234340141543</v>
      </c>
      <c r="I103" s="6">
        <v>0.10603985028355814</v>
      </c>
      <c r="J103" s="6">
        <v>1.5130770221028836E-2</v>
      </c>
      <c r="K103" s="6">
        <v>2.2355636984127407E-3</v>
      </c>
      <c r="L103" s="6">
        <v>4.8536159198415703E-2</v>
      </c>
      <c r="M103" s="6">
        <v>0</v>
      </c>
      <c r="N103" s="7">
        <f t="shared" si="10"/>
        <v>8.0453944116827492E-2</v>
      </c>
      <c r="O103" s="8">
        <v>2.268868083094959E-2</v>
      </c>
      <c r="P103" s="8">
        <v>5.7765263285877909E-2</v>
      </c>
      <c r="Q103" s="9">
        <f t="shared" si="11"/>
        <v>9.3647902367952701E-2</v>
      </c>
      <c r="R103" s="10">
        <v>3.5961474161331245E-3</v>
      </c>
      <c r="S103" s="11">
        <v>4.2972820105798504E-2</v>
      </c>
      <c r="T103" s="10">
        <v>9.8797769158980378E-3</v>
      </c>
      <c r="U103" s="10">
        <v>3.7199157930123031E-2</v>
      </c>
      <c r="V103" s="12">
        <f t="shared" si="12"/>
        <v>6.3176567497609207E-2</v>
      </c>
      <c r="W103" s="13">
        <v>6.3176567497609207E-2</v>
      </c>
    </row>
    <row r="104" spans="1:23">
      <c r="A104" s="1" t="s">
        <v>187</v>
      </c>
      <c r="B104" s="1" t="s">
        <v>188</v>
      </c>
      <c r="C104" s="2">
        <f t="shared" si="7"/>
        <v>0.48076996998867833</v>
      </c>
      <c r="D104" s="3">
        <f t="shared" si="8"/>
        <v>0.13391617026635777</v>
      </c>
      <c r="E104" s="4">
        <v>2.1040067432995212E-2</v>
      </c>
      <c r="F104" s="4">
        <v>5.6062984101568514E-2</v>
      </c>
      <c r="G104" s="4">
        <v>5.6813118731794024E-2</v>
      </c>
      <c r="H104" s="5">
        <f t="shared" si="9"/>
        <v>0.20656621039975429</v>
      </c>
      <c r="I104" s="6">
        <v>9.7328172623855472E-2</v>
      </c>
      <c r="J104" s="6">
        <v>5.6251638471934221E-2</v>
      </c>
      <c r="K104" s="6">
        <v>2.8059308821558855E-3</v>
      </c>
      <c r="L104" s="6">
        <v>4.8782133257272126E-2</v>
      </c>
      <c r="M104" s="6">
        <v>1.3983351645365702E-3</v>
      </c>
      <c r="N104" s="7">
        <f t="shared" si="10"/>
        <v>8.1966481214875181E-2</v>
      </c>
      <c r="O104" s="8">
        <v>3.2306622457614592E-2</v>
      </c>
      <c r="P104" s="8">
        <v>4.9659858757260596E-2</v>
      </c>
      <c r="Q104" s="9">
        <f t="shared" si="11"/>
        <v>3.7565074351326569E-2</v>
      </c>
      <c r="R104" s="10">
        <v>2.0395160416254005E-3</v>
      </c>
      <c r="S104" s="11">
        <v>1.7341403947783506E-2</v>
      </c>
      <c r="T104" s="10">
        <v>7.7488209831018103E-4</v>
      </c>
      <c r="U104" s="10">
        <v>1.740927226360748E-2</v>
      </c>
      <c r="V104" s="12">
        <f t="shared" si="12"/>
        <v>2.075603375636461E-2</v>
      </c>
      <c r="W104" s="13">
        <v>2.075603375636461E-2</v>
      </c>
    </row>
    <row r="105" spans="1:23">
      <c r="A105" s="1" t="s">
        <v>189</v>
      </c>
      <c r="B105" s="1" t="s">
        <v>190</v>
      </c>
      <c r="C105" s="2">
        <f t="shared" si="7"/>
        <v>0.50058728960697474</v>
      </c>
      <c r="D105" s="3">
        <f t="shared" si="8"/>
        <v>8.7824869569633479E-2</v>
      </c>
      <c r="E105" s="4">
        <v>1.6879721484583061E-2</v>
      </c>
      <c r="F105" s="4">
        <v>1.6650337282395747E-2</v>
      </c>
      <c r="G105" s="4">
        <v>5.4294810802654664E-2</v>
      </c>
      <c r="H105" s="5">
        <f t="shared" si="9"/>
        <v>0.20869781492582837</v>
      </c>
      <c r="I105" s="6">
        <v>0.11078545157944222</v>
      </c>
      <c r="J105" s="6">
        <v>3.1643218208639752E-3</v>
      </c>
      <c r="K105" s="6">
        <v>2.0000815924876549E-2</v>
      </c>
      <c r="L105" s="6">
        <v>6.61637509144474E-2</v>
      </c>
      <c r="M105" s="6">
        <v>8.5834746861982187E-3</v>
      </c>
      <c r="N105" s="7">
        <f t="shared" si="10"/>
        <v>8.4645000274934018E-2</v>
      </c>
      <c r="O105" s="8">
        <v>3.5603672197855395E-2</v>
      </c>
      <c r="P105" s="8">
        <v>4.904132807707863E-2</v>
      </c>
      <c r="Q105" s="9">
        <f t="shared" si="11"/>
        <v>6.3272333241759265E-2</v>
      </c>
      <c r="R105" s="10">
        <v>0</v>
      </c>
      <c r="S105" s="11">
        <v>2.2417603978418802E-2</v>
      </c>
      <c r="T105" s="10">
        <v>6.6306530961120378E-3</v>
      </c>
      <c r="U105" s="10">
        <v>3.4224076167228432E-2</v>
      </c>
      <c r="V105" s="12">
        <f t="shared" si="12"/>
        <v>5.6147271594819581E-2</v>
      </c>
      <c r="W105" s="13">
        <v>5.6147271594819581E-2</v>
      </c>
    </row>
    <row r="106" spans="1:23">
      <c r="A106" s="1" t="s">
        <v>191</v>
      </c>
      <c r="B106" s="1" t="s">
        <v>192</v>
      </c>
      <c r="C106" s="2">
        <f t="shared" si="7"/>
        <v>0.49718576248674129</v>
      </c>
      <c r="D106" s="3">
        <f t="shared" si="8"/>
        <v>0.10661338670812057</v>
      </c>
      <c r="E106" s="4">
        <v>6.5309042359349987E-3</v>
      </c>
      <c r="F106" s="4">
        <v>5.0307488968210891E-2</v>
      </c>
      <c r="G106" s="4">
        <v>4.9774993503974685E-2</v>
      </c>
      <c r="H106" s="5">
        <f t="shared" si="9"/>
        <v>0.19374864795776467</v>
      </c>
      <c r="I106" s="6">
        <v>9.9548978010792072E-2</v>
      </c>
      <c r="J106" s="6">
        <v>2.2089387896806934E-3</v>
      </c>
      <c r="K106" s="6">
        <v>1.7080609006761741E-2</v>
      </c>
      <c r="L106" s="6">
        <v>6.2826409347673723E-2</v>
      </c>
      <c r="M106" s="6">
        <v>1.2083712802856446E-2</v>
      </c>
      <c r="N106" s="7">
        <f t="shared" si="10"/>
        <v>7.1429114491130138E-2</v>
      </c>
      <c r="O106" s="8">
        <v>3.0795254574974489E-2</v>
      </c>
      <c r="P106" s="8">
        <v>4.0633859916155646E-2</v>
      </c>
      <c r="Q106" s="9">
        <f t="shared" si="11"/>
        <v>7.3757009559815817E-2</v>
      </c>
      <c r="R106" s="10">
        <v>0</v>
      </c>
      <c r="S106" s="11">
        <v>3.7485755040980152E-2</v>
      </c>
      <c r="T106" s="10">
        <v>2.0054132219993477E-2</v>
      </c>
      <c r="U106" s="10">
        <v>1.6217122298842195E-2</v>
      </c>
      <c r="V106" s="12">
        <f t="shared" si="12"/>
        <v>5.1637603769910091E-2</v>
      </c>
      <c r="W106" s="13">
        <v>5.1637603769910091E-2</v>
      </c>
    </row>
    <row r="107" spans="1:23">
      <c r="A107" s="1" t="s">
        <v>193</v>
      </c>
      <c r="B107" s="1" t="s">
        <v>194</v>
      </c>
      <c r="C107" s="2">
        <f t="shared" si="7"/>
        <v>0.47848961377675409</v>
      </c>
      <c r="D107" s="3">
        <f t="shared" si="8"/>
        <v>0.15438436186191892</v>
      </c>
      <c r="E107" s="4">
        <v>4.45275215517884E-2</v>
      </c>
      <c r="F107" s="4">
        <v>3.3013443908796056E-2</v>
      </c>
      <c r="G107" s="4">
        <v>7.6843396401334474E-2</v>
      </c>
      <c r="H107" s="5">
        <f t="shared" si="9"/>
        <v>0.16570816550257778</v>
      </c>
      <c r="I107" s="6">
        <v>5.3154327389563924E-2</v>
      </c>
      <c r="J107" s="6">
        <v>5.7635206646410357E-2</v>
      </c>
      <c r="K107" s="6">
        <v>2.135516038947397E-3</v>
      </c>
      <c r="L107" s="6">
        <v>4.6213765478861663E-2</v>
      </c>
      <c r="M107" s="6">
        <v>6.5693499487944392E-3</v>
      </c>
      <c r="N107" s="7">
        <f t="shared" si="10"/>
        <v>6.7577780404328353E-2</v>
      </c>
      <c r="O107" s="8">
        <v>4.0568808199302427E-2</v>
      </c>
      <c r="P107" s="8">
        <v>2.7008972205025929E-2</v>
      </c>
      <c r="Q107" s="9">
        <f t="shared" si="11"/>
        <v>5.2523734077372299E-2</v>
      </c>
      <c r="R107" s="10">
        <v>0</v>
      </c>
      <c r="S107" s="11">
        <v>3.0083265952912337E-2</v>
      </c>
      <c r="T107" s="10">
        <v>1.1848687722872359E-2</v>
      </c>
      <c r="U107" s="10">
        <v>1.0591780401587599E-2</v>
      </c>
      <c r="V107" s="12">
        <f t="shared" si="12"/>
        <v>3.8295571930556722E-2</v>
      </c>
      <c r="W107" s="13">
        <v>3.8295571930556722E-2</v>
      </c>
    </row>
    <row r="108" spans="1:23">
      <c r="A108" s="1" t="s">
        <v>195</v>
      </c>
      <c r="B108" s="1" t="s">
        <v>196</v>
      </c>
      <c r="C108" s="2">
        <f t="shared" si="7"/>
        <v>0.47294459055053811</v>
      </c>
      <c r="D108" s="3">
        <f t="shared" si="8"/>
        <v>0.14109146944200246</v>
      </c>
      <c r="E108" s="4">
        <v>6.3699773948450888E-2</v>
      </c>
      <c r="F108" s="4">
        <v>3.2175544775548993E-2</v>
      </c>
      <c r="G108" s="4">
        <v>4.5216150718002578E-2</v>
      </c>
      <c r="H108" s="5">
        <f t="shared" si="9"/>
        <v>0.19838559297127131</v>
      </c>
      <c r="I108" s="6">
        <v>7.5039998413603065E-2</v>
      </c>
      <c r="J108" s="6">
        <v>6.6219302906160016E-2</v>
      </c>
      <c r="K108" s="6">
        <v>8.9879943253753439E-3</v>
      </c>
      <c r="L108" s="6">
        <v>3.284602843361667E-2</v>
      </c>
      <c r="M108" s="6">
        <v>1.5292268892516229E-2</v>
      </c>
      <c r="N108" s="7">
        <f t="shared" si="10"/>
        <v>5.5732547958677159E-2</v>
      </c>
      <c r="O108" s="8">
        <v>3.134411304823452E-2</v>
      </c>
      <c r="P108" s="8">
        <v>2.4388434910442642E-2</v>
      </c>
      <c r="Q108" s="9">
        <f t="shared" si="11"/>
        <v>6.460687749628817E-2</v>
      </c>
      <c r="R108" s="10">
        <v>1.1228232695177504E-2</v>
      </c>
      <c r="S108" s="11">
        <v>2.5988599779454866E-2</v>
      </c>
      <c r="T108" s="10">
        <v>1.2771408904597832E-2</v>
      </c>
      <c r="U108" s="10">
        <v>1.461863611705797E-2</v>
      </c>
      <c r="V108" s="12">
        <f t="shared" si="12"/>
        <v>1.3128102682298953E-2</v>
      </c>
      <c r="W108" s="13">
        <v>1.3128102682298953E-2</v>
      </c>
    </row>
    <row r="109" spans="1:23">
      <c r="A109" s="1" t="s">
        <v>197</v>
      </c>
      <c r="B109" s="1" t="s">
        <v>198</v>
      </c>
      <c r="C109" s="2">
        <f t="shared" si="7"/>
        <v>0.47990155961098924</v>
      </c>
      <c r="D109" s="3">
        <f t="shared" si="8"/>
        <v>0.11819402060798764</v>
      </c>
      <c r="E109" s="4">
        <v>4.5629620561046483E-2</v>
      </c>
      <c r="F109" s="4">
        <v>2.5646152190666759E-2</v>
      </c>
      <c r="G109" s="4">
        <v>4.6918247856274409E-2</v>
      </c>
      <c r="H109" s="5">
        <f t="shared" si="9"/>
        <v>0.18138458128240065</v>
      </c>
      <c r="I109" s="6">
        <v>5.4329527890414016E-2</v>
      </c>
      <c r="J109" s="6">
        <v>5.1283083541823413E-2</v>
      </c>
      <c r="K109" s="6">
        <v>1.1969669582062192E-2</v>
      </c>
      <c r="L109" s="6">
        <v>5.0779814583548986E-2</v>
      </c>
      <c r="M109" s="6">
        <v>1.3022485684552037E-2</v>
      </c>
      <c r="N109" s="7">
        <f t="shared" si="10"/>
        <v>6.6363531224718192E-2</v>
      </c>
      <c r="O109" s="8">
        <v>3.4116119713551378E-2</v>
      </c>
      <c r="P109" s="8">
        <v>3.2247411511166814E-2</v>
      </c>
      <c r="Q109" s="9">
        <f t="shared" si="11"/>
        <v>9.3092444136553307E-2</v>
      </c>
      <c r="R109" s="10">
        <v>1.74240236658098E-2</v>
      </c>
      <c r="S109" s="11">
        <v>5.2232700431285764E-2</v>
      </c>
      <c r="T109" s="10">
        <v>6.5358275693574962E-3</v>
      </c>
      <c r="U109" s="10">
        <v>1.689989247010025E-2</v>
      </c>
      <c r="V109" s="12">
        <f t="shared" si="12"/>
        <v>2.086698235932943E-2</v>
      </c>
      <c r="W109" s="13">
        <v>2.086698235932943E-2</v>
      </c>
    </row>
    <row r="110" spans="1:23">
      <c r="A110" s="1" t="s">
        <v>199</v>
      </c>
      <c r="B110" s="1" t="s">
        <v>200</v>
      </c>
      <c r="C110" s="2">
        <f t="shared" si="7"/>
        <v>0.49353166408002686</v>
      </c>
      <c r="D110" s="3">
        <f t="shared" si="8"/>
        <v>0.16338413495018889</v>
      </c>
      <c r="E110" s="4">
        <v>4.2102780983939166E-2</v>
      </c>
      <c r="F110" s="4">
        <v>5.0858896197452375E-2</v>
      </c>
      <c r="G110" s="4">
        <v>7.0422457768797339E-2</v>
      </c>
      <c r="H110" s="5">
        <f t="shared" si="9"/>
        <v>0.19313905522845151</v>
      </c>
      <c r="I110" s="6">
        <v>0.12689888655468448</v>
      </c>
      <c r="J110" s="6">
        <v>7.8583877925439058E-4</v>
      </c>
      <c r="K110" s="6">
        <v>0</v>
      </c>
      <c r="L110" s="6">
        <v>6.5410938079589254E-2</v>
      </c>
      <c r="M110" s="6">
        <v>4.3391814923370137E-5</v>
      </c>
      <c r="N110" s="7">
        <f t="shared" si="10"/>
        <v>9.2203206056371889E-2</v>
      </c>
      <c r="O110" s="8">
        <v>4.9352581753560429E-2</v>
      </c>
      <c r="P110" s="8">
        <v>4.285062430281146E-2</v>
      </c>
      <c r="Q110" s="9">
        <f t="shared" si="11"/>
        <v>1.636066889219831E-2</v>
      </c>
      <c r="R110" s="10">
        <v>0</v>
      </c>
      <c r="S110" s="11">
        <v>9.2717783642841736E-3</v>
      </c>
      <c r="T110" s="10">
        <v>2.0366437704340407E-3</v>
      </c>
      <c r="U110" s="10">
        <v>5.0522467574800967E-3</v>
      </c>
      <c r="V110" s="12">
        <f t="shared" si="12"/>
        <v>2.844459895281622E-2</v>
      </c>
      <c r="W110" s="13">
        <v>2.844459895281622E-2</v>
      </c>
    </row>
    <row r="111" spans="1:23">
      <c r="A111" s="1" t="s">
        <v>201</v>
      </c>
      <c r="B111" s="1" t="s">
        <v>202</v>
      </c>
      <c r="C111" s="2">
        <f t="shared" si="7"/>
        <v>0.48442809638750334</v>
      </c>
      <c r="D111" s="3">
        <f t="shared" si="8"/>
        <v>0.17311537943139482</v>
      </c>
      <c r="E111" s="4">
        <v>6.1899676131352936E-2</v>
      </c>
      <c r="F111" s="4">
        <v>4.586145516644255E-2</v>
      </c>
      <c r="G111" s="4">
        <v>6.5354248133599316E-2</v>
      </c>
      <c r="H111" s="5">
        <f t="shared" si="9"/>
        <v>0.13225155456171866</v>
      </c>
      <c r="I111" s="6">
        <v>9.2070949099604379E-2</v>
      </c>
      <c r="J111" s="6">
        <v>0</v>
      </c>
      <c r="K111" s="6">
        <v>9.1460571129839982E-4</v>
      </c>
      <c r="L111" s="6">
        <v>3.9229882753797393E-2</v>
      </c>
      <c r="M111" s="6">
        <v>3.6116997018495952E-5</v>
      </c>
      <c r="N111" s="7">
        <f t="shared" si="10"/>
        <v>8.7420691770908082E-2</v>
      </c>
      <c r="O111" s="8">
        <v>5.127598615719927E-2</v>
      </c>
      <c r="P111" s="8">
        <v>3.6144705613708805E-2</v>
      </c>
      <c r="Q111" s="9">
        <f t="shared" si="11"/>
        <v>6.6677407567294483E-2</v>
      </c>
      <c r="R111" s="10">
        <v>0</v>
      </c>
      <c r="S111" s="11">
        <v>4.0295684251949071E-2</v>
      </c>
      <c r="T111" s="10">
        <v>1.307091228596503E-2</v>
      </c>
      <c r="U111" s="10">
        <v>1.3310811029380377E-2</v>
      </c>
      <c r="V111" s="12">
        <f t="shared" si="12"/>
        <v>2.4963063056187295E-2</v>
      </c>
      <c r="W111" s="13">
        <v>2.4963063056187295E-2</v>
      </c>
    </row>
    <row r="112" spans="1:23">
      <c r="A112" s="1" t="s">
        <v>203</v>
      </c>
      <c r="B112" s="1" t="s">
        <v>204</v>
      </c>
      <c r="C112" s="2">
        <f t="shared" si="7"/>
        <v>0.49955185387155682</v>
      </c>
      <c r="D112" s="3">
        <f t="shared" si="8"/>
        <v>0.12230789221439528</v>
      </c>
      <c r="E112" s="4">
        <v>7.6486968750671246E-3</v>
      </c>
      <c r="F112" s="4">
        <v>1.4387803188186717E-2</v>
      </c>
      <c r="G112" s="4">
        <v>0.10027139215114145</v>
      </c>
      <c r="H112" s="5">
        <f t="shared" si="9"/>
        <v>0.20469235853785261</v>
      </c>
      <c r="I112" s="6">
        <v>0.14902290354029774</v>
      </c>
      <c r="J112" s="6">
        <v>9.2763926489733179E-4</v>
      </c>
      <c r="K112" s="6">
        <v>0</v>
      </c>
      <c r="L112" s="6">
        <v>5.4741815732657559E-2</v>
      </c>
      <c r="M112" s="6">
        <v>0</v>
      </c>
      <c r="N112" s="7">
        <f t="shared" si="10"/>
        <v>0.11581179431122765</v>
      </c>
      <c r="O112" s="8">
        <v>3.9705543845187839E-2</v>
      </c>
      <c r="P112" s="8">
        <v>7.6106250466039818E-2</v>
      </c>
      <c r="Q112" s="9">
        <f t="shared" si="11"/>
        <v>2.4531450074886666E-2</v>
      </c>
      <c r="R112" s="10">
        <v>0</v>
      </c>
      <c r="S112" s="11">
        <v>8.5586122708913373E-3</v>
      </c>
      <c r="T112" s="10">
        <v>0</v>
      </c>
      <c r="U112" s="10">
        <v>1.5972837803995329E-2</v>
      </c>
      <c r="V112" s="12">
        <f t="shared" si="12"/>
        <v>3.2208358733194539E-2</v>
      </c>
      <c r="W112" s="13">
        <v>3.2208358733194539E-2</v>
      </c>
    </row>
    <row r="113" spans="1:23">
      <c r="A113" s="1" t="s">
        <v>205</v>
      </c>
      <c r="B113" s="1" t="s">
        <v>206</v>
      </c>
      <c r="C113" s="2">
        <f t="shared" si="7"/>
        <v>0.51584003861174388</v>
      </c>
      <c r="D113" s="3">
        <f t="shared" si="8"/>
        <v>0.16678437666980123</v>
      </c>
      <c r="E113" s="4">
        <v>5.7026647595700149E-2</v>
      </c>
      <c r="F113" s="4">
        <v>7.3133088549754491E-3</v>
      </c>
      <c r="G113" s="4">
        <v>0.10244442021912563</v>
      </c>
      <c r="H113" s="5">
        <f t="shared" si="9"/>
        <v>0.15957839388782324</v>
      </c>
      <c r="I113" s="6">
        <v>8.5711021647494195E-2</v>
      </c>
      <c r="J113" s="6">
        <v>0</v>
      </c>
      <c r="K113" s="6">
        <v>9.1051963584918988E-3</v>
      </c>
      <c r="L113" s="6">
        <v>5.8559474406116432E-2</v>
      </c>
      <c r="M113" s="6">
        <v>6.2027014757207195E-3</v>
      </c>
      <c r="N113" s="7">
        <f t="shared" si="10"/>
        <v>7.736159399985526E-2</v>
      </c>
      <c r="O113" s="8">
        <v>4.8618068259617765E-2</v>
      </c>
      <c r="P113" s="8">
        <v>2.8743525740237502E-2</v>
      </c>
      <c r="Q113" s="9">
        <f t="shared" si="11"/>
        <v>5.4507655024616949E-2</v>
      </c>
      <c r="R113" s="10">
        <v>0</v>
      </c>
      <c r="S113" s="11">
        <v>2.1651038106548059E-2</v>
      </c>
      <c r="T113" s="10">
        <v>3.1367563879759002E-3</v>
      </c>
      <c r="U113" s="10">
        <v>2.9719860530092995E-2</v>
      </c>
      <c r="V113" s="12">
        <f t="shared" si="12"/>
        <v>5.7608019029647177E-2</v>
      </c>
      <c r="W113" s="13">
        <v>5.7608019029647177E-2</v>
      </c>
    </row>
    <row r="114" spans="1:23">
      <c r="A114" s="1" t="s">
        <v>207</v>
      </c>
      <c r="B114" s="1" t="s">
        <v>208</v>
      </c>
      <c r="C114" s="2">
        <f t="shared" si="7"/>
        <v>0.50168402493648179</v>
      </c>
      <c r="D114" s="3">
        <f t="shared" si="8"/>
        <v>9.6462897707948553E-2</v>
      </c>
      <c r="E114" s="4">
        <v>3.076907858412363E-2</v>
      </c>
      <c r="F114" s="4">
        <v>2.3985798579644457E-2</v>
      </c>
      <c r="G114" s="4">
        <v>4.1708020544180456E-2</v>
      </c>
      <c r="H114" s="5">
        <f t="shared" si="9"/>
        <v>0.14778536245994792</v>
      </c>
      <c r="I114" s="6">
        <v>6.7381519669882595E-2</v>
      </c>
      <c r="J114" s="6">
        <v>4.265819154590001E-4</v>
      </c>
      <c r="K114" s="6">
        <v>1.7831183179230964E-2</v>
      </c>
      <c r="L114" s="6">
        <v>5.9377143082129089E-2</v>
      </c>
      <c r="M114" s="6">
        <v>2.7689346132462565E-3</v>
      </c>
      <c r="N114" s="7">
        <f t="shared" si="10"/>
        <v>7.5265566618283805E-2</v>
      </c>
      <c r="O114" s="8">
        <v>4.8708270685117065E-2</v>
      </c>
      <c r="P114" s="8">
        <v>2.6557295933166736E-2</v>
      </c>
      <c r="Q114" s="9">
        <f t="shared" si="11"/>
        <v>0.13914644807622978</v>
      </c>
      <c r="R114" s="10">
        <v>0</v>
      </c>
      <c r="S114" s="11">
        <v>6.8064319321268135E-2</v>
      </c>
      <c r="T114" s="10">
        <v>6.7682603357384387E-3</v>
      </c>
      <c r="U114" s="10">
        <v>6.4313868419223208E-2</v>
      </c>
      <c r="V114" s="12">
        <f t="shared" si="12"/>
        <v>4.3023750074071748E-2</v>
      </c>
      <c r="W114" s="13">
        <v>4.3023750074071748E-2</v>
      </c>
    </row>
    <row r="115" spans="1:23">
      <c r="A115" s="1" t="s">
        <v>209</v>
      </c>
      <c r="B115" s="1" t="s">
        <v>210</v>
      </c>
      <c r="C115" s="2">
        <f t="shared" si="7"/>
        <v>0.49543888885268983</v>
      </c>
      <c r="D115" s="3">
        <f t="shared" si="8"/>
        <v>0.11102003176197296</v>
      </c>
      <c r="E115" s="4">
        <v>3.5982657344350702E-2</v>
      </c>
      <c r="F115" s="4">
        <v>1.2910747565827822E-2</v>
      </c>
      <c r="G115" s="4">
        <v>6.2126626851794438E-2</v>
      </c>
      <c r="H115" s="5">
        <f t="shared" si="9"/>
        <v>0.15470111999601777</v>
      </c>
      <c r="I115" s="6">
        <v>8.5317973365511154E-2</v>
      </c>
      <c r="J115" s="6">
        <v>0</v>
      </c>
      <c r="K115" s="6">
        <v>1.6720420874289089E-2</v>
      </c>
      <c r="L115" s="6">
        <v>5.2662725756217527E-2</v>
      </c>
      <c r="M115" s="6">
        <v>0</v>
      </c>
      <c r="N115" s="7">
        <f t="shared" si="10"/>
        <v>9.3128527623721286E-2</v>
      </c>
      <c r="O115" s="8">
        <v>4.5984463504140212E-2</v>
      </c>
      <c r="P115" s="8">
        <v>4.7144064119581074E-2</v>
      </c>
      <c r="Q115" s="9">
        <f t="shared" si="11"/>
        <v>0.11238471194405061</v>
      </c>
      <c r="R115" s="10">
        <v>0</v>
      </c>
      <c r="S115" s="11">
        <v>4.7990792377640493E-2</v>
      </c>
      <c r="T115" s="10">
        <v>1.1036438118641443E-2</v>
      </c>
      <c r="U115" s="10">
        <v>5.3357481447768675E-2</v>
      </c>
      <c r="V115" s="12">
        <f t="shared" si="12"/>
        <v>2.4204497526927219E-2</v>
      </c>
      <c r="W115" s="13">
        <v>2.4204497526927219E-2</v>
      </c>
    </row>
    <row r="116" spans="1:23">
      <c r="A116" s="1" t="s">
        <v>211</v>
      </c>
      <c r="B116" s="1" t="s">
        <v>212</v>
      </c>
      <c r="C116" s="2">
        <f t="shared" si="7"/>
        <v>0.50513386022068396</v>
      </c>
      <c r="D116" s="3">
        <f t="shared" si="8"/>
        <v>0.10752213779225936</v>
      </c>
      <c r="E116" s="4">
        <v>1.7788832251628996E-2</v>
      </c>
      <c r="F116" s="4">
        <v>1.9306417383975517E-2</v>
      </c>
      <c r="G116" s="4">
        <v>7.0426888156654849E-2</v>
      </c>
      <c r="H116" s="5">
        <f t="shared" si="9"/>
        <v>0.2506403355647876</v>
      </c>
      <c r="I116" s="6">
        <v>0.10727678843000285</v>
      </c>
      <c r="J116" s="6">
        <v>6.2407884109553856E-2</v>
      </c>
      <c r="K116" s="6">
        <v>4.8256480193411893E-3</v>
      </c>
      <c r="L116" s="6">
        <v>7.6130015005889715E-2</v>
      </c>
      <c r="M116" s="6">
        <v>0</v>
      </c>
      <c r="N116" s="7">
        <f t="shared" si="10"/>
        <v>5.6108050169419617E-2</v>
      </c>
      <c r="O116" s="8">
        <v>3.5757398229441247E-2</v>
      </c>
      <c r="P116" s="8">
        <v>2.035065193997837E-2</v>
      </c>
      <c r="Q116" s="9">
        <f t="shared" si="11"/>
        <v>4.3586959356626119E-2</v>
      </c>
      <c r="R116" s="10">
        <v>5.7058943918333503E-4</v>
      </c>
      <c r="S116" s="11">
        <v>2.7114359806341772E-2</v>
      </c>
      <c r="T116" s="10">
        <v>2.4323444716892637E-4</v>
      </c>
      <c r="U116" s="10">
        <v>1.5658775663932086E-2</v>
      </c>
      <c r="V116" s="12">
        <f t="shared" si="12"/>
        <v>4.7276377337591234E-2</v>
      </c>
      <c r="W116" s="13">
        <v>4.7276377337591234E-2</v>
      </c>
    </row>
    <row r="117" spans="1:23">
      <c r="A117" s="1" t="s">
        <v>213</v>
      </c>
      <c r="B117" s="1" t="s">
        <v>214</v>
      </c>
      <c r="C117" s="2">
        <f t="shared" si="7"/>
        <v>0.50042953988717476</v>
      </c>
      <c r="D117" s="3">
        <f t="shared" si="8"/>
        <v>0.14604575001281916</v>
      </c>
      <c r="E117" s="4">
        <v>2.9047274420618385E-2</v>
      </c>
      <c r="F117" s="4">
        <v>3.0427430761328152E-2</v>
      </c>
      <c r="G117" s="4">
        <v>8.657104483087262E-2</v>
      </c>
      <c r="H117" s="5">
        <f t="shared" si="9"/>
        <v>0.20860000780569449</v>
      </c>
      <c r="I117" s="6">
        <v>0.15149378486577028</v>
      </c>
      <c r="J117" s="6">
        <v>2.9450269905213085E-3</v>
      </c>
      <c r="K117" s="6">
        <v>0</v>
      </c>
      <c r="L117" s="6">
        <v>5.4161195949402885E-2</v>
      </c>
      <c r="M117" s="6">
        <v>0</v>
      </c>
      <c r="N117" s="7">
        <f t="shared" si="10"/>
        <v>6.9951909535363357E-2</v>
      </c>
      <c r="O117" s="8">
        <v>3.632767639813865E-2</v>
      </c>
      <c r="P117" s="8">
        <v>3.3624233137224707E-2</v>
      </c>
      <c r="Q117" s="9">
        <f t="shared" si="11"/>
        <v>3.5390337438313421E-2</v>
      </c>
      <c r="R117" s="10">
        <v>0</v>
      </c>
      <c r="S117" s="11">
        <v>9.8714881735814594E-3</v>
      </c>
      <c r="T117" s="10">
        <v>1.5622162292932267E-3</v>
      </c>
      <c r="U117" s="10">
        <v>2.3956633035438737E-2</v>
      </c>
      <c r="V117" s="12">
        <f t="shared" si="12"/>
        <v>4.0441535094984354E-2</v>
      </c>
      <c r="W117" s="13">
        <v>4.0441535094984354E-2</v>
      </c>
    </row>
    <row r="118" spans="1:23">
      <c r="A118" s="1" t="s">
        <v>215</v>
      </c>
      <c r="B118" s="1" t="s">
        <v>216</v>
      </c>
      <c r="C118" s="2">
        <f t="shared" si="7"/>
        <v>0.48599034370828736</v>
      </c>
      <c r="D118" s="3">
        <f t="shared" si="8"/>
        <v>0.16781144730205405</v>
      </c>
      <c r="E118" s="4">
        <v>2.4203407682244035E-2</v>
      </c>
      <c r="F118" s="4">
        <v>6.4184847339455384E-2</v>
      </c>
      <c r="G118" s="4">
        <v>7.9423192280354646E-2</v>
      </c>
      <c r="H118" s="5">
        <f t="shared" si="9"/>
        <v>0.18119092687567584</v>
      </c>
      <c r="I118" s="6">
        <v>0.11853571301758928</v>
      </c>
      <c r="J118" s="6">
        <v>1.59899888012257E-2</v>
      </c>
      <c r="K118" s="6">
        <v>0</v>
      </c>
      <c r="L118" s="6">
        <v>4.6665225056860847E-2</v>
      </c>
      <c r="M118" s="6">
        <v>0</v>
      </c>
      <c r="N118" s="7">
        <f t="shared" si="10"/>
        <v>8.470163459189993E-2</v>
      </c>
      <c r="O118" s="8">
        <v>4.5694649767300241E-2</v>
      </c>
      <c r="P118" s="8">
        <v>3.9006984824599689E-2</v>
      </c>
      <c r="Q118" s="9">
        <f t="shared" si="11"/>
        <v>2.5168561209240027E-2</v>
      </c>
      <c r="R118" s="10">
        <v>0</v>
      </c>
      <c r="S118" s="11">
        <v>5.6795969902477053E-3</v>
      </c>
      <c r="T118" s="10">
        <v>1.1742372766013042E-3</v>
      </c>
      <c r="U118" s="10">
        <v>1.8314726942391019E-2</v>
      </c>
      <c r="V118" s="12">
        <f t="shared" si="12"/>
        <v>2.7117773729417479E-2</v>
      </c>
      <c r="W118" s="13">
        <v>2.7117773729417479E-2</v>
      </c>
    </row>
    <row r="119" spans="1:23">
      <c r="A119" s="1" t="s">
        <v>217</v>
      </c>
      <c r="B119" s="1" t="s">
        <v>218</v>
      </c>
      <c r="C119" s="2">
        <f t="shared" si="7"/>
        <v>0.50012437696537082</v>
      </c>
      <c r="D119" s="3">
        <f t="shared" si="8"/>
        <v>0.17910370392525365</v>
      </c>
      <c r="E119" s="4">
        <v>3.8877774756733728E-2</v>
      </c>
      <c r="F119" s="4">
        <v>1.3704666878246625E-2</v>
      </c>
      <c r="G119" s="4">
        <v>0.1265212622902733</v>
      </c>
      <c r="H119" s="5">
        <f t="shared" si="9"/>
        <v>0.18706131247820265</v>
      </c>
      <c r="I119" s="6">
        <v>0.15842759868128478</v>
      </c>
      <c r="J119" s="6">
        <v>0</v>
      </c>
      <c r="K119" s="6">
        <v>0</v>
      </c>
      <c r="L119" s="6">
        <v>2.8633713796917877E-2</v>
      </c>
      <c r="M119" s="6">
        <v>0</v>
      </c>
      <c r="N119" s="7">
        <f t="shared" si="10"/>
        <v>0.10079873247857743</v>
      </c>
      <c r="O119" s="8">
        <v>4.0009235345968591E-2</v>
      </c>
      <c r="P119" s="8">
        <v>6.0789497132608838E-2</v>
      </c>
      <c r="Q119" s="9">
        <f t="shared" si="11"/>
        <v>1.432941192649907E-2</v>
      </c>
      <c r="R119" s="10">
        <v>0</v>
      </c>
      <c r="S119" s="11">
        <v>1.2964029512424162E-2</v>
      </c>
      <c r="T119" s="10">
        <v>1.3653824140749087E-3</v>
      </c>
      <c r="U119" s="10">
        <v>0</v>
      </c>
      <c r="V119" s="12">
        <f t="shared" si="12"/>
        <v>1.8831216156838072E-2</v>
      </c>
      <c r="W119" s="13">
        <v>1.8831216156838072E-2</v>
      </c>
    </row>
    <row r="120" spans="1:23">
      <c r="A120" s="1" t="s">
        <v>219</v>
      </c>
      <c r="B120" s="1" t="s">
        <v>220</v>
      </c>
      <c r="C120" s="2">
        <f t="shared" si="7"/>
        <v>0.49578175550822645</v>
      </c>
      <c r="D120" s="3">
        <f t="shared" si="8"/>
        <v>0.21296760882747853</v>
      </c>
      <c r="E120" s="4">
        <v>7.9073386037654958E-2</v>
      </c>
      <c r="F120" s="4">
        <v>3.7231415858372127E-2</v>
      </c>
      <c r="G120" s="4">
        <v>9.6662806931451448E-2</v>
      </c>
      <c r="H120" s="5">
        <f t="shared" si="9"/>
        <v>0.16559333379615065</v>
      </c>
      <c r="I120" s="6">
        <v>0.12748612942296092</v>
      </c>
      <c r="J120" s="6">
        <v>0</v>
      </c>
      <c r="K120" s="6">
        <v>2.2318394253023561E-3</v>
      </c>
      <c r="L120" s="6">
        <v>3.587536494788738E-2</v>
      </c>
      <c r="M120" s="6">
        <v>0</v>
      </c>
      <c r="N120" s="7">
        <f t="shared" si="10"/>
        <v>6.5979537045695938E-2</v>
      </c>
      <c r="O120" s="8">
        <v>4.1627680216787075E-2</v>
      </c>
      <c r="P120" s="8">
        <v>2.4351856828908867E-2</v>
      </c>
      <c r="Q120" s="9">
        <f t="shared" si="11"/>
        <v>2.905844443477329E-2</v>
      </c>
      <c r="R120" s="10">
        <v>0</v>
      </c>
      <c r="S120" s="11">
        <v>1.4365218797958754E-2</v>
      </c>
      <c r="T120" s="10">
        <v>6.7212556307383155E-3</v>
      </c>
      <c r="U120" s="10">
        <v>7.971970006076223E-3</v>
      </c>
      <c r="V120" s="12">
        <f t="shared" si="12"/>
        <v>2.2182831404128054E-2</v>
      </c>
      <c r="W120" s="13">
        <v>2.2182831404128054E-2</v>
      </c>
    </row>
    <row r="121" spans="1:23">
      <c r="A121" s="1" t="s">
        <v>221</v>
      </c>
      <c r="B121" s="1" t="s">
        <v>222</v>
      </c>
      <c r="C121" s="2">
        <f t="shared" si="7"/>
        <v>0.4657650152105226</v>
      </c>
      <c r="D121" s="3">
        <f t="shared" si="8"/>
        <v>0.21970670540361414</v>
      </c>
      <c r="E121" s="4">
        <v>0.11195731336761888</v>
      </c>
      <c r="F121" s="4">
        <v>4.1975103157453085E-2</v>
      </c>
      <c r="G121" s="4">
        <v>6.5774288878542156E-2</v>
      </c>
      <c r="H121" s="5">
        <f t="shared" si="9"/>
        <v>0.11046735622054932</v>
      </c>
      <c r="I121" s="6">
        <v>6.1949675626958675E-2</v>
      </c>
      <c r="J121" s="6">
        <v>0</v>
      </c>
      <c r="K121" s="6">
        <v>3.2197478300823092E-5</v>
      </c>
      <c r="L121" s="6">
        <v>4.8485483115289829E-2</v>
      </c>
      <c r="M121" s="6">
        <v>0</v>
      </c>
      <c r="N121" s="7">
        <f t="shared" si="10"/>
        <v>7.1615522402279558E-2</v>
      </c>
      <c r="O121" s="8">
        <v>3.039211804961485E-2</v>
      </c>
      <c r="P121" s="8">
        <v>4.1223404352664708E-2</v>
      </c>
      <c r="Q121" s="9">
        <f t="shared" si="11"/>
        <v>5.9097366638591525E-2</v>
      </c>
      <c r="R121" s="10">
        <v>0</v>
      </c>
      <c r="S121" s="11">
        <v>6.677580530278066E-3</v>
      </c>
      <c r="T121" s="10">
        <v>5.2419786108313458E-2</v>
      </c>
      <c r="U121" s="10">
        <v>0</v>
      </c>
      <c r="V121" s="12">
        <f t="shared" si="12"/>
        <v>4.8780645454879904E-3</v>
      </c>
      <c r="W121" s="13">
        <v>4.8780645454879904E-3</v>
      </c>
    </row>
    <row r="122" spans="1:23">
      <c r="A122" s="1" t="s">
        <v>223</v>
      </c>
      <c r="B122" s="1" t="s">
        <v>224</v>
      </c>
      <c r="C122" s="2">
        <f t="shared" si="7"/>
        <v>0.48275564035563928</v>
      </c>
      <c r="D122" s="3">
        <f t="shared" si="8"/>
        <v>0.20211763459481641</v>
      </c>
      <c r="E122" s="4">
        <v>6.8350537355321178E-2</v>
      </c>
      <c r="F122" s="4">
        <v>6.3834960427396323E-2</v>
      </c>
      <c r="G122" s="4">
        <v>6.9932136812098922E-2</v>
      </c>
      <c r="H122" s="5">
        <f t="shared" si="9"/>
        <v>0.14450441626408395</v>
      </c>
      <c r="I122" s="6">
        <v>0.10130884988331997</v>
      </c>
      <c r="J122" s="6">
        <v>5.7370038560706311E-4</v>
      </c>
      <c r="K122" s="6">
        <v>2.3512794630544648E-4</v>
      </c>
      <c r="L122" s="6">
        <v>4.2386738048851472E-2</v>
      </c>
      <c r="M122" s="6">
        <v>0</v>
      </c>
      <c r="N122" s="7">
        <f t="shared" si="10"/>
        <v>8.3751468647652677E-2</v>
      </c>
      <c r="O122" s="8">
        <v>4.4790056551951556E-2</v>
      </c>
      <c r="P122" s="8">
        <v>3.8961412095701115E-2</v>
      </c>
      <c r="Q122" s="9">
        <f t="shared" si="11"/>
        <v>2.6192625662942275E-2</v>
      </c>
      <c r="R122" s="10">
        <v>0</v>
      </c>
      <c r="S122" s="11">
        <v>1.4091684710962039E-2</v>
      </c>
      <c r="T122" s="10">
        <v>1.0257012796043845E-2</v>
      </c>
      <c r="U122" s="10">
        <v>1.8439281559363917E-3</v>
      </c>
      <c r="V122" s="12">
        <f t="shared" si="12"/>
        <v>2.618949518614401E-2</v>
      </c>
      <c r="W122" s="13">
        <v>2.618949518614401E-2</v>
      </c>
    </row>
    <row r="123" spans="1:23">
      <c r="A123" s="1" t="s">
        <v>225</v>
      </c>
      <c r="B123" s="1" t="s">
        <v>226</v>
      </c>
      <c r="C123" s="2">
        <f t="shared" si="7"/>
        <v>0.47411305157713485</v>
      </c>
      <c r="D123" s="3">
        <f t="shared" si="8"/>
        <v>0.19658450154489374</v>
      </c>
      <c r="E123" s="4">
        <v>4.8722024410519822E-2</v>
      </c>
      <c r="F123" s="4">
        <v>4.8480896632495211E-2</v>
      </c>
      <c r="G123" s="4">
        <v>9.9381580501878702E-2</v>
      </c>
      <c r="H123" s="5">
        <f t="shared" si="9"/>
        <v>0.15065424556220133</v>
      </c>
      <c r="I123" s="6">
        <v>0.1254836203675819</v>
      </c>
      <c r="J123" s="6">
        <v>0</v>
      </c>
      <c r="K123" s="6">
        <v>0</v>
      </c>
      <c r="L123" s="6">
        <v>2.5170625194619434E-2</v>
      </c>
      <c r="M123" s="6">
        <v>0</v>
      </c>
      <c r="N123" s="7">
        <f t="shared" si="10"/>
        <v>0.12333471223860856</v>
      </c>
      <c r="O123" s="8">
        <v>4.8253926646259555E-2</v>
      </c>
      <c r="P123" s="8">
        <v>7.5080785592349E-2</v>
      </c>
      <c r="Q123" s="9">
        <f t="shared" si="11"/>
        <v>1.1213051237665577E-3</v>
      </c>
      <c r="R123" s="10">
        <v>0</v>
      </c>
      <c r="S123" s="11">
        <v>1.1213051237665577E-3</v>
      </c>
      <c r="T123" s="10">
        <v>0</v>
      </c>
      <c r="U123" s="10">
        <v>0</v>
      </c>
      <c r="V123" s="12">
        <f t="shared" si="12"/>
        <v>2.4182871076646878E-3</v>
      </c>
      <c r="W123" s="13">
        <v>2.4182871076646878E-3</v>
      </c>
    </row>
    <row r="124" spans="1:23">
      <c r="A124" s="1" t="s">
        <v>227</v>
      </c>
      <c r="B124" s="1" t="s">
        <v>228</v>
      </c>
      <c r="C124" s="2">
        <f t="shared" si="7"/>
        <v>0.48652095364187725</v>
      </c>
      <c r="D124" s="3">
        <f t="shared" si="8"/>
        <v>0.18070353021418367</v>
      </c>
      <c r="E124" s="4">
        <v>7.7794377669121839E-2</v>
      </c>
      <c r="F124" s="4">
        <v>1.2704179526837167E-2</v>
      </c>
      <c r="G124" s="4">
        <v>9.0204973018224666E-2</v>
      </c>
      <c r="H124" s="5">
        <f t="shared" si="9"/>
        <v>0.14010816120273964</v>
      </c>
      <c r="I124" s="6">
        <v>6.8021554418785588E-2</v>
      </c>
      <c r="J124" s="6">
        <v>1.4900674170988105E-2</v>
      </c>
      <c r="K124" s="6">
        <v>0</v>
      </c>
      <c r="L124" s="6">
        <v>4.8319086184633882E-2</v>
      </c>
      <c r="M124" s="6">
        <v>8.866846428332088E-3</v>
      </c>
      <c r="N124" s="7">
        <f t="shared" si="10"/>
        <v>6.6293920989449973E-2</v>
      </c>
      <c r="O124" s="8">
        <v>3.7340972208110321E-2</v>
      </c>
      <c r="P124" s="8">
        <v>2.8952948781339648E-2</v>
      </c>
      <c r="Q124" s="9">
        <f t="shared" si="11"/>
        <v>6.6912789505603656E-2</v>
      </c>
      <c r="R124" s="10">
        <v>2.4682703641237405E-3</v>
      </c>
      <c r="S124" s="11">
        <v>2.798577508328989E-2</v>
      </c>
      <c r="T124" s="10">
        <v>3.1974696830557404E-2</v>
      </c>
      <c r="U124" s="10">
        <v>4.4840472276326208E-3</v>
      </c>
      <c r="V124" s="12">
        <f t="shared" si="12"/>
        <v>3.2502551729900318E-2</v>
      </c>
      <c r="W124" s="13">
        <v>3.2502551729900318E-2</v>
      </c>
    </row>
    <row r="125" spans="1:23">
      <c r="A125" s="1" t="s">
        <v>229</v>
      </c>
      <c r="B125" s="1" t="s">
        <v>230</v>
      </c>
      <c r="C125" s="2">
        <f t="shared" si="7"/>
        <v>0.47788613221111459</v>
      </c>
      <c r="D125" s="3">
        <f t="shared" si="8"/>
        <v>0.17064739890943412</v>
      </c>
      <c r="E125" s="4">
        <v>4.1393086612855727E-2</v>
      </c>
      <c r="F125" s="4">
        <v>5.7385869615682275E-2</v>
      </c>
      <c r="G125" s="4">
        <v>7.1868442680896122E-2</v>
      </c>
      <c r="H125" s="5">
        <f t="shared" si="9"/>
        <v>0.16832653215434473</v>
      </c>
      <c r="I125" s="6">
        <v>9.8144777745217515E-2</v>
      </c>
      <c r="J125" s="6">
        <v>1.9928104903297085E-2</v>
      </c>
      <c r="K125" s="6">
        <v>0</v>
      </c>
      <c r="L125" s="6">
        <v>4.9794312909453894E-2</v>
      </c>
      <c r="M125" s="6">
        <v>4.5933659637626182E-4</v>
      </c>
      <c r="N125" s="7">
        <f t="shared" si="10"/>
        <v>9.4031254116448665E-2</v>
      </c>
      <c r="O125" s="8">
        <v>3.8463974461371724E-2</v>
      </c>
      <c r="P125" s="8">
        <v>5.5567279655076934E-2</v>
      </c>
      <c r="Q125" s="9">
        <f t="shared" si="11"/>
        <v>1.1731717859229562E-2</v>
      </c>
      <c r="R125" s="10">
        <v>8.7117475900064961E-5</v>
      </c>
      <c r="S125" s="11">
        <v>6.1572303910912684E-3</v>
      </c>
      <c r="T125" s="10">
        <v>3.4637223995307195E-3</v>
      </c>
      <c r="U125" s="10">
        <v>2.0236475927075072E-3</v>
      </c>
      <c r="V125" s="12">
        <f t="shared" si="12"/>
        <v>3.3149229171657593E-2</v>
      </c>
      <c r="W125" s="13">
        <v>3.3149229171657593E-2</v>
      </c>
    </row>
    <row r="126" spans="1:23">
      <c r="A126" s="1" t="s">
        <v>231</v>
      </c>
      <c r="B126" s="1" t="s">
        <v>232</v>
      </c>
      <c r="C126" s="2">
        <f t="shared" si="7"/>
        <v>0.49866995619122562</v>
      </c>
      <c r="D126" s="3">
        <f t="shared" si="8"/>
        <v>0.13826097353508379</v>
      </c>
      <c r="E126" s="4">
        <v>2.2264281006720295E-2</v>
      </c>
      <c r="F126" s="4">
        <v>2.4888914151269814E-2</v>
      </c>
      <c r="G126" s="4">
        <v>9.1107778377093676E-2</v>
      </c>
      <c r="H126" s="5">
        <f t="shared" si="9"/>
        <v>0.20264424762512681</v>
      </c>
      <c r="I126" s="6">
        <v>0.17057846631011719</v>
      </c>
      <c r="J126" s="6">
        <v>3.8338435996380675E-3</v>
      </c>
      <c r="K126" s="6">
        <v>0</v>
      </c>
      <c r="L126" s="6">
        <v>2.8231937715371545E-2</v>
      </c>
      <c r="M126" s="6">
        <v>0</v>
      </c>
      <c r="N126" s="7">
        <f t="shared" si="10"/>
        <v>9.0379699636182809E-2</v>
      </c>
      <c r="O126" s="8">
        <v>5.0779556476184803E-2</v>
      </c>
      <c r="P126" s="8">
        <v>3.9600143159997998E-2</v>
      </c>
      <c r="Q126" s="9">
        <f t="shared" si="11"/>
        <v>1.8241433151469689E-2</v>
      </c>
      <c r="R126" s="10">
        <v>0</v>
      </c>
      <c r="S126" s="11">
        <v>1.4163737651792076E-2</v>
      </c>
      <c r="T126" s="10">
        <v>0</v>
      </c>
      <c r="U126" s="10">
        <v>4.0776954996776119E-3</v>
      </c>
      <c r="V126" s="12">
        <f t="shared" si="12"/>
        <v>4.9143602243362519E-2</v>
      </c>
      <c r="W126" s="13">
        <v>4.9143602243362519E-2</v>
      </c>
    </row>
    <row r="127" spans="1:23">
      <c r="A127" s="1" t="s">
        <v>233</v>
      </c>
      <c r="B127" s="1" t="s">
        <v>234</v>
      </c>
      <c r="C127" s="2">
        <f t="shared" si="7"/>
        <v>0.504316076542071</v>
      </c>
      <c r="D127" s="3">
        <f t="shared" si="8"/>
        <v>0.16379359141938613</v>
      </c>
      <c r="E127" s="4">
        <v>5.7838680990610652E-2</v>
      </c>
      <c r="F127" s="4">
        <v>1.8280970355740847E-2</v>
      </c>
      <c r="G127" s="4">
        <v>8.7673940073034626E-2</v>
      </c>
      <c r="H127" s="5">
        <f t="shared" si="9"/>
        <v>0.1465408233085978</v>
      </c>
      <c r="I127" s="6">
        <v>6.2755872186842435E-2</v>
      </c>
      <c r="J127" s="6">
        <v>3.8009299954526364E-2</v>
      </c>
      <c r="K127" s="6">
        <v>1.4512758288260867E-2</v>
      </c>
      <c r="L127" s="6">
        <v>3.0529256381230926E-2</v>
      </c>
      <c r="M127" s="6">
        <v>7.3363649773723356E-4</v>
      </c>
      <c r="N127" s="7">
        <f t="shared" si="10"/>
        <v>2.3920232720058394E-2</v>
      </c>
      <c r="O127" s="8">
        <v>9.1614529717190737E-3</v>
      </c>
      <c r="P127" s="8">
        <v>1.4758779748339321E-2</v>
      </c>
      <c r="Q127" s="9">
        <f t="shared" si="11"/>
        <v>0.11697994097709508</v>
      </c>
      <c r="R127" s="10">
        <v>4.7963740269903309E-3</v>
      </c>
      <c r="S127" s="11">
        <v>8.0596257903592872E-2</v>
      </c>
      <c r="T127" s="10">
        <v>3.1053750340826466E-2</v>
      </c>
      <c r="U127" s="10">
        <v>5.3355870568540199E-4</v>
      </c>
      <c r="V127" s="12">
        <f t="shared" si="12"/>
        <v>5.3081488116933598E-2</v>
      </c>
      <c r="W127" s="13">
        <v>5.3081488116933598E-2</v>
      </c>
    </row>
    <row r="128" spans="1:23">
      <c r="A128" s="1" t="s">
        <v>235</v>
      </c>
      <c r="B128" s="1" t="s">
        <v>236</v>
      </c>
      <c r="C128" s="2">
        <f t="shared" si="7"/>
        <v>0.47047938576585091</v>
      </c>
      <c r="D128" s="3">
        <f t="shared" si="8"/>
        <v>0.21545923907039366</v>
      </c>
      <c r="E128" s="4">
        <v>4.5508346027762242E-2</v>
      </c>
      <c r="F128" s="4">
        <v>5.2331333383132665E-2</v>
      </c>
      <c r="G128" s="4">
        <v>0.11761955965949875</v>
      </c>
      <c r="H128" s="5">
        <f t="shared" si="9"/>
        <v>0.13808339601649053</v>
      </c>
      <c r="I128" s="6">
        <v>0.11340451979198274</v>
      </c>
      <c r="J128" s="6">
        <v>0</v>
      </c>
      <c r="K128" s="6">
        <v>0</v>
      </c>
      <c r="L128" s="6">
        <v>2.467887622450779E-2</v>
      </c>
      <c r="M128" s="6">
        <v>0</v>
      </c>
      <c r="N128" s="7">
        <f t="shared" si="10"/>
        <v>0.11098870821566396</v>
      </c>
      <c r="O128" s="8">
        <v>1.8690599205709965E-2</v>
      </c>
      <c r="P128" s="8">
        <v>9.2298109009953999E-2</v>
      </c>
      <c r="Q128" s="9">
        <f t="shared" si="11"/>
        <v>0</v>
      </c>
      <c r="R128" s="10">
        <v>0</v>
      </c>
      <c r="S128" s="11">
        <v>0</v>
      </c>
      <c r="T128" s="10">
        <v>0</v>
      </c>
      <c r="U128" s="10">
        <v>0</v>
      </c>
      <c r="V128" s="12">
        <f t="shared" si="12"/>
        <v>5.948042463302731E-3</v>
      </c>
      <c r="W128" s="13">
        <v>5.948042463302731E-3</v>
      </c>
    </row>
    <row r="129" spans="1:23">
      <c r="A129" s="1" t="s">
        <v>237</v>
      </c>
      <c r="B129" s="1" t="s">
        <v>238</v>
      </c>
      <c r="C129" s="2">
        <f t="shared" si="7"/>
        <v>0.5270415701267912</v>
      </c>
      <c r="D129" s="3">
        <f t="shared" si="8"/>
        <v>5.4303431884664161E-2</v>
      </c>
      <c r="E129" s="4">
        <v>4.9246856999829282E-3</v>
      </c>
      <c r="F129" s="4">
        <v>1.4324417675886941E-2</v>
      </c>
      <c r="G129" s="4">
        <v>3.5054328508794294E-2</v>
      </c>
      <c r="H129" s="5">
        <f t="shared" si="9"/>
        <v>0.22414662578037045</v>
      </c>
      <c r="I129" s="6">
        <v>0.11322494866797314</v>
      </c>
      <c r="J129" s="6">
        <v>1.8162192783375775E-2</v>
      </c>
      <c r="K129" s="6">
        <v>4.2020484538006345E-2</v>
      </c>
      <c r="L129" s="6">
        <v>3.8051305692686201E-2</v>
      </c>
      <c r="M129" s="6">
        <v>1.2687694098328976E-2</v>
      </c>
      <c r="N129" s="7">
        <f t="shared" si="10"/>
        <v>2.9658490063821843E-2</v>
      </c>
      <c r="O129" s="8">
        <v>1.8562808987402622E-2</v>
      </c>
      <c r="P129" s="8">
        <v>1.1095681076419221E-2</v>
      </c>
      <c r="Q129" s="9">
        <f t="shared" si="11"/>
        <v>0.16588095261604355</v>
      </c>
      <c r="R129" s="10">
        <v>9.8757689529336955E-3</v>
      </c>
      <c r="S129" s="11">
        <v>7.3284422762963514E-2</v>
      </c>
      <c r="T129" s="10">
        <v>1.5926984691650723E-3</v>
      </c>
      <c r="U129" s="10">
        <v>8.1128062430981265E-2</v>
      </c>
      <c r="V129" s="12">
        <f t="shared" si="12"/>
        <v>5.3052069781891226E-2</v>
      </c>
      <c r="W129" s="13">
        <v>5.3052069781891226E-2</v>
      </c>
    </row>
    <row r="130" spans="1:23">
      <c r="A130" s="1" t="s">
        <v>239</v>
      </c>
      <c r="B130" s="1" t="s">
        <v>240</v>
      </c>
      <c r="C130" s="2">
        <f t="shared" si="7"/>
        <v>0.5189996221761739</v>
      </c>
      <c r="D130" s="3">
        <f t="shared" si="8"/>
        <v>6.0326615007881695E-2</v>
      </c>
      <c r="E130" s="4">
        <v>2.0219810627704238E-3</v>
      </c>
      <c r="F130" s="4">
        <v>1.711346440116971E-2</v>
      </c>
      <c r="G130" s="4">
        <v>4.1191169543941558E-2</v>
      </c>
      <c r="H130" s="5">
        <f t="shared" si="9"/>
        <v>0.25709142317215994</v>
      </c>
      <c r="I130" s="6">
        <v>9.7080022685884212E-2</v>
      </c>
      <c r="J130" s="6">
        <v>3.13807998607704E-2</v>
      </c>
      <c r="K130" s="6">
        <v>4.0665571085620765E-2</v>
      </c>
      <c r="L130" s="6">
        <v>6.3899109659975736E-2</v>
      </c>
      <c r="M130" s="6">
        <v>2.4065919879908776E-2</v>
      </c>
      <c r="N130" s="7">
        <f t="shared" si="10"/>
        <v>1.9340221203532706E-2</v>
      </c>
      <c r="O130" s="8">
        <v>6.9593081064028214E-3</v>
      </c>
      <c r="P130" s="8">
        <v>1.2380913097129884E-2</v>
      </c>
      <c r="Q130" s="9">
        <f t="shared" si="11"/>
        <v>0.12423922999825718</v>
      </c>
      <c r="R130" s="10">
        <v>6.2878061982331E-3</v>
      </c>
      <c r="S130" s="11">
        <v>5.587797787726885E-2</v>
      </c>
      <c r="T130" s="10">
        <v>1.5267784349986132E-2</v>
      </c>
      <c r="U130" s="10">
        <v>4.6805661572769094E-2</v>
      </c>
      <c r="V130" s="12">
        <f t="shared" si="12"/>
        <v>5.8002132794342361E-2</v>
      </c>
      <c r="W130" s="13">
        <v>5.8002132794342361E-2</v>
      </c>
    </row>
    <row r="131" spans="1:23">
      <c r="A131" s="1" t="s">
        <v>241</v>
      </c>
      <c r="B131" s="1" t="s">
        <v>242</v>
      </c>
      <c r="C131" s="2">
        <f t="shared" si="7"/>
        <v>0.53458373814841975</v>
      </c>
      <c r="D131" s="3">
        <f t="shared" si="8"/>
        <v>5.6230097552716199E-2</v>
      </c>
      <c r="E131" s="4">
        <v>7.1875112990213593E-4</v>
      </c>
      <c r="F131" s="4">
        <v>1.7057083113451417E-3</v>
      </c>
      <c r="G131" s="4">
        <v>5.380563811146892E-2</v>
      </c>
      <c r="H131" s="5">
        <f t="shared" si="9"/>
        <v>0.22760571373813776</v>
      </c>
      <c r="I131" s="6">
        <v>0.10536888129201008</v>
      </c>
      <c r="J131" s="6">
        <v>1.029715145635935E-3</v>
      </c>
      <c r="K131" s="6">
        <v>4.8971771121245768E-2</v>
      </c>
      <c r="L131" s="6">
        <v>7.215323035883163E-2</v>
      </c>
      <c r="M131" s="6">
        <v>8.211582041433702E-5</v>
      </c>
      <c r="N131" s="7">
        <f t="shared" si="10"/>
        <v>3.4301341303729492E-2</v>
      </c>
      <c r="O131" s="8">
        <v>2.7444807099505475E-2</v>
      </c>
      <c r="P131" s="8">
        <v>6.856534204224018E-3</v>
      </c>
      <c r="Q131" s="9">
        <f t="shared" si="11"/>
        <v>0.1219371554359199</v>
      </c>
      <c r="R131" s="10">
        <v>7.5203858038607532E-3</v>
      </c>
      <c r="S131" s="11">
        <v>5.1023905826626206E-2</v>
      </c>
      <c r="T131" s="10">
        <v>1.516811982798984E-3</v>
      </c>
      <c r="U131" s="10">
        <v>6.1876051822633962E-2</v>
      </c>
      <c r="V131" s="12">
        <f t="shared" si="12"/>
        <v>9.4509430117916501E-2</v>
      </c>
      <c r="W131" s="13">
        <v>9.4509430117916501E-2</v>
      </c>
    </row>
    <row r="132" spans="1:23">
      <c r="A132" s="1" t="s">
        <v>243</v>
      </c>
      <c r="B132" s="1" t="s">
        <v>244</v>
      </c>
      <c r="C132" s="2">
        <f t="shared" ref="C132:C195" si="13">D132+H132+N132+Q132+V132</f>
        <v>0.50143029065488254</v>
      </c>
      <c r="D132" s="3">
        <f t="shared" ref="D132:D195" si="14">SUM(E132:G132)</f>
        <v>3.8656597144264726E-2</v>
      </c>
      <c r="E132" s="4">
        <v>5.6943127595290386E-3</v>
      </c>
      <c r="F132" s="4">
        <v>1.4008662897556914E-2</v>
      </c>
      <c r="G132" s="4">
        <v>1.8953621487178773E-2</v>
      </c>
      <c r="H132" s="5">
        <f t="shared" ref="H132:H195" si="15">SUM(I132:M132)</f>
        <v>0.25019091050243347</v>
      </c>
      <c r="I132" s="6">
        <v>5.3522596298167531E-2</v>
      </c>
      <c r="J132" s="6">
        <v>6.8682349722339595E-2</v>
      </c>
      <c r="K132" s="6">
        <v>4.2839437360978047E-2</v>
      </c>
      <c r="L132" s="6">
        <v>6.8398186702757671E-2</v>
      </c>
      <c r="M132" s="6">
        <v>1.6748340418190646E-2</v>
      </c>
      <c r="N132" s="7">
        <f t="shared" ref="N132:N195" si="16">SUM(O132:P132)</f>
        <v>1.3876196859009246E-2</v>
      </c>
      <c r="O132" s="8">
        <v>2.5584020445224127E-3</v>
      </c>
      <c r="P132" s="8">
        <v>1.1317794814486833E-2</v>
      </c>
      <c r="Q132" s="9">
        <f t="shared" ref="Q132:Q195" si="17">SUM(R132:U132)</f>
        <v>0.17721648228330092</v>
      </c>
      <c r="R132" s="10">
        <v>1.8715597803182264E-2</v>
      </c>
      <c r="S132" s="11">
        <v>9.3895579158437964E-2</v>
      </c>
      <c r="T132" s="10">
        <v>3.8641421848270963E-2</v>
      </c>
      <c r="U132" s="10">
        <v>2.5963883473409714E-2</v>
      </c>
      <c r="V132" s="12">
        <f t="shared" ref="V132:V195" si="18">SUM(W132)</f>
        <v>2.149010386587414E-2</v>
      </c>
      <c r="W132" s="13">
        <v>2.149010386587414E-2</v>
      </c>
    </row>
    <row r="133" spans="1:23">
      <c r="A133" s="1" t="s">
        <v>1270</v>
      </c>
      <c r="B133" s="1" t="s">
        <v>1271</v>
      </c>
      <c r="C133" s="2">
        <f t="shared" si="13"/>
        <v>0.50686785150024949</v>
      </c>
      <c r="D133" s="3">
        <f t="shared" si="14"/>
        <v>0.18994580116421564</v>
      </c>
      <c r="E133" s="4">
        <v>3.213865195292321E-2</v>
      </c>
      <c r="F133" s="4">
        <v>2.1374747982751231E-2</v>
      </c>
      <c r="G133" s="4">
        <v>0.13643240122854119</v>
      </c>
      <c r="H133" s="5">
        <f t="shared" si="15"/>
        <v>0.16932186571078517</v>
      </c>
      <c r="I133" s="6">
        <v>0.12055208402624877</v>
      </c>
      <c r="J133" s="6">
        <v>0</v>
      </c>
      <c r="K133" s="6">
        <v>0</v>
      </c>
      <c r="L133" s="6">
        <v>4.0667227789958585E-2</v>
      </c>
      <c r="M133" s="6">
        <v>8.1025538945778217E-3</v>
      </c>
      <c r="N133" s="7">
        <f t="shared" si="16"/>
        <v>0.10396945397035685</v>
      </c>
      <c r="O133" s="8">
        <v>3.8252001148882525E-2</v>
      </c>
      <c r="P133" s="8">
        <v>6.5717452821474329E-2</v>
      </c>
      <c r="Q133" s="9">
        <f t="shared" si="17"/>
        <v>1.7646462671560594E-2</v>
      </c>
      <c r="R133" s="10">
        <v>0</v>
      </c>
      <c r="S133" s="11">
        <v>9.3318909129458012E-3</v>
      </c>
      <c r="T133" s="10">
        <v>0</v>
      </c>
      <c r="U133" s="10">
        <v>8.314571758614794E-3</v>
      </c>
      <c r="V133" s="12">
        <f t="shared" si="18"/>
        <v>2.5984267983331276E-2</v>
      </c>
      <c r="W133" s="13">
        <v>2.5984267983331276E-2</v>
      </c>
    </row>
    <row r="134" spans="1:23">
      <c r="A134" s="1" t="s">
        <v>245</v>
      </c>
      <c r="B134" s="1" t="s">
        <v>246</v>
      </c>
      <c r="C134" s="2">
        <f t="shared" si="13"/>
        <v>0.49846693627087024</v>
      </c>
      <c r="D134" s="3">
        <f t="shared" si="14"/>
        <v>4.5727318289909155E-2</v>
      </c>
      <c r="E134" s="4">
        <v>5.7984254121054837E-3</v>
      </c>
      <c r="F134" s="4">
        <v>2.8715349214396353E-3</v>
      </c>
      <c r="G134" s="4">
        <v>3.7057357956364036E-2</v>
      </c>
      <c r="H134" s="5">
        <f t="shared" si="15"/>
        <v>0.30545727076945128</v>
      </c>
      <c r="I134" s="6">
        <v>9.9793938641816946E-2</v>
      </c>
      <c r="J134" s="6">
        <v>0.10258400538244727</v>
      </c>
      <c r="K134" s="6">
        <v>4.2163032213428348E-2</v>
      </c>
      <c r="L134" s="6">
        <v>4.1913222848772164E-2</v>
      </c>
      <c r="M134" s="6">
        <v>1.9003071682986535E-2</v>
      </c>
      <c r="N134" s="7">
        <f t="shared" si="16"/>
        <v>2.7912491414356023E-2</v>
      </c>
      <c r="O134" s="8">
        <v>2.0655343720137213E-2</v>
      </c>
      <c r="P134" s="8">
        <v>7.2571476942188086E-3</v>
      </c>
      <c r="Q134" s="9">
        <f t="shared" si="17"/>
        <v>0.10506877077486053</v>
      </c>
      <c r="R134" s="10">
        <v>1.0785685943802413E-2</v>
      </c>
      <c r="S134" s="11">
        <v>5.0839757070740323E-2</v>
      </c>
      <c r="T134" s="10">
        <v>8.7947287926571915E-3</v>
      </c>
      <c r="U134" s="10">
        <v>3.4648598967660607E-2</v>
      </c>
      <c r="V134" s="12">
        <f t="shared" si="18"/>
        <v>1.4301085022293209E-2</v>
      </c>
      <c r="W134" s="13">
        <v>1.4301085022293209E-2</v>
      </c>
    </row>
    <row r="135" spans="1:23">
      <c r="A135" s="1" t="s">
        <v>247</v>
      </c>
      <c r="B135" s="1" t="s">
        <v>248</v>
      </c>
      <c r="C135" s="2">
        <f t="shared" si="13"/>
        <v>0.49650372111942126</v>
      </c>
      <c r="D135" s="3">
        <f t="shared" si="14"/>
        <v>9.9822002066883658E-2</v>
      </c>
      <c r="E135" s="4">
        <v>4.1005584598280229E-2</v>
      </c>
      <c r="F135" s="4">
        <v>5.0935462379883955E-3</v>
      </c>
      <c r="G135" s="4">
        <v>5.3722871230615039E-2</v>
      </c>
      <c r="H135" s="5">
        <f t="shared" si="15"/>
        <v>0.20701857472773078</v>
      </c>
      <c r="I135" s="6">
        <v>8.2630929841911865E-2</v>
      </c>
      <c r="J135" s="6">
        <v>3.7062583342441995E-2</v>
      </c>
      <c r="K135" s="6">
        <v>1.8683698856779125E-2</v>
      </c>
      <c r="L135" s="6">
        <v>6.3869941092045301E-2</v>
      </c>
      <c r="M135" s="6">
        <v>4.7714215945524746E-3</v>
      </c>
      <c r="N135" s="7">
        <f t="shared" si="16"/>
        <v>2.6662191012275644E-2</v>
      </c>
      <c r="O135" s="8">
        <v>9.592021294422895E-3</v>
      </c>
      <c r="P135" s="8">
        <v>1.7070169717852749E-2</v>
      </c>
      <c r="Q135" s="9">
        <f t="shared" si="17"/>
        <v>9.8325735660107022E-2</v>
      </c>
      <c r="R135" s="10">
        <v>0</v>
      </c>
      <c r="S135" s="11">
        <v>2.8375308872380829E-2</v>
      </c>
      <c r="T135" s="10">
        <v>7.7885277225045423E-3</v>
      </c>
      <c r="U135" s="10">
        <v>6.2161899065221661E-2</v>
      </c>
      <c r="V135" s="12">
        <f t="shared" si="18"/>
        <v>6.4675217652424163E-2</v>
      </c>
      <c r="W135" s="13">
        <v>6.4675217652424163E-2</v>
      </c>
    </row>
    <row r="136" spans="1:23">
      <c r="A136" s="1" t="s">
        <v>249</v>
      </c>
      <c r="B136" s="1" t="s">
        <v>250</v>
      </c>
      <c r="C136" s="2">
        <f t="shared" si="13"/>
        <v>0.46635496577727265</v>
      </c>
      <c r="D136" s="3">
        <f t="shared" si="14"/>
        <v>6.0676766395755685E-2</v>
      </c>
      <c r="E136" s="4">
        <v>1.8996266212389173E-2</v>
      </c>
      <c r="F136" s="4">
        <v>2.3671335704748411E-2</v>
      </c>
      <c r="G136" s="4">
        <v>1.8009164478618098E-2</v>
      </c>
      <c r="H136" s="5">
        <f t="shared" si="15"/>
        <v>0.26007392524562772</v>
      </c>
      <c r="I136" s="6">
        <v>3.6423594881481051E-2</v>
      </c>
      <c r="J136" s="6">
        <v>0.13811312733396758</v>
      </c>
      <c r="K136" s="6">
        <v>2.5231271579067141E-2</v>
      </c>
      <c r="L136" s="6">
        <v>1.7858025551604127E-2</v>
      </c>
      <c r="M136" s="6">
        <v>4.2447905899507837E-2</v>
      </c>
      <c r="N136" s="7">
        <f t="shared" si="16"/>
        <v>2.2115459364187365E-2</v>
      </c>
      <c r="O136" s="8">
        <v>1.1849952367101492E-2</v>
      </c>
      <c r="P136" s="8">
        <v>1.0265506997085873E-2</v>
      </c>
      <c r="Q136" s="9">
        <f t="shared" si="17"/>
        <v>0.12348881477170184</v>
      </c>
      <c r="R136" s="10">
        <v>3.6639969884313617E-2</v>
      </c>
      <c r="S136" s="11">
        <v>5.708560019470544E-2</v>
      </c>
      <c r="T136" s="10">
        <v>4.5599368842914149E-3</v>
      </c>
      <c r="U136" s="10">
        <v>2.5203307808391376E-2</v>
      </c>
      <c r="V136" s="12">
        <f t="shared" si="18"/>
        <v>0</v>
      </c>
      <c r="W136" s="13">
        <v>0</v>
      </c>
    </row>
    <row r="137" spans="1:23">
      <c r="A137" s="1" t="s">
        <v>1272</v>
      </c>
      <c r="B137" s="1" t="s">
        <v>1273</v>
      </c>
      <c r="C137" s="2">
        <f t="shared" si="13"/>
        <v>0.46033639736502696</v>
      </c>
      <c r="D137" s="3">
        <f t="shared" si="14"/>
        <v>0.23665795892199365</v>
      </c>
      <c r="E137" s="4">
        <v>0.14078687309981108</v>
      </c>
      <c r="F137" s="4">
        <v>4.8518070965905158E-2</v>
      </c>
      <c r="G137" s="4">
        <v>4.7353014856277409E-2</v>
      </c>
      <c r="H137" s="5">
        <f t="shared" si="15"/>
        <v>7.6715562112938063E-2</v>
      </c>
      <c r="I137" s="6">
        <v>5.1707992514623199E-2</v>
      </c>
      <c r="J137" s="6">
        <v>0</v>
      </c>
      <c r="K137" s="6">
        <v>0</v>
      </c>
      <c r="L137" s="6">
        <v>2.5007569598314856E-2</v>
      </c>
      <c r="M137" s="6">
        <v>0</v>
      </c>
      <c r="N137" s="7">
        <f t="shared" si="16"/>
        <v>6.5691859376426645E-2</v>
      </c>
      <c r="O137" s="8">
        <v>3.744880687144192E-2</v>
      </c>
      <c r="P137" s="8">
        <v>2.8243052504984725E-2</v>
      </c>
      <c r="Q137" s="9">
        <f t="shared" si="17"/>
        <v>8.1271016953668632E-2</v>
      </c>
      <c r="R137" s="10">
        <v>6.3657975283697823E-3</v>
      </c>
      <c r="S137" s="11">
        <v>1.1916221913395343E-2</v>
      </c>
      <c r="T137" s="10">
        <v>6.2988997511903511E-2</v>
      </c>
      <c r="U137" s="10">
        <v>0</v>
      </c>
      <c r="V137" s="12">
        <f t="shared" si="18"/>
        <v>0</v>
      </c>
      <c r="W137" s="13">
        <v>0</v>
      </c>
    </row>
    <row r="138" spans="1:23">
      <c r="A138" s="1" t="s">
        <v>251</v>
      </c>
      <c r="B138" s="1" t="s">
        <v>252</v>
      </c>
      <c r="C138" s="2">
        <f t="shared" si="13"/>
        <v>0.46295709997254297</v>
      </c>
      <c r="D138" s="3">
        <f t="shared" si="14"/>
        <v>0.26739358457705131</v>
      </c>
      <c r="E138" s="4">
        <v>0.13680970669763901</v>
      </c>
      <c r="F138" s="4">
        <v>6.4380502962038344E-2</v>
      </c>
      <c r="G138" s="4">
        <v>6.620337491737395E-2</v>
      </c>
      <c r="H138" s="5">
        <f t="shared" si="15"/>
        <v>5.3796217155815097E-2</v>
      </c>
      <c r="I138" s="6">
        <v>3.6328242190392254E-2</v>
      </c>
      <c r="J138" s="6">
        <v>0</v>
      </c>
      <c r="K138" s="6">
        <v>0</v>
      </c>
      <c r="L138" s="6">
        <v>1.7467974965422843E-2</v>
      </c>
      <c r="M138" s="6">
        <v>0</v>
      </c>
      <c r="N138" s="7">
        <f t="shared" si="16"/>
        <v>6.2468097275994859E-2</v>
      </c>
      <c r="O138" s="8">
        <v>3.4559561422883238E-2</v>
      </c>
      <c r="P138" s="8">
        <v>2.7908535853111621E-2</v>
      </c>
      <c r="Q138" s="9">
        <f t="shared" si="17"/>
        <v>7.9299200963681732E-2</v>
      </c>
      <c r="R138" s="10">
        <v>0</v>
      </c>
      <c r="S138" s="11">
        <v>1.7222423740839661E-2</v>
      </c>
      <c r="T138" s="10">
        <v>6.2076777222842071E-2</v>
      </c>
      <c r="U138" s="10">
        <v>0</v>
      </c>
      <c r="V138" s="12">
        <f t="shared" si="18"/>
        <v>0</v>
      </c>
      <c r="W138" s="13">
        <v>0</v>
      </c>
    </row>
    <row r="139" spans="1:23">
      <c r="A139" s="1" t="s">
        <v>253</v>
      </c>
      <c r="B139" s="1" t="s">
        <v>254</v>
      </c>
      <c r="C139" s="2">
        <f t="shared" si="13"/>
        <v>0.46922246934197587</v>
      </c>
      <c r="D139" s="3">
        <f t="shared" si="14"/>
        <v>0.17706546718659905</v>
      </c>
      <c r="E139" s="4">
        <v>0.10049046044188285</v>
      </c>
      <c r="F139" s="4">
        <v>3.6860985465101533E-2</v>
      </c>
      <c r="G139" s="4">
        <v>3.9714021279614667E-2</v>
      </c>
      <c r="H139" s="5">
        <f t="shared" si="15"/>
        <v>0.12924259215136338</v>
      </c>
      <c r="I139" s="6">
        <v>5.0766321266112621E-2</v>
      </c>
      <c r="J139" s="6">
        <v>0</v>
      </c>
      <c r="K139" s="6">
        <v>1.0086265472854423E-2</v>
      </c>
      <c r="L139" s="6">
        <v>6.8390005412396343E-2</v>
      </c>
      <c r="M139" s="6">
        <v>0</v>
      </c>
      <c r="N139" s="7">
        <f t="shared" si="16"/>
        <v>7.9500414394869046E-2</v>
      </c>
      <c r="O139" s="8">
        <v>3.4930138610995205E-2</v>
      </c>
      <c r="P139" s="8">
        <v>4.4570275783873847E-2</v>
      </c>
      <c r="Q139" s="9">
        <f t="shared" si="17"/>
        <v>6.6751715731931699E-2</v>
      </c>
      <c r="R139" s="10">
        <v>0</v>
      </c>
      <c r="S139" s="11">
        <v>6.3881693350789515E-3</v>
      </c>
      <c r="T139" s="10">
        <v>6.0363546396852749E-2</v>
      </c>
      <c r="U139" s="10">
        <v>0</v>
      </c>
      <c r="V139" s="12">
        <f t="shared" si="18"/>
        <v>1.6662279877212669E-2</v>
      </c>
      <c r="W139" s="13">
        <v>1.6662279877212669E-2</v>
      </c>
    </row>
    <row r="140" spans="1:23">
      <c r="A140" s="1" t="s">
        <v>1274</v>
      </c>
      <c r="B140" s="1" t="s">
        <v>1275</v>
      </c>
      <c r="C140" s="2">
        <f t="shared" si="13"/>
        <v>0.46732430408373632</v>
      </c>
      <c r="D140" s="3">
        <f t="shared" si="14"/>
        <v>0.20317960432868046</v>
      </c>
      <c r="E140" s="4">
        <v>0.11076289362516237</v>
      </c>
      <c r="F140" s="4">
        <v>4.4335694458160047E-2</v>
      </c>
      <c r="G140" s="4">
        <v>4.8081016245358037E-2</v>
      </c>
      <c r="H140" s="5">
        <f t="shared" si="15"/>
        <v>8.7285207425411709E-2</v>
      </c>
      <c r="I140" s="6">
        <v>3.5037945275032623E-2</v>
      </c>
      <c r="J140" s="6">
        <v>6.4915012776719822E-4</v>
      </c>
      <c r="K140" s="6">
        <v>0</v>
      </c>
      <c r="L140" s="6">
        <v>5.1598112022611879E-2</v>
      </c>
      <c r="M140" s="6">
        <v>0</v>
      </c>
      <c r="N140" s="7">
        <f t="shared" si="16"/>
        <v>6.7272841853027787E-2</v>
      </c>
      <c r="O140" s="8">
        <v>2.7857484960574844E-2</v>
      </c>
      <c r="P140" s="8">
        <v>3.941535689245295E-2</v>
      </c>
      <c r="Q140" s="9">
        <f t="shared" si="17"/>
        <v>0.10808956156849664</v>
      </c>
      <c r="R140" s="10">
        <v>1.4512303170323864E-3</v>
      </c>
      <c r="S140" s="11">
        <v>2.041269594692036E-2</v>
      </c>
      <c r="T140" s="10">
        <v>8.6225635304543899E-2</v>
      </c>
      <c r="U140" s="10">
        <v>0</v>
      </c>
      <c r="V140" s="12">
        <f t="shared" si="18"/>
        <v>1.497088908119712E-3</v>
      </c>
      <c r="W140" s="13">
        <v>1.497088908119712E-3</v>
      </c>
    </row>
    <row r="141" spans="1:23">
      <c r="A141" s="1" t="s">
        <v>255</v>
      </c>
      <c r="B141" s="1" t="s">
        <v>256</v>
      </c>
      <c r="C141" s="2">
        <f t="shared" si="13"/>
        <v>0.46887516978429372</v>
      </c>
      <c r="D141" s="3">
        <f t="shared" si="14"/>
        <v>0.19369909189532908</v>
      </c>
      <c r="E141" s="4">
        <v>9.5111480108821464E-2</v>
      </c>
      <c r="F141" s="4">
        <v>4.3345043230490571E-2</v>
      </c>
      <c r="G141" s="4">
        <v>5.5242568556017051E-2</v>
      </c>
      <c r="H141" s="5">
        <f t="shared" si="15"/>
        <v>7.2446764594582824E-2</v>
      </c>
      <c r="I141" s="6">
        <v>1.6030021503074941E-2</v>
      </c>
      <c r="J141" s="6">
        <v>2.7551474159163883E-2</v>
      </c>
      <c r="K141" s="6">
        <v>1.4407344560459145E-2</v>
      </c>
      <c r="L141" s="6">
        <v>8.4759604490360005E-3</v>
      </c>
      <c r="M141" s="6">
        <v>5.9819639228488597E-3</v>
      </c>
      <c r="N141" s="7">
        <f t="shared" si="16"/>
        <v>5.0093793888932023E-2</v>
      </c>
      <c r="O141" s="8">
        <v>3.4243997927190711E-2</v>
      </c>
      <c r="P141" s="8">
        <v>1.5849795961741308E-2</v>
      </c>
      <c r="Q141" s="9">
        <f t="shared" si="17"/>
        <v>0.15250780124636998</v>
      </c>
      <c r="R141" s="10">
        <v>4.0958592970889156E-2</v>
      </c>
      <c r="S141" s="11">
        <v>5.1485776606855653E-2</v>
      </c>
      <c r="T141" s="10">
        <v>6.0063431668625156E-2</v>
      </c>
      <c r="U141" s="10">
        <v>0</v>
      </c>
      <c r="V141" s="12">
        <f t="shared" si="18"/>
        <v>1.2771815907982714E-4</v>
      </c>
      <c r="W141" s="13">
        <v>1.2771815907982714E-4</v>
      </c>
    </row>
    <row r="142" spans="1:23">
      <c r="A142" s="1" t="s">
        <v>257</v>
      </c>
      <c r="B142" s="1" t="s">
        <v>258</v>
      </c>
      <c r="C142" s="2">
        <f t="shared" si="13"/>
        <v>0.46830991000093786</v>
      </c>
      <c r="D142" s="3">
        <f t="shared" si="14"/>
        <v>0.28301220708329927</v>
      </c>
      <c r="E142" s="4">
        <v>0.13747044630230201</v>
      </c>
      <c r="F142" s="4">
        <v>8.970455811990663E-2</v>
      </c>
      <c r="G142" s="4">
        <v>5.5837202661090608E-2</v>
      </c>
      <c r="H142" s="5">
        <f t="shared" si="15"/>
        <v>7.5014419888363978E-2</v>
      </c>
      <c r="I142" s="6">
        <v>3.3540436537312777E-2</v>
      </c>
      <c r="J142" s="6">
        <v>1.148497459911001E-2</v>
      </c>
      <c r="K142" s="6">
        <v>1.2776912059748145E-3</v>
      </c>
      <c r="L142" s="6">
        <v>2.8711317545966373E-2</v>
      </c>
      <c r="M142" s="6">
        <v>0</v>
      </c>
      <c r="N142" s="7">
        <f t="shared" si="16"/>
        <v>3.6121970884416502E-2</v>
      </c>
      <c r="O142" s="8">
        <v>2.6378694264205603E-2</v>
      </c>
      <c r="P142" s="8">
        <v>9.7432766202109004E-3</v>
      </c>
      <c r="Q142" s="9">
        <f t="shared" si="17"/>
        <v>7.4161312144858119E-2</v>
      </c>
      <c r="R142" s="10">
        <v>0</v>
      </c>
      <c r="S142" s="11">
        <v>1.0390361146533184E-2</v>
      </c>
      <c r="T142" s="10">
        <v>6.377095099832493E-2</v>
      </c>
      <c r="U142" s="10">
        <v>0</v>
      </c>
      <c r="V142" s="12">
        <f t="shared" si="18"/>
        <v>0</v>
      </c>
      <c r="W142" s="13">
        <v>0</v>
      </c>
    </row>
    <row r="143" spans="1:23">
      <c r="A143" s="1" t="s">
        <v>259</v>
      </c>
      <c r="B143" s="1" t="s">
        <v>260</v>
      </c>
      <c r="C143" s="2">
        <f t="shared" si="13"/>
        <v>0.47493800124066959</v>
      </c>
      <c r="D143" s="3">
        <f t="shared" si="14"/>
        <v>0.18385354543003143</v>
      </c>
      <c r="E143" s="4">
        <v>8.3026551096400766E-2</v>
      </c>
      <c r="F143" s="4">
        <v>4.3536856051357306E-2</v>
      </c>
      <c r="G143" s="4">
        <v>5.7290138282273355E-2</v>
      </c>
      <c r="H143" s="5">
        <f t="shared" si="15"/>
        <v>9.2239572999330832E-2</v>
      </c>
      <c r="I143" s="6">
        <v>4.9506602100967578E-2</v>
      </c>
      <c r="J143" s="6">
        <v>2.6184443369740946E-3</v>
      </c>
      <c r="K143" s="6">
        <v>0</v>
      </c>
      <c r="L143" s="6">
        <v>4.0114526561389155E-2</v>
      </c>
      <c r="M143" s="6">
        <v>0</v>
      </c>
      <c r="N143" s="7">
        <f t="shared" si="16"/>
        <v>5.6621673329578244E-2</v>
      </c>
      <c r="O143" s="8">
        <v>3.5657674425000514E-2</v>
      </c>
      <c r="P143" s="8">
        <v>2.096399890457773E-2</v>
      </c>
      <c r="Q143" s="9">
        <f t="shared" si="17"/>
        <v>0.1254684166353395</v>
      </c>
      <c r="R143" s="10">
        <v>1.6357068282141219E-2</v>
      </c>
      <c r="S143" s="11">
        <v>2.3516769390976956E-2</v>
      </c>
      <c r="T143" s="10">
        <v>8.5594578962221335E-2</v>
      </c>
      <c r="U143" s="10">
        <v>0</v>
      </c>
      <c r="V143" s="12">
        <f t="shared" si="18"/>
        <v>1.6754792846389657E-2</v>
      </c>
      <c r="W143" s="13">
        <v>1.6754792846389657E-2</v>
      </c>
    </row>
    <row r="144" spans="1:23">
      <c r="A144" s="1" t="s">
        <v>261</v>
      </c>
      <c r="B144" s="1" t="s">
        <v>262</v>
      </c>
      <c r="C144" s="2">
        <f t="shared" si="13"/>
        <v>0.46901789318182951</v>
      </c>
      <c r="D144" s="3">
        <f t="shared" si="14"/>
        <v>0.20891715849750389</v>
      </c>
      <c r="E144" s="4">
        <v>0.14039960607190852</v>
      </c>
      <c r="F144" s="4">
        <v>2.5948644365154833E-2</v>
      </c>
      <c r="G144" s="4">
        <v>4.256890806044053E-2</v>
      </c>
      <c r="H144" s="5">
        <f t="shared" si="15"/>
        <v>6.3769340308529363E-2</v>
      </c>
      <c r="I144" s="6">
        <v>2.0929616932844848E-2</v>
      </c>
      <c r="J144" s="6">
        <v>2.799605570383236E-3</v>
      </c>
      <c r="K144" s="6">
        <v>3.8452864805168076E-3</v>
      </c>
      <c r="L144" s="6">
        <v>3.6194831324784474E-2</v>
      </c>
      <c r="M144" s="6">
        <v>0</v>
      </c>
      <c r="N144" s="7">
        <f t="shared" si="16"/>
        <v>5.3978265492967081E-2</v>
      </c>
      <c r="O144" s="8">
        <v>2.8247880024478467E-2</v>
      </c>
      <c r="P144" s="8">
        <v>2.5730385468488614E-2</v>
      </c>
      <c r="Q144" s="9">
        <f t="shared" si="17"/>
        <v>0.12962333932804368</v>
      </c>
      <c r="R144" s="10">
        <v>1.2027274628468533E-2</v>
      </c>
      <c r="S144" s="11">
        <v>2.4230052041599996E-2</v>
      </c>
      <c r="T144" s="10">
        <v>9.3366012657975145E-2</v>
      </c>
      <c r="U144" s="10">
        <v>0</v>
      </c>
      <c r="V144" s="12">
        <f t="shared" si="18"/>
        <v>1.272978955478553E-2</v>
      </c>
      <c r="W144" s="13">
        <v>1.272978955478553E-2</v>
      </c>
    </row>
    <row r="145" spans="1:23">
      <c r="A145" s="1" t="s">
        <v>263</v>
      </c>
      <c r="B145" s="1" t="s">
        <v>264</v>
      </c>
      <c r="C145" s="2">
        <f t="shared" si="13"/>
        <v>0.46844234890484382</v>
      </c>
      <c r="D145" s="3">
        <f t="shared" si="14"/>
        <v>0.22830069403005282</v>
      </c>
      <c r="E145" s="4">
        <v>0.10290471302680325</v>
      </c>
      <c r="F145" s="4">
        <v>7.0421971080685652E-2</v>
      </c>
      <c r="G145" s="4">
        <v>5.4974009922563905E-2</v>
      </c>
      <c r="H145" s="5">
        <f t="shared" si="15"/>
        <v>0.1115815995888873</v>
      </c>
      <c r="I145" s="6">
        <v>8.3712490395631875E-2</v>
      </c>
      <c r="J145" s="6">
        <v>9.1909276048823194E-3</v>
      </c>
      <c r="K145" s="6">
        <v>1.4631300001256803E-3</v>
      </c>
      <c r="L145" s="6">
        <v>1.636043255145761E-2</v>
      </c>
      <c r="M145" s="6">
        <v>8.5461903678981743E-4</v>
      </c>
      <c r="N145" s="7">
        <f t="shared" si="16"/>
        <v>6.8018401632985101E-2</v>
      </c>
      <c r="O145" s="8">
        <v>3.4414074497520084E-2</v>
      </c>
      <c r="P145" s="8">
        <v>3.3604327135465017E-2</v>
      </c>
      <c r="Q145" s="9">
        <f t="shared" si="17"/>
        <v>4.917487656991975E-2</v>
      </c>
      <c r="R145" s="10">
        <v>0</v>
      </c>
      <c r="S145" s="11">
        <v>1.2521274249985883E-2</v>
      </c>
      <c r="T145" s="10">
        <v>3.3018235743606579E-2</v>
      </c>
      <c r="U145" s="10">
        <v>3.6353665763272881E-3</v>
      </c>
      <c r="V145" s="12">
        <f t="shared" si="18"/>
        <v>1.1366777082998832E-2</v>
      </c>
      <c r="W145" s="13">
        <v>1.1366777082998832E-2</v>
      </c>
    </row>
    <row r="146" spans="1:23">
      <c r="A146" s="1" t="s">
        <v>265</v>
      </c>
      <c r="B146" s="1" t="s">
        <v>266</v>
      </c>
      <c r="C146" s="2">
        <f t="shared" si="13"/>
        <v>0.47226410020612308</v>
      </c>
      <c r="D146" s="3">
        <f t="shared" si="14"/>
        <v>0.17619696344210742</v>
      </c>
      <c r="E146" s="4">
        <v>9.6284828600117126E-2</v>
      </c>
      <c r="F146" s="4">
        <v>3.4465927227341202E-2</v>
      </c>
      <c r="G146" s="4">
        <v>4.5446207614649098E-2</v>
      </c>
      <c r="H146" s="5">
        <f t="shared" si="15"/>
        <v>0.1046432033154633</v>
      </c>
      <c r="I146" s="6">
        <v>4.0245243082779027E-2</v>
      </c>
      <c r="J146" s="6">
        <v>1.9641860338968562E-2</v>
      </c>
      <c r="K146" s="6">
        <v>9.2243043046883032E-3</v>
      </c>
      <c r="L146" s="6">
        <v>3.5377535225177628E-2</v>
      </c>
      <c r="M146" s="6">
        <v>1.5426036384977166E-4</v>
      </c>
      <c r="N146" s="7">
        <f t="shared" si="16"/>
        <v>5.0526433914963961E-2</v>
      </c>
      <c r="O146" s="8">
        <v>2.7486737725748348E-2</v>
      </c>
      <c r="P146" s="8">
        <v>2.3039696189215614E-2</v>
      </c>
      <c r="Q146" s="9">
        <f t="shared" si="17"/>
        <v>0.12531183047875147</v>
      </c>
      <c r="R146" s="10">
        <v>7.3985820067701338E-3</v>
      </c>
      <c r="S146" s="11">
        <v>1.9955672664723867E-2</v>
      </c>
      <c r="T146" s="10">
        <v>9.3323273022754491E-2</v>
      </c>
      <c r="U146" s="10">
        <v>4.6343027845029815E-3</v>
      </c>
      <c r="V146" s="12">
        <f t="shared" si="18"/>
        <v>1.558566905483693E-2</v>
      </c>
      <c r="W146" s="13">
        <v>1.558566905483693E-2</v>
      </c>
    </row>
    <row r="147" spans="1:23">
      <c r="A147" s="1" t="s">
        <v>267</v>
      </c>
      <c r="B147" s="1" t="s">
        <v>268</v>
      </c>
      <c r="C147" s="2">
        <f t="shared" si="13"/>
        <v>0.47284057131952989</v>
      </c>
      <c r="D147" s="3">
        <f t="shared" si="14"/>
        <v>0.15409802244029788</v>
      </c>
      <c r="E147" s="4">
        <v>6.5831191551865731E-2</v>
      </c>
      <c r="F147" s="4">
        <v>4.9930494712301515E-2</v>
      </c>
      <c r="G147" s="4">
        <v>3.8336336176130643E-2</v>
      </c>
      <c r="H147" s="5">
        <f t="shared" si="15"/>
        <v>0.11853618596321094</v>
      </c>
      <c r="I147" s="6">
        <v>4.861986284933368E-2</v>
      </c>
      <c r="J147" s="6">
        <v>5.0723124438490738E-2</v>
      </c>
      <c r="K147" s="6">
        <v>0</v>
      </c>
      <c r="L147" s="6">
        <v>1.7609575632386743E-2</v>
      </c>
      <c r="M147" s="6">
        <v>1.5836230429997736E-3</v>
      </c>
      <c r="N147" s="7">
        <f t="shared" si="16"/>
        <v>4.6458588716519103E-2</v>
      </c>
      <c r="O147" s="8">
        <v>3.0235511785325214E-2</v>
      </c>
      <c r="P147" s="8">
        <v>1.6223076931193889E-2</v>
      </c>
      <c r="Q147" s="9">
        <f t="shared" si="17"/>
        <v>0.1424102476710557</v>
      </c>
      <c r="R147" s="10">
        <v>2.7198799386261893E-2</v>
      </c>
      <c r="S147" s="11">
        <v>2.0836916578884909E-2</v>
      </c>
      <c r="T147" s="10">
        <v>9.4374531705908898E-2</v>
      </c>
      <c r="U147" s="10">
        <v>0</v>
      </c>
      <c r="V147" s="12">
        <f t="shared" si="18"/>
        <v>1.133752652844626E-2</v>
      </c>
      <c r="W147" s="13">
        <v>1.133752652844626E-2</v>
      </c>
    </row>
    <row r="148" spans="1:23">
      <c r="A148" s="1" t="s">
        <v>269</v>
      </c>
      <c r="B148" s="1" t="s">
        <v>270</v>
      </c>
      <c r="C148" s="2">
        <f t="shared" si="13"/>
        <v>0.4637682001820348</v>
      </c>
      <c r="D148" s="3">
        <f t="shared" si="14"/>
        <v>0.21673198711689673</v>
      </c>
      <c r="E148" s="4">
        <v>9.4615240902063427E-2</v>
      </c>
      <c r="F148" s="4">
        <v>8.3739447363758435E-2</v>
      </c>
      <c r="G148" s="4">
        <v>3.8377298851074881E-2</v>
      </c>
      <c r="H148" s="5">
        <f t="shared" si="15"/>
        <v>9.4834678889264806E-2</v>
      </c>
      <c r="I148" s="6">
        <v>2.9100560639742024E-2</v>
      </c>
      <c r="J148" s="6">
        <v>1.9085856126493262E-2</v>
      </c>
      <c r="K148" s="6">
        <v>3.285056674991352E-3</v>
      </c>
      <c r="L148" s="6">
        <v>4.3338484861223658E-2</v>
      </c>
      <c r="M148" s="6">
        <v>2.4720586814521543E-5</v>
      </c>
      <c r="N148" s="7">
        <f t="shared" si="16"/>
        <v>8.8990817858779672E-2</v>
      </c>
      <c r="O148" s="8">
        <v>4.0946224598003123E-2</v>
      </c>
      <c r="P148" s="8">
        <v>4.804459326077655E-2</v>
      </c>
      <c r="Q148" s="9">
        <f t="shared" si="17"/>
        <v>4.8324452189050113E-2</v>
      </c>
      <c r="R148" s="10">
        <v>2.7443169097438302E-4</v>
      </c>
      <c r="S148" s="11">
        <v>1.6836077698567379E-2</v>
      </c>
      <c r="T148" s="10">
        <v>2.9318345710289788E-2</v>
      </c>
      <c r="U148" s="10">
        <v>1.8955970892185607E-3</v>
      </c>
      <c r="V148" s="12">
        <f t="shared" si="18"/>
        <v>1.4886264128043475E-2</v>
      </c>
      <c r="W148" s="13">
        <v>1.4886264128043475E-2</v>
      </c>
    </row>
    <row r="149" spans="1:23">
      <c r="A149" s="1" t="s">
        <v>271</v>
      </c>
      <c r="B149" s="1" t="s">
        <v>272</v>
      </c>
      <c r="C149" s="2">
        <f t="shared" si="13"/>
        <v>0.4511783376545393</v>
      </c>
      <c r="D149" s="3">
        <f t="shared" si="14"/>
        <v>0.27492528748576328</v>
      </c>
      <c r="E149" s="4">
        <v>0.11953903827673527</v>
      </c>
      <c r="F149" s="4">
        <v>0.12535785346754688</v>
      </c>
      <c r="G149" s="4">
        <v>3.0028395741481147E-2</v>
      </c>
      <c r="H149" s="5">
        <f t="shared" si="15"/>
        <v>2.6769158355313724E-2</v>
      </c>
      <c r="I149" s="6">
        <v>1.9193977493206393E-2</v>
      </c>
      <c r="J149" s="6">
        <v>4.9316658400333042E-3</v>
      </c>
      <c r="K149" s="6">
        <v>0</v>
      </c>
      <c r="L149" s="6">
        <v>2.1847593372154896E-3</v>
      </c>
      <c r="M149" s="6">
        <v>4.5875568485853439E-4</v>
      </c>
      <c r="N149" s="7">
        <f t="shared" si="16"/>
        <v>6.2421597569552643E-2</v>
      </c>
      <c r="O149" s="8">
        <v>2.4151317163041384E-2</v>
      </c>
      <c r="P149" s="8">
        <v>3.8270280406511259E-2</v>
      </c>
      <c r="Q149" s="9">
        <f t="shared" si="17"/>
        <v>8.0083856229816813E-2</v>
      </c>
      <c r="R149" s="10">
        <v>5.8221074853170218E-3</v>
      </c>
      <c r="S149" s="11">
        <v>3.4324382279875484E-2</v>
      </c>
      <c r="T149" s="10">
        <v>3.9937366464624306E-2</v>
      </c>
      <c r="U149" s="10">
        <v>0</v>
      </c>
      <c r="V149" s="12">
        <f t="shared" si="18"/>
        <v>6.9784380140928068E-3</v>
      </c>
      <c r="W149" s="13">
        <v>6.9784380140928068E-3</v>
      </c>
    </row>
    <row r="150" spans="1:23">
      <c r="A150" s="1" t="s">
        <v>273</v>
      </c>
      <c r="B150" s="1" t="s">
        <v>274</v>
      </c>
      <c r="C150" s="2">
        <f t="shared" si="13"/>
        <v>0.47866246689187342</v>
      </c>
      <c r="D150" s="3">
        <f t="shared" si="14"/>
        <v>0.16476865538352026</v>
      </c>
      <c r="E150" s="4">
        <v>8.9942046300029221E-2</v>
      </c>
      <c r="F150" s="4">
        <v>6.8637725284048145E-3</v>
      </c>
      <c r="G150" s="4">
        <v>6.7962836555086226E-2</v>
      </c>
      <c r="H150" s="5">
        <f t="shared" si="15"/>
        <v>0.13001832425813303</v>
      </c>
      <c r="I150" s="6">
        <v>5.695252351976704E-2</v>
      </c>
      <c r="J150" s="6">
        <v>9.1448147631791911E-4</v>
      </c>
      <c r="K150" s="6">
        <v>1.0800311590236028E-2</v>
      </c>
      <c r="L150" s="6">
        <v>6.1351007671812063E-2</v>
      </c>
      <c r="M150" s="6">
        <v>0</v>
      </c>
      <c r="N150" s="7">
        <f t="shared" si="16"/>
        <v>9.709666306203818E-2</v>
      </c>
      <c r="O150" s="8">
        <v>4.0440196536853545E-2</v>
      </c>
      <c r="P150" s="8">
        <v>5.6656466525184634E-2</v>
      </c>
      <c r="Q150" s="9">
        <f t="shared" si="17"/>
        <v>5.8753492218304948E-2</v>
      </c>
      <c r="R150" s="10">
        <v>0</v>
      </c>
      <c r="S150" s="11">
        <v>1.642481417823902E-2</v>
      </c>
      <c r="T150" s="10">
        <v>4.2328678040065931E-2</v>
      </c>
      <c r="U150" s="10">
        <v>0</v>
      </c>
      <c r="V150" s="12">
        <f t="shared" si="18"/>
        <v>2.8025331969876971E-2</v>
      </c>
      <c r="W150" s="13">
        <v>2.8025331969876971E-2</v>
      </c>
    </row>
    <row r="151" spans="1:23">
      <c r="A151" s="1" t="s">
        <v>275</v>
      </c>
      <c r="B151" s="1" t="s">
        <v>276</v>
      </c>
      <c r="C151" s="2">
        <f t="shared" si="13"/>
        <v>0.50218233573006266</v>
      </c>
      <c r="D151" s="3">
        <f t="shared" si="14"/>
        <v>0.19784261005012715</v>
      </c>
      <c r="E151" s="4">
        <v>7.9431001167941939E-2</v>
      </c>
      <c r="F151" s="4">
        <v>0</v>
      </c>
      <c r="G151" s="4">
        <v>0.1184116088821852</v>
      </c>
      <c r="H151" s="5">
        <f t="shared" si="15"/>
        <v>0.11028932517452381</v>
      </c>
      <c r="I151" s="6">
        <v>7.8157697699081097E-2</v>
      </c>
      <c r="J151" s="6">
        <v>0</v>
      </c>
      <c r="K151" s="6">
        <v>0</v>
      </c>
      <c r="L151" s="6">
        <v>3.2131627475442709E-2</v>
      </c>
      <c r="M151" s="6">
        <v>0</v>
      </c>
      <c r="N151" s="7">
        <f t="shared" si="16"/>
        <v>8.1160818803478169E-2</v>
      </c>
      <c r="O151" s="8">
        <v>4.3009982874108468E-2</v>
      </c>
      <c r="P151" s="8">
        <v>3.81508359293697E-2</v>
      </c>
      <c r="Q151" s="9">
        <f t="shared" si="17"/>
        <v>5.7206975140635385E-2</v>
      </c>
      <c r="R151" s="10">
        <v>0</v>
      </c>
      <c r="S151" s="11">
        <v>1.8268470594052792E-3</v>
      </c>
      <c r="T151" s="10">
        <v>5.5380128081230107E-2</v>
      </c>
      <c r="U151" s="10">
        <v>0</v>
      </c>
      <c r="V151" s="12">
        <f t="shared" si="18"/>
        <v>5.5682606561298177E-2</v>
      </c>
      <c r="W151" s="13">
        <v>5.5682606561298177E-2</v>
      </c>
    </row>
    <row r="152" spans="1:23">
      <c r="A152" s="1" t="s">
        <v>277</v>
      </c>
      <c r="B152" s="1" t="s">
        <v>278</v>
      </c>
      <c r="C152" s="2">
        <f t="shared" si="13"/>
        <v>0.49978761347743583</v>
      </c>
      <c r="D152" s="3">
        <f t="shared" si="14"/>
        <v>0.17442761364668985</v>
      </c>
      <c r="E152" s="4">
        <v>7.8075757018609526E-2</v>
      </c>
      <c r="F152" s="4">
        <v>7.8367885723380354E-3</v>
      </c>
      <c r="G152" s="4">
        <v>8.8515068055742302E-2</v>
      </c>
      <c r="H152" s="5">
        <f t="shared" si="15"/>
        <v>0.17802090476937926</v>
      </c>
      <c r="I152" s="6">
        <v>0.11853356242253314</v>
      </c>
      <c r="J152" s="6">
        <v>0</v>
      </c>
      <c r="K152" s="6">
        <v>0</v>
      </c>
      <c r="L152" s="6">
        <v>5.948734234684612E-2</v>
      </c>
      <c r="M152" s="6">
        <v>0</v>
      </c>
      <c r="N152" s="7">
        <f t="shared" si="16"/>
        <v>6.3280399316028968E-2</v>
      </c>
      <c r="O152" s="8">
        <v>3.4485751501372099E-2</v>
      </c>
      <c r="P152" s="8">
        <v>2.8794647814656876E-2</v>
      </c>
      <c r="Q152" s="9">
        <f t="shared" si="17"/>
        <v>3.6550441202010966E-2</v>
      </c>
      <c r="R152" s="10">
        <v>0</v>
      </c>
      <c r="S152" s="11">
        <v>0</v>
      </c>
      <c r="T152" s="10">
        <v>3.6550441202010966E-2</v>
      </c>
      <c r="U152" s="10">
        <v>0</v>
      </c>
      <c r="V152" s="12">
        <f t="shared" si="18"/>
        <v>4.7508254543326772E-2</v>
      </c>
      <c r="W152" s="13">
        <v>4.7508254543326772E-2</v>
      </c>
    </row>
    <row r="153" spans="1:23">
      <c r="A153" s="1" t="s">
        <v>279</v>
      </c>
      <c r="B153" s="1" t="s">
        <v>280</v>
      </c>
      <c r="C153" s="2">
        <f t="shared" si="13"/>
        <v>0.4675196409053442</v>
      </c>
      <c r="D153" s="3">
        <f t="shared" si="14"/>
        <v>0.2160121745486025</v>
      </c>
      <c r="E153" s="4">
        <v>0.10170485135561466</v>
      </c>
      <c r="F153" s="4">
        <v>2.3438313805533174E-2</v>
      </c>
      <c r="G153" s="4">
        <v>9.0869009387454652E-2</v>
      </c>
      <c r="H153" s="5">
        <f t="shared" si="15"/>
        <v>8.4177042739620858E-2</v>
      </c>
      <c r="I153" s="6">
        <v>3.9760955529044392E-2</v>
      </c>
      <c r="J153" s="6">
        <v>2.4538227376886476E-3</v>
      </c>
      <c r="K153" s="6">
        <v>0</v>
      </c>
      <c r="L153" s="6">
        <v>4.1962264472887818E-2</v>
      </c>
      <c r="M153" s="6">
        <v>0</v>
      </c>
      <c r="N153" s="7">
        <f t="shared" si="16"/>
        <v>8.7668831960364901E-2</v>
      </c>
      <c r="O153" s="8">
        <v>4.1113263715512847E-2</v>
      </c>
      <c r="P153" s="8">
        <v>4.6555568244852047E-2</v>
      </c>
      <c r="Q153" s="9">
        <f t="shared" si="17"/>
        <v>7.4605606782798234E-2</v>
      </c>
      <c r="R153" s="10">
        <v>0</v>
      </c>
      <c r="S153" s="11">
        <v>0</v>
      </c>
      <c r="T153" s="10">
        <v>7.4605606782798234E-2</v>
      </c>
      <c r="U153" s="10">
        <v>0</v>
      </c>
      <c r="V153" s="12">
        <f t="shared" si="18"/>
        <v>5.0559848739576939E-3</v>
      </c>
      <c r="W153" s="13">
        <v>5.0559848739576939E-3</v>
      </c>
    </row>
    <row r="154" spans="1:23">
      <c r="A154" s="1" t="s">
        <v>281</v>
      </c>
      <c r="B154" s="1" t="s">
        <v>282</v>
      </c>
      <c r="C154" s="2">
        <f t="shared" si="13"/>
        <v>0.48138533449030002</v>
      </c>
      <c r="D154" s="3">
        <f t="shared" si="14"/>
        <v>0.18633066069710963</v>
      </c>
      <c r="E154" s="4">
        <v>9.7911117087287322E-2</v>
      </c>
      <c r="F154" s="4">
        <v>1.9996345909206299E-2</v>
      </c>
      <c r="G154" s="4">
        <v>6.8423197700615987E-2</v>
      </c>
      <c r="H154" s="5">
        <f t="shared" si="15"/>
        <v>0.12613327806390978</v>
      </c>
      <c r="I154" s="6">
        <v>5.751932043382401E-2</v>
      </c>
      <c r="J154" s="6">
        <v>0</v>
      </c>
      <c r="K154" s="6">
        <v>5.9428071578594343E-3</v>
      </c>
      <c r="L154" s="6">
        <v>6.2671150472226336E-2</v>
      </c>
      <c r="M154" s="6">
        <v>0</v>
      </c>
      <c r="N154" s="7">
        <f t="shared" si="16"/>
        <v>6.2974878616476396E-2</v>
      </c>
      <c r="O154" s="8">
        <v>2.1807930011443728E-2</v>
      </c>
      <c r="P154" s="8">
        <v>4.1166948605032665E-2</v>
      </c>
      <c r="Q154" s="9">
        <f t="shared" si="17"/>
        <v>8.5625156824230886E-2</v>
      </c>
      <c r="R154" s="10">
        <v>3.722771668446952E-3</v>
      </c>
      <c r="S154" s="11">
        <v>1.4455687006008428E-2</v>
      </c>
      <c r="T154" s="10">
        <v>6.7446698149775497E-2</v>
      </c>
      <c r="U154" s="10">
        <v>0</v>
      </c>
      <c r="V154" s="12">
        <f t="shared" si="18"/>
        <v>2.032136028857336E-2</v>
      </c>
      <c r="W154" s="13">
        <v>2.032136028857336E-2</v>
      </c>
    </row>
    <row r="155" spans="1:23">
      <c r="A155" s="1" t="s">
        <v>283</v>
      </c>
      <c r="B155" s="1" t="s">
        <v>284</v>
      </c>
      <c r="C155" s="2">
        <f t="shared" si="13"/>
        <v>0.52086658419885878</v>
      </c>
      <c r="D155" s="3">
        <f t="shared" si="14"/>
        <v>0.21450837098009853</v>
      </c>
      <c r="E155" s="4">
        <v>5.6707809750694269E-2</v>
      </c>
      <c r="F155" s="4">
        <v>1.469823999651961E-2</v>
      </c>
      <c r="G155" s="4">
        <v>0.14310232123288466</v>
      </c>
      <c r="H155" s="5">
        <f t="shared" si="15"/>
        <v>0.16618682941738128</v>
      </c>
      <c r="I155" s="6">
        <v>6.1343450206921446E-2</v>
      </c>
      <c r="J155" s="6">
        <v>0</v>
      </c>
      <c r="K155" s="6">
        <v>7.789511658738214E-3</v>
      </c>
      <c r="L155" s="6">
        <v>8.3493808490227542E-2</v>
      </c>
      <c r="M155" s="6">
        <v>1.3560059061494075E-2</v>
      </c>
      <c r="N155" s="7">
        <f t="shared" si="16"/>
        <v>4.7946289550017368E-2</v>
      </c>
      <c r="O155" s="8">
        <v>1.9200296362697638E-2</v>
      </c>
      <c r="P155" s="8">
        <v>2.874599318731973E-2</v>
      </c>
      <c r="Q155" s="9">
        <f t="shared" si="17"/>
        <v>1.9332385905053658E-2</v>
      </c>
      <c r="R155" s="10">
        <v>1.465217226112961E-3</v>
      </c>
      <c r="S155" s="11">
        <v>1.7867168678940698E-2</v>
      </c>
      <c r="T155" s="10">
        <v>0</v>
      </c>
      <c r="U155" s="10">
        <v>0</v>
      </c>
      <c r="V155" s="12">
        <f t="shared" si="18"/>
        <v>7.2892708346307913E-2</v>
      </c>
      <c r="W155" s="13">
        <v>7.2892708346307913E-2</v>
      </c>
    </row>
    <row r="156" spans="1:23">
      <c r="A156" s="1" t="s">
        <v>285</v>
      </c>
      <c r="B156" s="1" t="s">
        <v>286</v>
      </c>
      <c r="C156" s="2">
        <f t="shared" si="13"/>
        <v>0.54145741366149847</v>
      </c>
      <c r="D156" s="3">
        <f t="shared" si="14"/>
        <v>0.16309563921616549</v>
      </c>
      <c r="E156" s="4">
        <v>7.3843321677124568E-2</v>
      </c>
      <c r="F156" s="4">
        <v>6.0538894367221487E-3</v>
      </c>
      <c r="G156" s="4">
        <v>8.3198428102318756E-2</v>
      </c>
      <c r="H156" s="5">
        <f t="shared" si="15"/>
        <v>0.17122089208684718</v>
      </c>
      <c r="I156" s="6">
        <v>2.630921661426151E-2</v>
      </c>
      <c r="J156" s="6">
        <v>0</v>
      </c>
      <c r="K156" s="6">
        <v>6.1352334801072009E-2</v>
      </c>
      <c r="L156" s="6">
        <v>3.8858493734941213E-2</v>
      </c>
      <c r="M156" s="6">
        <v>4.4700846936572447E-2</v>
      </c>
      <c r="N156" s="7">
        <f t="shared" si="16"/>
        <v>4.553434285927202E-2</v>
      </c>
      <c r="O156" s="8">
        <v>3.4828508058350485E-2</v>
      </c>
      <c r="P156" s="8">
        <v>1.0705834800921538E-2</v>
      </c>
      <c r="Q156" s="9">
        <f t="shared" si="17"/>
        <v>6.1259093734310065E-2</v>
      </c>
      <c r="R156" s="10">
        <v>0</v>
      </c>
      <c r="S156" s="11">
        <v>5.9223188730689216E-4</v>
      </c>
      <c r="T156" s="10">
        <v>7.1506210249201192E-3</v>
      </c>
      <c r="U156" s="10">
        <v>5.3516240822083054E-2</v>
      </c>
      <c r="V156" s="12">
        <f t="shared" si="18"/>
        <v>0.10034744576490374</v>
      </c>
      <c r="W156" s="13">
        <v>0.10034744576490374</v>
      </c>
    </row>
    <row r="157" spans="1:23">
      <c r="A157" s="1" t="s">
        <v>287</v>
      </c>
      <c r="B157" s="1" t="s">
        <v>288</v>
      </c>
      <c r="C157" s="2">
        <f t="shared" si="13"/>
        <v>0.52598068803794873</v>
      </c>
      <c r="D157" s="3">
        <f t="shared" si="14"/>
        <v>0.2338605111213935</v>
      </c>
      <c r="E157" s="4">
        <v>6.4517534199455814E-2</v>
      </c>
      <c r="F157" s="4">
        <v>2.5204736384921829E-2</v>
      </c>
      <c r="G157" s="4">
        <v>0.14413824053701585</v>
      </c>
      <c r="H157" s="5">
        <f t="shared" si="15"/>
        <v>0.13723980655181775</v>
      </c>
      <c r="I157" s="6">
        <v>8.3316720912647302E-2</v>
      </c>
      <c r="J157" s="6">
        <v>0</v>
      </c>
      <c r="K157" s="6">
        <v>2.9656848085428227E-3</v>
      </c>
      <c r="L157" s="6">
        <v>3.654796876374506E-2</v>
      </c>
      <c r="M157" s="6">
        <v>1.4409432066882548E-2</v>
      </c>
      <c r="N157" s="7">
        <f t="shared" si="16"/>
        <v>5.7179379913812799E-2</v>
      </c>
      <c r="O157" s="8">
        <v>3.9488681068921186E-2</v>
      </c>
      <c r="P157" s="8">
        <v>1.7690698844891613E-2</v>
      </c>
      <c r="Q157" s="9">
        <f t="shared" si="17"/>
        <v>1.958958968905667E-2</v>
      </c>
      <c r="R157" s="10">
        <v>0</v>
      </c>
      <c r="S157" s="11">
        <v>1.4212256964038827E-2</v>
      </c>
      <c r="T157" s="10">
        <v>0</v>
      </c>
      <c r="U157" s="10">
        <v>5.3773327250178421E-3</v>
      </c>
      <c r="V157" s="12">
        <f t="shared" si="18"/>
        <v>7.8111400761867983E-2</v>
      </c>
      <c r="W157" s="13">
        <v>7.8111400761867983E-2</v>
      </c>
    </row>
    <row r="158" spans="1:23">
      <c r="A158" s="1" t="s">
        <v>289</v>
      </c>
      <c r="B158" s="1" t="s">
        <v>290</v>
      </c>
      <c r="C158" s="2">
        <f t="shared" si="13"/>
        <v>0.46203744780278072</v>
      </c>
      <c r="D158" s="3">
        <f t="shared" si="14"/>
        <v>0.24244840567989326</v>
      </c>
      <c r="E158" s="4">
        <v>8.404524994676886E-2</v>
      </c>
      <c r="F158" s="4">
        <v>7.4099737843890456E-2</v>
      </c>
      <c r="G158" s="4">
        <v>8.4303417889233928E-2</v>
      </c>
      <c r="H158" s="5">
        <f t="shared" si="15"/>
        <v>9.7574840284147785E-2</v>
      </c>
      <c r="I158" s="6">
        <v>7.8506270391328362E-2</v>
      </c>
      <c r="J158" s="6">
        <v>0</v>
      </c>
      <c r="K158" s="6">
        <v>0</v>
      </c>
      <c r="L158" s="6">
        <v>1.9068569892819416E-2</v>
      </c>
      <c r="M158" s="6">
        <v>0</v>
      </c>
      <c r="N158" s="7">
        <f t="shared" si="16"/>
        <v>0.11655433586666304</v>
      </c>
      <c r="O158" s="8">
        <v>4.1057328157643333E-2</v>
      </c>
      <c r="P158" s="8">
        <v>7.5497007709019709E-2</v>
      </c>
      <c r="Q158" s="9">
        <f t="shared" si="17"/>
        <v>5.4598659720766565E-3</v>
      </c>
      <c r="R158" s="10">
        <v>0</v>
      </c>
      <c r="S158" s="11">
        <v>2.2671779267163209E-3</v>
      </c>
      <c r="T158" s="10">
        <v>3.1926880453603357E-3</v>
      </c>
      <c r="U158" s="10">
        <v>0</v>
      </c>
      <c r="V158" s="12">
        <f t="shared" si="18"/>
        <v>0</v>
      </c>
      <c r="W158" s="13">
        <v>0</v>
      </c>
    </row>
    <row r="159" spans="1:23">
      <c r="A159" s="1" t="s">
        <v>291</v>
      </c>
      <c r="B159" s="1" t="s">
        <v>292</v>
      </c>
      <c r="C159" s="2">
        <f t="shared" si="13"/>
        <v>0.47533479245722754</v>
      </c>
      <c r="D159" s="3">
        <f t="shared" si="14"/>
        <v>0.21057239667145758</v>
      </c>
      <c r="E159" s="4">
        <v>5.5966495770493237E-2</v>
      </c>
      <c r="F159" s="4">
        <v>5.7911435498033792E-2</v>
      </c>
      <c r="G159" s="4">
        <v>9.6694465402930557E-2</v>
      </c>
      <c r="H159" s="5">
        <f t="shared" si="15"/>
        <v>8.6316916622355508E-2</v>
      </c>
      <c r="I159" s="6">
        <v>6.5204094822698025E-2</v>
      </c>
      <c r="J159" s="6">
        <v>0</v>
      </c>
      <c r="K159" s="6">
        <v>0</v>
      </c>
      <c r="L159" s="6">
        <v>2.1112821799657483E-2</v>
      </c>
      <c r="M159" s="6">
        <v>0</v>
      </c>
      <c r="N159" s="7">
        <f t="shared" si="16"/>
        <v>0.12997988008203629</v>
      </c>
      <c r="O159" s="8">
        <v>6.7530613975206197E-2</v>
      </c>
      <c r="P159" s="8">
        <v>6.2449266106830097E-2</v>
      </c>
      <c r="Q159" s="9">
        <f t="shared" si="17"/>
        <v>3.1790502280668494E-2</v>
      </c>
      <c r="R159" s="10">
        <v>0</v>
      </c>
      <c r="S159" s="11">
        <v>6.1104823024800328E-3</v>
      </c>
      <c r="T159" s="10">
        <v>2.1003139581488306E-3</v>
      </c>
      <c r="U159" s="10">
        <v>2.3579706020039629E-2</v>
      </c>
      <c r="V159" s="12">
        <f t="shared" si="18"/>
        <v>1.6675096800709676E-2</v>
      </c>
      <c r="W159" s="13">
        <v>1.6675096800709676E-2</v>
      </c>
    </row>
    <row r="160" spans="1:23">
      <c r="A160" s="1" t="s">
        <v>293</v>
      </c>
      <c r="B160" s="1" t="s">
        <v>294</v>
      </c>
      <c r="C160" s="2">
        <f t="shared" si="13"/>
        <v>0.47253643078969515</v>
      </c>
      <c r="D160" s="3">
        <f t="shared" si="14"/>
        <v>0.19581681187967978</v>
      </c>
      <c r="E160" s="4">
        <v>6.4086935924448335E-2</v>
      </c>
      <c r="F160" s="4">
        <v>6.3754456217930425E-2</v>
      </c>
      <c r="G160" s="4">
        <v>6.7975419737301007E-2</v>
      </c>
      <c r="H160" s="5">
        <f t="shared" si="15"/>
        <v>0.14694706681304209</v>
      </c>
      <c r="I160" s="6">
        <v>0.11675818507101568</v>
      </c>
      <c r="J160" s="6">
        <v>0</v>
      </c>
      <c r="K160" s="6">
        <v>0</v>
      </c>
      <c r="L160" s="6">
        <v>3.0188881742026427E-2</v>
      </c>
      <c r="M160" s="6">
        <v>0</v>
      </c>
      <c r="N160" s="7">
        <f t="shared" si="16"/>
        <v>0.10921423011523984</v>
      </c>
      <c r="O160" s="8">
        <v>2.230359842515561E-2</v>
      </c>
      <c r="P160" s="8">
        <v>8.6910631690084228E-2</v>
      </c>
      <c r="Q160" s="9">
        <f t="shared" si="17"/>
        <v>1.1846629624207865E-2</v>
      </c>
      <c r="R160" s="10">
        <v>0</v>
      </c>
      <c r="S160" s="11">
        <v>1.0063389655141485E-2</v>
      </c>
      <c r="T160" s="10">
        <v>1.7832399690663804E-3</v>
      </c>
      <c r="U160" s="10">
        <v>0</v>
      </c>
      <c r="V160" s="12">
        <f t="shared" si="18"/>
        <v>8.711692357525589E-3</v>
      </c>
      <c r="W160" s="13">
        <v>8.711692357525589E-3</v>
      </c>
    </row>
    <row r="161" spans="1:23">
      <c r="A161" s="1" t="s">
        <v>295</v>
      </c>
      <c r="B161" s="1" t="s">
        <v>296</v>
      </c>
      <c r="C161" s="2">
        <f t="shared" si="13"/>
        <v>0.45612606931746236</v>
      </c>
      <c r="D161" s="3">
        <f t="shared" si="14"/>
        <v>0.20548918467278671</v>
      </c>
      <c r="E161" s="4">
        <v>7.3432417098219294E-2</v>
      </c>
      <c r="F161" s="4">
        <v>6.3033699191487505E-2</v>
      </c>
      <c r="G161" s="4">
        <v>6.9023068383079936E-2</v>
      </c>
      <c r="H161" s="5">
        <f t="shared" si="15"/>
        <v>6.8751407250347021E-2</v>
      </c>
      <c r="I161" s="6">
        <v>4.2533307552536988E-2</v>
      </c>
      <c r="J161" s="6">
        <v>9.5103636844914689E-4</v>
      </c>
      <c r="K161" s="6">
        <v>0</v>
      </c>
      <c r="L161" s="6">
        <v>2.5267063329360889E-2</v>
      </c>
      <c r="M161" s="6">
        <v>0</v>
      </c>
      <c r="N161" s="7">
        <f t="shared" si="16"/>
        <v>0.13948275152020848</v>
      </c>
      <c r="O161" s="8">
        <v>6.1701514740193447E-2</v>
      </c>
      <c r="P161" s="8">
        <v>7.7781236780015028E-2</v>
      </c>
      <c r="Q161" s="9">
        <f t="shared" si="17"/>
        <v>3.4132301929901923E-2</v>
      </c>
      <c r="R161" s="10">
        <v>0</v>
      </c>
      <c r="S161" s="11">
        <v>1.4929334493880914E-2</v>
      </c>
      <c r="T161" s="10">
        <v>3.8215368963829439E-3</v>
      </c>
      <c r="U161" s="10">
        <v>1.5381430539638061E-2</v>
      </c>
      <c r="V161" s="12">
        <f t="shared" si="18"/>
        <v>8.2704239442182807E-3</v>
      </c>
      <c r="W161" s="13">
        <v>8.2704239442182807E-3</v>
      </c>
    </row>
    <row r="162" spans="1:23">
      <c r="A162" s="1" t="s">
        <v>297</v>
      </c>
      <c r="B162" s="1" t="s">
        <v>298</v>
      </c>
      <c r="C162" s="2">
        <f t="shared" si="13"/>
        <v>0.47557801283845869</v>
      </c>
      <c r="D162" s="3">
        <f t="shared" si="14"/>
        <v>0.17071866703800997</v>
      </c>
      <c r="E162" s="4">
        <v>4.2226951712488234E-2</v>
      </c>
      <c r="F162" s="4">
        <v>5.5813851923072727E-2</v>
      </c>
      <c r="G162" s="4">
        <v>7.2677863402449014E-2</v>
      </c>
      <c r="H162" s="5">
        <f t="shared" si="15"/>
        <v>0.12631903205911982</v>
      </c>
      <c r="I162" s="6">
        <v>8.8933311955534375E-2</v>
      </c>
      <c r="J162" s="6">
        <v>0</v>
      </c>
      <c r="K162" s="6">
        <v>0</v>
      </c>
      <c r="L162" s="6">
        <v>3.7348486622026646E-2</v>
      </c>
      <c r="M162" s="6">
        <v>3.7233481558789943E-5</v>
      </c>
      <c r="N162" s="7">
        <f t="shared" si="16"/>
        <v>0.13253839827675856</v>
      </c>
      <c r="O162" s="8">
        <v>5.6379606258596178E-2</v>
      </c>
      <c r="P162" s="8">
        <v>7.6158792018162391E-2</v>
      </c>
      <c r="Q162" s="9">
        <f t="shared" si="17"/>
        <v>3.1026608714873023E-2</v>
      </c>
      <c r="R162" s="10">
        <v>0</v>
      </c>
      <c r="S162" s="11">
        <v>1.7459564013095889E-2</v>
      </c>
      <c r="T162" s="10">
        <v>1.9232440172073431E-3</v>
      </c>
      <c r="U162" s="10">
        <v>1.1643800684569789E-2</v>
      </c>
      <c r="V162" s="12">
        <f t="shared" si="18"/>
        <v>1.4975306749697312E-2</v>
      </c>
      <c r="W162" s="13">
        <v>1.4975306749697312E-2</v>
      </c>
    </row>
    <row r="163" spans="1:23">
      <c r="A163" s="1" t="s">
        <v>299</v>
      </c>
      <c r="B163" s="1" t="s">
        <v>300</v>
      </c>
      <c r="C163" s="2">
        <f t="shared" si="13"/>
        <v>0.46255186239467122</v>
      </c>
      <c r="D163" s="3">
        <f t="shared" si="14"/>
        <v>0.22323482251482468</v>
      </c>
      <c r="E163" s="4">
        <v>7.7353322649427042E-2</v>
      </c>
      <c r="F163" s="4">
        <v>8.2003887734921913E-2</v>
      </c>
      <c r="G163" s="4">
        <v>6.3877612130475728E-2</v>
      </c>
      <c r="H163" s="5">
        <f t="shared" si="15"/>
        <v>0.104586222530412</v>
      </c>
      <c r="I163" s="6">
        <v>7.2603768236646757E-2</v>
      </c>
      <c r="J163" s="6">
        <v>9.6522530469530868E-3</v>
      </c>
      <c r="K163" s="6">
        <v>0</v>
      </c>
      <c r="L163" s="6">
        <v>2.2330201246812141E-2</v>
      </c>
      <c r="M163" s="6">
        <v>0</v>
      </c>
      <c r="N163" s="7">
        <f t="shared" si="16"/>
        <v>0.10498750512697461</v>
      </c>
      <c r="O163" s="8">
        <v>4.7819100928376615E-2</v>
      </c>
      <c r="P163" s="8">
        <v>5.7168404198597984E-2</v>
      </c>
      <c r="Q163" s="9">
        <f t="shared" si="17"/>
        <v>2.5808056048513349E-2</v>
      </c>
      <c r="R163" s="10">
        <v>0</v>
      </c>
      <c r="S163" s="11">
        <v>9.5635067009859701E-3</v>
      </c>
      <c r="T163" s="10">
        <v>5.0301570621581054E-3</v>
      </c>
      <c r="U163" s="10">
        <v>1.1214392285369273E-2</v>
      </c>
      <c r="V163" s="12">
        <f t="shared" si="18"/>
        <v>3.9352561739465575E-3</v>
      </c>
      <c r="W163" s="13">
        <v>3.9352561739465575E-3</v>
      </c>
    </row>
    <row r="164" spans="1:23">
      <c r="A164" s="1" t="s">
        <v>301</v>
      </c>
      <c r="B164" s="1" t="s">
        <v>302</v>
      </c>
      <c r="C164" s="2">
        <f t="shared" si="13"/>
        <v>0.45824094778458008</v>
      </c>
      <c r="D164" s="3">
        <f t="shared" si="14"/>
        <v>0.2095392203262218</v>
      </c>
      <c r="E164" s="4">
        <v>7.3132792290543827E-2</v>
      </c>
      <c r="F164" s="4">
        <v>6.7082651124393503E-2</v>
      </c>
      <c r="G164" s="4">
        <v>6.9323776911284454E-2</v>
      </c>
      <c r="H164" s="5">
        <f t="shared" si="15"/>
        <v>0.10579900639645308</v>
      </c>
      <c r="I164" s="6">
        <v>8.0726938528187839E-2</v>
      </c>
      <c r="J164" s="6">
        <v>0</v>
      </c>
      <c r="K164" s="6">
        <v>0</v>
      </c>
      <c r="L164" s="6">
        <v>2.5072067868265244E-2</v>
      </c>
      <c r="M164" s="6">
        <v>0</v>
      </c>
      <c r="N164" s="7">
        <f t="shared" si="16"/>
        <v>0.12006710729414616</v>
      </c>
      <c r="O164" s="8">
        <v>4.1142842845093154E-2</v>
      </c>
      <c r="P164" s="8">
        <v>7.8924264449053011E-2</v>
      </c>
      <c r="Q164" s="9">
        <f t="shared" si="17"/>
        <v>1.930333169365829E-2</v>
      </c>
      <c r="R164" s="10">
        <v>0</v>
      </c>
      <c r="S164" s="11">
        <v>8.4379367398120624E-3</v>
      </c>
      <c r="T164" s="10">
        <v>2.3721603540916201E-3</v>
      </c>
      <c r="U164" s="10">
        <v>8.4932345997546094E-3</v>
      </c>
      <c r="V164" s="12">
        <f t="shared" si="18"/>
        <v>3.5322820741007831E-3</v>
      </c>
      <c r="W164" s="13">
        <v>3.5322820741007831E-3</v>
      </c>
    </row>
    <row r="165" spans="1:23">
      <c r="A165" s="1" t="s">
        <v>303</v>
      </c>
      <c r="B165" s="1" t="s">
        <v>304</v>
      </c>
      <c r="C165" s="2">
        <f t="shared" si="13"/>
        <v>0.46534408684673301</v>
      </c>
      <c r="D165" s="3">
        <f t="shared" si="14"/>
        <v>0.20720231248025792</v>
      </c>
      <c r="E165" s="4">
        <v>6.2714455358016202E-2</v>
      </c>
      <c r="F165" s="4">
        <v>7.0401861848295721E-2</v>
      </c>
      <c r="G165" s="4">
        <v>7.4085995273945993E-2</v>
      </c>
      <c r="H165" s="5">
        <f t="shared" si="15"/>
        <v>0.11491909497030772</v>
      </c>
      <c r="I165" s="6">
        <v>8.7331703709828179E-2</v>
      </c>
      <c r="J165" s="6">
        <v>4.9837765643928958E-3</v>
      </c>
      <c r="K165" s="6">
        <v>0</v>
      </c>
      <c r="L165" s="6">
        <v>2.2603614696086662E-2</v>
      </c>
      <c r="M165" s="6">
        <v>0</v>
      </c>
      <c r="N165" s="7">
        <f t="shared" si="16"/>
        <v>0.11308390921891999</v>
      </c>
      <c r="O165" s="8">
        <v>4.7724750845852384E-2</v>
      </c>
      <c r="P165" s="8">
        <v>6.5359158373067605E-2</v>
      </c>
      <c r="Q165" s="9">
        <f t="shared" si="17"/>
        <v>2.3662080019852122E-2</v>
      </c>
      <c r="R165" s="10">
        <v>0</v>
      </c>
      <c r="S165" s="11">
        <v>1.3555804499889058E-2</v>
      </c>
      <c r="T165" s="10">
        <v>1.9379347272261006E-3</v>
      </c>
      <c r="U165" s="10">
        <v>8.1683407927369625E-3</v>
      </c>
      <c r="V165" s="12">
        <f t="shared" si="18"/>
        <v>6.4766901573952602E-3</v>
      </c>
      <c r="W165" s="13">
        <v>6.4766901573952602E-3</v>
      </c>
    </row>
    <row r="166" spans="1:23">
      <c r="A166" s="1" t="s">
        <v>305</v>
      </c>
      <c r="B166" s="1" t="s">
        <v>306</v>
      </c>
      <c r="C166" s="2">
        <f t="shared" si="13"/>
        <v>0.47723041589096721</v>
      </c>
      <c r="D166" s="3">
        <f t="shared" si="14"/>
        <v>0.21287935968482669</v>
      </c>
      <c r="E166" s="4">
        <v>4.7076504249218484E-2</v>
      </c>
      <c r="F166" s="4">
        <v>6.9625052460165843E-2</v>
      </c>
      <c r="G166" s="4">
        <v>9.6177802975442345E-2</v>
      </c>
      <c r="H166" s="5">
        <f t="shared" si="15"/>
        <v>0.13584452830463059</v>
      </c>
      <c r="I166" s="6">
        <v>0.11125439633132911</v>
      </c>
      <c r="J166" s="6">
        <v>0</v>
      </c>
      <c r="K166" s="6">
        <v>0</v>
      </c>
      <c r="L166" s="6">
        <v>2.4590131973301472E-2</v>
      </c>
      <c r="M166" s="6">
        <v>0</v>
      </c>
      <c r="N166" s="7">
        <f t="shared" si="16"/>
        <v>9.9276712390950095E-2</v>
      </c>
      <c r="O166" s="8">
        <v>4.0824316414083794E-2</v>
      </c>
      <c r="P166" s="8">
        <v>5.8452395976866307E-2</v>
      </c>
      <c r="Q166" s="9">
        <f t="shared" si="17"/>
        <v>1.878888473645797E-2</v>
      </c>
      <c r="R166" s="10">
        <v>0</v>
      </c>
      <c r="S166" s="11">
        <v>8.8300342750138334E-3</v>
      </c>
      <c r="T166" s="10">
        <v>6.9838120603516103E-4</v>
      </c>
      <c r="U166" s="10">
        <v>9.2604692554089738E-3</v>
      </c>
      <c r="V166" s="12">
        <f t="shared" si="18"/>
        <v>1.0440930774101872E-2</v>
      </c>
      <c r="W166" s="13">
        <v>1.0440930774101872E-2</v>
      </c>
    </row>
    <row r="167" spans="1:23">
      <c r="A167" s="1" t="s">
        <v>307</v>
      </c>
      <c r="B167" s="1" t="s">
        <v>308</v>
      </c>
      <c r="C167" s="2">
        <f t="shared" si="13"/>
        <v>0.4684958606653884</v>
      </c>
      <c r="D167" s="3">
        <f t="shared" si="14"/>
        <v>0.1838446362203679</v>
      </c>
      <c r="E167" s="4">
        <v>4.5869806589147147E-2</v>
      </c>
      <c r="F167" s="4">
        <v>6.8228280511350783E-2</v>
      </c>
      <c r="G167" s="4">
        <v>6.9746549119869966E-2</v>
      </c>
      <c r="H167" s="5">
        <f t="shared" si="15"/>
        <v>0.12903269831342279</v>
      </c>
      <c r="I167" s="6">
        <v>9.9013992663919567E-2</v>
      </c>
      <c r="J167" s="6">
        <v>0</v>
      </c>
      <c r="K167" s="6">
        <v>2.1497507630235035E-3</v>
      </c>
      <c r="L167" s="6">
        <v>2.7868954886479735E-2</v>
      </c>
      <c r="M167" s="6">
        <v>0</v>
      </c>
      <c r="N167" s="7">
        <f t="shared" si="16"/>
        <v>9.7198018671656727E-2</v>
      </c>
      <c r="O167" s="8">
        <v>3.1974460971961577E-2</v>
      </c>
      <c r="P167" s="8">
        <v>6.522355769969515E-2</v>
      </c>
      <c r="Q167" s="9">
        <f t="shared" si="17"/>
        <v>5.5384879080953145E-2</v>
      </c>
      <c r="R167" s="10">
        <v>0</v>
      </c>
      <c r="S167" s="11">
        <v>3.7941830832286735E-2</v>
      </c>
      <c r="T167" s="10">
        <v>0</v>
      </c>
      <c r="U167" s="10">
        <v>1.744304824866641E-2</v>
      </c>
      <c r="V167" s="12">
        <f t="shared" si="18"/>
        <v>3.0356283789878293E-3</v>
      </c>
      <c r="W167" s="13">
        <v>3.0356283789878293E-3</v>
      </c>
    </row>
    <row r="168" spans="1:23">
      <c r="A168" s="1" t="s">
        <v>309</v>
      </c>
      <c r="B168" s="1" t="s">
        <v>310</v>
      </c>
      <c r="C168" s="2">
        <f t="shared" si="13"/>
        <v>0.46711400224989158</v>
      </c>
      <c r="D168" s="3">
        <f t="shared" si="14"/>
        <v>0.20515628322786023</v>
      </c>
      <c r="E168" s="4">
        <v>4.9410789485102316E-2</v>
      </c>
      <c r="F168" s="4">
        <v>7.2761811350797248E-2</v>
      </c>
      <c r="G168" s="4">
        <v>8.2983682391960675E-2</v>
      </c>
      <c r="H168" s="5">
        <f t="shared" si="15"/>
        <v>0.12628831993364092</v>
      </c>
      <c r="I168" s="6">
        <v>0.10185633062903351</v>
      </c>
      <c r="J168" s="6">
        <v>9.6564862923966747E-4</v>
      </c>
      <c r="K168" s="6">
        <v>0</v>
      </c>
      <c r="L168" s="6">
        <v>2.3466340675367722E-2</v>
      </c>
      <c r="M168" s="6">
        <v>0</v>
      </c>
      <c r="N168" s="7">
        <f t="shared" si="16"/>
        <v>0.11318604935311098</v>
      </c>
      <c r="O168" s="8">
        <v>4.6953816792199843E-2</v>
      </c>
      <c r="P168" s="8">
        <v>6.6232232560911139E-2</v>
      </c>
      <c r="Q168" s="9">
        <f t="shared" si="17"/>
        <v>1.7348247182226592E-2</v>
      </c>
      <c r="R168" s="10">
        <v>0</v>
      </c>
      <c r="S168" s="11">
        <v>1.1740070916212051E-2</v>
      </c>
      <c r="T168" s="10">
        <v>2.3929362499778332E-3</v>
      </c>
      <c r="U168" s="10">
        <v>3.2152400160367087E-3</v>
      </c>
      <c r="V168" s="12">
        <f t="shared" si="18"/>
        <v>5.1351025530528508E-3</v>
      </c>
      <c r="W168" s="13">
        <v>5.1351025530528508E-3</v>
      </c>
    </row>
    <row r="169" spans="1:23">
      <c r="A169" s="1" t="s">
        <v>311</v>
      </c>
      <c r="B169" s="1" t="s">
        <v>312</v>
      </c>
      <c r="C169" s="2">
        <f t="shared" si="13"/>
        <v>0.47111920670403634</v>
      </c>
      <c r="D169" s="3">
        <f t="shared" si="14"/>
        <v>0.21137556780868474</v>
      </c>
      <c r="E169" s="4">
        <v>5.2138340986180878E-2</v>
      </c>
      <c r="F169" s="4">
        <v>5.7890982934603333E-2</v>
      </c>
      <c r="G169" s="4">
        <v>0.10134624388790053</v>
      </c>
      <c r="H169" s="5">
        <f t="shared" si="15"/>
        <v>0.10028004324700514</v>
      </c>
      <c r="I169" s="6">
        <v>7.10831684822361E-2</v>
      </c>
      <c r="J169" s="6">
        <v>0</v>
      </c>
      <c r="K169" s="6">
        <v>0</v>
      </c>
      <c r="L169" s="6">
        <v>2.9196874764769041E-2</v>
      </c>
      <c r="M169" s="6">
        <v>0</v>
      </c>
      <c r="N169" s="7">
        <f t="shared" si="16"/>
        <v>0.11792716454811691</v>
      </c>
      <c r="O169" s="8">
        <v>3.7498410129691913E-2</v>
      </c>
      <c r="P169" s="8">
        <v>8.0428754418424994E-2</v>
      </c>
      <c r="Q169" s="9">
        <f t="shared" si="17"/>
        <v>3.3409232922751844E-2</v>
      </c>
      <c r="R169" s="10">
        <v>0</v>
      </c>
      <c r="S169" s="11">
        <v>9.4993762934306135E-3</v>
      </c>
      <c r="T169" s="10">
        <v>6.2999542552203422E-3</v>
      </c>
      <c r="U169" s="10">
        <v>1.7609902374100886E-2</v>
      </c>
      <c r="V169" s="12">
        <f t="shared" si="18"/>
        <v>8.1271981774777118E-3</v>
      </c>
      <c r="W169" s="13">
        <v>8.1271981774777118E-3</v>
      </c>
    </row>
    <row r="170" spans="1:23">
      <c r="A170" s="1" t="s">
        <v>313</v>
      </c>
      <c r="B170" s="1" t="s">
        <v>314</v>
      </c>
      <c r="C170" s="2">
        <f t="shared" si="13"/>
        <v>0.46259100674235692</v>
      </c>
      <c r="D170" s="3">
        <f t="shared" si="14"/>
        <v>0.20434605392365296</v>
      </c>
      <c r="E170" s="4">
        <v>5.7882660173294354E-2</v>
      </c>
      <c r="F170" s="4">
        <v>6.3429810752724802E-2</v>
      </c>
      <c r="G170" s="4">
        <v>8.3033582997633804E-2</v>
      </c>
      <c r="H170" s="5">
        <f t="shared" si="15"/>
        <v>0.117207322001942</v>
      </c>
      <c r="I170" s="6">
        <v>9.2418486029569355E-2</v>
      </c>
      <c r="J170" s="6">
        <v>0</v>
      </c>
      <c r="K170" s="6">
        <v>0</v>
      </c>
      <c r="L170" s="6">
        <v>2.478883597237265E-2</v>
      </c>
      <c r="M170" s="6">
        <v>0</v>
      </c>
      <c r="N170" s="7">
        <f t="shared" si="16"/>
        <v>0.12253129926029455</v>
      </c>
      <c r="O170" s="8">
        <v>3.2628382303210766E-2</v>
      </c>
      <c r="P170" s="8">
        <v>8.9902916957083787E-2</v>
      </c>
      <c r="Q170" s="9">
        <f t="shared" si="17"/>
        <v>1.077705648904723E-2</v>
      </c>
      <c r="R170" s="10">
        <v>0</v>
      </c>
      <c r="S170" s="11">
        <v>4.2861273922086057E-3</v>
      </c>
      <c r="T170" s="10">
        <v>6.4909290968386234E-3</v>
      </c>
      <c r="U170" s="10">
        <v>0</v>
      </c>
      <c r="V170" s="12">
        <f t="shared" si="18"/>
        <v>7.729275067420137E-3</v>
      </c>
      <c r="W170" s="13">
        <v>7.729275067420137E-3</v>
      </c>
    </row>
    <row r="171" spans="1:23">
      <c r="A171" s="1" t="s">
        <v>315</v>
      </c>
      <c r="B171" s="1" t="s">
        <v>316</v>
      </c>
      <c r="C171" s="2">
        <f t="shared" si="13"/>
        <v>0.46233574089311474</v>
      </c>
      <c r="D171" s="3">
        <f t="shared" si="14"/>
        <v>0.22669800240878735</v>
      </c>
      <c r="E171" s="4">
        <v>8.1833541081236388E-2</v>
      </c>
      <c r="F171" s="4">
        <v>6.2687425019509996E-2</v>
      </c>
      <c r="G171" s="4">
        <v>8.2177036308040949E-2</v>
      </c>
      <c r="H171" s="5">
        <f t="shared" si="15"/>
        <v>9.512612518611753E-2</v>
      </c>
      <c r="I171" s="6">
        <v>8.0008815605247488E-2</v>
      </c>
      <c r="J171" s="6">
        <v>0</v>
      </c>
      <c r="K171" s="6">
        <v>0</v>
      </c>
      <c r="L171" s="6">
        <v>1.511730958087004E-2</v>
      </c>
      <c r="M171" s="6">
        <v>0</v>
      </c>
      <c r="N171" s="7">
        <f t="shared" si="16"/>
        <v>0.11675844917449943</v>
      </c>
      <c r="O171" s="8">
        <v>4.4950032053825181E-2</v>
      </c>
      <c r="P171" s="8">
        <v>7.1808417120674248E-2</v>
      </c>
      <c r="Q171" s="9">
        <f t="shared" si="17"/>
        <v>1.8783612500956434E-2</v>
      </c>
      <c r="R171" s="10">
        <v>0</v>
      </c>
      <c r="S171" s="11">
        <v>1.1279612203511924E-2</v>
      </c>
      <c r="T171" s="10">
        <v>7.5040002974445085E-3</v>
      </c>
      <c r="U171" s="10">
        <v>0</v>
      </c>
      <c r="V171" s="12">
        <f t="shared" si="18"/>
        <v>4.9695516227540124E-3</v>
      </c>
      <c r="W171" s="13">
        <v>4.9695516227540124E-3</v>
      </c>
    </row>
    <row r="172" spans="1:23">
      <c r="A172" s="1" t="s">
        <v>317</v>
      </c>
      <c r="B172" s="1" t="s">
        <v>318</v>
      </c>
      <c r="C172" s="2">
        <f t="shared" si="13"/>
        <v>0.47268166895120267</v>
      </c>
      <c r="D172" s="3">
        <f t="shared" si="14"/>
        <v>0.17828764824844573</v>
      </c>
      <c r="E172" s="4">
        <v>5.3535012987678252E-2</v>
      </c>
      <c r="F172" s="4">
        <v>4.6223110540352809E-2</v>
      </c>
      <c r="G172" s="4">
        <v>7.8529524720414676E-2</v>
      </c>
      <c r="H172" s="5">
        <f t="shared" si="15"/>
        <v>0.1624599634738049</v>
      </c>
      <c r="I172" s="6">
        <v>0.12596919002028251</v>
      </c>
      <c r="J172" s="6">
        <v>0</v>
      </c>
      <c r="K172" s="6">
        <v>0</v>
      </c>
      <c r="L172" s="6">
        <v>3.649077345352239E-2</v>
      </c>
      <c r="M172" s="6">
        <v>0</v>
      </c>
      <c r="N172" s="7">
        <f t="shared" si="16"/>
        <v>0.11356815959195184</v>
      </c>
      <c r="O172" s="8">
        <v>1.8696318890163474E-2</v>
      </c>
      <c r="P172" s="8">
        <v>9.4871840701788362E-2</v>
      </c>
      <c r="Q172" s="9">
        <f t="shared" si="17"/>
        <v>1.0192893700859317E-2</v>
      </c>
      <c r="R172" s="10">
        <v>0</v>
      </c>
      <c r="S172" s="11">
        <v>1.0192893700859317E-2</v>
      </c>
      <c r="T172" s="10">
        <v>0</v>
      </c>
      <c r="U172" s="10">
        <v>0</v>
      </c>
      <c r="V172" s="12">
        <f t="shared" si="18"/>
        <v>8.1730039361409199E-3</v>
      </c>
      <c r="W172" s="13">
        <v>8.1730039361409199E-3</v>
      </c>
    </row>
    <row r="173" spans="1:23">
      <c r="A173" s="1" t="s">
        <v>319</v>
      </c>
      <c r="B173" s="1" t="s">
        <v>320</v>
      </c>
      <c r="C173" s="2">
        <f t="shared" si="13"/>
        <v>0.45857656837838673</v>
      </c>
      <c r="D173" s="3">
        <f t="shared" si="14"/>
        <v>0.22559875172651001</v>
      </c>
      <c r="E173" s="4">
        <v>8.7034315674301505E-2</v>
      </c>
      <c r="F173" s="4">
        <v>5.7288604065445704E-2</v>
      </c>
      <c r="G173" s="4">
        <v>8.1275831986762789E-2</v>
      </c>
      <c r="H173" s="5">
        <f t="shared" si="15"/>
        <v>9.2858914962894043E-2</v>
      </c>
      <c r="I173" s="6">
        <v>7.1296801772945853E-2</v>
      </c>
      <c r="J173" s="6">
        <v>0</v>
      </c>
      <c r="K173" s="6">
        <v>0</v>
      </c>
      <c r="L173" s="6">
        <v>2.1562113189948193E-2</v>
      </c>
      <c r="M173" s="6">
        <v>0</v>
      </c>
      <c r="N173" s="7">
        <f t="shared" si="16"/>
        <v>0.12278852944853191</v>
      </c>
      <c r="O173" s="8">
        <v>4.2346569909803851E-2</v>
      </c>
      <c r="P173" s="8">
        <v>8.0441959538728069E-2</v>
      </c>
      <c r="Q173" s="9">
        <f t="shared" si="17"/>
        <v>1.7330372240450771E-2</v>
      </c>
      <c r="R173" s="10">
        <v>0</v>
      </c>
      <c r="S173" s="11">
        <v>1.2933459430995943E-2</v>
      </c>
      <c r="T173" s="10">
        <v>1.9194670792590822E-3</v>
      </c>
      <c r="U173" s="10">
        <v>2.4774457301957459E-3</v>
      </c>
      <c r="V173" s="12">
        <f t="shared" si="18"/>
        <v>0</v>
      </c>
      <c r="W173" s="13">
        <v>0</v>
      </c>
    </row>
    <row r="174" spans="1:23">
      <c r="A174" s="1" t="s">
        <v>321</v>
      </c>
      <c r="B174" s="1" t="s">
        <v>322</v>
      </c>
      <c r="C174" s="2">
        <f t="shared" si="13"/>
        <v>0.45702778286053169</v>
      </c>
      <c r="D174" s="3">
        <f t="shared" si="14"/>
        <v>0.23620731829888802</v>
      </c>
      <c r="E174" s="4">
        <v>9.2971251965090498E-2</v>
      </c>
      <c r="F174" s="4">
        <v>6.2083816008814165E-2</v>
      </c>
      <c r="G174" s="4">
        <v>8.1152250324983341E-2</v>
      </c>
      <c r="H174" s="5">
        <f t="shared" si="15"/>
        <v>8.9197689767115257E-2</v>
      </c>
      <c r="I174" s="6">
        <v>8.6030024099264371E-2</v>
      </c>
      <c r="J174" s="6">
        <v>0</v>
      </c>
      <c r="K174" s="6">
        <v>0</v>
      </c>
      <c r="L174" s="6">
        <v>3.1676656678508927E-3</v>
      </c>
      <c r="M174" s="6">
        <v>0</v>
      </c>
      <c r="N174" s="7">
        <f t="shared" si="16"/>
        <v>0.11526630031510139</v>
      </c>
      <c r="O174" s="8">
        <v>2.5626869710847242E-2</v>
      </c>
      <c r="P174" s="8">
        <v>8.9639430604254153E-2</v>
      </c>
      <c r="Q174" s="9">
        <f t="shared" si="17"/>
        <v>1.6356474479427043E-2</v>
      </c>
      <c r="R174" s="10">
        <v>0</v>
      </c>
      <c r="S174" s="11">
        <v>1.2471973597512474E-2</v>
      </c>
      <c r="T174" s="10">
        <v>3.8845008819145691E-3</v>
      </c>
      <c r="U174" s="10">
        <v>0</v>
      </c>
      <c r="V174" s="12">
        <f t="shared" si="18"/>
        <v>0</v>
      </c>
      <c r="W174" s="13">
        <v>0</v>
      </c>
    </row>
    <row r="175" spans="1:23">
      <c r="A175" s="1" t="s">
        <v>323</v>
      </c>
      <c r="B175" s="1" t="s">
        <v>324</v>
      </c>
      <c r="C175" s="2">
        <f t="shared" si="13"/>
        <v>0.45473060762822709</v>
      </c>
      <c r="D175" s="3">
        <f t="shared" si="14"/>
        <v>0.22042402650386533</v>
      </c>
      <c r="E175" s="4">
        <v>9.1618614848991281E-2</v>
      </c>
      <c r="F175" s="4">
        <v>5.7005426152373098E-2</v>
      </c>
      <c r="G175" s="4">
        <v>7.1799985502500926E-2</v>
      </c>
      <c r="H175" s="5">
        <f t="shared" si="15"/>
        <v>0.10227497333408467</v>
      </c>
      <c r="I175" s="6">
        <v>7.7707231092973006E-2</v>
      </c>
      <c r="J175" s="6">
        <v>0</v>
      </c>
      <c r="K175" s="6">
        <v>0</v>
      </c>
      <c r="L175" s="6">
        <v>2.4567742241111665E-2</v>
      </c>
      <c r="M175" s="6">
        <v>0</v>
      </c>
      <c r="N175" s="7">
        <f t="shared" si="16"/>
        <v>0.1161150840559014</v>
      </c>
      <c r="O175" s="8">
        <v>3.3478667783772571E-2</v>
      </c>
      <c r="P175" s="8">
        <v>8.2636416272128838E-2</v>
      </c>
      <c r="Q175" s="9">
        <f t="shared" si="17"/>
        <v>1.4789176801649475E-2</v>
      </c>
      <c r="R175" s="10">
        <v>0</v>
      </c>
      <c r="S175" s="11">
        <v>8.3319899173209012E-3</v>
      </c>
      <c r="T175" s="10">
        <v>6.4571868843285741E-3</v>
      </c>
      <c r="U175" s="10">
        <v>0</v>
      </c>
      <c r="V175" s="12">
        <f t="shared" si="18"/>
        <v>1.1273469327261743E-3</v>
      </c>
      <c r="W175" s="13">
        <v>1.1273469327261743E-3</v>
      </c>
    </row>
    <row r="176" spans="1:23">
      <c r="A176" s="1" t="s">
        <v>325</v>
      </c>
      <c r="B176" s="1" t="s">
        <v>326</v>
      </c>
      <c r="C176" s="2">
        <f t="shared" si="13"/>
        <v>0.45529865042881329</v>
      </c>
      <c r="D176" s="3">
        <f t="shared" si="14"/>
        <v>0.23922840584509425</v>
      </c>
      <c r="E176" s="4">
        <v>9.3253657070216725E-2</v>
      </c>
      <c r="F176" s="4">
        <v>6.5183510493656519E-2</v>
      </c>
      <c r="G176" s="4">
        <v>8.0791238281221006E-2</v>
      </c>
      <c r="H176" s="5">
        <f t="shared" si="15"/>
        <v>8.1285525505684283E-2</v>
      </c>
      <c r="I176" s="6">
        <v>6.2079186219458668E-2</v>
      </c>
      <c r="J176" s="6">
        <v>0</v>
      </c>
      <c r="K176" s="6">
        <v>0</v>
      </c>
      <c r="L176" s="6">
        <v>1.9206339286225615E-2</v>
      </c>
      <c r="M176" s="6">
        <v>0</v>
      </c>
      <c r="N176" s="7">
        <f t="shared" si="16"/>
        <v>0.1111179312353571</v>
      </c>
      <c r="O176" s="8">
        <v>3.5831762440489072E-2</v>
      </c>
      <c r="P176" s="8">
        <v>7.5286168794868033E-2</v>
      </c>
      <c r="Q176" s="9">
        <f t="shared" si="17"/>
        <v>2.3409225650939267E-2</v>
      </c>
      <c r="R176" s="10">
        <v>0</v>
      </c>
      <c r="S176" s="11">
        <v>1.448893149291035E-2</v>
      </c>
      <c r="T176" s="10">
        <v>8.9202941580289151E-3</v>
      </c>
      <c r="U176" s="10">
        <v>0</v>
      </c>
      <c r="V176" s="12">
        <f t="shared" si="18"/>
        <v>2.575621917383694E-4</v>
      </c>
      <c r="W176" s="13">
        <v>2.575621917383694E-4</v>
      </c>
    </row>
    <row r="177" spans="1:23">
      <c r="A177" s="1" t="s">
        <v>327</v>
      </c>
      <c r="B177" s="1" t="s">
        <v>328</v>
      </c>
      <c r="C177" s="2">
        <f t="shared" si="13"/>
        <v>0.4647402404699415</v>
      </c>
      <c r="D177" s="3">
        <f t="shared" si="14"/>
        <v>0.20801455836363475</v>
      </c>
      <c r="E177" s="4">
        <v>6.1384459912353757E-2</v>
      </c>
      <c r="F177" s="4">
        <v>7.1593769453816153E-2</v>
      </c>
      <c r="G177" s="4">
        <v>7.5036328997464832E-2</v>
      </c>
      <c r="H177" s="5">
        <f t="shared" si="15"/>
        <v>0.12521480980562399</v>
      </c>
      <c r="I177" s="6">
        <v>9.7119166975790941E-2</v>
      </c>
      <c r="J177" s="6">
        <v>0</v>
      </c>
      <c r="K177" s="6">
        <v>0</v>
      </c>
      <c r="L177" s="6">
        <v>2.8095642829833053E-2</v>
      </c>
      <c r="M177" s="6">
        <v>0</v>
      </c>
      <c r="N177" s="7">
        <f t="shared" si="16"/>
        <v>9.4723753367972202E-2</v>
      </c>
      <c r="O177" s="8">
        <v>4.1368196955550746E-2</v>
      </c>
      <c r="P177" s="8">
        <v>5.335555641242145E-2</v>
      </c>
      <c r="Q177" s="9">
        <f t="shared" si="17"/>
        <v>3.4328599592544674E-2</v>
      </c>
      <c r="R177" s="10">
        <v>0</v>
      </c>
      <c r="S177" s="11">
        <v>1.5203889269208792E-2</v>
      </c>
      <c r="T177" s="10">
        <v>1.6051992126385396E-2</v>
      </c>
      <c r="U177" s="10">
        <v>3.0727181969504884E-3</v>
      </c>
      <c r="V177" s="12">
        <f t="shared" si="18"/>
        <v>2.4585193401658336E-3</v>
      </c>
      <c r="W177" s="13">
        <v>2.4585193401658336E-3</v>
      </c>
    </row>
    <row r="178" spans="1:23">
      <c r="A178" s="1" t="s">
        <v>329</v>
      </c>
      <c r="B178" s="1" t="s">
        <v>330</v>
      </c>
      <c r="C178" s="2">
        <f t="shared" si="13"/>
        <v>0.46614455011188777</v>
      </c>
      <c r="D178" s="3">
        <f t="shared" si="14"/>
        <v>0.19884556738398287</v>
      </c>
      <c r="E178" s="4">
        <v>7.6546153466553662E-2</v>
      </c>
      <c r="F178" s="4">
        <v>7.1078048060621998E-2</v>
      </c>
      <c r="G178" s="4">
        <v>5.122136585680722E-2</v>
      </c>
      <c r="H178" s="5">
        <f t="shared" si="15"/>
        <v>0.10939404088306501</v>
      </c>
      <c r="I178" s="6">
        <v>7.2814532313444383E-2</v>
      </c>
      <c r="J178" s="6">
        <v>0</v>
      </c>
      <c r="K178" s="6">
        <v>3.3701476527145395E-3</v>
      </c>
      <c r="L178" s="6">
        <v>3.3209360916906086E-2</v>
      </c>
      <c r="M178" s="6">
        <v>0</v>
      </c>
      <c r="N178" s="7">
        <f t="shared" si="16"/>
        <v>8.349206553244036E-2</v>
      </c>
      <c r="O178" s="8">
        <v>3.9253084714140102E-2</v>
      </c>
      <c r="P178" s="8">
        <v>4.4238980818300258E-2</v>
      </c>
      <c r="Q178" s="9">
        <f t="shared" si="17"/>
        <v>6.225924161174886E-2</v>
      </c>
      <c r="R178" s="10">
        <v>0</v>
      </c>
      <c r="S178" s="11">
        <v>2.4892899520536596E-2</v>
      </c>
      <c r="T178" s="10">
        <v>3.5144934522374896E-2</v>
      </c>
      <c r="U178" s="10">
        <v>2.2214075688373708E-3</v>
      </c>
      <c r="V178" s="12">
        <f t="shared" si="18"/>
        <v>1.2153634700650654E-2</v>
      </c>
      <c r="W178" s="13">
        <v>1.2153634700650654E-2</v>
      </c>
    </row>
    <row r="179" spans="1:23">
      <c r="A179" s="1" t="s">
        <v>331</v>
      </c>
      <c r="B179" s="1" t="s">
        <v>332</v>
      </c>
      <c r="C179" s="2">
        <f t="shared" si="13"/>
        <v>0.45816344910002099</v>
      </c>
      <c r="D179" s="3">
        <f t="shared" si="14"/>
        <v>0.23680235095222277</v>
      </c>
      <c r="E179" s="4">
        <v>9.5497299718300149E-2</v>
      </c>
      <c r="F179" s="4">
        <v>7.7907519366357925E-2</v>
      </c>
      <c r="G179" s="4">
        <v>6.3397531867564694E-2</v>
      </c>
      <c r="H179" s="5">
        <f t="shared" si="15"/>
        <v>7.8347424938437035E-2</v>
      </c>
      <c r="I179" s="6">
        <v>6.9618132246033693E-2</v>
      </c>
      <c r="J179" s="6">
        <v>0</v>
      </c>
      <c r="K179" s="6">
        <v>0</v>
      </c>
      <c r="L179" s="6">
        <v>8.7292926924033391E-3</v>
      </c>
      <c r="M179" s="6">
        <v>0</v>
      </c>
      <c r="N179" s="7">
        <f t="shared" si="16"/>
        <v>0.11634907367868753</v>
      </c>
      <c r="O179" s="8">
        <v>5.2479231856267808E-2</v>
      </c>
      <c r="P179" s="8">
        <v>6.3869841822419726E-2</v>
      </c>
      <c r="Q179" s="9">
        <f t="shared" si="17"/>
        <v>2.5201036472600309E-2</v>
      </c>
      <c r="R179" s="10">
        <v>0</v>
      </c>
      <c r="S179" s="11">
        <v>9.8850773243745957E-3</v>
      </c>
      <c r="T179" s="10">
        <v>1.5315959148225713E-2</v>
      </c>
      <c r="U179" s="10">
        <v>0</v>
      </c>
      <c r="V179" s="12">
        <f t="shared" si="18"/>
        <v>1.4635630580733746E-3</v>
      </c>
      <c r="W179" s="13">
        <v>1.4635630580733746E-3</v>
      </c>
    </row>
    <row r="180" spans="1:23">
      <c r="A180" s="1" t="s">
        <v>333</v>
      </c>
      <c r="B180" s="1" t="s">
        <v>334</v>
      </c>
      <c r="C180" s="2">
        <f t="shared" si="13"/>
        <v>0.46467984462800804</v>
      </c>
      <c r="D180" s="3">
        <f t="shared" si="14"/>
        <v>0.20911005441888675</v>
      </c>
      <c r="E180" s="4">
        <v>7.224004054159712E-2</v>
      </c>
      <c r="F180" s="4">
        <v>5.9815974953772021E-2</v>
      </c>
      <c r="G180" s="4">
        <v>7.7054038923517601E-2</v>
      </c>
      <c r="H180" s="5">
        <f t="shared" si="15"/>
        <v>9.4377199973128656E-2</v>
      </c>
      <c r="I180" s="6">
        <v>7.4739548012114215E-2</v>
      </c>
      <c r="J180" s="6">
        <v>0</v>
      </c>
      <c r="K180" s="6">
        <v>0</v>
      </c>
      <c r="L180" s="6">
        <v>1.9637651961014434E-2</v>
      </c>
      <c r="M180" s="6">
        <v>0</v>
      </c>
      <c r="N180" s="7">
        <f t="shared" si="16"/>
        <v>0.13792155895362437</v>
      </c>
      <c r="O180" s="8">
        <v>6.1615510911335609E-2</v>
      </c>
      <c r="P180" s="8">
        <v>7.6306048042288757E-2</v>
      </c>
      <c r="Q180" s="9">
        <f t="shared" si="17"/>
        <v>1.0548125379731925E-2</v>
      </c>
      <c r="R180" s="10">
        <v>0</v>
      </c>
      <c r="S180" s="11">
        <v>4.7559218668562437E-3</v>
      </c>
      <c r="T180" s="10">
        <v>3.0199638608917018E-3</v>
      </c>
      <c r="U180" s="10">
        <v>2.7722396519839808E-3</v>
      </c>
      <c r="V180" s="12">
        <f t="shared" si="18"/>
        <v>1.2722905902636366E-2</v>
      </c>
      <c r="W180" s="13">
        <v>1.2722905902636366E-2</v>
      </c>
    </row>
    <row r="181" spans="1:23">
      <c r="A181" s="1" t="s">
        <v>335</v>
      </c>
      <c r="B181" s="1" t="s">
        <v>336</v>
      </c>
      <c r="C181" s="2">
        <f t="shared" si="13"/>
        <v>0.45773509618424268</v>
      </c>
      <c r="D181" s="3">
        <f t="shared" si="14"/>
        <v>0.2164122065549699</v>
      </c>
      <c r="E181" s="4">
        <v>7.6223354693804105E-2</v>
      </c>
      <c r="F181" s="4">
        <v>6.4808814712273885E-2</v>
      </c>
      <c r="G181" s="4">
        <v>7.5380037148891896E-2</v>
      </c>
      <c r="H181" s="5">
        <f t="shared" si="15"/>
        <v>0.1066702937145857</v>
      </c>
      <c r="I181" s="6">
        <v>8.8050405609121751E-2</v>
      </c>
      <c r="J181" s="6">
        <v>0</v>
      </c>
      <c r="K181" s="6">
        <v>0</v>
      </c>
      <c r="L181" s="6">
        <v>1.8619888105463951E-2</v>
      </c>
      <c r="M181" s="6">
        <v>0</v>
      </c>
      <c r="N181" s="7">
        <f t="shared" si="16"/>
        <v>0.12138129794873088</v>
      </c>
      <c r="O181" s="8">
        <v>4.4054066280712567E-2</v>
      </c>
      <c r="P181" s="8">
        <v>7.7327231668018317E-2</v>
      </c>
      <c r="Q181" s="9">
        <f t="shared" si="17"/>
        <v>1.3271297965956212E-2</v>
      </c>
      <c r="R181" s="10">
        <v>0</v>
      </c>
      <c r="S181" s="11">
        <v>4.0155846496491539E-3</v>
      </c>
      <c r="T181" s="10">
        <v>9.2557133163070592E-3</v>
      </c>
      <c r="U181" s="10">
        <v>0</v>
      </c>
      <c r="V181" s="12">
        <f t="shared" si="18"/>
        <v>0</v>
      </c>
      <c r="W181" s="13">
        <v>0</v>
      </c>
    </row>
    <row r="182" spans="1:23">
      <c r="A182" s="1" t="s">
        <v>337</v>
      </c>
      <c r="B182" s="1" t="s">
        <v>338</v>
      </c>
      <c r="C182" s="2">
        <f t="shared" si="13"/>
        <v>0.45996312817670487</v>
      </c>
      <c r="D182" s="3">
        <f t="shared" si="14"/>
        <v>0.24979496729807149</v>
      </c>
      <c r="E182" s="4">
        <v>9.2953984650601187E-2</v>
      </c>
      <c r="F182" s="4">
        <v>6.9345408946842546E-2</v>
      </c>
      <c r="G182" s="4">
        <v>8.7495573700627757E-2</v>
      </c>
      <c r="H182" s="5">
        <f t="shared" si="15"/>
        <v>8.4057794560443905E-2</v>
      </c>
      <c r="I182" s="6">
        <v>6.4366697731703323E-2</v>
      </c>
      <c r="J182" s="6">
        <v>0</v>
      </c>
      <c r="K182" s="6">
        <v>0</v>
      </c>
      <c r="L182" s="6">
        <v>1.9691096828740585E-2</v>
      </c>
      <c r="M182" s="6">
        <v>0</v>
      </c>
      <c r="N182" s="7">
        <f t="shared" si="16"/>
        <v>9.9839525566471021E-2</v>
      </c>
      <c r="O182" s="8">
        <v>2.1432418339420976E-2</v>
      </c>
      <c r="P182" s="8">
        <v>7.8407107227050049E-2</v>
      </c>
      <c r="Q182" s="9">
        <f t="shared" si="17"/>
        <v>1.984233821955636E-2</v>
      </c>
      <c r="R182" s="10">
        <v>0</v>
      </c>
      <c r="S182" s="11">
        <v>1.3385277407913055E-2</v>
      </c>
      <c r="T182" s="10">
        <v>6.457060811643307E-3</v>
      </c>
      <c r="U182" s="10">
        <v>0</v>
      </c>
      <c r="V182" s="12">
        <f t="shared" si="18"/>
        <v>6.4285025321620497E-3</v>
      </c>
      <c r="W182" s="13">
        <v>6.4285025321620497E-3</v>
      </c>
    </row>
    <row r="183" spans="1:23">
      <c r="A183" s="1" t="s">
        <v>339</v>
      </c>
      <c r="B183" s="1" t="s">
        <v>340</v>
      </c>
      <c r="C183" s="2">
        <f t="shared" si="13"/>
        <v>0.45916969173851485</v>
      </c>
      <c r="D183" s="3">
        <f t="shared" si="14"/>
        <v>0.24622186948574748</v>
      </c>
      <c r="E183" s="4">
        <v>0.10179673131873926</v>
      </c>
      <c r="F183" s="4">
        <v>7.3537362890393004E-2</v>
      </c>
      <c r="G183" s="4">
        <v>7.0887775276615217E-2</v>
      </c>
      <c r="H183" s="5">
        <f t="shared" si="15"/>
        <v>6.2334518804282764E-2</v>
      </c>
      <c r="I183" s="6">
        <v>5.1039438355712799E-2</v>
      </c>
      <c r="J183" s="6">
        <v>0</v>
      </c>
      <c r="K183" s="6">
        <v>0</v>
      </c>
      <c r="L183" s="6">
        <v>1.1295080448569965E-2</v>
      </c>
      <c r="M183" s="6">
        <v>0</v>
      </c>
      <c r="N183" s="7">
        <f t="shared" si="16"/>
        <v>0.11639635528366803</v>
      </c>
      <c r="O183" s="8">
        <v>5.5202572829942537E-2</v>
      </c>
      <c r="P183" s="8">
        <v>6.119378245372549E-2</v>
      </c>
      <c r="Q183" s="9">
        <f t="shared" si="17"/>
        <v>2.8455220150901454E-2</v>
      </c>
      <c r="R183" s="10">
        <v>0</v>
      </c>
      <c r="S183" s="11">
        <v>6.0490594257461821E-3</v>
      </c>
      <c r="T183" s="10">
        <v>2.1331819316294659E-2</v>
      </c>
      <c r="U183" s="10">
        <v>1.074341408860613E-3</v>
      </c>
      <c r="V183" s="12">
        <f t="shared" si="18"/>
        <v>5.7617280139151232E-3</v>
      </c>
      <c r="W183" s="13">
        <v>5.7617280139151232E-3</v>
      </c>
    </row>
    <row r="184" spans="1:23">
      <c r="A184" s="1" t="s">
        <v>341</v>
      </c>
      <c r="B184" s="1" t="s">
        <v>342</v>
      </c>
      <c r="C184" s="2">
        <f t="shared" si="13"/>
        <v>0.44615956484765712</v>
      </c>
      <c r="D184" s="3">
        <f t="shared" si="14"/>
        <v>0.26636589954140749</v>
      </c>
      <c r="E184" s="4">
        <v>9.9705512957888889E-2</v>
      </c>
      <c r="F184" s="4">
        <v>9.7956510506367278E-2</v>
      </c>
      <c r="G184" s="4">
        <v>6.8703876077151324E-2</v>
      </c>
      <c r="H184" s="5">
        <f t="shared" si="15"/>
        <v>2.9005078896368948E-2</v>
      </c>
      <c r="I184" s="6">
        <v>2.6168948191816126E-2</v>
      </c>
      <c r="J184" s="6">
        <v>0</v>
      </c>
      <c r="K184" s="6">
        <v>0</v>
      </c>
      <c r="L184" s="6">
        <v>2.8361307045528198E-3</v>
      </c>
      <c r="M184" s="6">
        <v>0</v>
      </c>
      <c r="N184" s="7">
        <f t="shared" si="16"/>
        <v>0.13195342380008329</v>
      </c>
      <c r="O184" s="8">
        <v>4.5774447831316775E-2</v>
      </c>
      <c r="P184" s="8">
        <v>8.6178975968766516E-2</v>
      </c>
      <c r="Q184" s="9">
        <f t="shared" si="17"/>
        <v>1.8835162609797399E-2</v>
      </c>
      <c r="R184" s="10">
        <v>0</v>
      </c>
      <c r="S184" s="11">
        <v>9.2122676219283418E-3</v>
      </c>
      <c r="T184" s="10">
        <v>9.6228949878690573E-3</v>
      </c>
      <c r="U184" s="10">
        <v>0</v>
      </c>
      <c r="V184" s="12">
        <f t="shared" si="18"/>
        <v>0</v>
      </c>
      <c r="W184" s="13">
        <v>0</v>
      </c>
    </row>
    <row r="185" spans="1:23">
      <c r="A185" s="1" t="s">
        <v>343</v>
      </c>
      <c r="B185" s="1" t="s">
        <v>344</v>
      </c>
      <c r="C185" s="2">
        <f t="shared" si="13"/>
        <v>0.45558874715021863</v>
      </c>
      <c r="D185" s="3">
        <f t="shared" si="14"/>
        <v>0.25191205643721715</v>
      </c>
      <c r="E185" s="4">
        <v>0.11021158849426618</v>
      </c>
      <c r="F185" s="4">
        <v>7.8342669270588514E-2</v>
      </c>
      <c r="G185" s="4">
        <v>6.3357798672362492E-2</v>
      </c>
      <c r="H185" s="5">
        <f t="shared" si="15"/>
        <v>6.1634631890127564E-2</v>
      </c>
      <c r="I185" s="6">
        <v>5.1917465949541879E-2</v>
      </c>
      <c r="J185" s="6">
        <v>0</v>
      </c>
      <c r="K185" s="6">
        <v>0</v>
      </c>
      <c r="L185" s="6">
        <v>9.7171659405856838E-3</v>
      </c>
      <c r="M185" s="6">
        <v>0</v>
      </c>
      <c r="N185" s="7">
        <f t="shared" si="16"/>
        <v>0.10953318739907197</v>
      </c>
      <c r="O185" s="8">
        <v>5.1062582037943262E-2</v>
      </c>
      <c r="P185" s="8">
        <v>5.8470605361128719E-2</v>
      </c>
      <c r="Q185" s="9">
        <f t="shared" si="17"/>
        <v>3.2148607056961438E-2</v>
      </c>
      <c r="R185" s="10">
        <v>0</v>
      </c>
      <c r="S185" s="11">
        <v>1.293776086104366E-2</v>
      </c>
      <c r="T185" s="10">
        <v>1.7091567082902666E-2</v>
      </c>
      <c r="U185" s="10">
        <v>2.1192791130151154E-3</v>
      </c>
      <c r="V185" s="12">
        <f t="shared" si="18"/>
        <v>3.6026436684052102E-4</v>
      </c>
      <c r="W185" s="13">
        <v>3.6026436684052102E-4</v>
      </c>
    </row>
    <row r="186" spans="1:23">
      <c r="A186" s="1" t="s">
        <v>345</v>
      </c>
      <c r="B186" s="1" t="s">
        <v>346</v>
      </c>
      <c r="C186" s="2">
        <f t="shared" si="13"/>
        <v>0.45350776886965316</v>
      </c>
      <c r="D186" s="3">
        <f t="shared" si="14"/>
        <v>0.24298482850375702</v>
      </c>
      <c r="E186" s="4">
        <v>9.4184482770084788E-2</v>
      </c>
      <c r="F186" s="4">
        <v>7.7419253948495956E-2</v>
      </c>
      <c r="G186" s="4">
        <v>7.1381091785176279E-2</v>
      </c>
      <c r="H186" s="5">
        <f t="shared" si="15"/>
        <v>6.6540652602089537E-2</v>
      </c>
      <c r="I186" s="6">
        <v>5.1336246408665021E-2</v>
      </c>
      <c r="J186" s="6">
        <v>0</v>
      </c>
      <c r="K186" s="6">
        <v>0</v>
      </c>
      <c r="L186" s="6">
        <v>1.5204406193424513E-2</v>
      </c>
      <c r="M186" s="6">
        <v>0</v>
      </c>
      <c r="N186" s="7">
        <f t="shared" si="16"/>
        <v>0.117312464074318</v>
      </c>
      <c r="O186" s="8">
        <v>4.5106924065151349E-2</v>
      </c>
      <c r="P186" s="8">
        <v>7.2205540009166652E-2</v>
      </c>
      <c r="Q186" s="9">
        <f t="shared" si="17"/>
        <v>2.5037532526977043E-2</v>
      </c>
      <c r="R186" s="10">
        <v>0</v>
      </c>
      <c r="S186" s="11">
        <v>8.3979430638738764E-3</v>
      </c>
      <c r="T186" s="10">
        <v>1.6639589463103167E-2</v>
      </c>
      <c r="U186" s="10">
        <v>0</v>
      </c>
      <c r="V186" s="12">
        <f t="shared" si="18"/>
        <v>1.6322911625115408E-3</v>
      </c>
      <c r="W186" s="13">
        <v>1.6322911625115408E-3</v>
      </c>
    </row>
    <row r="187" spans="1:23">
      <c r="A187" s="1" t="s">
        <v>347</v>
      </c>
      <c r="B187" s="1" t="s">
        <v>348</v>
      </c>
      <c r="C187" s="2">
        <f t="shared" si="13"/>
        <v>0.45494681260908432</v>
      </c>
      <c r="D187" s="3">
        <f t="shared" si="14"/>
        <v>0.26825669624612547</v>
      </c>
      <c r="E187" s="4">
        <v>0.10938574307575812</v>
      </c>
      <c r="F187" s="4">
        <v>7.836441731737151E-2</v>
      </c>
      <c r="G187" s="4">
        <v>8.0506535852995817E-2</v>
      </c>
      <c r="H187" s="5">
        <f t="shared" si="15"/>
        <v>4.1603833522628517E-2</v>
      </c>
      <c r="I187" s="6">
        <v>3.969739367827968E-2</v>
      </c>
      <c r="J187" s="6">
        <v>0</v>
      </c>
      <c r="K187" s="6">
        <v>0</v>
      </c>
      <c r="L187" s="6">
        <v>1.9064398443488352E-3</v>
      </c>
      <c r="M187" s="6">
        <v>0</v>
      </c>
      <c r="N187" s="7">
        <f t="shared" si="16"/>
        <v>0.11907227005501136</v>
      </c>
      <c r="O187" s="8">
        <v>3.1263785560090525E-2</v>
      </c>
      <c r="P187" s="8">
        <v>8.7808484494920847E-2</v>
      </c>
      <c r="Q187" s="9">
        <f t="shared" si="17"/>
        <v>2.3641032139803397E-2</v>
      </c>
      <c r="R187" s="10">
        <v>0</v>
      </c>
      <c r="S187" s="11">
        <v>1.0397241979423648E-2</v>
      </c>
      <c r="T187" s="10">
        <v>1.2267237561473233E-2</v>
      </c>
      <c r="U187" s="10">
        <v>9.7655259890651498E-4</v>
      </c>
      <c r="V187" s="12">
        <f t="shared" si="18"/>
        <v>2.372980645515544E-3</v>
      </c>
      <c r="W187" s="13">
        <v>2.372980645515544E-3</v>
      </c>
    </row>
    <row r="188" spans="1:23">
      <c r="A188" s="1" t="s">
        <v>349</v>
      </c>
      <c r="B188" s="1" t="s">
        <v>350</v>
      </c>
      <c r="C188" s="2">
        <f t="shared" si="13"/>
        <v>0.45503538251383002</v>
      </c>
      <c r="D188" s="3">
        <f t="shared" si="14"/>
        <v>0.23058680765579881</v>
      </c>
      <c r="E188" s="4">
        <v>0.10099912307045895</v>
      </c>
      <c r="F188" s="4">
        <v>5.3292517635519336E-2</v>
      </c>
      <c r="G188" s="4">
        <v>7.6295166949820525E-2</v>
      </c>
      <c r="H188" s="5">
        <f t="shared" si="15"/>
        <v>8.4730423430977225E-2</v>
      </c>
      <c r="I188" s="6">
        <v>6.5307480849583252E-2</v>
      </c>
      <c r="J188" s="6">
        <v>0</v>
      </c>
      <c r="K188" s="6">
        <v>0</v>
      </c>
      <c r="L188" s="6">
        <v>1.9422942581393977E-2</v>
      </c>
      <c r="M188" s="6">
        <v>0</v>
      </c>
      <c r="N188" s="7">
        <f t="shared" si="16"/>
        <v>0.12298492890105045</v>
      </c>
      <c r="O188" s="8">
        <v>3.0529902576309963E-2</v>
      </c>
      <c r="P188" s="8">
        <v>9.245502632474048E-2</v>
      </c>
      <c r="Q188" s="9">
        <f t="shared" si="17"/>
        <v>1.6250857663946884E-2</v>
      </c>
      <c r="R188" s="10">
        <v>0</v>
      </c>
      <c r="S188" s="11">
        <v>8.7699196466363583E-3</v>
      </c>
      <c r="T188" s="10">
        <v>7.4809380173105275E-3</v>
      </c>
      <c r="U188" s="10">
        <v>0</v>
      </c>
      <c r="V188" s="12">
        <f t="shared" si="18"/>
        <v>4.8236486205663944E-4</v>
      </c>
      <c r="W188" s="13">
        <v>4.8236486205663944E-4</v>
      </c>
    </row>
    <row r="189" spans="1:23">
      <c r="A189" s="1" t="s">
        <v>351</v>
      </c>
      <c r="B189" s="1" t="s">
        <v>352</v>
      </c>
      <c r="C189" s="2">
        <f t="shared" si="13"/>
        <v>0.45028452843250916</v>
      </c>
      <c r="D189" s="3">
        <f t="shared" si="14"/>
        <v>0.25172169605227113</v>
      </c>
      <c r="E189" s="4">
        <v>9.1231884827625939E-2</v>
      </c>
      <c r="F189" s="4">
        <v>8.2614632606205149E-2</v>
      </c>
      <c r="G189" s="4">
        <v>7.7875178618440066E-2</v>
      </c>
      <c r="H189" s="5">
        <f t="shared" si="15"/>
        <v>6.460443408065196E-2</v>
      </c>
      <c r="I189" s="6">
        <v>4.9385199790760531E-2</v>
      </c>
      <c r="J189" s="6">
        <v>0</v>
      </c>
      <c r="K189" s="6">
        <v>0</v>
      </c>
      <c r="L189" s="6">
        <v>1.5219234289891434E-2</v>
      </c>
      <c r="M189" s="6">
        <v>0</v>
      </c>
      <c r="N189" s="7">
        <f t="shared" si="16"/>
        <v>0.11736982887641162</v>
      </c>
      <c r="O189" s="8">
        <v>3.2362764519106545E-2</v>
      </c>
      <c r="P189" s="8">
        <v>8.5007064357305068E-2</v>
      </c>
      <c r="Q189" s="9">
        <f t="shared" si="17"/>
        <v>1.4670148295295426E-2</v>
      </c>
      <c r="R189" s="10">
        <v>0</v>
      </c>
      <c r="S189" s="11">
        <v>3.0923225598419018E-3</v>
      </c>
      <c r="T189" s="10">
        <v>1.1577825735453524E-2</v>
      </c>
      <c r="U189" s="10">
        <v>0</v>
      </c>
      <c r="V189" s="12">
        <f t="shared" si="18"/>
        <v>1.9184211278789668E-3</v>
      </c>
      <c r="W189" s="13">
        <v>1.9184211278789668E-3</v>
      </c>
    </row>
    <row r="190" spans="1:23">
      <c r="A190" s="1" t="s">
        <v>353</v>
      </c>
      <c r="B190" s="1" t="s">
        <v>354</v>
      </c>
      <c r="C190" s="2">
        <f t="shared" si="13"/>
        <v>0.45295662141622856</v>
      </c>
      <c r="D190" s="3">
        <f t="shared" si="14"/>
        <v>0.23802847372136562</v>
      </c>
      <c r="E190" s="4">
        <v>5.7509170950232745E-2</v>
      </c>
      <c r="F190" s="4">
        <v>8.2373303113642285E-2</v>
      </c>
      <c r="G190" s="4">
        <v>9.8145999657490601E-2</v>
      </c>
      <c r="H190" s="5">
        <f t="shared" si="15"/>
        <v>7.7873433156742319E-2</v>
      </c>
      <c r="I190" s="6">
        <v>3.7758235883229178E-2</v>
      </c>
      <c r="J190" s="6">
        <v>0</v>
      </c>
      <c r="K190" s="6">
        <v>3.9107516722927484E-2</v>
      </c>
      <c r="L190" s="6">
        <v>1.007680550585656E-3</v>
      </c>
      <c r="M190" s="6">
        <v>0</v>
      </c>
      <c r="N190" s="7">
        <f t="shared" si="16"/>
        <v>0.1363839875989582</v>
      </c>
      <c r="O190" s="8">
        <v>0</v>
      </c>
      <c r="P190" s="8">
        <v>0.1363839875989582</v>
      </c>
      <c r="Q190" s="9">
        <f t="shared" si="17"/>
        <v>6.707269391624278E-4</v>
      </c>
      <c r="R190" s="10">
        <v>0</v>
      </c>
      <c r="S190" s="11">
        <v>0</v>
      </c>
      <c r="T190" s="10">
        <v>6.707269391624278E-4</v>
      </c>
      <c r="U190" s="10">
        <v>0</v>
      </c>
      <c r="V190" s="12">
        <f t="shared" si="18"/>
        <v>0</v>
      </c>
      <c r="W190" s="13">
        <v>0</v>
      </c>
    </row>
    <row r="191" spans="1:23">
      <c r="A191" s="1" t="s">
        <v>355</v>
      </c>
      <c r="B191" s="1" t="s">
        <v>356</v>
      </c>
      <c r="C191" s="2">
        <f t="shared" si="13"/>
        <v>0.45601242719082169</v>
      </c>
      <c r="D191" s="3">
        <f t="shared" si="14"/>
        <v>0.24045627772699588</v>
      </c>
      <c r="E191" s="4">
        <v>9.0669732101026551E-2</v>
      </c>
      <c r="F191" s="4">
        <v>8.820064530782469E-2</v>
      </c>
      <c r="G191" s="4">
        <v>6.1585900318144614E-2</v>
      </c>
      <c r="H191" s="5">
        <f t="shared" si="15"/>
        <v>7.2466750690436316E-2</v>
      </c>
      <c r="I191" s="6">
        <v>5.7259949340094818E-2</v>
      </c>
      <c r="J191" s="6">
        <v>0</v>
      </c>
      <c r="K191" s="6">
        <v>0</v>
      </c>
      <c r="L191" s="6">
        <v>1.5206801350341505E-2</v>
      </c>
      <c r="M191" s="6">
        <v>0</v>
      </c>
      <c r="N191" s="7">
        <f t="shared" si="16"/>
        <v>0.11070455605006466</v>
      </c>
      <c r="O191" s="8">
        <v>4.8666686467818999E-2</v>
      </c>
      <c r="P191" s="8">
        <v>6.2037869582245664E-2</v>
      </c>
      <c r="Q191" s="9">
        <f t="shared" si="17"/>
        <v>2.682408394231826E-2</v>
      </c>
      <c r="R191" s="10">
        <v>0</v>
      </c>
      <c r="S191" s="11">
        <v>9.5444150186432351E-3</v>
      </c>
      <c r="T191" s="10">
        <v>1.5463021075377958E-2</v>
      </c>
      <c r="U191" s="10">
        <v>1.8166478482970663E-3</v>
      </c>
      <c r="V191" s="12">
        <f t="shared" si="18"/>
        <v>5.560758781006616E-3</v>
      </c>
      <c r="W191" s="13">
        <v>5.560758781006616E-3</v>
      </c>
    </row>
    <row r="192" spans="1:23">
      <c r="A192" s="1" t="s">
        <v>357</v>
      </c>
      <c r="B192" s="1" t="s">
        <v>358</v>
      </c>
      <c r="C192" s="2">
        <f t="shared" si="13"/>
        <v>0.44867746380815843</v>
      </c>
      <c r="D192" s="3">
        <f t="shared" si="14"/>
        <v>0.24061685105273306</v>
      </c>
      <c r="E192" s="4">
        <v>8.8993259616911874E-2</v>
      </c>
      <c r="F192" s="4">
        <v>9.0963411954752174E-2</v>
      </c>
      <c r="G192" s="4">
        <v>6.0660179481069013E-2</v>
      </c>
      <c r="H192" s="5">
        <f t="shared" si="15"/>
        <v>5.5620232208562492E-2</v>
      </c>
      <c r="I192" s="6">
        <v>2.1323761139866317E-2</v>
      </c>
      <c r="J192" s="6">
        <v>1.157803129827174E-2</v>
      </c>
      <c r="K192" s="6">
        <v>0</v>
      </c>
      <c r="L192" s="6">
        <v>1.6030857371480637E-2</v>
      </c>
      <c r="M192" s="6">
        <v>6.6875823989438078E-3</v>
      </c>
      <c r="N192" s="7">
        <f t="shared" si="16"/>
        <v>0.10548114873974759</v>
      </c>
      <c r="O192" s="8">
        <v>3.6278904875802563E-2</v>
      </c>
      <c r="P192" s="8">
        <v>6.9202243863945023E-2</v>
      </c>
      <c r="Q192" s="9">
        <f t="shared" si="17"/>
        <v>4.6959231807115233E-2</v>
      </c>
      <c r="R192" s="10">
        <v>0</v>
      </c>
      <c r="S192" s="11">
        <v>2.344448392183374E-2</v>
      </c>
      <c r="T192" s="10">
        <v>2.0574712979656413E-2</v>
      </c>
      <c r="U192" s="10">
        <v>2.9400349056250743E-3</v>
      </c>
      <c r="V192" s="12">
        <f t="shared" si="18"/>
        <v>0</v>
      </c>
      <c r="W192" s="13">
        <v>0</v>
      </c>
    </row>
    <row r="193" spans="1:23">
      <c r="A193" s="1" t="s">
        <v>359</v>
      </c>
      <c r="B193" s="1" t="s">
        <v>360</v>
      </c>
      <c r="C193" s="2">
        <f t="shared" si="13"/>
        <v>0.45206592953239277</v>
      </c>
      <c r="D193" s="3">
        <f t="shared" si="14"/>
        <v>0.23294781431574293</v>
      </c>
      <c r="E193" s="4">
        <v>0.11877226118709709</v>
      </c>
      <c r="F193" s="4">
        <v>7.579534811451577E-2</v>
      </c>
      <c r="G193" s="4">
        <v>3.8380205014130059E-2</v>
      </c>
      <c r="H193" s="5">
        <f t="shared" si="15"/>
        <v>5.5946477126915112E-2</v>
      </c>
      <c r="I193" s="6">
        <v>3.832724463148441E-2</v>
      </c>
      <c r="J193" s="6">
        <v>0</v>
      </c>
      <c r="K193" s="6">
        <v>3.6212960320389292E-3</v>
      </c>
      <c r="L193" s="6">
        <v>1.3997936463391768E-2</v>
      </c>
      <c r="M193" s="6">
        <v>0</v>
      </c>
      <c r="N193" s="7">
        <f t="shared" si="16"/>
        <v>8.8945236488504317E-2</v>
      </c>
      <c r="O193" s="8">
        <v>3.7344074594831245E-2</v>
      </c>
      <c r="P193" s="8">
        <v>5.1601161893673073E-2</v>
      </c>
      <c r="Q193" s="9">
        <f t="shared" si="17"/>
        <v>7.3762611512668275E-2</v>
      </c>
      <c r="R193" s="10">
        <v>3.8344654423061574E-3</v>
      </c>
      <c r="S193" s="11">
        <v>1.7732200605493454E-2</v>
      </c>
      <c r="T193" s="10">
        <v>2.6615152783092164E-2</v>
      </c>
      <c r="U193" s="10">
        <v>2.5580792681776501E-2</v>
      </c>
      <c r="V193" s="12">
        <f t="shared" si="18"/>
        <v>4.6379008856214335E-4</v>
      </c>
      <c r="W193" s="13">
        <v>4.6379008856214335E-4</v>
      </c>
    </row>
    <row r="194" spans="1:23">
      <c r="A194" s="1" t="s">
        <v>361</v>
      </c>
      <c r="B194" s="1" t="s">
        <v>362</v>
      </c>
      <c r="C194" s="2">
        <f t="shared" si="13"/>
        <v>0.44315099414718534</v>
      </c>
      <c r="D194" s="3">
        <f t="shared" si="14"/>
        <v>0.13130691656097535</v>
      </c>
      <c r="E194" s="4">
        <v>6.747934963595062E-2</v>
      </c>
      <c r="F194" s="4">
        <v>5.5383748049831705E-2</v>
      </c>
      <c r="G194" s="4">
        <v>8.4438188751930227E-3</v>
      </c>
      <c r="H194" s="5">
        <f t="shared" si="15"/>
        <v>0.10163274448585645</v>
      </c>
      <c r="I194" s="6">
        <v>1.1892708935801511E-2</v>
      </c>
      <c r="J194" s="6">
        <v>5.9346065503546779E-3</v>
      </c>
      <c r="K194" s="6">
        <v>7.9909983661925529E-3</v>
      </c>
      <c r="L194" s="6">
        <v>2.9182903932673837E-2</v>
      </c>
      <c r="M194" s="6">
        <v>4.663152670083387E-2</v>
      </c>
      <c r="N194" s="7">
        <f t="shared" si="16"/>
        <v>7.9760577883881439E-2</v>
      </c>
      <c r="O194" s="8">
        <v>1.8903648184028607E-2</v>
      </c>
      <c r="P194" s="8">
        <v>6.0856929699852826E-2</v>
      </c>
      <c r="Q194" s="9">
        <f t="shared" si="17"/>
        <v>0.12729766444885976</v>
      </c>
      <c r="R194" s="10">
        <v>4.1251918169084953E-2</v>
      </c>
      <c r="S194" s="11">
        <v>1.7997785163666392E-2</v>
      </c>
      <c r="T194" s="10">
        <v>6.8047961116108432E-2</v>
      </c>
      <c r="U194" s="10">
        <v>0</v>
      </c>
      <c r="V194" s="12">
        <f t="shared" si="18"/>
        <v>3.1530907676123807E-3</v>
      </c>
      <c r="W194" s="13">
        <v>3.1530907676123807E-3</v>
      </c>
    </row>
    <row r="195" spans="1:23">
      <c r="A195" s="1" t="s">
        <v>363</v>
      </c>
      <c r="B195" s="1" t="s">
        <v>364</v>
      </c>
      <c r="C195" s="2">
        <f t="shared" si="13"/>
        <v>0.45979942207089786</v>
      </c>
      <c r="D195" s="3">
        <f t="shared" si="14"/>
        <v>0.1741604622637023</v>
      </c>
      <c r="E195" s="4">
        <v>7.1894174419781479E-2</v>
      </c>
      <c r="F195" s="4">
        <v>6.7633571566706741E-2</v>
      </c>
      <c r="G195" s="4">
        <v>3.4632716277214079E-2</v>
      </c>
      <c r="H195" s="5">
        <f t="shared" si="15"/>
        <v>0.1133088698418339</v>
      </c>
      <c r="I195" s="6">
        <v>5.9501222536285134E-2</v>
      </c>
      <c r="J195" s="6">
        <v>0</v>
      </c>
      <c r="K195" s="6">
        <v>1.5020569059474875E-3</v>
      </c>
      <c r="L195" s="6">
        <v>4.8581856848113898E-2</v>
      </c>
      <c r="M195" s="6">
        <v>3.7237335514873735E-3</v>
      </c>
      <c r="N195" s="7">
        <f t="shared" si="16"/>
        <v>8.3592718440395397E-2</v>
      </c>
      <c r="O195" s="8">
        <v>2.964516767267325E-2</v>
      </c>
      <c r="P195" s="8">
        <v>5.3947550767722147E-2</v>
      </c>
      <c r="Q195" s="9">
        <f t="shared" si="17"/>
        <v>7.4223419499455046E-2</v>
      </c>
      <c r="R195" s="10">
        <v>1.5190922731622682E-2</v>
      </c>
      <c r="S195" s="11">
        <v>1.974047248586222E-2</v>
      </c>
      <c r="T195" s="10">
        <v>3.6171567640878241E-2</v>
      </c>
      <c r="U195" s="10">
        <v>3.1204566410918885E-3</v>
      </c>
      <c r="V195" s="12">
        <f t="shared" si="18"/>
        <v>1.4513952025511204E-2</v>
      </c>
      <c r="W195" s="13">
        <v>1.4513952025511204E-2</v>
      </c>
    </row>
    <row r="196" spans="1:23">
      <c r="A196" s="1" t="s">
        <v>365</v>
      </c>
      <c r="B196" s="1" t="s">
        <v>366</v>
      </c>
      <c r="C196" s="2">
        <f t="shared" ref="C196:C259" si="19">D196+H196+N196+Q196+V196</f>
        <v>0.46136510758612781</v>
      </c>
      <c r="D196" s="3">
        <f t="shared" ref="D196:D259" si="20">SUM(E196:G196)</f>
        <v>0.18092439091160656</v>
      </c>
      <c r="E196" s="4">
        <v>7.3519528433724349E-2</v>
      </c>
      <c r="F196" s="4">
        <v>6.7988990337319921E-2</v>
      </c>
      <c r="G196" s="4">
        <v>3.9415872140562309E-2</v>
      </c>
      <c r="H196" s="5">
        <f t="shared" ref="H196:H259" si="21">SUM(I196:M196)</f>
        <v>0.10654699984425248</v>
      </c>
      <c r="I196" s="6">
        <v>4.8521514629407521E-2</v>
      </c>
      <c r="J196" s="6">
        <v>2.1175896934918023E-4</v>
      </c>
      <c r="K196" s="6">
        <v>2.1061232233417094E-3</v>
      </c>
      <c r="L196" s="6">
        <v>5.1981118651468025E-2</v>
      </c>
      <c r="M196" s="6">
        <v>3.7264843706860461E-3</v>
      </c>
      <c r="N196" s="7">
        <f t="shared" ref="N196:N259" si="22">SUM(O196:P196)</f>
        <v>8.141936617287289E-2</v>
      </c>
      <c r="O196" s="8">
        <v>2.3290126236149147E-2</v>
      </c>
      <c r="P196" s="8">
        <v>5.8129239936723739E-2</v>
      </c>
      <c r="Q196" s="9">
        <f t="shared" ref="Q196:Q259" si="23">SUM(R196:U196)</f>
        <v>7.5971160380694527E-2</v>
      </c>
      <c r="R196" s="10">
        <v>1.8649595216274129E-2</v>
      </c>
      <c r="S196" s="11">
        <v>1.4947922179071212E-2</v>
      </c>
      <c r="T196" s="10">
        <v>3.8949905945949687E-2</v>
      </c>
      <c r="U196" s="10">
        <v>3.423737039399511E-3</v>
      </c>
      <c r="V196" s="12">
        <f t="shared" ref="V196:V259" si="24">SUM(W196)</f>
        <v>1.6503190276701395E-2</v>
      </c>
      <c r="W196" s="13">
        <v>1.6503190276701395E-2</v>
      </c>
    </row>
    <row r="197" spans="1:23">
      <c r="A197" s="1" t="s">
        <v>367</v>
      </c>
      <c r="B197" s="1" t="s">
        <v>368</v>
      </c>
      <c r="C197" s="2">
        <f t="shared" si="19"/>
        <v>0.46190315962391676</v>
      </c>
      <c r="D197" s="3">
        <f t="shared" si="20"/>
        <v>0.18242297495586282</v>
      </c>
      <c r="E197" s="4">
        <v>8.071511084818242E-2</v>
      </c>
      <c r="F197" s="4">
        <v>6.6969485889886868E-2</v>
      </c>
      <c r="G197" s="4">
        <v>3.4738378217793547E-2</v>
      </c>
      <c r="H197" s="5">
        <f t="shared" si="21"/>
        <v>9.3769131014882712E-2</v>
      </c>
      <c r="I197" s="6">
        <v>5.1149336280157769E-2</v>
      </c>
      <c r="J197" s="6">
        <v>0</v>
      </c>
      <c r="K197" s="6">
        <v>0</v>
      </c>
      <c r="L197" s="6">
        <v>4.1650361416175452E-2</v>
      </c>
      <c r="M197" s="6">
        <v>9.6943331854948563E-4</v>
      </c>
      <c r="N197" s="7">
        <f t="shared" si="22"/>
        <v>8.4872757656080142E-2</v>
      </c>
      <c r="O197" s="8">
        <v>3.1109605223445202E-2</v>
      </c>
      <c r="P197" s="8">
        <v>5.3763152432634943E-2</v>
      </c>
      <c r="Q197" s="9">
        <f t="shared" si="23"/>
        <v>8.6517577030354051E-2</v>
      </c>
      <c r="R197" s="10">
        <v>1.5108071037524753E-2</v>
      </c>
      <c r="S197" s="11">
        <v>2.1958745670031928E-2</v>
      </c>
      <c r="T197" s="10">
        <v>4.6632380193298725E-2</v>
      </c>
      <c r="U197" s="10">
        <v>2.8183801294986406E-3</v>
      </c>
      <c r="V197" s="12">
        <f t="shared" si="24"/>
        <v>1.4320718966737049E-2</v>
      </c>
      <c r="W197" s="13">
        <v>1.4320718966737049E-2</v>
      </c>
    </row>
    <row r="198" spans="1:23">
      <c r="A198" s="1" t="s">
        <v>369</v>
      </c>
      <c r="B198" s="1" t="s">
        <v>1276</v>
      </c>
      <c r="C198" s="2">
        <f t="shared" si="19"/>
        <v>0.45889968744944021</v>
      </c>
      <c r="D198" s="3">
        <f t="shared" si="20"/>
        <v>0.17091215583974967</v>
      </c>
      <c r="E198" s="4">
        <v>6.9997214262012247E-2</v>
      </c>
      <c r="F198" s="4">
        <v>7.3435291572504224E-2</v>
      </c>
      <c r="G198" s="4">
        <v>2.7479650005233204E-2</v>
      </c>
      <c r="H198" s="5">
        <f t="shared" si="21"/>
        <v>7.9681774841875372E-2</v>
      </c>
      <c r="I198" s="6">
        <v>1.9778359706347826E-2</v>
      </c>
      <c r="J198" s="6">
        <v>2.4567293166977222E-3</v>
      </c>
      <c r="K198" s="6">
        <v>1.1422962026590319E-2</v>
      </c>
      <c r="L198" s="6">
        <v>4.2646498198621333E-2</v>
      </c>
      <c r="M198" s="6">
        <v>3.3772255936181847E-3</v>
      </c>
      <c r="N198" s="7">
        <f t="shared" si="22"/>
        <v>8.548077072203808E-2</v>
      </c>
      <c r="O198" s="8">
        <v>3.3209593867734616E-2</v>
      </c>
      <c r="P198" s="8">
        <v>5.2271176854303464E-2</v>
      </c>
      <c r="Q198" s="9">
        <f t="shared" si="23"/>
        <v>0.11382912467468619</v>
      </c>
      <c r="R198" s="10">
        <v>2.0618255015855146E-2</v>
      </c>
      <c r="S198" s="11">
        <v>1.9623100878795031E-2</v>
      </c>
      <c r="T198" s="10">
        <v>4.4117984616416528E-2</v>
      </c>
      <c r="U198" s="10">
        <v>2.9469784163619478E-2</v>
      </c>
      <c r="V198" s="12">
        <f t="shared" si="24"/>
        <v>8.9958613710908897E-3</v>
      </c>
      <c r="W198" s="13">
        <v>8.9958613710908897E-3</v>
      </c>
    </row>
    <row r="199" spans="1:23">
      <c r="A199" s="1" t="s">
        <v>370</v>
      </c>
      <c r="B199" s="1" t="s">
        <v>371</v>
      </c>
      <c r="C199" s="2">
        <f t="shared" si="19"/>
        <v>0.45768735614491318</v>
      </c>
      <c r="D199" s="3">
        <f t="shared" si="20"/>
        <v>0.1942107536715249</v>
      </c>
      <c r="E199" s="4">
        <v>9.2944391959848646E-2</v>
      </c>
      <c r="F199" s="4">
        <v>6.384689152753481E-2</v>
      </c>
      <c r="G199" s="4">
        <v>3.7419470184141428E-2</v>
      </c>
      <c r="H199" s="5">
        <f t="shared" si="21"/>
        <v>7.6244637597923076E-2</v>
      </c>
      <c r="I199" s="6">
        <v>3.2138687025517622E-2</v>
      </c>
      <c r="J199" s="6">
        <v>0</v>
      </c>
      <c r="K199" s="6">
        <v>0</v>
      </c>
      <c r="L199" s="6">
        <v>4.337054749485765E-2</v>
      </c>
      <c r="M199" s="6">
        <v>7.3540307754779602E-4</v>
      </c>
      <c r="N199" s="7">
        <f t="shared" si="22"/>
        <v>0.1004128525625809</v>
      </c>
      <c r="O199" s="8">
        <v>3.1211698435443476E-2</v>
      </c>
      <c r="P199" s="8">
        <v>6.9201154127137413E-2</v>
      </c>
      <c r="Q199" s="9">
        <f t="shared" si="23"/>
        <v>7.2697819781051026E-2</v>
      </c>
      <c r="R199" s="10">
        <v>1.7445767643191952E-2</v>
      </c>
      <c r="S199" s="11">
        <v>1.4631337604749915E-2</v>
      </c>
      <c r="T199" s="10">
        <v>3.709752906921987E-2</v>
      </c>
      <c r="U199" s="10">
        <v>3.523185463889284E-3</v>
      </c>
      <c r="V199" s="12">
        <f t="shared" si="24"/>
        <v>1.4121292531833231E-2</v>
      </c>
      <c r="W199" s="13">
        <v>1.4121292531833231E-2</v>
      </c>
    </row>
    <row r="200" spans="1:23">
      <c r="A200" s="1" t="s">
        <v>372</v>
      </c>
      <c r="B200" s="1" t="s">
        <v>373</v>
      </c>
      <c r="C200" s="2">
        <f t="shared" si="19"/>
        <v>0.46463812706661639</v>
      </c>
      <c r="D200" s="3">
        <f t="shared" si="20"/>
        <v>0.17199143013598076</v>
      </c>
      <c r="E200" s="4">
        <v>6.7939643299656516E-2</v>
      </c>
      <c r="F200" s="4">
        <v>7.1807984763057747E-2</v>
      </c>
      <c r="G200" s="4">
        <v>3.2243802073266492E-2</v>
      </c>
      <c r="H200" s="5">
        <f t="shared" si="21"/>
        <v>8.7562118117246152E-2</v>
      </c>
      <c r="I200" s="6">
        <v>3.6448425559277409E-2</v>
      </c>
      <c r="J200" s="6">
        <v>3.3374110748047247E-3</v>
      </c>
      <c r="K200" s="6">
        <v>1.0398450210038148E-2</v>
      </c>
      <c r="L200" s="6">
        <v>3.5154343751752137E-2</v>
      </c>
      <c r="M200" s="6">
        <v>2.2234875213737381E-3</v>
      </c>
      <c r="N200" s="7">
        <f t="shared" si="22"/>
        <v>8.0804377299235952E-2</v>
      </c>
      <c r="O200" s="8">
        <v>3.9744840985407592E-2</v>
      </c>
      <c r="P200" s="8">
        <v>4.105953631382836E-2</v>
      </c>
      <c r="Q200" s="9">
        <f t="shared" si="23"/>
        <v>0.11376307439867302</v>
      </c>
      <c r="R200" s="10">
        <v>2.2880150854917215E-2</v>
      </c>
      <c r="S200" s="11">
        <v>1.6512499968307139E-2</v>
      </c>
      <c r="T200" s="10">
        <v>4.4149824861849866E-2</v>
      </c>
      <c r="U200" s="10">
        <v>3.0220598713598792E-2</v>
      </c>
      <c r="V200" s="12">
        <f t="shared" si="24"/>
        <v>1.0517127115480552E-2</v>
      </c>
      <c r="W200" s="13">
        <v>1.0517127115480552E-2</v>
      </c>
    </row>
    <row r="201" spans="1:23">
      <c r="A201" s="1" t="s">
        <v>374</v>
      </c>
      <c r="B201" s="1" t="s">
        <v>375</v>
      </c>
      <c r="C201" s="2">
        <f t="shared" si="19"/>
        <v>0.46598768251211203</v>
      </c>
      <c r="D201" s="3">
        <f t="shared" si="20"/>
        <v>0.18399766321853028</v>
      </c>
      <c r="E201" s="4">
        <v>7.5372331801132772E-2</v>
      </c>
      <c r="F201" s="4">
        <v>6.8734662531864416E-2</v>
      </c>
      <c r="G201" s="4">
        <v>3.9890668885533095E-2</v>
      </c>
      <c r="H201" s="5">
        <f t="shared" si="21"/>
        <v>0.10239020957894306</v>
      </c>
      <c r="I201" s="6">
        <v>5.9276588649401066E-2</v>
      </c>
      <c r="J201" s="6">
        <v>5.3462275600239491E-4</v>
      </c>
      <c r="K201" s="6">
        <v>0</v>
      </c>
      <c r="L201" s="6">
        <v>4.2539704387008145E-2</v>
      </c>
      <c r="M201" s="6">
        <v>3.9293786531448449E-5</v>
      </c>
      <c r="N201" s="7">
        <f t="shared" si="22"/>
        <v>6.9903055435507566E-2</v>
      </c>
      <c r="O201" s="8">
        <v>2.700275147728752E-2</v>
      </c>
      <c r="P201" s="8">
        <v>4.2900303958220046E-2</v>
      </c>
      <c r="Q201" s="9">
        <f t="shared" si="23"/>
        <v>9.9000152655722914E-2</v>
      </c>
      <c r="R201" s="10">
        <v>1.5730490960736594E-2</v>
      </c>
      <c r="S201" s="11">
        <v>2.1877335835641019E-2</v>
      </c>
      <c r="T201" s="10">
        <v>5.7900082700696597E-2</v>
      </c>
      <c r="U201" s="10">
        <v>3.4922431586486913E-3</v>
      </c>
      <c r="V201" s="12">
        <f t="shared" si="24"/>
        <v>1.0696601623408178E-2</v>
      </c>
      <c r="W201" s="13">
        <v>1.0696601623408178E-2</v>
      </c>
    </row>
    <row r="202" spans="1:23">
      <c r="A202" s="1" t="s">
        <v>376</v>
      </c>
      <c r="B202" s="1" t="s">
        <v>377</v>
      </c>
      <c r="C202" s="2">
        <f t="shared" si="19"/>
        <v>0.46028391844378858</v>
      </c>
      <c r="D202" s="3">
        <f t="shared" si="20"/>
        <v>0.20492502278335475</v>
      </c>
      <c r="E202" s="4">
        <v>9.5540276558597759E-2</v>
      </c>
      <c r="F202" s="4">
        <v>6.5685174911527214E-2</v>
      </c>
      <c r="G202" s="4">
        <v>4.3699571313229789E-2</v>
      </c>
      <c r="H202" s="5">
        <f t="shared" si="21"/>
        <v>7.6880921017207254E-2</v>
      </c>
      <c r="I202" s="6">
        <v>5.3319573670068857E-2</v>
      </c>
      <c r="J202" s="6">
        <v>0</v>
      </c>
      <c r="K202" s="6">
        <v>0</v>
      </c>
      <c r="L202" s="6">
        <v>2.3561347347138394E-2</v>
      </c>
      <c r="M202" s="6">
        <v>0</v>
      </c>
      <c r="N202" s="7">
        <f t="shared" si="22"/>
        <v>7.8339006569680042E-2</v>
      </c>
      <c r="O202" s="8">
        <v>3.1196750837302507E-2</v>
      </c>
      <c r="P202" s="8">
        <v>4.7142255732377528E-2</v>
      </c>
      <c r="Q202" s="9">
        <f t="shared" si="23"/>
        <v>9.398255470673765E-2</v>
      </c>
      <c r="R202" s="10">
        <v>6.2531973737483711E-3</v>
      </c>
      <c r="S202" s="11">
        <v>1.9116011537970629E-2</v>
      </c>
      <c r="T202" s="10">
        <v>6.8613345795018654E-2</v>
      </c>
      <c r="U202" s="10">
        <v>0</v>
      </c>
      <c r="V202" s="12">
        <f t="shared" si="24"/>
        <v>6.1564133668088068E-3</v>
      </c>
      <c r="W202" s="13">
        <v>6.1564133668088068E-3</v>
      </c>
    </row>
    <row r="203" spans="1:23">
      <c r="A203" s="1" t="s">
        <v>378</v>
      </c>
      <c r="B203" s="1" t="s">
        <v>379</v>
      </c>
      <c r="C203" s="2">
        <f t="shared" si="19"/>
        <v>0.44601902175965719</v>
      </c>
      <c r="D203" s="3">
        <f t="shared" si="20"/>
        <v>0.2257071833668165</v>
      </c>
      <c r="E203" s="4">
        <v>0.11478901226054473</v>
      </c>
      <c r="F203" s="4">
        <v>8.2003494989057499E-2</v>
      </c>
      <c r="G203" s="4">
        <v>2.8914676117214259E-2</v>
      </c>
      <c r="H203" s="5">
        <f t="shared" si="21"/>
        <v>6.9533829098291755E-2</v>
      </c>
      <c r="I203" s="6">
        <v>3.7031051698056233E-2</v>
      </c>
      <c r="J203" s="6">
        <v>0</v>
      </c>
      <c r="K203" s="6">
        <v>0</v>
      </c>
      <c r="L203" s="6">
        <v>3.2502777400235522E-2</v>
      </c>
      <c r="M203" s="6">
        <v>0</v>
      </c>
      <c r="N203" s="7">
        <f t="shared" si="22"/>
        <v>0.10057013414296767</v>
      </c>
      <c r="O203" s="8">
        <v>2.2915300853066291E-2</v>
      </c>
      <c r="P203" s="8">
        <v>7.7654833289901387E-2</v>
      </c>
      <c r="Q203" s="9">
        <f t="shared" si="23"/>
        <v>4.5795690908853354E-2</v>
      </c>
      <c r="R203" s="10">
        <v>4.9853106687932562E-4</v>
      </c>
      <c r="S203" s="11">
        <v>1.707705897058014E-2</v>
      </c>
      <c r="T203" s="10">
        <v>2.5733409711130376E-2</v>
      </c>
      <c r="U203" s="10">
        <v>2.4866911602635117E-3</v>
      </c>
      <c r="V203" s="12">
        <f t="shared" si="24"/>
        <v>4.4121842427278755E-3</v>
      </c>
      <c r="W203" s="13">
        <v>4.4121842427278755E-3</v>
      </c>
    </row>
    <row r="204" spans="1:23">
      <c r="A204" s="1" t="s">
        <v>380</v>
      </c>
      <c r="B204" s="1" t="s">
        <v>381</v>
      </c>
      <c r="C204" s="2">
        <f t="shared" si="19"/>
        <v>0.4234610579364757</v>
      </c>
      <c r="D204" s="3">
        <f t="shared" si="20"/>
        <v>0.21291973395265867</v>
      </c>
      <c r="E204" s="4">
        <v>0.10871452290164475</v>
      </c>
      <c r="F204" s="4">
        <v>9.6222217449648678E-2</v>
      </c>
      <c r="G204" s="4">
        <v>7.9829936013652309E-3</v>
      </c>
      <c r="H204" s="5">
        <f t="shared" si="21"/>
        <v>5.3430949595848681E-2</v>
      </c>
      <c r="I204" s="6">
        <v>0</v>
      </c>
      <c r="J204" s="6">
        <v>4.1678300601094582E-3</v>
      </c>
      <c r="K204" s="6">
        <v>7.3058136089208868E-4</v>
      </c>
      <c r="L204" s="6">
        <v>1.1835015476751446E-2</v>
      </c>
      <c r="M204" s="6">
        <v>3.6697522698095689E-2</v>
      </c>
      <c r="N204" s="7">
        <f t="shared" si="22"/>
        <v>0.10094010849102522</v>
      </c>
      <c r="O204" s="8">
        <v>8.5767654873370805E-3</v>
      </c>
      <c r="P204" s="8">
        <v>9.2363343003688134E-2</v>
      </c>
      <c r="Q204" s="9">
        <f t="shared" si="23"/>
        <v>5.6170265896943183E-2</v>
      </c>
      <c r="R204" s="10">
        <v>1.8905661823197611E-2</v>
      </c>
      <c r="S204" s="11">
        <v>5.8299980530652487E-3</v>
      </c>
      <c r="T204" s="10">
        <v>2.9923407205079914E-2</v>
      </c>
      <c r="U204" s="10">
        <v>1.5111988156004102E-3</v>
      </c>
      <c r="V204" s="12">
        <f t="shared" si="24"/>
        <v>0</v>
      </c>
      <c r="W204" s="13">
        <v>0</v>
      </c>
    </row>
    <row r="205" spans="1:23">
      <c r="A205" s="1" t="s">
        <v>382</v>
      </c>
      <c r="B205" s="1" t="s">
        <v>383</v>
      </c>
      <c r="C205" s="2">
        <f t="shared" si="19"/>
        <v>0.50959946276245427</v>
      </c>
      <c r="D205" s="3">
        <f t="shared" si="20"/>
        <v>0.20138681276727982</v>
      </c>
      <c r="E205" s="4">
        <v>1.2105791947384316E-2</v>
      </c>
      <c r="F205" s="4">
        <v>3.7517698138460419E-2</v>
      </c>
      <c r="G205" s="4">
        <v>0.15176332268143508</v>
      </c>
      <c r="H205" s="5">
        <f t="shared" si="21"/>
        <v>0.14265340411453231</v>
      </c>
      <c r="I205" s="6">
        <v>0.13352930169378047</v>
      </c>
      <c r="J205" s="6">
        <v>3.1493166335255551E-4</v>
      </c>
      <c r="K205" s="6">
        <v>0</v>
      </c>
      <c r="L205" s="6">
        <v>1.7186096426614885E-3</v>
      </c>
      <c r="M205" s="6">
        <v>7.0905611147378074E-3</v>
      </c>
      <c r="N205" s="7">
        <f t="shared" si="22"/>
        <v>7.4478494958186245E-2</v>
      </c>
      <c r="O205" s="8">
        <v>5.9971079852012936E-2</v>
      </c>
      <c r="P205" s="8">
        <v>1.4507415106173304E-2</v>
      </c>
      <c r="Q205" s="9">
        <f t="shared" si="23"/>
        <v>2.0866901621410146E-2</v>
      </c>
      <c r="R205" s="10">
        <v>2.3017681307609957E-4</v>
      </c>
      <c r="S205" s="11">
        <v>0</v>
      </c>
      <c r="T205" s="10">
        <v>4.0340975489374688E-3</v>
      </c>
      <c r="U205" s="10">
        <v>1.6602627259396575E-2</v>
      </c>
      <c r="V205" s="12">
        <f t="shared" si="24"/>
        <v>7.0213849301045794E-2</v>
      </c>
      <c r="W205" s="13">
        <v>7.0213849301045794E-2</v>
      </c>
    </row>
    <row r="206" spans="1:23">
      <c r="A206" s="1" t="s">
        <v>384</v>
      </c>
      <c r="B206" s="1" t="s">
        <v>385</v>
      </c>
      <c r="C206" s="2">
        <f t="shared" si="19"/>
        <v>0.46946012838801737</v>
      </c>
      <c r="D206" s="3">
        <f t="shared" si="20"/>
        <v>0.15634643681831001</v>
      </c>
      <c r="E206" s="4">
        <v>7.0255422901020048E-2</v>
      </c>
      <c r="F206" s="4">
        <v>5.8508525345965658E-2</v>
      </c>
      <c r="G206" s="4">
        <v>2.7582488571324296E-2</v>
      </c>
      <c r="H206" s="5">
        <f t="shared" si="21"/>
        <v>0.13006563571972846</v>
      </c>
      <c r="I206" s="6">
        <v>4.4041408930130393E-2</v>
      </c>
      <c r="J206" s="6">
        <v>5.3267558602734149E-3</v>
      </c>
      <c r="K206" s="6">
        <v>5.3457971315317883E-3</v>
      </c>
      <c r="L206" s="6">
        <v>4.9980429407142E-2</v>
      </c>
      <c r="M206" s="6">
        <v>2.537124439065087E-2</v>
      </c>
      <c r="N206" s="7">
        <f t="shared" si="22"/>
        <v>8.4959574458627549E-2</v>
      </c>
      <c r="O206" s="8">
        <v>3.84944901137435E-2</v>
      </c>
      <c r="P206" s="8">
        <v>4.6465084344884049E-2</v>
      </c>
      <c r="Q206" s="9">
        <f t="shared" si="23"/>
        <v>6.1024659638299825E-2</v>
      </c>
      <c r="R206" s="10">
        <v>1.3032555525900116E-2</v>
      </c>
      <c r="S206" s="11">
        <v>1.2707166784506145E-2</v>
      </c>
      <c r="T206" s="10">
        <v>7.4993526757676171E-3</v>
      </c>
      <c r="U206" s="10">
        <v>2.7785584652125949E-2</v>
      </c>
      <c r="V206" s="12">
        <f t="shared" si="24"/>
        <v>3.7063821753051514E-2</v>
      </c>
      <c r="W206" s="13">
        <v>3.7063821753051514E-2</v>
      </c>
    </row>
    <row r="207" spans="1:23">
      <c r="A207" s="1" t="s">
        <v>386</v>
      </c>
      <c r="B207" s="1" t="s">
        <v>387</v>
      </c>
      <c r="C207" s="2">
        <f t="shared" si="19"/>
        <v>0.46516721664247213</v>
      </c>
      <c r="D207" s="3">
        <f t="shared" si="20"/>
        <v>8.559898358562637E-2</v>
      </c>
      <c r="E207" s="4">
        <v>1.1359810556139389E-2</v>
      </c>
      <c r="F207" s="4">
        <v>4.5965698733928494E-2</v>
      </c>
      <c r="G207" s="4">
        <v>2.8273474295558491E-2</v>
      </c>
      <c r="H207" s="5">
        <f t="shared" si="21"/>
        <v>0.16202521344093879</v>
      </c>
      <c r="I207" s="6">
        <v>5.4892010833881247E-2</v>
      </c>
      <c r="J207" s="6">
        <v>4.3348088824084356E-2</v>
      </c>
      <c r="K207" s="6">
        <v>6.8454231310655358E-3</v>
      </c>
      <c r="L207" s="6">
        <v>8.4419054363689856E-3</v>
      </c>
      <c r="M207" s="6">
        <v>4.8497785215538686E-2</v>
      </c>
      <c r="N207" s="7">
        <f t="shared" si="22"/>
        <v>9.5568018316712328E-2</v>
      </c>
      <c r="O207" s="8">
        <v>7.5088896146402351E-2</v>
      </c>
      <c r="P207" s="8">
        <v>2.0479122170309977E-2</v>
      </c>
      <c r="Q207" s="9">
        <f t="shared" si="23"/>
        <v>0.1188707638216898</v>
      </c>
      <c r="R207" s="10">
        <v>2.5079507888382678E-3</v>
      </c>
      <c r="S207" s="11">
        <v>1.2637085189154231E-3</v>
      </c>
      <c r="T207" s="10">
        <v>0</v>
      </c>
      <c r="U207" s="10">
        <v>0.11509910451393611</v>
      </c>
      <c r="V207" s="12">
        <f t="shared" si="24"/>
        <v>3.1042374775048323E-3</v>
      </c>
      <c r="W207" s="13">
        <v>3.1042374775048323E-3</v>
      </c>
    </row>
    <row r="208" spans="1:23">
      <c r="A208" s="1" t="s">
        <v>388</v>
      </c>
      <c r="B208" s="1" t="s">
        <v>389</v>
      </c>
      <c r="C208" s="2">
        <f t="shared" si="19"/>
        <v>0.48780658555945555</v>
      </c>
      <c r="D208" s="3">
        <f t="shared" si="20"/>
        <v>0.2051477282340852</v>
      </c>
      <c r="E208" s="4">
        <v>8.5522727043811503E-2</v>
      </c>
      <c r="F208" s="4">
        <v>5.4081483934213678E-2</v>
      </c>
      <c r="G208" s="4">
        <v>6.554351725606003E-2</v>
      </c>
      <c r="H208" s="5">
        <f t="shared" si="21"/>
        <v>0.1013999587492898</v>
      </c>
      <c r="I208" s="6">
        <v>4.2842521011008189E-2</v>
      </c>
      <c r="J208" s="6">
        <v>2.8110930450193205E-3</v>
      </c>
      <c r="K208" s="6">
        <v>3.2695174786038375E-3</v>
      </c>
      <c r="L208" s="6">
        <v>4.239509918361857E-2</v>
      </c>
      <c r="M208" s="6">
        <v>1.0081728031039877E-2</v>
      </c>
      <c r="N208" s="7">
        <f t="shared" si="22"/>
        <v>7.0476245441817492E-2</v>
      </c>
      <c r="O208" s="8">
        <v>1.9489424914892899E-2</v>
      </c>
      <c r="P208" s="8">
        <v>5.0986820526924596E-2</v>
      </c>
      <c r="Q208" s="9">
        <f t="shared" si="23"/>
        <v>4.9567209325501363E-2</v>
      </c>
      <c r="R208" s="10">
        <v>2.0794189640677124E-3</v>
      </c>
      <c r="S208" s="11">
        <v>2.4910278299960426E-2</v>
      </c>
      <c r="T208" s="10">
        <v>1.3681428123217345E-2</v>
      </c>
      <c r="U208" s="10">
        <v>8.8960839382558783E-3</v>
      </c>
      <c r="V208" s="12">
        <f t="shared" si="24"/>
        <v>6.1215443808761705E-2</v>
      </c>
      <c r="W208" s="13">
        <v>6.1215443808761705E-2</v>
      </c>
    </row>
    <row r="209" spans="1:23">
      <c r="A209" s="1" t="s">
        <v>390</v>
      </c>
      <c r="B209" s="1" t="s">
        <v>391</v>
      </c>
      <c r="C209" s="2">
        <f t="shared" si="19"/>
        <v>0.51818034618222986</v>
      </c>
      <c r="D209" s="3">
        <f t="shared" si="20"/>
        <v>0.21974663297106772</v>
      </c>
      <c r="E209" s="4">
        <v>7.9158064641729697E-2</v>
      </c>
      <c r="F209" s="4">
        <v>3.2652815978594348E-3</v>
      </c>
      <c r="G209" s="4">
        <v>0.13732328673147859</v>
      </c>
      <c r="H209" s="5">
        <f t="shared" si="21"/>
        <v>9.3504133441513398E-2</v>
      </c>
      <c r="I209" s="6">
        <v>2.3447444047879233E-2</v>
      </c>
      <c r="J209" s="6">
        <v>8.6253031709324704E-3</v>
      </c>
      <c r="K209" s="6">
        <v>3.0587994116966859E-3</v>
      </c>
      <c r="L209" s="6">
        <v>9.8067609856966557E-3</v>
      </c>
      <c r="M209" s="6">
        <v>4.8565825825308356E-2</v>
      </c>
      <c r="N209" s="7">
        <f t="shared" si="22"/>
        <v>3.827792821332953E-2</v>
      </c>
      <c r="O209" s="8">
        <v>0</v>
      </c>
      <c r="P209" s="8">
        <v>3.827792821332953E-2</v>
      </c>
      <c r="Q209" s="9">
        <f t="shared" si="23"/>
        <v>5.7427694467272049E-2</v>
      </c>
      <c r="R209" s="10">
        <v>2.4953182290053343E-2</v>
      </c>
      <c r="S209" s="11">
        <v>1.9184126167028449E-2</v>
      </c>
      <c r="T209" s="10">
        <v>1.3290386010190258E-2</v>
      </c>
      <c r="U209" s="10">
        <v>0</v>
      </c>
      <c r="V209" s="12">
        <f t="shared" si="24"/>
        <v>0.10922395708904725</v>
      </c>
      <c r="W209" s="13">
        <v>0.10922395708904725</v>
      </c>
    </row>
    <row r="210" spans="1:23">
      <c r="A210" s="1" t="s">
        <v>392</v>
      </c>
      <c r="B210" s="1" t="s">
        <v>393</v>
      </c>
      <c r="C210" s="2">
        <f t="shared" si="19"/>
        <v>0.47277718346753245</v>
      </c>
      <c r="D210" s="3">
        <f t="shared" si="20"/>
        <v>0.14264582296678666</v>
      </c>
      <c r="E210" s="4">
        <v>2.5954648421825807E-2</v>
      </c>
      <c r="F210" s="4">
        <v>6.0525484052087013E-2</v>
      </c>
      <c r="G210" s="4">
        <v>5.6165690492873836E-2</v>
      </c>
      <c r="H210" s="5">
        <f t="shared" si="21"/>
        <v>0.10582054571415631</v>
      </c>
      <c r="I210" s="6">
        <v>7.7125197895115072E-2</v>
      </c>
      <c r="J210" s="6">
        <v>2.50251354539142E-3</v>
      </c>
      <c r="K210" s="6">
        <v>2.0973293205158249E-2</v>
      </c>
      <c r="L210" s="6">
        <v>0</v>
      </c>
      <c r="M210" s="6">
        <v>5.2195410684915721E-3</v>
      </c>
      <c r="N210" s="7">
        <f t="shared" si="22"/>
        <v>0.11869299564717378</v>
      </c>
      <c r="O210" s="8">
        <v>8.1249351991721244E-2</v>
      </c>
      <c r="P210" s="8">
        <v>3.7443643655452538E-2</v>
      </c>
      <c r="Q210" s="9">
        <f t="shared" si="23"/>
        <v>0.10250378977188555</v>
      </c>
      <c r="R210" s="10">
        <v>0</v>
      </c>
      <c r="S210" s="11">
        <v>2.5654464921211397E-3</v>
      </c>
      <c r="T210" s="10">
        <v>5.6816114221413944E-3</v>
      </c>
      <c r="U210" s="10">
        <v>9.4256731857623025E-2</v>
      </c>
      <c r="V210" s="12">
        <f t="shared" si="24"/>
        <v>3.1140293675301174E-3</v>
      </c>
      <c r="W210" s="13">
        <v>3.1140293675301174E-3</v>
      </c>
    </row>
    <row r="211" spans="1:23">
      <c r="A211" s="1" t="s">
        <v>394</v>
      </c>
      <c r="B211" s="1" t="s">
        <v>395</v>
      </c>
      <c r="C211" s="2">
        <f t="shared" si="19"/>
        <v>0.46335632329873522</v>
      </c>
      <c r="D211" s="3">
        <f t="shared" si="20"/>
        <v>0.21397411934340932</v>
      </c>
      <c r="E211" s="4">
        <v>8.8545934406214943E-2</v>
      </c>
      <c r="F211" s="4">
        <v>7.5344101594472968E-2</v>
      </c>
      <c r="G211" s="4">
        <v>5.0084083342721422E-2</v>
      </c>
      <c r="H211" s="5">
        <f t="shared" si="21"/>
        <v>0.12712695513445094</v>
      </c>
      <c r="I211" s="6">
        <v>4.8246119699803573E-2</v>
      </c>
      <c r="J211" s="6">
        <v>4.2187011665873957E-2</v>
      </c>
      <c r="K211" s="6">
        <v>1.0689167104646368E-3</v>
      </c>
      <c r="L211" s="6">
        <v>3.5042585894517794E-2</v>
      </c>
      <c r="M211" s="6">
        <v>5.8232116379098567E-4</v>
      </c>
      <c r="N211" s="7">
        <f t="shared" si="22"/>
        <v>8.8793687765053891E-2</v>
      </c>
      <c r="O211" s="8">
        <v>3.5729458119353644E-2</v>
      </c>
      <c r="P211" s="8">
        <v>5.3064229645700255E-2</v>
      </c>
      <c r="Q211" s="9">
        <f t="shared" si="23"/>
        <v>2.4204199983079985E-2</v>
      </c>
      <c r="R211" s="10">
        <v>1.2726172201079418E-3</v>
      </c>
      <c r="S211" s="11">
        <v>1.3049719388938306E-2</v>
      </c>
      <c r="T211" s="10">
        <v>5.9381164908831816E-3</v>
      </c>
      <c r="U211" s="10">
        <v>3.9437468831505541E-3</v>
      </c>
      <c r="V211" s="12">
        <f t="shared" si="24"/>
        <v>9.2573610727411052E-3</v>
      </c>
      <c r="W211" s="13">
        <v>9.2573610727411052E-3</v>
      </c>
    </row>
    <row r="212" spans="1:23">
      <c r="A212" s="1" t="s">
        <v>396</v>
      </c>
      <c r="B212" s="1" t="s">
        <v>397</v>
      </c>
      <c r="C212" s="2">
        <f t="shared" si="19"/>
        <v>0.47184088078355702</v>
      </c>
      <c r="D212" s="3">
        <f t="shared" si="20"/>
        <v>0.20609718195372531</v>
      </c>
      <c r="E212" s="4">
        <v>7.3016905761251291E-2</v>
      </c>
      <c r="F212" s="4">
        <v>8.4088452287543011E-2</v>
      </c>
      <c r="G212" s="4">
        <v>4.8991823904931009E-2</v>
      </c>
      <c r="H212" s="5">
        <f t="shared" si="21"/>
        <v>0.10571471101171165</v>
      </c>
      <c r="I212" s="6">
        <v>6.5235524187634564E-2</v>
      </c>
      <c r="J212" s="6">
        <v>1.2224562701282666E-3</v>
      </c>
      <c r="K212" s="6">
        <v>0</v>
      </c>
      <c r="L212" s="6">
        <v>3.8239820661943848E-2</v>
      </c>
      <c r="M212" s="6">
        <v>1.0169098920049815E-3</v>
      </c>
      <c r="N212" s="7">
        <f t="shared" si="22"/>
        <v>9.4211729527075266E-2</v>
      </c>
      <c r="O212" s="8">
        <v>4.5991668910870649E-2</v>
      </c>
      <c r="P212" s="8">
        <v>4.8220060616204617E-2</v>
      </c>
      <c r="Q212" s="9">
        <f t="shared" si="23"/>
        <v>5.0539285693982521E-2</v>
      </c>
      <c r="R212" s="10">
        <v>0</v>
      </c>
      <c r="S212" s="11">
        <v>2.9527171241892986E-2</v>
      </c>
      <c r="T212" s="10">
        <v>1.6003067513872368E-2</v>
      </c>
      <c r="U212" s="10">
        <v>5.0090469382171685E-3</v>
      </c>
      <c r="V212" s="12">
        <f t="shared" si="24"/>
        <v>1.5277972597062242E-2</v>
      </c>
      <c r="W212" s="13">
        <v>1.5277972597062242E-2</v>
      </c>
    </row>
    <row r="213" spans="1:23">
      <c r="A213" s="1" t="s">
        <v>398</v>
      </c>
      <c r="B213" s="1" t="s">
        <v>399</v>
      </c>
      <c r="C213" s="2">
        <f t="shared" si="19"/>
        <v>0.45023395041414938</v>
      </c>
      <c r="D213" s="3">
        <f t="shared" si="20"/>
        <v>0.14878722461704871</v>
      </c>
      <c r="E213" s="4">
        <v>8.946232128100659E-2</v>
      </c>
      <c r="F213" s="4">
        <v>4.7687055997772329E-2</v>
      </c>
      <c r="G213" s="4">
        <v>1.1637847338269797E-2</v>
      </c>
      <c r="H213" s="5">
        <f t="shared" si="21"/>
        <v>5.5489975633667921E-2</v>
      </c>
      <c r="I213" s="6">
        <v>1.2971452110104526E-2</v>
      </c>
      <c r="J213" s="6">
        <v>0</v>
      </c>
      <c r="K213" s="6">
        <v>3.0522891348373438E-2</v>
      </c>
      <c r="L213" s="6">
        <v>9.219575364123489E-3</v>
      </c>
      <c r="M213" s="6">
        <v>2.7760568110664725E-3</v>
      </c>
      <c r="N213" s="7">
        <f t="shared" si="22"/>
        <v>4.6386208004665898E-2</v>
      </c>
      <c r="O213" s="8">
        <v>0</v>
      </c>
      <c r="P213" s="8">
        <v>4.6386208004665898E-2</v>
      </c>
      <c r="Q213" s="9">
        <f t="shared" si="23"/>
        <v>0.19957054215876685</v>
      </c>
      <c r="R213" s="10">
        <v>1.9306434694936078E-2</v>
      </c>
      <c r="S213" s="11">
        <v>2.3799418873538779E-2</v>
      </c>
      <c r="T213" s="10">
        <v>0.156464688590292</v>
      </c>
      <c r="U213" s="10">
        <v>0</v>
      </c>
      <c r="V213" s="12">
        <f t="shared" si="24"/>
        <v>0</v>
      </c>
      <c r="W213" s="13">
        <v>0</v>
      </c>
    </row>
    <row r="214" spans="1:23">
      <c r="A214" s="1" t="s">
        <v>400</v>
      </c>
      <c r="B214" s="1" t="s">
        <v>401</v>
      </c>
      <c r="C214" s="2">
        <f t="shared" si="19"/>
        <v>0.4755791469357103</v>
      </c>
      <c r="D214" s="3">
        <f t="shared" si="20"/>
        <v>0.17694873465352506</v>
      </c>
      <c r="E214" s="4">
        <v>7.1890270907921008E-2</v>
      </c>
      <c r="F214" s="4">
        <v>4.594112803825736E-2</v>
      </c>
      <c r="G214" s="4">
        <v>5.9117335707346716E-2</v>
      </c>
      <c r="H214" s="5">
        <f t="shared" si="21"/>
        <v>5.099499574273357E-2</v>
      </c>
      <c r="I214" s="6">
        <v>2.535567389927993E-2</v>
      </c>
      <c r="J214" s="6">
        <v>0</v>
      </c>
      <c r="K214" s="6">
        <v>4.1361494080315432E-4</v>
      </c>
      <c r="L214" s="6">
        <v>2.0518597817322879E-2</v>
      </c>
      <c r="M214" s="6">
        <v>4.7071090853276053E-3</v>
      </c>
      <c r="N214" s="7">
        <f t="shared" si="22"/>
        <v>0.1158449056284736</v>
      </c>
      <c r="O214" s="8">
        <v>4.5622074211594199E-2</v>
      </c>
      <c r="P214" s="8">
        <v>7.0222831416879405E-2</v>
      </c>
      <c r="Q214" s="9">
        <f t="shared" si="23"/>
        <v>9.666038111253987E-2</v>
      </c>
      <c r="R214" s="10">
        <v>0</v>
      </c>
      <c r="S214" s="11">
        <v>3.9230066494914416E-2</v>
      </c>
      <c r="T214" s="10">
        <v>2.5539585974227355E-2</v>
      </c>
      <c r="U214" s="10">
        <v>3.1890728643398106E-2</v>
      </c>
      <c r="V214" s="12">
        <f t="shared" si="24"/>
        <v>3.5130129798438166E-2</v>
      </c>
      <c r="W214" s="13">
        <v>3.5130129798438166E-2</v>
      </c>
    </row>
    <row r="215" spans="1:23">
      <c r="A215" s="1" t="s">
        <v>402</v>
      </c>
      <c r="B215" s="1" t="s">
        <v>403</v>
      </c>
      <c r="C215" s="2">
        <f t="shared" si="19"/>
        <v>0.47618817190971391</v>
      </c>
      <c r="D215" s="3">
        <f t="shared" si="20"/>
        <v>9.1894747508503405E-2</v>
      </c>
      <c r="E215" s="4">
        <v>2.8116953750927674E-2</v>
      </c>
      <c r="F215" s="4">
        <v>4.6529457535888039E-2</v>
      </c>
      <c r="G215" s="4">
        <v>1.7248336221687702E-2</v>
      </c>
      <c r="H215" s="5">
        <f t="shared" si="21"/>
        <v>0.17648241851066809</v>
      </c>
      <c r="I215" s="6">
        <v>6.2968320539414308E-3</v>
      </c>
      <c r="J215" s="6">
        <v>1.7398424644264138E-2</v>
      </c>
      <c r="K215" s="6">
        <v>6.0032300667183035E-2</v>
      </c>
      <c r="L215" s="6">
        <v>3.8951965828203077E-3</v>
      </c>
      <c r="M215" s="6">
        <v>8.8859664562459181E-2</v>
      </c>
      <c r="N215" s="7">
        <f t="shared" si="22"/>
        <v>7.4220235773362619E-2</v>
      </c>
      <c r="O215" s="8">
        <v>2.7438120429642034E-2</v>
      </c>
      <c r="P215" s="8">
        <v>4.6782115343720579E-2</v>
      </c>
      <c r="Q215" s="9">
        <f t="shared" si="23"/>
        <v>0.11949433220225639</v>
      </c>
      <c r="R215" s="10">
        <v>1.4372594019230099E-2</v>
      </c>
      <c r="S215" s="11">
        <v>3.7920483672043301E-2</v>
      </c>
      <c r="T215" s="10">
        <v>0</v>
      </c>
      <c r="U215" s="10">
        <v>6.720125451098298E-2</v>
      </c>
      <c r="V215" s="12">
        <f t="shared" si="24"/>
        <v>1.4096437914923389E-2</v>
      </c>
      <c r="W215" s="13">
        <v>1.4096437914923389E-2</v>
      </c>
    </row>
    <row r="216" spans="1:23">
      <c r="A216" s="1" t="s">
        <v>404</v>
      </c>
      <c r="B216" s="1" t="s">
        <v>405</v>
      </c>
      <c r="C216" s="2">
        <f t="shared" si="19"/>
        <v>0.45763458698257592</v>
      </c>
      <c r="D216" s="3">
        <f t="shared" si="20"/>
        <v>6.6375338582740917E-2</v>
      </c>
      <c r="E216" s="4">
        <v>3.1294032183696641E-2</v>
      </c>
      <c r="F216" s="4">
        <v>3.3914679257966929E-2</v>
      </c>
      <c r="G216" s="4">
        <v>1.1666271410773442E-3</v>
      </c>
      <c r="H216" s="5">
        <f t="shared" si="21"/>
        <v>0.13305483566977211</v>
      </c>
      <c r="I216" s="6">
        <v>0</v>
      </c>
      <c r="J216" s="6">
        <v>2.3827812834373255E-2</v>
      </c>
      <c r="K216" s="6">
        <v>3.4832908684376565E-2</v>
      </c>
      <c r="L216" s="6">
        <v>6.6818594101011319E-3</v>
      </c>
      <c r="M216" s="6">
        <v>6.7712254740921171E-2</v>
      </c>
      <c r="N216" s="7">
        <f t="shared" si="22"/>
        <v>0.11529067531449701</v>
      </c>
      <c r="O216" s="8">
        <v>2.3949941131601846E-2</v>
      </c>
      <c r="P216" s="8">
        <v>9.1340734182895164E-2</v>
      </c>
      <c r="Q216" s="9">
        <f t="shared" si="23"/>
        <v>0.1429137374155659</v>
      </c>
      <c r="R216" s="10">
        <v>1.2038993474134963E-2</v>
      </c>
      <c r="S216" s="11">
        <v>4.100378654716804E-2</v>
      </c>
      <c r="T216" s="10">
        <v>0</v>
      </c>
      <c r="U216" s="10">
        <v>8.9870957394262888E-2</v>
      </c>
      <c r="V216" s="12">
        <f t="shared" si="24"/>
        <v>0</v>
      </c>
      <c r="W216" s="13">
        <v>0</v>
      </c>
    </row>
    <row r="217" spans="1:23">
      <c r="A217" s="1" t="s">
        <v>406</v>
      </c>
      <c r="B217" s="1" t="s">
        <v>407</v>
      </c>
      <c r="C217" s="2">
        <f t="shared" si="19"/>
        <v>0.49862526480491332</v>
      </c>
      <c r="D217" s="3">
        <f t="shared" si="20"/>
        <v>0.15279465500831402</v>
      </c>
      <c r="E217" s="4">
        <v>4.0630390859172819E-2</v>
      </c>
      <c r="F217" s="4">
        <v>1.5956394037794752E-2</v>
      </c>
      <c r="G217" s="4">
        <v>9.6207870111346447E-2</v>
      </c>
      <c r="H217" s="5">
        <f t="shared" si="21"/>
        <v>0.12482815616006511</v>
      </c>
      <c r="I217" s="6">
        <v>5.5781982742402363E-2</v>
      </c>
      <c r="J217" s="6">
        <v>0</v>
      </c>
      <c r="K217" s="6">
        <v>9.5890003792626147E-3</v>
      </c>
      <c r="L217" s="6">
        <v>1.6927201038400626E-2</v>
      </c>
      <c r="M217" s="6">
        <v>4.2529971999999513E-2</v>
      </c>
      <c r="N217" s="7">
        <f t="shared" si="22"/>
        <v>0.13136840739497163</v>
      </c>
      <c r="O217" s="8">
        <v>7.935259083442614E-2</v>
      </c>
      <c r="P217" s="8">
        <v>5.2015816560545478E-2</v>
      </c>
      <c r="Q217" s="9">
        <f t="shared" si="23"/>
        <v>3.9933184706866E-2</v>
      </c>
      <c r="R217" s="10">
        <v>0</v>
      </c>
      <c r="S217" s="11">
        <v>7.1471141490862559E-3</v>
      </c>
      <c r="T217" s="10">
        <v>3.0594781391182486E-3</v>
      </c>
      <c r="U217" s="10">
        <v>2.9726592418661494E-2</v>
      </c>
      <c r="V217" s="12">
        <f t="shared" si="24"/>
        <v>4.9700861534696578E-2</v>
      </c>
      <c r="W217" s="13">
        <v>4.9700861534696578E-2</v>
      </c>
    </row>
    <row r="218" spans="1:23">
      <c r="A218" s="1" t="s">
        <v>408</v>
      </c>
      <c r="B218" s="1" t="s">
        <v>409</v>
      </c>
      <c r="C218" s="2">
        <f t="shared" si="19"/>
        <v>0.50751558204122915</v>
      </c>
      <c r="D218" s="3">
        <f t="shared" si="20"/>
        <v>9.9491051653170529E-2</v>
      </c>
      <c r="E218" s="4">
        <v>2.1710715102103911E-2</v>
      </c>
      <c r="F218" s="4">
        <v>8.4116300093931978E-3</v>
      </c>
      <c r="G218" s="4">
        <v>6.9368706541673417E-2</v>
      </c>
      <c r="H218" s="5">
        <f t="shared" si="21"/>
        <v>0.1645033998108377</v>
      </c>
      <c r="I218" s="6">
        <v>0.1062256710666773</v>
      </c>
      <c r="J218" s="6">
        <v>1.6290392650645962E-3</v>
      </c>
      <c r="K218" s="6">
        <v>1.810303051261048E-3</v>
      </c>
      <c r="L218" s="6">
        <v>4.1454824686960358E-2</v>
      </c>
      <c r="M218" s="6">
        <v>1.3383561740874406E-2</v>
      </c>
      <c r="N218" s="7">
        <f t="shared" si="22"/>
        <v>0.10434253507864111</v>
      </c>
      <c r="O218" s="8">
        <v>5.9522497928598046E-2</v>
      </c>
      <c r="P218" s="8">
        <v>4.4820037150043054E-2</v>
      </c>
      <c r="Q218" s="9">
        <f t="shared" si="23"/>
        <v>0.10168107223832504</v>
      </c>
      <c r="R218" s="10">
        <v>0</v>
      </c>
      <c r="S218" s="11">
        <v>2.0664400614412076E-2</v>
      </c>
      <c r="T218" s="10">
        <v>1.9097505267444592E-3</v>
      </c>
      <c r="U218" s="10">
        <v>7.9106921097168506E-2</v>
      </c>
      <c r="V218" s="12">
        <f t="shared" si="24"/>
        <v>3.7497523260254753E-2</v>
      </c>
      <c r="W218" s="13">
        <v>3.7497523260254753E-2</v>
      </c>
    </row>
    <row r="219" spans="1:23">
      <c r="A219" s="1" t="s">
        <v>410</v>
      </c>
      <c r="B219" s="1" t="s">
        <v>411</v>
      </c>
      <c r="C219" s="2">
        <f t="shared" si="19"/>
        <v>0.46700417061110649</v>
      </c>
      <c r="D219" s="3">
        <f t="shared" si="20"/>
        <v>0.15291299212328552</v>
      </c>
      <c r="E219" s="4">
        <v>0.10216344007645409</v>
      </c>
      <c r="F219" s="4">
        <v>4.0757181433043174E-2</v>
      </c>
      <c r="G219" s="4">
        <v>9.9923706137882828E-3</v>
      </c>
      <c r="H219" s="5">
        <f t="shared" si="21"/>
        <v>9.8127690045555757E-2</v>
      </c>
      <c r="I219" s="6">
        <v>1.1423352565579187E-2</v>
      </c>
      <c r="J219" s="6">
        <v>1.3733825027367197E-2</v>
      </c>
      <c r="K219" s="6">
        <v>6.2530742580281136E-3</v>
      </c>
      <c r="L219" s="6">
        <v>1.9057544674834666E-2</v>
      </c>
      <c r="M219" s="6">
        <v>4.7659893519746588E-2</v>
      </c>
      <c r="N219" s="7">
        <f t="shared" si="22"/>
        <v>6.9428988614367471E-2</v>
      </c>
      <c r="O219" s="8">
        <v>2.8948752413461815E-2</v>
      </c>
      <c r="P219" s="8">
        <v>4.0480236200905663E-2</v>
      </c>
      <c r="Q219" s="9">
        <f t="shared" si="23"/>
        <v>9.6678968126841874E-2</v>
      </c>
      <c r="R219" s="10">
        <v>2.7879692809549182E-2</v>
      </c>
      <c r="S219" s="11">
        <v>1.9998283884293047E-2</v>
      </c>
      <c r="T219" s="10">
        <v>7.0865999841672328E-3</v>
      </c>
      <c r="U219" s="10">
        <v>4.1714391448832412E-2</v>
      </c>
      <c r="V219" s="12">
        <f t="shared" si="24"/>
        <v>4.9855531701055909E-2</v>
      </c>
      <c r="W219" s="13">
        <v>4.9855531701055909E-2</v>
      </c>
    </row>
    <row r="220" spans="1:23">
      <c r="A220" s="1" t="s">
        <v>412</v>
      </c>
      <c r="B220" s="1" t="s">
        <v>413</v>
      </c>
      <c r="C220" s="2">
        <f t="shared" si="19"/>
        <v>0.48610305874755755</v>
      </c>
      <c r="D220" s="3">
        <f t="shared" si="20"/>
        <v>0.18083035726401347</v>
      </c>
      <c r="E220" s="4">
        <v>2.2955245952291172E-2</v>
      </c>
      <c r="F220" s="4">
        <v>2.7275723917211944E-2</v>
      </c>
      <c r="G220" s="4">
        <v>0.13059938739451035</v>
      </c>
      <c r="H220" s="5">
        <f t="shared" si="21"/>
        <v>9.5459832300071712E-2</v>
      </c>
      <c r="I220" s="6">
        <v>5.2538949410338466E-2</v>
      </c>
      <c r="J220" s="6">
        <v>0</v>
      </c>
      <c r="K220" s="6">
        <v>1.7882557997819604E-3</v>
      </c>
      <c r="L220" s="6">
        <v>5.9070733856525868E-3</v>
      </c>
      <c r="M220" s="6">
        <v>3.5225553704298709E-2</v>
      </c>
      <c r="N220" s="7">
        <f t="shared" si="22"/>
        <v>0.12523265371458858</v>
      </c>
      <c r="O220" s="8">
        <v>2.6038874220091764E-2</v>
      </c>
      <c r="P220" s="8">
        <v>9.9193779494496814E-2</v>
      </c>
      <c r="Q220" s="9">
        <f t="shared" si="23"/>
        <v>4.3442262091061223E-2</v>
      </c>
      <c r="R220" s="10">
        <v>0</v>
      </c>
      <c r="S220" s="11">
        <v>0</v>
      </c>
      <c r="T220" s="10">
        <v>9.4571811721023817E-4</v>
      </c>
      <c r="U220" s="10">
        <v>4.2496543973850984E-2</v>
      </c>
      <c r="V220" s="12">
        <f t="shared" si="24"/>
        <v>4.1137953377822563E-2</v>
      </c>
      <c r="W220" s="13">
        <v>4.1137953377822563E-2</v>
      </c>
    </row>
    <row r="221" spans="1:23">
      <c r="A221" s="1" t="s">
        <v>414</v>
      </c>
      <c r="B221" s="1" t="s">
        <v>415</v>
      </c>
      <c r="C221" s="2">
        <f t="shared" si="19"/>
        <v>0.46942178203552354</v>
      </c>
      <c r="D221" s="3">
        <f t="shared" si="20"/>
        <v>0.17285418830500157</v>
      </c>
      <c r="E221" s="4">
        <v>9.1479561557594388E-2</v>
      </c>
      <c r="F221" s="4">
        <v>4.6572266496117107E-2</v>
      </c>
      <c r="G221" s="4">
        <v>3.480236025129007E-2</v>
      </c>
      <c r="H221" s="5">
        <f t="shared" si="21"/>
        <v>0.10117633622889555</v>
      </c>
      <c r="I221" s="6">
        <v>6.1267425044864425E-2</v>
      </c>
      <c r="J221" s="6">
        <v>8.7881888277491198E-3</v>
      </c>
      <c r="K221" s="6">
        <v>4.7402138996931291E-3</v>
      </c>
      <c r="L221" s="6">
        <v>2.6380508456588868E-2</v>
      </c>
      <c r="M221" s="6">
        <v>0</v>
      </c>
      <c r="N221" s="7">
        <f t="shared" si="22"/>
        <v>9.4853878997003205E-2</v>
      </c>
      <c r="O221" s="8">
        <v>3.9476014872354762E-2</v>
      </c>
      <c r="P221" s="8">
        <v>5.5377864124648436E-2</v>
      </c>
      <c r="Q221" s="9">
        <f t="shared" si="23"/>
        <v>8.7051696470462264E-2</v>
      </c>
      <c r="R221" s="10">
        <v>0</v>
      </c>
      <c r="S221" s="11">
        <v>1.0497160687049962E-2</v>
      </c>
      <c r="T221" s="10">
        <v>5.1759229634994316E-3</v>
      </c>
      <c r="U221" s="10">
        <v>7.1378612819912868E-2</v>
      </c>
      <c r="V221" s="12">
        <f t="shared" si="24"/>
        <v>1.3485682034161003E-2</v>
      </c>
      <c r="W221" s="13">
        <v>1.3485682034161003E-2</v>
      </c>
    </row>
    <row r="222" spans="1:23">
      <c r="A222" s="1" t="s">
        <v>416</v>
      </c>
      <c r="B222" s="1" t="s">
        <v>417</v>
      </c>
      <c r="C222" s="2">
        <f t="shared" si="19"/>
        <v>0.4619921855746657</v>
      </c>
      <c r="D222" s="3">
        <f t="shared" si="20"/>
        <v>3.646732077384341E-2</v>
      </c>
      <c r="E222" s="4">
        <v>2.375925550055474E-2</v>
      </c>
      <c r="F222" s="4">
        <v>2.3906262365114097E-3</v>
      </c>
      <c r="G222" s="4">
        <v>1.0317439036777259E-2</v>
      </c>
      <c r="H222" s="5">
        <f t="shared" si="21"/>
        <v>0.20592490431366234</v>
      </c>
      <c r="I222" s="6">
        <v>2.868643179455975E-3</v>
      </c>
      <c r="J222" s="6">
        <v>6.847717171837199E-2</v>
      </c>
      <c r="K222" s="6">
        <v>8.9469052613421682E-3</v>
      </c>
      <c r="L222" s="6">
        <v>1.9739459217051725E-2</v>
      </c>
      <c r="M222" s="6">
        <v>0.10589272493744049</v>
      </c>
      <c r="N222" s="7">
        <f t="shared" si="22"/>
        <v>2.7595681337655303E-2</v>
      </c>
      <c r="O222" s="8">
        <v>4.9505004675066263E-3</v>
      </c>
      <c r="P222" s="8">
        <v>2.2645180870148676E-2</v>
      </c>
      <c r="Q222" s="9">
        <f t="shared" si="23"/>
        <v>0.17304919617599643</v>
      </c>
      <c r="R222" s="10">
        <v>8.0494339136819665E-2</v>
      </c>
      <c r="S222" s="11">
        <v>4.9322493276330204E-2</v>
      </c>
      <c r="T222" s="10">
        <v>2.0321909532040966E-2</v>
      </c>
      <c r="U222" s="10">
        <v>2.2910454230805594E-2</v>
      </c>
      <c r="V222" s="12">
        <f t="shared" si="24"/>
        <v>1.8955082973508227E-2</v>
      </c>
      <c r="W222" s="13">
        <v>1.8955082973508227E-2</v>
      </c>
    </row>
    <row r="223" spans="1:23">
      <c r="A223" s="1" t="s">
        <v>418</v>
      </c>
      <c r="B223" s="1" t="s">
        <v>419</v>
      </c>
      <c r="C223" s="2">
        <f t="shared" si="19"/>
        <v>0.47330136008578982</v>
      </c>
      <c r="D223" s="3">
        <f t="shared" si="20"/>
        <v>0.12468850835764009</v>
      </c>
      <c r="E223" s="4">
        <v>3.5454725450867509E-2</v>
      </c>
      <c r="F223" s="4">
        <v>5.7618562336326472E-2</v>
      </c>
      <c r="G223" s="4">
        <v>3.1615220570446113E-2</v>
      </c>
      <c r="H223" s="5">
        <f t="shared" si="21"/>
        <v>0.17353278427184748</v>
      </c>
      <c r="I223" s="6">
        <v>5.6320388941073489E-2</v>
      </c>
      <c r="J223" s="6">
        <v>5.0737710395395784E-2</v>
      </c>
      <c r="K223" s="6">
        <v>1.7698227005174663E-2</v>
      </c>
      <c r="L223" s="6">
        <v>2.6762110936119767E-2</v>
      </c>
      <c r="M223" s="6">
        <v>2.2014346994083785E-2</v>
      </c>
      <c r="N223" s="7">
        <f t="shared" si="22"/>
        <v>6.7153334598160835E-2</v>
      </c>
      <c r="O223" s="8">
        <v>3.3359794462329319E-2</v>
      </c>
      <c r="P223" s="8">
        <v>3.3793540135831517E-2</v>
      </c>
      <c r="Q223" s="9">
        <f t="shared" si="23"/>
        <v>9.6275730201995716E-2</v>
      </c>
      <c r="R223" s="10">
        <v>1.8590558175313899E-2</v>
      </c>
      <c r="S223" s="11">
        <v>2.7768129201569895E-2</v>
      </c>
      <c r="T223" s="10">
        <v>9.7666961857081278E-3</v>
      </c>
      <c r="U223" s="10">
        <v>4.015034663940379E-2</v>
      </c>
      <c r="V223" s="12">
        <f t="shared" si="24"/>
        <v>1.1651002656145638E-2</v>
      </c>
      <c r="W223" s="13">
        <v>1.1651002656145638E-2</v>
      </c>
    </row>
    <row r="224" spans="1:23">
      <c r="A224" s="1" t="s">
        <v>420</v>
      </c>
      <c r="B224" s="1" t="s">
        <v>421</v>
      </c>
      <c r="C224" s="2">
        <f t="shared" si="19"/>
        <v>0.44416255868743421</v>
      </c>
      <c r="D224" s="3">
        <f t="shared" si="20"/>
        <v>0.19438345768307785</v>
      </c>
      <c r="E224" s="4">
        <v>0.15102453894964812</v>
      </c>
      <c r="F224" s="4">
        <v>2.1964122412719961E-2</v>
      </c>
      <c r="G224" s="4">
        <v>2.1394796320709755E-2</v>
      </c>
      <c r="H224" s="5">
        <f t="shared" si="21"/>
        <v>4.5214021670785164E-2</v>
      </c>
      <c r="I224" s="6">
        <v>5.1398079242010045E-3</v>
      </c>
      <c r="J224" s="6">
        <v>1.8232801529056514E-2</v>
      </c>
      <c r="K224" s="6">
        <v>1.2740213339327459E-2</v>
      </c>
      <c r="L224" s="6">
        <v>0</v>
      </c>
      <c r="M224" s="6">
        <v>9.1011988782001892E-3</v>
      </c>
      <c r="N224" s="7">
        <f t="shared" si="22"/>
        <v>0.15136339961178491</v>
      </c>
      <c r="O224" s="8">
        <v>2.3019836543380232E-2</v>
      </c>
      <c r="P224" s="8">
        <v>0.12834356306840466</v>
      </c>
      <c r="Q224" s="9">
        <f t="shared" si="23"/>
        <v>4.1821333396259458E-2</v>
      </c>
      <c r="R224" s="10">
        <v>1.4939385781394345E-2</v>
      </c>
      <c r="S224" s="11">
        <v>1.2394413753938141E-2</v>
      </c>
      <c r="T224" s="10">
        <v>1.4487533860926971E-2</v>
      </c>
      <c r="U224" s="10">
        <v>0</v>
      </c>
      <c r="V224" s="12">
        <f t="shared" si="24"/>
        <v>1.1380346325526817E-2</v>
      </c>
      <c r="W224" s="13">
        <v>1.1380346325526817E-2</v>
      </c>
    </row>
    <row r="225" spans="1:23">
      <c r="A225" s="1" t="s">
        <v>422</v>
      </c>
      <c r="B225" s="1" t="s">
        <v>423</v>
      </c>
      <c r="C225" s="2">
        <f t="shared" si="19"/>
        <v>0.47946145050103001</v>
      </c>
      <c r="D225" s="3">
        <f t="shared" si="20"/>
        <v>0.21121258589377723</v>
      </c>
      <c r="E225" s="4">
        <v>7.4919427639216968E-2</v>
      </c>
      <c r="F225" s="4">
        <v>7.4889648907108031E-2</v>
      </c>
      <c r="G225" s="4">
        <v>6.1403509347452215E-2</v>
      </c>
      <c r="H225" s="5">
        <f t="shared" si="21"/>
        <v>0.10565126706042458</v>
      </c>
      <c r="I225" s="6">
        <v>5.0628393361519891E-2</v>
      </c>
      <c r="J225" s="6">
        <v>5.6106744811771254E-3</v>
      </c>
      <c r="K225" s="6">
        <v>4.0694779045370947E-3</v>
      </c>
      <c r="L225" s="6">
        <v>4.5342721313190476E-2</v>
      </c>
      <c r="M225" s="6">
        <v>0</v>
      </c>
      <c r="N225" s="7">
        <f t="shared" si="22"/>
        <v>7.5282707774417978E-2</v>
      </c>
      <c r="O225" s="8">
        <v>3.7390315049153286E-2</v>
      </c>
      <c r="P225" s="8">
        <v>3.7892392725264686E-2</v>
      </c>
      <c r="Q225" s="9">
        <f t="shared" si="23"/>
        <v>6.0990103018740562E-2</v>
      </c>
      <c r="R225" s="10">
        <v>0</v>
      </c>
      <c r="S225" s="11">
        <v>3.3089456131513054E-2</v>
      </c>
      <c r="T225" s="10">
        <v>1.484672166131166E-2</v>
      </c>
      <c r="U225" s="10">
        <v>1.3053925225915849E-2</v>
      </c>
      <c r="V225" s="12">
        <f t="shared" si="24"/>
        <v>2.6324786753669609E-2</v>
      </c>
      <c r="W225" s="13">
        <v>2.6324786753669609E-2</v>
      </c>
    </row>
    <row r="226" spans="1:23">
      <c r="A226" s="1" t="s">
        <v>424</v>
      </c>
      <c r="B226" s="1" t="s">
        <v>425</v>
      </c>
      <c r="C226" s="2">
        <f t="shared" si="19"/>
        <v>0.45381867673238507</v>
      </c>
      <c r="D226" s="3">
        <f t="shared" si="20"/>
        <v>6.6306577500800587E-2</v>
      </c>
      <c r="E226" s="4">
        <v>3.0889332602067034E-2</v>
      </c>
      <c r="F226" s="4">
        <v>3.4644199247091889E-2</v>
      </c>
      <c r="G226" s="4">
        <v>7.7304565164167647E-4</v>
      </c>
      <c r="H226" s="5">
        <f t="shared" si="21"/>
        <v>0.11761724338976715</v>
      </c>
      <c r="I226" s="6">
        <v>9.5998086809917217E-5</v>
      </c>
      <c r="J226" s="6">
        <v>1.6131015834725752E-2</v>
      </c>
      <c r="K226" s="6">
        <v>1.0130159989535752E-2</v>
      </c>
      <c r="L226" s="6">
        <v>1.1221692290046232E-2</v>
      </c>
      <c r="M226" s="6">
        <v>8.0038377188649493E-2</v>
      </c>
      <c r="N226" s="7">
        <f t="shared" si="22"/>
        <v>4.8578272363955358E-2</v>
      </c>
      <c r="O226" s="8">
        <v>1.3438718387454657E-2</v>
      </c>
      <c r="P226" s="8">
        <v>3.5139553976500704E-2</v>
      </c>
      <c r="Q226" s="9">
        <f t="shared" si="23"/>
        <v>0.21046694258160592</v>
      </c>
      <c r="R226" s="10">
        <v>0.11146068772659594</v>
      </c>
      <c r="S226" s="11">
        <v>4.2149758380861338E-2</v>
      </c>
      <c r="T226" s="10">
        <v>3.4831055721064527E-2</v>
      </c>
      <c r="U226" s="10">
        <v>2.2025440753084088E-2</v>
      </c>
      <c r="V226" s="12">
        <f t="shared" si="24"/>
        <v>1.084964089625607E-2</v>
      </c>
      <c r="W226" s="13">
        <v>1.084964089625607E-2</v>
      </c>
    </row>
    <row r="227" spans="1:23">
      <c r="A227" s="1" t="s">
        <v>426</v>
      </c>
      <c r="B227" s="1" t="s">
        <v>427</v>
      </c>
      <c r="C227" s="2">
        <f t="shared" si="19"/>
        <v>0.45478399995556557</v>
      </c>
      <c r="D227" s="3">
        <f t="shared" si="20"/>
        <v>0.20039397251310076</v>
      </c>
      <c r="E227" s="4">
        <v>7.9323130852000295E-2</v>
      </c>
      <c r="F227" s="4">
        <v>9.519723207948029E-2</v>
      </c>
      <c r="G227" s="4">
        <v>2.5873609581620154E-2</v>
      </c>
      <c r="H227" s="5">
        <f t="shared" si="21"/>
        <v>8.1451226231519097E-2</v>
      </c>
      <c r="I227" s="6">
        <v>1.1066087736735121E-2</v>
      </c>
      <c r="J227" s="6">
        <v>1.5607966511821952E-2</v>
      </c>
      <c r="K227" s="6">
        <v>6.411243875018124E-4</v>
      </c>
      <c r="L227" s="6">
        <v>4.0256111721257391E-2</v>
      </c>
      <c r="M227" s="6">
        <v>1.3879935874202812E-2</v>
      </c>
      <c r="N227" s="7">
        <f t="shared" si="22"/>
        <v>7.1097159495127071E-2</v>
      </c>
      <c r="O227" s="8">
        <v>2.6769901994017152E-2</v>
      </c>
      <c r="P227" s="8">
        <v>4.4327257501109919E-2</v>
      </c>
      <c r="Q227" s="9">
        <f t="shared" si="23"/>
        <v>8.9126820579217489E-2</v>
      </c>
      <c r="R227" s="10">
        <v>2.7253532365556627E-2</v>
      </c>
      <c r="S227" s="11">
        <v>2.4325943722366877E-2</v>
      </c>
      <c r="T227" s="10">
        <v>2.9754278109206233E-2</v>
      </c>
      <c r="U227" s="10">
        <v>7.7930663820877455E-3</v>
      </c>
      <c r="V227" s="12">
        <f t="shared" si="24"/>
        <v>1.2714821136601117E-2</v>
      </c>
      <c r="W227" s="13">
        <v>1.2714821136601117E-2</v>
      </c>
    </row>
    <row r="228" spans="1:23">
      <c r="A228" s="1" t="s">
        <v>428</v>
      </c>
      <c r="B228" s="1" t="s">
        <v>429</v>
      </c>
      <c r="C228" s="2">
        <f t="shared" si="19"/>
        <v>0.47774146988085769</v>
      </c>
      <c r="D228" s="3">
        <f t="shared" si="20"/>
        <v>2.1688179147895247E-2</v>
      </c>
      <c r="E228" s="4">
        <v>4.4285920908450661E-3</v>
      </c>
      <c r="F228" s="4">
        <v>1.725958705705018E-2</v>
      </c>
      <c r="G228" s="4">
        <v>0</v>
      </c>
      <c r="H228" s="5">
        <f t="shared" si="21"/>
        <v>0.23324429370379973</v>
      </c>
      <c r="I228" s="6">
        <v>3.4228489729445859E-2</v>
      </c>
      <c r="J228" s="6">
        <v>8.1813822116353047E-2</v>
      </c>
      <c r="K228" s="6">
        <v>1.5786784833042147E-2</v>
      </c>
      <c r="L228" s="6">
        <v>8.0606198612603736E-2</v>
      </c>
      <c r="M228" s="6">
        <v>2.0808998412354913E-2</v>
      </c>
      <c r="N228" s="7">
        <f t="shared" si="22"/>
        <v>4.806885001413512E-2</v>
      </c>
      <c r="O228" s="8">
        <v>1.4308018021605678E-2</v>
      </c>
      <c r="P228" s="8">
        <v>3.3760831992529446E-2</v>
      </c>
      <c r="Q228" s="9">
        <f t="shared" si="23"/>
        <v>0.16429639232090226</v>
      </c>
      <c r="R228" s="10">
        <v>6.5295977288277629E-2</v>
      </c>
      <c r="S228" s="11">
        <v>2.2664761582506344E-2</v>
      </c>
      <c r="T228" s="10">
        <v>6.6795862279088722E-2</v>
      </c>
      <c r="U228" s="10">
        <v>9.5397911710295852E-3</v>
      </c>
      <c r="V228" s="12">
        <f t="shared" si="24"/>
        <v>1.0443754694125319E-2</v>
      </c>
      <c r="W228" s="13">
        <v>1.0443754694125319E-2</v>
      </c>
    </row>
    <row r="229" spans="1:23">
      <c r="A229" s="1" t="s">
        <v>1277</v>
      </c>
      <c r="B229" s="1" t="s">
        <v>1278</v>
      </c>
      <c r="C229" s="2">
        <f t="shared" si="19"/>
        <v>0.44110029752649305</v>
      </c>
      <c r="D229" s="3">
        <f t="shared" si="20"/>
        <v>5.6628419741238244E-2</v>
      </c>
      <c r="E229" s="4">
        <v>3.1317912496554516E-2</v>
      </c>
      <c r="F229" s="4">
        <v>1.8645749091043311E-2</v>
      </c>
      <c r="G229" s="4">
        <v>6.6647581536404222E-3</v>
      </c>
      <c r="H229" s="5">
        <f t="shared" si="21"/>
        <v>0.13929426939355788</v>
      </c>
      <c r="I229" s="6">
        <v>4.8142729250946386E-3</v>
      </c>
      <c r="J229" s="6">
        <v>2.0675593921083403E-2</v>
      </c>
      <c r="K229" s="6">
        <v>1.5688216989752448E-2</v>
      </c>
      <c r="L229" s="6">
        <v>2.1816804126170214E-3</v>
      </c>
      <c r="M229" s="6">
        <v>9.5934505145010382E-2</v>
      </c>
      <c r="N229" s="7">
        <f t="shared" si="22"/>
        <v>3.7170044517834087E-2</v>
      </c>
      <c r="O229" s="8">
        <v>2.7555172581662449E-4</v>
      </c>
      <c r="P229" s="8">
        <v>3.689449279201746E-2</v>
      </c>
      <c r="Q229" s="9">
        <f t="shared" si="23"/>
        <v>0.20148259269493443</v>
      </c>
      <c r="R229" s="10">
        <v>0.17801023989264972</v>
      </c>
      <c r="S229" s="11">
        <v>9.1950061014378741E-3</v>
      </c>
      <c r="T229" s="10">
        <v>1.1680946033770083E-2</v>
      </c>
      <c r="U229" s="10">
        <v>2.5964006670767524E-3</v>
      </c>
      <c r="V229" s="12">
        <f t="shared" si="24"/>
        <v>6.5249711789283592E-3</v>
      </c>
      <c r="W229" s="13">
        <v>6.5249711789283592E-3</v>
      </c>
    </row>
    <row r="230" spans="1:23">
      <c r="A230" s="1" t="s">
        <v>430</v>
      </c>
      <c r="B230" s="1" t="s">
        <v>431</v>
      </c>
      <c r="C230" s="2">
        <f t="shared" si="19"/>
        <v>0.44756612668881518</v>
      </c>
      <c r="D230" s="3">
        <f t="shared" si="20"/>
        <v>0.1531980984855365</v>
      </c>
      <c r="E230" s="4">
        <v>5.8505240782529028E-2</v>
      </c>
      <c r="F230" s="4">
        <v>8.1815731491431704E-2</v>
      </c>
      <c r="G230" s="4">
        <v>1.2877126211575772E-2</v>
      </c>
      <c r="H230" s="5">
        <f t="shared" si="21"/>
        <v>8.3423829512474415E-2</v>
      </c>
      <c r="I230" s="6">
        <v>8.4653489850428417E-3</v>
      </c>
      <c r="J230" s="6">
        <v>8.5480722815335225E-3</v>
      </c>
      <c r="K230" s="6">
        <v>2.0672087345464524E-3</v>
      </c>
      <c r="L230" s="6">
        <v>8.5687241933030608E-3</v>
      </c>
      <c r="M230" s="6">
        <v>5.5774475318048536E-2</v>
      </c>
      <c r="N230" s="7">
        <f t="shared" si="22"/>
        <v>7.1159013465052004E-2</v>
      </c>
      <c r="O230" s="8">
        <v>2.2800782895643735E-2</v>
      </c>
      <c r="P230" s="8">
        <v>4.8358230569408266E-2</v>
      </c>
      <c r="Q230" s="9">
        <f t="shared" si="23"/>
        <v>0.13149295909034989</v>
      </c>
      <c r="R230" s="10">
        <v>8.3788874031857197E-2</v>
      </c>
      <c r="S230" s="11">
        <v>2.5307715873806223E-2</v>
      </c>
      <c r="T230" s="10">
        <v>1.9680387855849038E-2</v>
      </c>
      <c r="U230" s="10">
        <v>2.7159813288374092E-3</v>
      </c>
      <c r="V230" s="12">
        <f t="shared" si="24"/>
        <v>8.2922261354024356E-3</v>
      </c>
      <c r="W230" s="13">
        <v>8.2922261354024356E-3</v>
      </c>
    </row>
    <row r="231" spans="1:23">
      <c r="A231" s="1" t="s">
        <v>432</v>
      </c>
      <c r="B231" s="1" t="s">
        <v>433</v>
      </c>
      <c r="C231" s="2">
        <f t="shared" si="19"/>
        <v>0.457200370215605</v>
      </c>
      <c r="D231" s="3">
        <f t="shared" si="20"/>
        <v>0.17339807980134492</v>
      </c>
      <c r="E231" s="4">
        <v>7.4673392331565211E-2</v>
      </c>
      <c r="F231" s="4">
        <v>7.027761571988074E-2</v>
      </c>
      <c r="G231" s="4">
        <v>2.844707174989896E-2</v>
      </c>
      <c r="H231" s="5">
        <f t="shared" si="21"/>
        <v>0.10881785286131337</v>
      </c>
      <c r="I231" s="6">
        <v>8.4277029845188645E-3</v>
      </c>
      <c r="J231" s="6">
        <v>2.3896228945936404E-2</v>
      </c>
      <c r="K231" s="6">
        <v>1.4560514229372289E-3</v>
      </c>
      <c r="L231" s="6">
        <v>6.9484815569551467E-2</v>
      </c>
      <c r="M231" s="6">
        <v>5.5530539383694096E-3</v>
      </c>
      <c r="N231" s="7">
        <f t="shared" si="22"/>
        <v>0.12908522211962692</v>
      </c>
      <c r="O231" s="8">
        <v>3.9384527894726372E-2</v>
      </c>
      <c r="P231" s="8">
        <v>8.970069422490054E-2</v>
      </c>
      <c r="Q231" s="9">
        <f t="shared" si="23"/>
        <v>3.2562323873407399E-2</v>
      </c>
      <c r="R231" s="10">
        <v>0</v>
      </c>
      <c r="S231" s="11">
        <v>0</v>
      </c>
      <c r="T231" s="10">
        <v>1.6768436185096797E-2</v>
      </c>
      <c r="U231" s="10">
        <v>1.5793887688310602E-2</v>
      </c>
      <c r="V231" s="12">
        <f t="shared" si="24"/>
        <v>1.3336891559912384E-2</v>
      </c>
      <c r="W231" s="13">
        <v>1.3336891559912384E-2</v>
      </c>
    </row>
    <row r="232" spans="1:23">
      <c r="A232" s="1" t="s">
        <v>1279</v>
      </c>
      <c r="B232" s="1" t="s">
        <v>1280</v>
      </c>
      <c r="C232" s="2">
        <f t="shared" si="19"/>
        <v>0.47636922508253693</v>
      </c>
      <c r="D232" s="3">
        <f t="shared" si="20"/>
        <v>0.1284677583308923</v>
      </c>
      <c r="E232" s="4">
        <v>8.3332350688590684E-2</v>
      </c>
      <c r="F232" s="4">
        <v>2.8330068552673497E-2</v>
      </c>
      <c r="G232" s="4">
        <v>1.6805339089628109E-2</v>
      </c>
      <c r="H232" s="5">
        <f t="shared" si="21"/>
        <v>0.16803967351875776</v>
      </c>
      <c r="I232" s="6">
        <v>0</v>
      </c>
      <c r="J232" s="6">
        <v>1.4398351744204811E-2</v>
      </c>
      <c r="K232" s="6">
        <v>4.7855463433891299E-2</v>
      </c>
      <c r="L232" s="6">
        <v>8.4525439074083081E-2</v>
      </c>
      <c r="M232" s="6">
        <v>2.1260419266578557E-2</v>
      </c>
      <c r="N232" s="7">
        <f t="shared" si="22"/>
        <v>0.10086852467282013</v>
      </c>
      <c r="O232" s="8">
        <v>4.5982347947104022E-3</v>
      </c>
      <c r="P232" s="8">
        <v>9.6270289878109733E-2</v>
      </c>
      <c r="Q232" s="9">
        <f t="shared" si="23"/>
        <v>5.0988775981997754E-2</v>
      </c>
      <c r="R232" s="10">
        <v>1.7823456389634434E-2</v>
      </c>
      <c r="S232" s="11">
        <v>1.1083247761385365E-2</v>
      </c>
      <c r="T232" s="10">
        <v>1.5664219152678661E-2</v>
      </c>
      <c r="U232" s="10">
        <v>6.4178526782992951E-3</v>
      </c>
      <c r="V232" s="12">
        <f t="shared" si="24"/>
        <v>2.800449257806898E-2</v>
      </c>
      <c r="W232" s="13">
        <v>2.800449257806898E-2</v>
      </c>
    </row>
    <row r="233" spans="1:23">
      <c r="A233" s="1" t="s">
        <v>434</v>
      </c>
      <c r="B233" s="1" t="s">
        <v>435</v>
      </c>
      <c r="C233" s="2">
        <f t="shared" si="19"/>
        <v>0.47446491451419348</v>
      </c>
      <c r="D233" s="3">
        <f t="shared" si="20"/>
        <v>0.23323893134452778</v>
      </c>
      <c r="E233" s="4">
        <v>0.13885681159936372</v>
      </c>
      <c r="F233" s="4">
        <v>1.8273016639783968E-2</v>
      </c>
      <c r="G233" s="4">
        <v>7.6109103105380077E-2</v>
      </c>
      <c r="H233" s="5">
        <f t="shared" si="21"/>
        <v>0.11245779252815064</v>
      </c>
      <c r="I233" s="6">
        <v>5.8787104775797683E-2</v>
      </c>
      <c r="J233" s="6">
        <v>7.5922566165198102E-4</v>
      </c>
      <c r="K233" s="6">
        <v>1.8939555528370535E-2</v>
      </c>
      <c r="L233" s="6">
        <v>3.2632566937329133E-2</v>
      </c>
      <c r="M233" s="6">
        <v>1.3393396250013106E-3</v>
      </c>
      <c r="N233" s="7">
        <f t="shared" si="22"/>
        <v>9.8210806144472099E-2</v>
      </c>
      <c r="O233" s="8">
        <v>1.2073572512724088E-2</v>
      </c>
      <c r="P233" s="8">
        <v>8.6137233631748009E-2</v>
      </c>
      <c r="Q233" s="9">
        <f t="shared" si="23"/>
        <v>1.4840660071681264E-2</v>
      </c>
      <c r="R233" s="10">
        <v>0</v>
      </c>
      <c r="S233" s="11">
        <v>0</v>
      </c>
      <c r="T233" s="10">
        <v>1.0791188135154395E-2</v>
      </c>
      <c r="U233" s="10">
        <v>4.049471936526868E-3</v>
      </c>
      <c r="V233" s="12">
        <f t="shared" si="24"/>
        <v>1.5716724425361688E-2</v>
      </c>
      <c r="W233" s="13">
        <v>1.5716724425361688E-2</v>
      </c>
    </row>
    <row r="234" spans="1:23">
      <c r="A234" s="1" t="s">
        <v>436</v>
      </c>
      <c r="B234" s="1" t="s">
        <v>437</v>
      </c>
      <c r="C234" s="2">
        <f t="shared" si="19"/>
        <v>0.46756687373600891</v>
      </c>
      <c r="D234" s="3">
        <f t="shared" si="20"/>
        <v>0.13264967665392546</v>
      </c>
      <c r="E234" s="4">
        <v>0.10476034258628319</v>
      </c>
      <c r="F234" s="4">
        <v>1.5005846258324067E-2</v>
      </c>
      <c r="G234" s="4">
        <v>1.2883487809318202E-2</v>
      </c>
      <c r="H234" s="5">
        <f t="shared" si="21"/>
        <v>0.19424058426767185</v>
      </c>
      <c r="I234" s="6">
        <v>3.1203023571557E-2</v>
      </c>
      <c r="J234" s="6">
        <v>4.2190418063319995E-2</v>
      </c>
      <c r="K234" s="6">
        <v>4.8559153304767587E-2</v>
      </c>
      <c r="L234" s="6">
        <v>4.9352915984225074E-2</v>
      </c>
      <c r="M234" s="6">
        <v>2.2935073343802216E-2</v>
      </c>
      <c r="N234" s="7">
        <f t="shared" si="22"/>
        <v>6.1534751971584561E-2</v>
      </c>
      <c r="O234" s="8">
        <v>1.2693556339229271E-2</v>
      </c>
      <c r="P234" s="8">
        <v>4.884119563235529E-2</v>
      </c>
      <c r="Q234" s="9">
        <f t="shared" si="23"/>
        <v>7.778689205658959E-2</v>
      </c>
      <c r="R234" s="10">
        <v>3.5835215114955734E-3</v>
      </c>
      <c r="S234" s="11">
        <v>8.9688870458599929E-3</v>
      </c>
      <c r="T234" s="10">
        <v>8.6978513135565062E-4</v>
      </c>
      <c r="U234" s="10">
        <v>6.4364698367878379E-2</v>
      </c>
      <c r="V234" s="12">
        <f t="shared" si="24"/>
        <v>1.3549687862374044E-3</v>
      </c>
      <c r="W234" s="13">
        <v>1.3549687862374044E-3</v>
      </c>
    </row>
    <row r="235" spans="1:23">
      <c r="A235" s="1" t="s">
        <v>438</v>
      </c>
      <c r="B235" s="1" t="s">
        <v>439</v>
      </c>
      <c r="C235" s="2">
        <f t="shared" si="19"/>
        <v>0.49087418964401736</v>
      </c>
      <c r="D235" s="3">
        <f t="shared" si="20"/>
        <v>0.19068770925793382</v>
      </c>
      <c r="E235" s="4">
        <v>9.6271556342653428E-2</v>
      </c>
      <c r="F235" s="4">
        <v>2.5106577961971757E-2</v>
      </c>
      <c r="G235" s="4">
        <v>6.9309574953308625E-2</v>
      </c>
      <c r="H235" s="5">
        <f t="shared" si="21"/>
        <v>0.14510925104858691</v>
      </c>
      <c r="I235" s="6">
        <v>7.1633294164887534E-2</v>
      </c>
      <c r="J235" s="6">
        <v>5.5495342121126261E-3</v>
      </c>
      <c r="K235" s="6">
        <v>8.2255138894067013E-3</v>
      </c>
      <c r="L235" s="6">
        <v>5.6361896141846675E-2</v>
      </c>
      <c r="M235" s="6">
        <v>3.339012640333372E-3</v>
      </c>
      <c r="N235" s="7">
        <f t="shared" si="22"/>
        <v>6.8155131799854274E-2</v>
      </c>
      <c r="O235" s="8">
        <v>1.8312382782040861E-2</v>
      </c>
      <c r="P235" s="8">
        <v>4.9842749017813409E-2</v>
      </c>
      <c r="Q235" s="9">
        <f t="shared" si="23"/>
        <v>3.1835225358927091E-2</v>
      </c>
      <c r="R235" s="10">
        <v>0</v>
      </c>
      <c r="S235" s="11">
        <v>1.8692389967623582E-2</v>
      </c>
      <c r="T235" s="10">
        <v>1.131118883897551E-2</v>
      </c>
      <c r="U235" s="10">
        <v>1.8316465523280016E-3</v>
      </c>
      <c r="V235" s="12">
        <f t="shared" si="24"/>
        <v>5.5086872178715267E-2</v>
      </c>
      <c r="W235" s="13">
        <v>5.5086872178715267E-2</v>
      </c>
    </row>
    <row r="236" spans="1:23">
      <c r="A236" s="1" t="s">
        <v>440</v>
      </c>
      <c r="B236" s="1" t="s">
        <v>441</v>
      </c>
      <c r="C236" s="2">
        <f t="shared" si="19"/>
        <v>0.48527161192120782</v>
      </c>
      <c r="D236" s="3">
        <f t="shared" si="20"/>
        <v>0.20984585604403408</v>
      </c>
      <c r="E236" s="4">
        <v>0.11265127304876504</v>
      </c>
      <c r="F236" s="4">
        <v>1.2516564251712323E-3</v>
      </c>
      <c r="G236" s="4">
        <v>9.59429265700978E-2</v>
      </c>
      <c r="H236" s="5">
        <f t="shared" si="21"/>
        <v>0.13619477123067911</v>
      </c>
      <c r="I236" s="6">
        <v>8.5993360137135599E-2</v>
      </c>
      <c r="J236" s="6">
        <v>2.1854229259829942E-2</v>
      </c>
      <c r="K236" s="6">
        <v>5.2739812755525119E-3</v>
      </c>
      <c r="L236" s="6">
        <v>2.3073200558161065E-2</v>
      </c>
      <c r="M236" s="6">
        <v>0</v>
      </c>
      <c r="N236" s="7">
        <f t="shared" si="22"/>
        <v>6.8309919109195955E-2</v>
      </c>
      <c r="O236" s="8">
        <v>1.142407508991531E-2</v>
      </c>
      <c r="P236" s="8">
        <v>5.6885844019280651E-2</v>
      </c>
      <c r="Q236" s="9">
        <f t="shared" si="23"/>
        <v>3.0360998618889405E-2</v>
      </c>
      <c r="R236" s="10">
        <v>0</v>
      </c>
      <c r="S236" s="11">
        <v>2.2641373136006102E-2</v>
      </c>
      <c r="T236" s="10">
        <v>7.7196254828833053E-3</v>
      </c>
      <c r="U236" s="10">
        <v>0</v>
      </c>
      <c r="V236" s="12">
        <f t="shared" si="24"/>
        <v>4.0560066918409278E-2</v>
      </c>
      <c r="W236" s="13">
        <v>4.0560066918409278E-2</v>
      </c>
    </row>
    <row r="237" spans="1:23">
      <c r="A237" s="1" t="s">
        <v>442</v>
      </c>
      <c r="B237" s="1" t="s">
        <v>443</v>
      </c>
      <c r="C237" s="2">
        <f t="shared" si="19"/>
        <v>0.48007445755930545</v>
      </c>
      <c r="D237" s="3">
        <f t="shared" si="20"/>
        <v>0.24630588130365871</v>
      </c>
      <c r="E237" s="4">
        <v>0.12809312248609797</v>
      </c>
      <c r="F237" s="4">
        <v>2.0618871499790595E-2</v>
      </c>
      <c r="G237" s="4">
        <v>9.7593887317770148E-2</v>
      </c>
      <c r="H237" s="5">
        <f t="shared" si="21"/>
        <v>7.1559629023699972E-2</v>
      </c>
      <c r="I237" s="6">
        <v>2.7792886974912917E-2</v>
      </c>
      <c r="J237" s="6">
        <v>0</v>
      </c>
      <c r="K237" s="6">
        <v>0</v>
      </c>
      <c r="L237" s="6">
        <v>4.3766742048787048E-2</v>
      </c>
      <c r="M237" s="6">
        <v>0</v>
      </c>
      <c r="N237" s="7">
        <f t="shared" si="22"/>
        <v>9.1369498925635256E-2</v>
      </c>
      <c r="O237" s="8">
        <v>3.655601541713914E-2</v>
      </c>
      <c r="P237" s="8">
        <v>5.4813483508496116E-2</v>
      </c>
      <c r="Q237" s="9">
        <f t="shared" si="23"/>
        <v>3.8958428254382789E-2</v>
      </c>
      <c r="R237" s="10">
        <v>0</v>
      </c>
      <c r="S237" s="11">
        <v>3.1500990835341705E-2</v>
      </c>
      <c r="T237" s="10">
        <v>7.4574374190410839E-3</v>
      </c>
      <c r="U237" s="10">
        <v>0</v>
      </c>
      <c r="V237" s="12">
        <f t="shared" si="24"/>
        <v>3.1881020051928707E-2</v>
      </c>
      <c r="W237" s="13">
        <v>3.1881020051928707E-2</v>
      </c>
    </row>
    <row r="238" spans="1:23">
      <c r="A238" s="1" t="s">
        <v>444</v>
      </c>
      <c r="B238" s="1" t="s">
        <v>445</v>
      </c>
      <c r="C238" s="2">
        <f t="shared" si="19"/>
        <v>0.50057828476405197</v>
      </c>
      <c r="D238" s="3">
        <f t="shared" si="20"/>
        <v>0.19102374615460427</v>
      </c>
      <c r="E238" s="4">
        <v>5.6306230773748932E-2</v>
      </c>
      <c r="F238" s="4">
        <v>2.5918573000200302E-2</v>
      </c>
      <c r="G238" s="4">
        <v>0.10879894238065504</v>
      </c>
      <c r="H238" s="5">
        <f t="shared" si="21"/>
        <v>0.12705057804474162</v>
      </c>
      <c r="I238" s="6">
        <v>6.8594819624510001E-2</v>
      </c>
      <c r="J238" s="6">
        <v>0</v>
      </c>
      <c r="K238" s="6">
        <v>1.9328385261023391E-3</v>
      </c>
      <c r="L238" s="6">
        <v>5.0725422665309126E-2</v>
      </c>
      <c r="M238" s="6">
        <v>5.7974972288201655E-3</v>
      </c>
      <c r="N238" s="7">
        <f t="shared" si="22"/>
        <v>8.0100710914011219E-2</v>
      </c>
      <c r="O238" s="8">
        <v>2.3745814271549398E-2</v>
      </c>
      <c r="P238" s="8">
        <v>5.6354896642461828E-2</v>
      </c>
      <c r="Q238" s="9">
        <f t="shared" si="23"/>
        <v>3.3382772821308339E-2</v>
      </c>
      <c r="R238" s="10">
        <v>0</v>
      </c>
      <c r="S238" s="11">
        <v>1.4593973654230492E-2</v>
      </c>
      <c r="T238" s="10">
        <v>6.9499650379511628E-3</v>
      </c>
      <c r="U238" s="10">
        <v>1.1838834129126685E-2</v>
      </c>
      <c r="V238" s="12">
        <f t="shared" si="24"/>
        <v>6.9020476829386473E-2</v>
      </c>
      <c r="W238" s="13">
        <v>6.9020476829386473E-2</v>
      </c>
    </row>
    <row r="239" spans="1:23">
      <c r="A239" s="1" t="s">
        <v>446</v>
      </c>
      <c r="B239" s="1" t="s">
        <v>447</v>
      </c>
      <c r="C239" s="2">
        <f t="shared" si="19"/>
        <v>0.5156219553678647</v>
      </c>
      <c r="D239" s="3">
        <f t="shared" si="20"/>
        <v>0.19647781698054864</v>
      </c>
      <c r="E239" s="4">
        <v>2.6438251922317892E-2</v>
      </c>
      <c r="F239" s="4">
        <v>2.1673566489055822E-2</v>
      </c>
      <c r="G239" s="4">
        <v>0.14836599856917493</v>
      </c>
      <c r="H239" s="5">
        <f t="shared" si="21"/>
        <v>0.10393234653979912</v>
      </c>
      <c r="I239" s="6">
        <v>6.8208690065121383E-2</v>
      </c>
      <c r="J239" s="6">
        <v>0</v>
      </c>
      <c r="K239" s="6">
        <v>3.6215812153717387E-3</v>
      </c>
      <c r="L239" s="6">
        <v>2.4519024957139796E-3</v>
      </c>
      <c r="M239" s="6">
        <v>2.9650172763592029E-2</v>
      </c>
      <c r="N239" s="7">
        <f t="shared" si="22"/>
        <v>9.6403938323216767E-2</v>
      </c>
      <c r="O239" s="8">
        <v>4.424216579333981E-2</v>
      </c>
      <c r="P239" s="8">
        <v>5.2161772529876957E-2</v>
      </c>
      <c r="Q239" s="9">
        <f t="shared" si="23"/>
        <v>5.9930570537262716E-2</v>
      </c>
      <c r="R239" s="10">
        <v>0</v>
      </c>
      <c r="S239" s="11">
        <v>3.017938275125473E-2</v>
      </c>
      <c r="T239" s="10">
        <v>0</v>
      </c>
      <c r="U239" s="10">
        <v>2.9751187786007986E-2</v>
      </c>
      <c r="V239" s="12">
        <f t="shared" si="24"/>
        <v>5.8877282987037462E-2</v>
      </c>
      <c r="W239" s="13">
        <v>5.8877282987037462E-2</v>
      </c>
    </row>
    <row r="240" spans="1:23">
      <c r="A240" s="1" t="s">
        <v>448</v>
      </c>
      <c r="B240" s="1" t="s">
        <v>449</v>
      </c>
      <c r="C240" s="2">
        <f t="shared" si="19"/>
        <v>0.47655073507799539</v>
      </c>
      <c r="D240" s="3">
        <f t="shared" si="20"/>
        <v>0.2247170111548763</v>
      </c>
      <c r="E240" s="4">
        <v>7.9267942155901383E-2</v>
      </c>
      <c r="F240" s="4">
        <v>7.9648178671496601E-3</v>
      </c>
      <c r="G240" s="4">
        <v>0.13748425113182527</v>
      </c>
      <c r="H240" s="5">
        <f t="shared" si="21"/>
        <v>5.6824978454276753E-2</v>
      </c>
      <c r="I240" s="6">
        <v>2.8398944879568663E-2</v>
      </c>
      <c r="J240" s="6">
        <v>0</v>
      </c>
      <c r="K240" s="6">
        <v>0</v>
      </c>
      <c r="L240" s="6">
        <v>5.0769952531060161E-3</v>
      </c>
      <c r="M240" s="6">
        <v>2.3349038321602077E-2</v>
      </c>
      <c r="N240" s="7">
        <f t="shared" si="22"/>
        <v>0.13548073095183844</v>
      </c>
      <c r="O240" s="8">
        <v>1.065228944376433E-2</v>
      </c>
      <c r="P240" s="8">
        <v>0.1248284415080741</v>
      </c>
      <c r="Q240" s="9">
        <f t="shared" si="23"/>
        <v>1.2702230778978056E-2</v>
      </c>
      <c r="R240" s="10">
        <v>0</v>
      </c>
      <c r="S240" s="11">
        <v>0</v>
      </c>
      <c r="T240" s="10">
        <v>2.0876817287907028E-3</v>
      </c>
      <c r="U240" s="10">
        <v>1.0614549050187353E-2</v>
      </c>
      <c r="V240" s="12">
        <f t="shared" si="24"/>
        <v>4.6825783738025893E-2</v>
      </c>
      <c r="W240" s="13">
        <v>4.6825783738025893E-2</v>
      </c>
    </row>
    <row r="241" spans="1:23">
      <c r="A241" s="1" t="s">
        <v>450</v>
      </c>
      <c r="B241" s="1" t="s">
        <v>451</v>
      </c>
      <c r="C241" s="2">
        <f t="shared" si="19"/>
        <v>0.50476881034691057</v>
      </c>
      <c r="D241" s="3">
        <f t="shared" si="20"/>
        <v>0.18751435928329943</v>
      </c>
      <c r="E241" s="4">
        <v>0.12547486616547637</v>
      </c>
      <c r="F241" s="4">
        <v>4.2244836044779844E-3</v>
      </c>
      <c r="G241" s="4">
        <v>5.7815009513345061E-2</v>
      </c>
      <c r="H241" s="5">
        <f t="shared" si="21"/>
        <v>0.1943784427186965</v>
      </c>
      <c r="I241" s="6">
        <v>7.1958891604948436E-2</v>
      </c>
      <c r="J241" s="6">
        <v>0</v>
      </c>
      <c r="K241" s="6">
        <v>8.5174394506333673E-3</v>
      </c>
      <c r="L241" s="6">
        <v>0.10983066953576999</v>
      </c>
      <c r="M241" s="6">
        <v>4.0714421273447066E-3</v>
      </c>
      <c r="N241" s="7">
        <f t="shared" si="22"/>
        <v>2.2179724200393543E-2</v>
      </c>
      <c r="O241" s="8">
        <v>5.6883940026018045E-3</v>
      </c>
      <c r="P241" s="8">
        <v>1.649133019779174E-2</v>
      </c>
      <c r="Q241" s="9">
        <f t="shared" si="23"/>
        <v>4.7858003524578439E-2</v>
      </c>
      <c r="R241" s="10">
        <v>1.7562814153791765E-3</v>
      </c>
      <c r="S241" s="11">
        <v>2.8171428954501018E-2</v>
      </c>
      <c r="T241" s="10">
        <v>1.6401284230096683E-2</v>
      </c>
      <c r="U241" s="10">
        <v>1.529008924601561E-3</v>
      </c>
      <c r="V241" s="12">
        <f t="shared" si="24"/>
        <v>5.2838280619942654E-2</v>
      </c>
      <c r="W241" s="13">
        <v>5.2838280619942654E-2</v>
      </c>
    </row>
    <row r="242" spans="1:23">
      <c r="A242" s="1" t="s">
        <v>452</v>
      </c>
      <c r="B242" s="1" t="s">
        <v>453</v>
      </c>
      <c r="C242" s="2">
        <f t="shared" si="19"/>
        <v>0.49618726096172844</v>
      </c>
      <c r="D242" s="3">
        <f t="shared" si="20"/>
        <v>6.2363419241398522E-2</v>
      </c>
      <c r="E242" s="4">
        <v>2.8981097748511002E-3</v>
      </c>
      <c r="F242" s="4">
        <v>2.5544163394462357E-2</v>
      </c>
      <c r="G242" s="4">
        <v>3.3921146072085066E-2</v>
      </c>
      <c r="H242" s="5">
        <f t="shared" si="21"/>
        <v>0.23818078001777127</v>
      </c>
      <c r="I242" s="6">
        <v>3.6181873709168054E-2</v>
      </c>
      <c r="J242" s="6">
        <v>6.7302583728600457E-2</v>
      </c>
      <c r="K242" s="6">
        <v>4.4094692576096432E-2</v>
      </c>
      <c r="L242" s="6">
        <v>6.5697111914715195E-2</v>
      </c>
      <c r="M242" s="6">
        <v>2.4904518089191117E-2</v>
      </c>
      <c r="N242" s="7">
        <f t="shared" si="22"/>
        <v>4.3849209035664118E-2</v>
      </c>
      <c r="O242" s="8">
        <v>2.2523992260968861E-2</v>
      </c>
      <c r="P242" s="8">
        <v>2.1325216774695257E-2</v>
      </c>
      <c r="Q242" s="9">
        <f t="shared" si="23"/>
        <v>0.12023811804992598</v>
      </c>
      <c r="R242" s="10">
        <v>1.2624932963471105E-2</v>
      </c>
      <c r="S242" s="11">
        <v>2.583954235849446E-2</v>
      </c>
      <c r="T242" s="10">
        <v>8.1666227521596177E-3</v>
      </c>
      <c r="U242" s="10">
        <v>7.3607019975800797E-2</v>
      </c>
      <c r="V242" s="12">
        <f t="shared" si="24"/>
        <v>3.1555734616968548E-2</v>
      </c>
      <c r="W242" s="13">
        <v>3.1555734616968548E-2</v>
      </c>
    </row>
    <row r="243" spans="1:23">
      <c r="A243" s="1" t="s">
        <v>454</v>
      </c>
      <c r="B243" s="1" t="s">
        <v>455</v>
      </c>
      <c r="C243" s="2">
        <f t="shared" si="19"/>
        <v>0.52496590286254174</v>
      </c>
      <c r="D243" s="3">
        <f t="shared" si="20"/>
        <v>5.4680206789496082E-2</v>
      </c>
      <c r="E243" s="4">
        <v>3.138947327794666E-3</v>
      </c>
      <c r="F243" s="4">
        <v>3.9630247105491437E-3</v>
      </c>
      <c r="G243" s="4">
        <v>4.7578234751152269E-2</v>
      </c>
      <c r="H243" s="5">
        <f t="shared" si="21"/>
        <v>0.28580455810135297</v>
      </c>
      <c r="I243" s="6">
        <v>3.0735593619229968E-2</v>
      </c>
      <c r="J243" s="6">
        <v>2.5796180801492256E-2</v>
      </c>
      <c r="K243" s="6">
        <v>9.4205569713471937E-2</v>
      </c>
      <c r="L243" s="6">
        <v>0.11248986961717582</v>
      </c>
      <c r="M243" s="6">
        <v>2.2577344349983011E-2</v>
      </c>
      <c r="N243" s="7">
        <f t="shared" si="22"/>
        <v>3.2376581612109448E-2</v>
      </c>
      <c r="O243" s="8">
        <v>1.8912340180325306E-2</v>
      </c>
      <c r="P243" s="8">
        <v>1.3464241431784138E-2</v>
      </c>
      <c r="Q243" s="9">
        <f t="shared" si="23"/>
        <v>0.12373450126587866</v>
      </c>
      <c r="R243" s="10">
        <v>3.6285843767713448E-3</v>
      </c>
      <c r="S243" s="11">
        <v>2.1990110774445758E-2</v>
      </c>
      <c r="T243" s="10">
        <v>8.7966875998803026E-3</v>
      </c>
      <c r="U243" s="10">
        <v>8.9319118514781262E-2</v>
      </c>
      <c r="V243" s="12">
        <f t="shared" si="24"/>
        <v>2.8370055093704612E-2</v>
      </c>
      <c r="W243" s="13">
        <v>2.8370055093704612E-2</v>
      </c>
    </row>
    <row r="244" spans="1:23">
      <c r="A244" s="1" t="s">
        <v>456</v>
      </c>
      <c r="B244" s="1" t="s">
        <v>457</v>
      </c>
      <c r="C244" s="2">
        <f t="shared" si="19"/>
        <v>0.49748447082158831</v>
      </c>
      <c r="D244" s="3">
        <f t="shared" si="20"/>
        <v>6.2744603381663405E-2</v>
      </c>
      <c r="E244" s="4">
        <v>2.7554488066693562E-2</v>
      </c>
      <c r="F244" s="4">
        <v>1.6671214987920728E-2</v>
      </c>
      <c r="G244" s="4">
        <v>1.8518900327049115E-2</v>
      </c>
      <c r="H244" s="5">
        <f t="shared" si="21"/>
        <v>0.24334629798798263</v>
      </c>
      <c r="I244" s="6">
        <v>3.9822317275558405E-2</v>
      </c>
      <c r="J244" s="6">
        <v>3.2004094272249574E-2</v>
      </c>
      <c r="K244" s="6">
        <v>4.734859407639793E-2</v>
      </c>
      <c r="L244" s="6">
        <v>9.5380626208313474E-2</v>
      </c>
      <c r="M244" s="6">
        <v>2.8790666155463256E-2</v>
      </c>
      <c r="N244" s="7">
        <f t="shared" si="22"/>
        <v>5.3995389763006718E-2</v>
      </c>
      <c r="O244" s="8">
        <v>2.8855699136677678E-2</v>
      </c>
      <c r="P244" s="8">
        <v>2.513969062632904E-2</v>
      </c>
      <c r="Q244" s="9">
        <f t="shared" si="23"/>
        <v>0.10771174279058099</v>
      </c>
      <c r="R244" s="10">
        <v>1.0217321287038519E-2</v>
      </c>
      <c r="S244" s="11">
        <v>2.2088896256806007E-2</v>
      </c>
      <c r="T244" s="10">
        <v>6.4191251913640959E-3</v>
      </c>
      <c r="U244" s="10">
        <v>6.8986400055372363E-2</v>
      </c>
      <c r="V244" s="12">
        <f t="shared" si="24"/>
        <v>2.9686436898354578E-2</v>
      </c>
      <c r="W244" s="13">
        <v>2.9686436898354578E-2</v>
      </c>
    </row>
    <row r="245" spans="1:23">
      <c r="A245" s="1" t="s">
        <v>458</v>
      </c>
      <c r="B245" s="1" t="s">
        <v>459</v>
      </c>
      <c r="C245" s="2">
        <f t="shared" si="19"/>
        <v>0.48471939041540868</v>
      </c>
      <c r="D245" s="3">
        <f t="shared" si="20"/>
        <v>0.14933186904691426</v>
      </c>
      <c r="E245" s="4">
        <v>6.986338175040871E-2</v>
      </c>
      <c r="F245" s="4">
        <v>5.5125658688175191E-2</v>
      </c>
      <c r="G245" s="4">
        <v>2.4342828608330352E-2</v>
      </c>
      <c r="H245" s="5">
        <f t="shared" si="21"/>
        <v>0.15372461985250294</v>
      </c>
      <c r="I245" s="6">
        <v>9.7307560742594459E-3</v>
      </c>
      <c r="J245" s="6">
        <v>2.339210775162695E-2</v>
      </c>
      <c r="K245" s="6">
        <v>8.1869040256141848E-2</v>
      </c>
      <c r="L245" s="6">
        <v>2.6696570941809411E-2</v>
      </c>
      <c r="M245" s="6">
        <v>1.2036144828665265E-2</v>
      </c>
      <c r="N245" s="7">
        <f t="shared" si="22"/>
        <v>5.1389929514811257E-2</v>
      </c>
      <c r="O245" s="8">
        <v>1.8396981757395126E-2</v>
      </c>
      <c r="P245" s="8">
        <v>3.2992947757416131E-2</v>
      </c>
      <c r="Q245" s="9">
        <f t="shared" si="23"/>
        <v>0.10401084096905602</v>
      </c>
      <c r="R245" s="10">
        <v>1.3130338020161481E-3</v>
      </c>
      <c r="S245" s="11">
        <v>3.0476990685612208E-2</v>
      </c>
      <c r="T245" s="10">
        <v>2.6807185737931175E-3</v>
      </c>
      <c r="U245" s="10">
        <v>6.9540097907634546E-2</v>
      </c>
      <c r="V245" s="12">
        <f t="shared" si="24"/>
        <v>2.6262131032124249E-2</v>
      </c>
      <c r="W245" s="13">
        <v>2.6262131032124249E-2</v>
      </c>
    </row>
    <row r="246" spans="1:23">
      <c r="A246" s="1" t="s">
        <v>460</v>
      </c>
      <c r="B246" s="1" t="s">
        <v>461</v>
      </c>
      <c r="C246" s="2">
        <f t="shared" si="19"/>
        <v>0.48541908625309971</v>
      </c>
      <c r="D246" s="3">
        <f t="shared" si="20"/>
        <v>3.5621199582565467E-2</v>
      </c>
      <c r="E246" s="4">
        <v>1.8208935832121471E-2</v>
      </c>
      <c r="F246" s="4">
        <v>2.4268774054589108E-3</v>
      </c>
      <c r="G246" s="4">
        <v>1.4985386344985085E-2</v>
      </c>
      <c r="H246" s="5">
        <f t="shared" si="21"/>
        <v>0.2882229117396799</v>
      </c>
      <c r="I246" s="6">
        <v>6.2086174631016304E-3</v>
      </c>
      <c r="J246" s="6">
        <v>0.10919289817130311</v>
      </c>
      <c r="K246" s="6">
        <v>6.3879946683026392E-2</v>
      </c>
      <c r="L246" s="6">
        <v>5.261999378118868E-2</v>
      </c>
      <c r="M246" s="6">
        <v>5.6321455641060086E-2</v>
      </c>
      <c r="N246" s="7">
        <f t="shared" si="22"/>
        <v>3.1484083506241635E-2</v>
      </c>
      <c r="O246" s="8">
        <v>4.7126948200367849E-3</v>
      </c>
      <c r="P246" s="8">
        <v>2.677138868620485E-2</v>
      </c>
      <c r="Q246" s="9">
        <f t="shared" si="23"/>
        <v>0.11527408098073424</v>
      </c>
      <c r="R246" s="10">
        <v>2.0818519040223377E-2</v>
      </c>
      <c r="S246" s="11">
        <v>3.9441056315807264E-2</v>
      </c>
      <c r="T246" s="10">
        <v>5.7322003903612865E-3</v>
      </c>
      <c r="U246" s="10">
        <v>4.9282305234342301E-2</v>
      </c>
      <c r="V246" s="12">
        <f t="shared" si="24"/>
        <v>1.4816810443878399E-2</v>
      </c>
      <c r="W246" s="13">
        <v>1.4816810443878399E-2</v>
      </c>
    </row>
    <row r="247" spans="1:23">
      <c r="A247" s="1" t="s">
        <v>462</v>
      </c>
      <c r="B247" s="1" t="s">
        <v>463</v>
      </c>
      <c r="C247" s="2">
        <f t="shared" si="19"/>
        <v>0.50606435551274853</v>
      </c>
      <c r="D247" s="3">
        <f t="shared" si="20"/>
        <v>0.11720972284865924</v>
      </c>
      <c r="E247" s="4">
        <v>2.7827817272019464E-2</v>
      </c>
      <c r="F247" s="4">
        <v>2.1804033995511073E-2</v>
      </c>
      <c r="G247" s="4">
        <v>6.7577871581128698E-2</v>
      </c>
      <c r="H247" s="5">
        <f t="shared" si="21"/>
        <v>0.1831018777151773</v>
      </c>
      <c r="I247" s="6">
        <v>1.3393310188762983E-2</v>
      </c>
      <c r="J247" s="6">
        <v>4.9928163975488764E-3</v>
      </c>
      <c r="K247" s="6">
        <v>6.5461528981180725E-2</v>
      </c>
      <c r="L247" s="6">
        <v>5.2641944708102725E-2</v>
      </c>
      <c r="M247" s="6">
        <v>4.6612277439581996E-2</v>
      </c>
      <c r="N247" s="7">
        <f t="shared" si="22"/>
        <v>6.9538212422202567E-2</v>
      </c>
      <c r="O247" s="8">
        <v>1.363957110229546E-2</v>
      </c>
      <c r="P247" s="8">
        <v>5.58986413199071E-2</v>
      </c>
      <c r="Q247" s="9">
        <f t="shared" si="23"/>
        <v>9.205749413038955E-2</v>
      </c>
      <c r="R247" s="10">
        <v>7.0712612996421242E-3</v>
      </c>
      <c r="S247" s="11">
        <v>2.7330528670770012E-2</v>
      </c>
      <c r="T247" s="10">
        <v>0</v>
      </c>
      <c r="U247" s="10">
        <v>5.7655704159977422E-2</v>
      </c>
      <c r="V247" s="12">
        <f t="shared" si="24"/>
        <v>4.415704839631987E-2</v>
      </c>
      <c r="W247" s="13">
        <v>4.415704839631987E-2</v>
      </c>
    </row>
    <row r="248" spans="1:23">
      <c r="A248" s="1" t="s">
        <v>464</v>
      </c>
      <c r="B248" s="1" t="s">
        <v>465</v>
      </c>
      <c r="C248" s="2">
        <f t="shared" si="19"/>
        <v>0.48233488449655249</v>
      </c>
      <c r="D248" s="3">
        <f t="shared" si="20"/>
        <v>0.14326588502663098</v>
      </c>
      <c r="E248" s="4">
        <v>5.1772022984487708E-2</v>
      </c>
      <c r="F248" s="4">
        <v>4.164897650381863E-2</v>
      </c>
      <c r="G248" s="4">
        <v>4.9844885538324647E-2</v>
      </c>
      <c r="H248" s="5">
        <f t="shared" si="21"/>
        <v>0.15441841183256361</v>
      </c>
      <c r="I248" s="6">
        <v>5.148563923759765E-2</v>
      </c>
      <c r="J248" s="6">
        <v>2.3974910822916039E-3</v>
      </c>
      <c r="K248" s="6">
        <v>1.8543642707439578E-2</v>
      </c>
      <c r="L248" s="6">
        <v>4.8261470060080303E-2</v>
      </c>
      <c r="M248" s="6">
        <v>3.3730168745154471E-2</v>
      </c>
      <c r="N248" s="7">
        <f t="shared" si="22"/>
        <v>4.6236480961316231E-2</v>
      </c>
      <c r="O248" s="8">
        <v>3.2261663968530641E-2</v>
      </c>
      <c r="P248" s="8">
        <v>1.3974816992785591E-2</v>
      </c>
      <c r="Q248" s="9">
        <f t="shared" si="23"/>
        <v>9.7443862770619949E-2</v>
      </c>
      <c r="R248" s="10">
        <v>3.1693564024359439E-2</v>
      </c>
      <c r="S248" s="11">
        <v>2.1081905984373442E-2</v>
      </c>
      <c r="T248" s="10">
        <v>4.1075751089546919E-2</v>
      </c>
      <c r="U248" s="10">
        <v>3.5926416723401468E-3</v>
      </c>
      <c r="V248" s="12">
        <f t="shared" si="24"/>
        <v>4.0970243905421692E-2</v>
      </c>
      <c r="W248" s="13">
        <v>4.0970243905421692E-2</v>
      </c>
    </row>
    <row r="249" spans="1:23">
      <c r="A249" s="1" t="s">
        <v>466</v>
      </c>
      <c r="B249" s="1" t="s">
        <v>467</v>
      </c>
      <c r="C249" s="2">
        <f t="shared" si="19"/>
        <v>0.48187154907411989</v>
      </c>
      <c r="D249" s="3">
        <f t="shared" si="20"/>
        <v>0.12042055808480054</v>
      </c>
      <c r="E249" s="4">
        <v>4.695939495988518E-2</v>
      </c>
      <c r="F249" s="4">
        <v>4.9839186480164374E-2</v>
      </c>
      <c r="G249" s="4">
        <v>2.3621976644750985E-2</v>
      </c>
      <c r="H249" s="5">
        <f t="shared" si="21"/>
        <v>0.16764916217024736</v>
      </c>
      <c r="I249" s="6">
        <v>3.6657057102636031E-2</v>
      </c>
      <c r="J249" s="6">
        <v>2.4786068760947459E-2</v>
      </c>
      <c r="K249" s="6">
        <v>2.7713128413881752E-2</v>
      </c>
      <c r="L249" s="6">
        <v>5.0561738919139905E-2</v>
      </c>
      <c r="M249" s="6">
        <v>2.7931168973642239E-2</v>
      </c>
      <c r="N249" s="7">
        <f t="shared" si="22"/>
        <v>4.9570876935455678E-2</v>
      </c>
      <c r="O249" s="8">
        <v>2.6375473006232976E-2</v>
      </c>
      <c r="P249" s="8">
        <v>2.3195403929222702E-2</v>
      </c>
      <c r="Q249" s="9">
        <f t="shared" si="23"/>
        <v>0.11889797224523266</v>
      </c>
      <c r="R249" s="10">
        <v>6.9523997039228382E-3</v>
      </c>
      <c r="S249" s="11">
        <v>4.6574979906441591E-2</v>
      </c>
      <c r="T249" s="10">
        <v>4.2459904548006307E-2</v>
      </c>
      <c r="U249" s="10">
        <v>2.2910688086861922E-2</v>
      </c>
      <c r="V249" s="12">
        <f t="shared" si="24"/>
        <v>2.5332979638383653E-2</v>
      </c>
      <c r="W249" s="13">
        <v>2.5332979638383653E-2</v>
      </c>
    </row>
    <row r="250" spans="1:23">
      <c r="A250" s="1" t="s">
        <v>468</v>
      </c>
      <c r="B250" s="1" t="s">
        <v>469</v>
      </c>
      <c r="C250" s="2">
        <f t="shared" si="19"/>
        <v>0.48121099121675681</v>
      </c>
      <c r="D250" s="3">
        <f t="shared" si="20"/>
        <v>0.11395397946725752</v>
      </c>
      <c r="E250" s="4">
        <v>5.6063915338127997E-2</v>
      </c>
      <c r="F250" s="4">
        <v>3.6933152877382525E-2</v>
      </c>
      <c r="G250" s="4">
        <v>2.0956911251747E-2</v>
      </c>
      <c r="H250" s="5">
        <f t="shared" si="21"/>
        <v>0.19435589074966048</v>
      </c>
      <c r="I250" s="6">
        <v>4.3303354885688809E-2</v>
      </c>
      <c r="J250" s="6">
        <v>6.1427462777298627E-3</v>
      </c>
      <c r="K250" s="6">
        <v>4.1143869707113576E-2</v>
      </c>
      <c r="L250" s="6">
        <v>6.6369680263621028E-2</v>
      </c>
      <c r="M250" s="6">
        <v>3.7396239615507205E-2</v>
      </c>
      <c r="N250" s="7">
        <f t="shared" si="22"/>
        <v>5.8576057330037991E-2</v>
      </c>
      <c r="O250" s="8">
        <v>2.8499254397042737E-2</v>
      </c>
      <c r="P250" s="8">
        <v>3.0076802932995254E-2</v>
      </c>
      <c r="Q250" s="9">
        <f t="shared" si="23"/>
        <v>8.9603657445384566E-2</v>
      </c>
      <c r="R250" s="10">
        <v>6.9885499166000694E-3</v>
      </c>
      <c r="S250" s="11">
        <v>3.3231825399241702E-2</v>
      </c>
      <c r="T250" s="10">
        <v>3.077510198182809E-2</v>
      </c>
      <c r="U250" s="10">
        <v>1.8608180147714697E-2</v>
      </c>
      <c r="V250" s="12">
        <f t="shared" si="24"/>
        <v>2.4721406224416209E-2</v>
      </c>
      <c r="W250" s="13">
        <v>2.4721406224416209E-2</v>
      </c>
    </row>
    <row r="251" spans="1:23">
      <c r="A251" s="1" t="s">
        <v>470</v>
      </c>
      <c r="B251" s="1" t="s">
        <v>471</v>
      </c>
      <c r="C251" s="2">
        <f t="shared" si="19"/>
        <v>0.47693252214250875</v>
      </c>
      <c r="D251" s="3">
        <f t="shared" si="20"/>
        <v>0.17147536608551286</v>
      </c>
      <c r="E251" s="4">
        <v>7.8288051637191672E-2</v>
      </c>
      <c r="F251" s="4">
        <v>6.2084678612661925E-2</v>
      </c>
      <c r="G251" s="4">
        <v>3.1102635835659288E-2</v>
      </c>
      <c r="H251" s="5">
        <f t="shared" si="21"/>
        <v>0.12218243381941911</v>
      </c>
      <c r="I251" s="6">
        <v>2.802733101884981E-2</v>
      </c>
      <c r="J251" s="6">
        <v>2.2555290336837629E-3</v>
      </c>
      <c r="K251" s="6">
        <v>1.7879156416118973E-2</v>
      </c>
      <c r="L251" s="6">
        <v>4.2715938978044522E-2</v>
      </c>
      <c r="M251" s="6">
        <v>3.130447837272203E-2</v>
      </c>
      <c r="N251" s="7">
        <f t="shared" si="22"/>
        <v>5.5545911473232082E-2</v>
      </c>
      <c r="O251" s="8">
        <v>3.3514502134166166E-2</v>
      </c>
      <c r="P251" s="8">
        <v>2.2031409339065916E-2</v>
      </c>
      <c r="Q251" s="9">
        <f t="shared" si="23"/>
        <v>0.1064566445110702</v>
      </c>
      <c r="R251" s="10">
        <v>0</v>
      </c>
      <c r="S251" s="11">
        <v>4.0244421110435996E-2</v>
      </c>
      <c r="T251" s="10">
        <v>4.5931319048693041E-2</v>
      </c>
      <c r="U251" s="10">
        <v>2.0280904351941156E-2</v>
      </c>
      <c r="V251" s="12">
        <f t="shared" si="24"/>
        <v>2.1272166253274511E-2</v>
      </c>
      <c r="W251" s="13">
        <v>2.1272166253274511E-2</v>
      </c>
    </row>
    <row r="252" spans="1:23">
      <c r="A252" s="1" t="s">
        <v>472</v>
      </c>
      <c r="B252" s="1" t="s">
        <v>473</v>
      </c>
      <c r="C252" s="2">
        <f t="shared" si="19"/>
        <v>0.47684245333293002</v>
      </c>
      <c r="D252" s="3">
        <f t="shared" si="20"/>
        <v>0.13814615733853122</v>
      </c>
      <c r="E252" s="4">
        <v>6.4311556874234246E-2</v>
      </c>
      <c r="F252" s="4">
        <v>4.7878423633198101E-2</v>
      </c>
      <c r="G252" s="4">
        <v>2.5956176831098875E-2</v>
      </c>
      <c r="H252" s="5">
        <f t="shared" si="21"/>
        <v>0.10373791858596559</v>
      </c>
      <c r="I252" s="6">
        <v>3.3654340190554126E-2</v>
      </c>
      <c r="J252" s="6">
        <v>6.55853336191577E-3</v>
      </c>
      <c r="K252" s="6">
        <v>2.1096082172552044E-2</v>
      </c>
      <c r="L252" s="6">
        <v>2.0008651498267815E-2</v>
      </c>
      <c r="M252" s="6">
        <v>2.2420311362675832E-2</v>
      </c>
      <c r="N252" s="7">
        <f t="shared" si="22"/>
        <v>5.7317042639872667E-2</v>
      </c>
      <c r="O252" s="8">
        <v>3.7357668893013299E-2</v>
      </c>
      <c r="P252" s="8">
        <v>1.9959373746859365E-2</v>
      </c>
      <c r="Q252" s="9">
        <f t="shared" si="23"/>
        <v>0.15066813078285243</v>
      </c>
      <c r="R252" s="10">
        <v>7.9742898928709808E-4</v>
      </c>
      <c r="S252" s="11">
        <v>7.3615184566406824E-2</v>
      </c>
      <c r="T252" s="10">
        <v>5.8377499813766914E-2</v>
      </c>
      <c r="U252" s="10">
        <v>1.7878017413391595E-2</v>
      </c>
      <c r="V252" s="12">
        <f t="shared" si="24"/>
        <v>2.6973203985708058E-2</v>
      </c>
      <c r="W252" s="13">
        <v>2.6973203985708058E-2</v>
      </c>
    </row>
    <row r="253" spans="1:23">
      <c r="A253" s="1" t="s">
        <v>474</v>
      </c>
      <c r="B253" s="1" t="s">
        <v>475</v>
      </c>
      <c r="C253" s="2">
        <f t="shared" si="19"/>
        <v>0.47500519179254541</v>
      </c>
      <c r="D253" s="3">
        <f t="shared" si="20"/>
        <v>0.18551586470615641</v>
      </c>
      <c r="E253" s="4">
        <v>7.2505598405006616E-2</v>
      </c>
      <c r="F253" s="4">
        <v>6.5337156177235123E-2</v>
      </c>
      <c r="G253" s="4">
        <v>4.7673110123914682E-2</v>
      </c>
      <c r="H253" s="5">
        <f t="shared" si="21"/>
        <v>0.17873035374547619</v>
      </c>
      <c r="I253" s="6">
        <v>0.11875397017401333</v>
      </c>
      <c r="J253" s="6">
        <v>0</v>
      </c>
      <c r="K253" s="6">
        <v>0</v>
      </c>
      <c r="L253" s="6">
        <v>5.9976383571462871E-2</v>
      </c>
      <c r="M253" s="6">
        <v>0</v>
      </c>
      <c r="N253" s="7">
        <f t="shared" si="22"/>
        <v>6.3908988056493324E-2</v>
      </c>
      <c r="O253" s="8">
        <v>2.8809617095507518E-2</v>
      </c>
      <c r="P253" s="8">
        <v>3.5099370960985803E-2</v>
      </c>
      <c r="Q253" s="9">
        <f t="shared" si="23"/>
        <v>2.557842157717161E-2</v>
      </c>
      <c r="R253" s="10">
        <v>0</v>
      </c>
      <c r="S253" s="11">
        <v>7.3090762964421593E-4</v>
      </c>
      <c r="T253" s="10">
        <v>2.0168026521518473E-2</v>
      </c>
      <c r="U253" s="10">
        <v>4.679487426008923E-3</v>
      </c>
      <c r="V253" s="12">
        <f t="shared" si="24"/>
        <v>2.1271563707247865E-2</v>
      </c>
      <c r="W253" s="13">
        <v>2.1271563707247865E-2</v>
      </c>
    </row>
    <row r="254" spans="1:23">
      <c r="A254" s="1" t="s">
        <v>476</v>
      </c>
      <c r="B254" s="1" t="s">
        <v>477</v>
      </c>
      <c r="C254" s="2">
        <f t="shared" si="19"/>
        <v>0.49893160389004976</v>
      </c>
      <c r="D254" s="3">
        <f t="shared" si="20"/>
        <v>0.12247893490199099</v>
      </c>
      <c r="E254" s="4">
        <v>4.1438581335191967E-2</v>
      </c>
      <c r="F254" s="4">
        <v>4.4754246343850314E-2</v>
      </c>
      <c r="G254" s="4">
        <v>3.6286107222948706E-2</v>
      </c>
      <c r="H254" s="5">
        <f t="shared" si="21"/>
        <v>0.2126562941835034</v>
      </c>
      <c r="I254" s="6">
        <v>7.8034855980959938E-2</v>
      </c>
      <c r="J254" s="6">
        <v>6.1170882729274208E-3</v>
      </c>
      <c r="K254" s="6">
        <v>2.741828215957353E-2</v>
      </c>
      <c r="L254" s="6">
        <v>8.177996576535744E-2</v>
      </c>
      <c r="M254" s="6">
        <v>1.9306102004685077E-2</v>
      </c>
      <c r="N254" s="7">
        <f t="shared" si="22"/>
        <v>2.3367380580586947E-2</v>
      </c>
      <c r="O254" s="8">
        <v>1.4314604806750598E-2</v>
      </c>
      <c r="P254" s="8">
        <v>9.0527757738363499E-3</v>
      </c>
      <c r="Q254" s="9">
        <f t="shared" si="23"/>
        <v>9.4381346236154795E-2</v>
      </c>
      <c r="R254" s="10">
        <v>0</v>
      </c>
      <c r="S254" s="11">
        <v>3.549866509182098E-2</v>
      </c>
      <c r="T254" s="10">
        <v>4.316156232118893E-2</v>
      </c>
      <c r="U254" s="10">
        <v>1.5721118823144885E-2</v>
      </c>
      <c r="V254" s="12">
        <f t="shared" si="24"/>
        <v>4.6047647987813592E-2</v>
      </c>
      <c r="W254" s="13">
        <v>4.6047647987813592E-2</v>
      </c>
    </row>
    <row r="255" spans="1:23">
      <c r="A255" s="1" t="s">
        <v>478</v>
      </c>
      <c r="B255" s="1" t="s">
        <v>479</v>
      </c>
      <c r="C255" s="2">
        <f t="shared" si="19"/>
        <v>0.50447593193674489</v>
      </c>
      <c r="D255" s="3">
        <f t="shared" si="20"/>
        <v>0.16405271625309692</v>
      </c>
      <c r="E255" s="4">
        <v>7.5358072767034642E-2</v>
      </c>
      <c r="F255" s="4">
        <v>3.871525114306671E-2</v>
      </c>
      <c r="G255" s="4">
        <v>4.997939234299556E-2</v>
      </c>
      <c r="H255" s="5">
        <f t="shared" si="21"/>
        <v>0.1765646254898377</v>
      </c>
      <c r="I255" s="6">
        <v>7.7615708386725463E-2</v>
      </c>
      <c r="J255" s="6">
        <v>3.9785516143030702E-4</v>
      </c>
      <c r="K255" s="6">
        <v>2.9032337733523848E-2</v>
      </c>
      <c r="L255" s="6">
        <v>6.0331244594515561E-2</v>
      </c>
      <c r="M255" s="6">
        <v>9.1874796136425171E-3</v>
      </c>
      <c r="N255" s="7">
        <f t="shared" si="22"/>
        <v>2.0739602965052114E-2</v>
      </c>
      <c r="O255" s="8">
        <v>1.4009927610322461E-2</v>
      </c>
      <c r="P255" s="8">
        <v>6.7296753547296528E-3</v>
      </c>
      <c r="Q255" s="9">
        <f t="shared" si="23"/>
        <v>6.3464735453780688E-2</v>
      </c>
      <c r="R255" s="10">
        <v>1.1625470141425683E-2</v>
      </c>
      <c r="S255" s="11">
        <v>1.0693567821292198E-2</v>
      </c>
      <c r="T255" s="10">
        <v>3.7176152217003981E-2</v>
      </c>
      <c r="U255" s="10">
        <v>3.9695452740588161E-3</v>
      </c>
      <c r="V255" s="12">
        <f t="shared" si="24"/>
        <v>7.965425177497748E-2</v>
      </c>
      <c r="W255" s="13">
        <v>7.965425177497748E-2</v>
      </c>
    </row>
    <row r="256" spans="1:23">
      <c r="A256" s="1" t="s">
        <v>480</v>
      </c>
      <c r="B256" s="1" t="s">
        <v>481</v>
      </c>
      <c r="C256" s="2">
        <f t="shared" si="19"/>
        <v>0.49056879276127757</v>
      </c>
      <c r="D256" s="3">
        <f t="shared" si="20"/>
        <v>9.5958248090976472E-2</v>
      </c>
      <c r="E256" s="4">
        <v>5.3012852158649502E-2</v>
      </c>
      <c r="F256" s="4">
        <v>2.2861144303330382E-2</v>
      </c>
      <c r="G256" s="4">
        <v>2.0084251628996581E-2</v>
      </c>
      <c r="H256" s="5">
        <f t="shared" si="21"/>
        <v>0.19446226570142447</v>
      </c>
      <c r="I256" s="6">
        <v>6.3062306641988558E-2</v>
      </c>
      <c r="J256" s="6">
        <v>6.3413972198905029E-3</v>
      </c>
      <c r="K256" s="6">
        <v>3.6403544115882397E-2</v>
      </c>
      <c r="L256" s="6">
        <v>7.8544356483339656E-2</v>
      </c>
      <c r="M256" s="6">
        <v>1.0110661240323376E-2</v>
      </c>
      <c r="N256" s="7">
        <f t="shared" si="22"/>
        <v>5.4769218894767532E-2</v>
      </c>
      <c r="O256" s="8">
        <v>3.3181008677653147E-2</v>
      </c>
      <c r="P256" s="8">
        <v>2.1588210217114382E-2</v>
      </c>
      <c r="Q256" s="9">
        <f t="shared" si="23"/>
        <v>0.11996458249182343</v>
      </c>
      <c r="R256" s="10">
        <v>3.0962683338983284E-3</v>
      </c>
      <c r="S256" s="11">
        <v>4.6488890305864103E-2</v>
      </c>
      <c r="T256" s="10">
        <v>4.7458073670957494E-2</v>
      </c>
      <c r="U256" s="10">
        <v>2.2921350181103493E-2</v>
      </c>
      <c r="V256" s="12">
        <f t="shared" si="24"/>
        <v>2.5414477582285586E-2</v>
      </c>
      <c r="W256" s="13">
        <v>2.5414477582285586E-2</v>
      </c>
    </row>
    <row r="257" spans="1:23">
      <c r="A257" s="1" t="s">
        <v>482</v>
      </c>
      <c r="B257" s="1" t="s">
        <v>483</v>
      </c>
      <c r="C257" s="2">
        <f t="shared" si="19"/>
        <v>0.47030955309871886</v>
      </c>
      <c r="D257" s="3">
        <f t="shared" si="20"/>
        <v>0.17089257542494379</v>
      </c>
      <c r="E257" s="4">
        <v>9.4892058039230953E-2</v>
      </c>
      <c r="F257" s="4">
        <v>3.6005135977062605E-2</v>
      </c>
      <c r="G257" s="4">
        <v>3.9995381408650221E-2</v>
      </c>
      <c r="H257" s="5">
        <f t="shared" si="21"/>
        <v>0.14207252862707631</v>
      </c>
      <c r="I257" s="6">
        <v>6.0223876725504603E-2</v>
      </c>
      <c r="J257" s="6">
        <v>8.8359635543519728E-4</v>
      </c>
      <c r="K257" s="6">
        <v>1.000192814900442E-2</v>
      </c>
      <c r="L257" s="6">
        <v>7.0963127397132106E-2</v>
      </c>
      <c r="M257" s="6">
        <v>0</v>
      </c>
      <c r="N257" s="7">
        <f t="shared" si="22"/>
        <v>5.7819464287329717E-2</v>
      </c>
      <c r="O257" s="8">
        <v>2.8030509111462775E-2</v>
      </c>
      <c r="P257" s="8">
        <v>2.9788955175866941E-2</v>
      </c>
      <c r="Q257" s="9">
        <f t="shared" si="23"/>
        <v>8.3287299432339729E-2</v>
      </c>
      <c r="R257" s="10">
        <v>0</v>
      </c>
      <c r="S257" s="11">
        <v>2.3978096196747355E-2</v>
      </c>
      <c r="T257" s="10">
        <v>5.9105232498401619E-2</v>
      </c>
      <c r="U257" s="10">
        <v>2.0397073719075488E-4</v>
      </c>
      <c r="V257" s="12">
        <f t="shared" si="24"/>
        <v>1.6237685327029325E-2</v>
      </c>
      <c r="W257" s="13">
        <v>1.6237685327029325E-2</v>
      </c>
    </row>
    <row r="258" spans="1:23">
      <c r="A258" s="1" t="s">
        <v>484</v>
      </c>
      <c r="B258" s="1" t="s">
        <v>485</v>
      </c>
      <c r="C258" s="2">
        <f t="shared" si="19"/>
        <v>0.47648715631429256</v>
      </c>
      <c r="D258" s="3">
        <f t="shared" si="20"/>
        <v>0.16321713634690616</v>
      </c>
      <c r="E258" s="4">
        <v>7.5626635150292221E-2</v>
      </c>
      <c r="F258" s="4">
        <v>4.9296123895669994E-2</v>
      </c>
      <c r="G258" s="4">
        <v>3.8294377300943934E-2</v>
      </c>
      <c r="H258" s="5">
        <f t="shared" si="21"/>
        <v>0.14747986803516952</v>
      </c>
      <c r="I258" s="6">
        <v>7.5110076677250337E-2</v>
      </c>
      <c r="J258" s="6">
        <v>0</v>
      </c>
      <c r="K258" s="6">
        <v>1.0220228300105837E-2</v>
      </c>
      <c r="L258" s="6">
        <v>6.1195459139467147E-2</v>
      </c>
      <c r="M258" s="6">
        <v>9.5410391834618315E-4</v>
      </c>
      <c r="N258" s="7">
        <f t="shared" si="22"/>
        <v>7.0291793712772804E-2</v>
      </c>
      <c r="O258" s="8">
        <v>3.777753797092237E-2</v>
      </c>
      <c r="P258" s="8">
        <v>3.2514255741850427E-2</v>
      </c>
      <c r="Q258" s="9">
        <f t="shared" si="23"/>
        <v>7.0690106660372135E-2</v>
      </c>
      <c r="R258" s="10">
        <v>2.3592236592932006E-4</v>
      </c>
      <c r="S258" s="11">
        <v>2.1781757912231203E-2</v>
      </c>
      <c r="T258" s="10">
        <v>4.0447287220388435E-2</v>
      </c>
      <c r="U258" s="10">
        <v>8.2251391618231705E-3</v>
      </c>
      <c r="V258" s="12">
        <f t="shared" si="24"/>
        <v>2.48082515590719E-2</v>
      </c>
      <c r="W258" s="13">
        <v>2.48082515590719E-2</v>
      </c>
    </row>
    <row r="259" spans="1:23">
      <c r="A259" s="1" t="s">
        <v>486</v>
      </c>
      <c r="B259" s="1" t="s">
        <v>487</v>
      </c>
      <c r="C259" s="2">
        <f t="shared" si="19"/>
        <v>0.47863774169912932</v>
      </c>
      <c r="D259" s="3">
        <f t="shared" si="20"/>
        <v>0.12001051998404466</v>
      </c>
      <c r="E259" s="4">
        <v>6.6799851509251121E-2</v>
      </c>
      <c r="F259" s="4">
        <v>1.6385903135633345E-2</v>
      </c>
      <c r="G259" s="4">
        <v>3.6824765339160202E-2</v>
      </c>
      <c r="H259" s="5">
        <f t="shared" si="21"/>
        <v>0.17217544202380208</v>
      </c>
      <c r="I259" s="6">
        <v>6.3443096840008428E-2</v>
      </c>
      <c r="J259" s="6">
        <v>0</v>
      </c>
      <c r="K259" s="6">
        <v>1.3704968231499571E-2</v>
      </c>
      <c r="L259" s="6">
        <v>8.1029462130436603E-2</v>
      </c>
      <c r="M259" s="6">
        <v>1.3997914821857483E-2</v>
      </c>
      <c r="N259" s="7">
        <f t="shared" si="22"/>
        <v>6.5069437428189353E-2</v>
      </c>
      <c r="O259" s="8">
        <v>3.2089638952451975E-2</v>
      </c>
      <c r="P259" s="8">
        <v>3.2979798475737371E-2</v>
      </c>
      <c r="Q259" s="9">
        <f t="shared" si="23"/>
        <v>9.835394148140475E-2</v>
      </c>
      <c r="R259" s="10">
        <v>6.1894560050998661E-3</v>
      </c>
      <c r="S259" s="11">
        <v>3.5289530832200128E-2</v>
      </c>
      <c r="T259" s="10">
        <v>4.5799175326010397E-2</v>
      </c>
      <c r="U259" s="10">
        <v>1.1075779318094357E-2</v>
      </c>
      <c r="V259" s="12">
        <f t="shared" si="24"/>
        <v>2.3028400781688448E-2</v>
      </c>
      <c r="W259" s="13">
        <v>2.3028400781688448E-2</v>
      </c>
    </row>
    <row r="260" spans="1:23">
      <c r="A260" s="1" t="s">
        <v>488</v>
      </c>
      <c r="B260" s="1" t="s">
        <v>489</v>
      </c>
      <c r="C260" s="2">
        <f t="shared" ref="C260:C323" si="25">D260+H260+N260+Q260+V260</f>
        <v>0.47312850903924358</v>
      </c>
      <c r="D260" s="3">
        <f t="shared" ref="D260:D323" si="26">SUM(E260:G260)</f>
        <v>0.1647853292514011</v>
      </c>
      <c r="E260" s="4">
        <v>8.9722572836571493E-2</v>
      </c>
      <c r="F260" s="4">
        <v>3.1528507194377157E-2</v>
      </c>
      <c r="G260" s="4">
        <v>4.3534249220452473E-2</v>
      </c>
      <c r="H260" s="5">
        <f t="shared" ref="H260:H323" si="27">SUM(I260:M260)</f>
        <v>0.15948398028944355</v>
      </c>
      <c r="I260" s="6">
        <v>8.0432297483852777E-2</v>
      </c>
      <c r="J260" s="6">
        <v>0</v>
      </c>
      <c r="K260" s="6">
        <v>8.2326158766437355E-3</v>
      </c>
      <c r="L260" s="6">
        <v>7.0675902927746059E-2</v>
      </c>
      <c r="M260" s="6">
        <v>1.4316400120098036E-4</v>
      </c>
      <c r="N260" s="7">
        <f t="shared" ref="N260:N323" si="28">SUM(O260:P260)</f>
        <v>6.0209781841879875E-2</v>
      </c>
      <c r="O260" s="8">
        <v>2.4961949494202811E-2</v>
      </c>
      <c r="P260" s="8">
        <v>3.5247832347677067E-2</v>
      </c>
      <c r="Q260" s="9">
        <f t="shared" ref="Q260:Q323" si="29">SUM(R260:U260)</f>
        <v>7.2385225680025908E-2</v>
      </c>
      <c r="R260" s="10">
        <v>0</v>
      </c>
      <c r="S260" s="11">
        <v>2.0369940269360388E-2</v>
      </c>
      <c r="T260" s="10">
        <v>5.1502410887442118E-2</v>
      </c>
      <c r="U260" s="10">
        <v>5.1287452322340262E-4</v>
      </c>
      <c r="V260" s="12">
        <f t="shared" ref="V260:V323" si="30">SUM(W260)</f>
        <v>1.6264191976493158E-2</v>
      </c>
      <c r="W260" s="13">
        <v>1.6264191976493158E-2</v>
      </c>
    </row>
    <row r="261" spans="1:23">
      <c r="A261" s="1" t="s">
        <v>490</v>
      </c>
      <c r="B261" s="1" t="s">
        <v>491</v>
      </c>
      <c r="C261" s="2">
        <f t="shared" si="25"/>
        <v>0.47866378132728171</v>
      </c>
      <c r="D261" s="3">
        <f t="shared" si="26"/>
        <v>0.17980407405967752</v>
      </c>
      <c r="E261" s="4">
        <v>8.152816291119834E-2</v>
      </c>
      <c r="F261" s="4">
        <v>4.3534487795592644E-2</v>
      </c>
      <c r="G261" s="4">
        <v>5.4741423352886544E-2</v>
      </c>
      <c r="H261" s="5">
        <f t="shared" si="27"/>
        <v>0.12754980135998256</v>
      </c>
      <c r="I261" s="6">
        <v>6.4789357888349719E-2</v>
      </c>
      <c r="J261" s="6">
        <v>4.7760911452067873E-4</v>
      </c>
      <c r="K261" s="6">
        <v>6.5945224922500552E-3</v>
      </c>
      <c r="L261" s="6">
        <v>5.5688311864862117E-2</v>
      </c>
      <c r="M261" s="6">
        <v>0</v>
      </c>
      <c r="N261" s="7">
        <f t="shared" si="28"/>
        <v>6.3358257009746399E-2</v>
      </c>
      <c r="O261" s="8">
        <v>2.9623322447222818E-2</v>
      </c>
      <c r="P261" s="8">
        <v>3.3734934562523584E-2</v>
      </c>
      <c r="Q261" s="9">
        <f t="shared" si="29"/>
        <v>8.0698193545722968E-2</v>
      </c>
      <c r="R261" s="10">
        <v>6.1875381061459603E-3</v>
      </c>
      <c r="S261" s="11">
        <v>1.2489168052836126E-2</v>
      </c>
      <c r="T261" s="10">
        <v>6.2021487386740876E-2</v>
      </c>
      <c r="U261" s="10">
        <v>0</v>
      </c>
      <c r="V261" s="12">
        <f t="shared" si="30"/>
        <v>2.7253455352152279E-2</v>
      </c>
      <c r="W261" s="13">
        <v>2.7253455352152279E-2</v>
      </c>
    </row>
    <row r="262" spans="1:23">
      <c r="A262" s="1" t="s">
        <v>492</v>
      </c>
      <c r="B262" s="1" t="s">
        <v>493</v>
      </c>
      <c r="C262" s="2">
        <f t="shared" si="25"/>
        <v>0.48301454687800266</v>
      </c>
      <c r="D262" s="3">
        <f t="shared" si="26"/>
        <v>0.10521420410339756</v>
      </c>
      <c r="E262" s="4">
        <v>5.3708245843502971E-2</v>
      </c>
      <c r="F262" s="4">
        <v>2.0167894590721918E-2</v>
      </c>
      <c r="G262" s="4">
        <v>3.1338063669172675E-2</v>
      </c>
      <c r="H262" s="5">
        <f t="shared" si="27"/>
        <v>0.18277174873045024</v>
      </c>
      <c r="I262" s="6">
        <v>5.4271371307040794E-2</v>
      </c>
      <c r="J262" s="6">
        <v>5.5186495429667163E-3</v>
      </c>
      <c r="K262" s="6">
        <v>2.5733279720621938E-2</v>
      </c>
      <c r="L262" s="6">
        <v>7.3977890012746128E-2</v>
      </c>
      <c r="M262" s="6">
        <v>2.3270558147074644E-2</v>
      </c>
      <c r="N262" s="7">
        <f t="shared" si="28"/>
        <v>6.4977082024002625E-2</v>
      </c>
      <c r="O262" s="8">
        <v>2.9068897285068479E-2</v>
      </c>
      <c r="P262" s="8">
        <v>3.5908184738934146E-2</v>
      </c>
      <c r="Q262" s="9">
        <f t="shared" si="29"/>
        <v>9.9938761974532955E-2</v>
      </c>
      <c r="R262" s="10">
        <v>7.0731278505579559E-3</v>
      </c>
      <c r="S262" s="11">
        <v>3.6037798499420161E-2</v>
      </c>
      <c r="T262" s="10">
        <v>3.7726202616955661E-2</v>
      </c>
      <c r="U262" s="10">
        <v>1.9101633007599175E-2</v>
      </c>
      <c r="V262" s="12">
        <f t="shared" si="30"/>
        <v>3.0112750045619311E-2</v>
      </c>
      <c r="W262" s="13">
        <v>3.0112750045619311E-2</v>
      </c>
    </row>
    <row r="263" spans="1:23">
      <c r="A263" s="1" t="s">
        <v>494</v>
      </c>
      <c r="B263" s="1" t="s">
        <v>495</v>
      </c>
      <c r="C263" s="2">
        <f t="shared" si="25"/>
        <v>0.48854167980173485</v>
      </c>
      <c r="D263" s="3">
        <f t="shared" si="26"/>
        <v>0.12127043900141111</v>
      </c>
      <c r="E263" s="4">
        <v>5.9249430788765454E-2</v>
      </c>
      <c r="F263" s="4">
        <v>1.8879335010945367E-2</v>
      </c>
      <c r="G263" s="4">
        <v>4.3141673201700301E-2</v>
      </c>
      <c r="H263" s="5">
        <f t="shared" si="27"/>
        <v>0.17887073626409183</v>
      </c>
      <c r="I263" s="6">
        <v>8.1581769935116344E-2</v>
      </c>
      <c r="J263" s="6">
        <v>0</v>
      </c>
      <c r="K263" s="6">
        <v>1.484730732008469E-2</v>
      </c>
      <c r="L263" s="6">
        <v>7.886046930843596E-2</v>
      </c>
      <c r="M263" s="6">
        <v>3.5811897004548537E-3</v>
      </c>
      <c r="N263" s="7">
        <f t="shared" si="28"/>
        <v>4.2079488562106707E-2</v>
      </c>
      <c r="O263" s="8">
        <v>2.4822407292470941E-2</v>
      </c>
      <c r="P263" s="8">
        <v>1.7257081269635769E-2</v>
      </c>
      <c r="Q263" s="9">
        <f t="shared" si="29"/>
        <v>0.1092657788417398</v>
      </c>
      <c r="R263" s="10">
        <v>1.1746558787424734E-2</v>
      </c>
      <c r="S263" s="11">
        <v>2.2192631835827425E-2</v>
      </c>
      <c r="T263" s="10">
        <v>7.2233840952235992E-2</v>
      </c>
      <c r="U263" s="10">
        <v>3.0927472662516352E-3</v>
      </c>
      <c r="V263" s="12">
        <f t="shared" si="30"/>
        <v>3.7055237132385413E-2</v>
      </c>
      <c r="W263" s="13">
        <v>3.7055237132385413E-2</v>
      </c>
    </row>
    <row r="264" spans="1:23">
      <c r="A264" s="1" t="s">
        <v>496</v>
      </c>
      <c r="B264" s="1" t="s">
        <v>497</v>
      </c>
      <c r="C264" s="2">
        <f t="shared" si="25"/>
        <v>0.47827618891468454</v>
      </c>
      <c r="D264" s="3">
        <f t="shared" si="26"/>
        <v>0.15041516456496601</v>
      </c>
      <c r="E264" s="4">
        <v>5.829584896321368E-2</v>
      </c>
      <c r="F264" s="4">
        <v>5.1718555414808354E-2</v>
      </c>
      <c r="G264" s="4">
        <v>4.0400760186943961E-2</v>
      </c>
      <c r="H264" s="5">
        <f t="shared" si="27"/>
        <v>0.15497041053224703</v>
      </c>
      <c r="I264" s="6">
        <v>6.7560235908961305E-2</v>
      </c>
      <c r="J264" s="6">
        <v>1.4800258323835554E-3</v>
      </c>
      <c r="K264" s="6">
        <v>1.5236555169635069E-2</v>
      </c>
      <c r="L264" s="6">
        <v>5.7846829662876187E-2</v>
      </c>
      <c r="M264" s="6">
        <v>1.2846763958390912E-2</v>
      </c>
      <c r="N264" s="7">
        <f t="shared" si="28"/>
        <v>6.0665690968121334E-2</v>
      </c>
      <c r="O264" s="8">
        <v>3.2724935184582978E-2</v>
      </c>
      <c r="P264" s="8">
        <v>2.7940755783538357E-2</v>
      </c>
      <c r="Q264" s="9">
        <f t="shared" si="29"/>
        <v>8.542269884687842E-2</v>
      </c>
      <c r="R264" s="10">
        <v>0</v>
      </c>
      <c r="S264" s="11">
        <v>3.0250452414447078E-2</v>
      </c>
      <c r="T264" s="10">
        <v>4.3037926836179644E-2</v>
      </c>
      <c r="U264" s="10">
        <v>1.2134319596251693E-2</v>
      </c>
      <c r="V264" s="12">
        <f t="shared" si="30"/>
        <v>2.6802224002471751E-2</v>
      </c>
      <c r="W264" s="13">
        <v>2.6802224002471751E-2</v>
      </c>
    </row>
    <row r="265" spans="1:23">
      <c r="A265" s="1" t="s">
        <v>498</v>
      </c>
      <c r="B265" s="1" t="s">
        <v>499</v>
      </c>
      <c r="C265" s="2">
        <f t="shared" si="25"/>
        <v>0.4686522133558253</v>
      </c>
      <c r="D265" s="3">
        <f t="shared" si="26"/>
        <v>0.14426066455379324</v>
      </c>
      <c r="E265" s="4">
        <v>6.1165497948771096E-2</v>
      </c>
      <c r="F265" s="4">
        <v>4.5209943747948574E-2</v>
      </c>
      <c r="G265" s="4">
        <v>3.7885222857073568E-2</v>
      </c>
      <c r="H265" s="5">
        <f t="shared" si="27"/>
        <v>0.15926349069589082</v>
      </c>
      <c r="I265" s="6">
        <v>6.5484757939178531E-2</v>
      </c>
      <c r="J265" s="6">
        <v>6.1149492294261542E-4</v>
      </c>
      <c r="K265" s="6">
        <v>4.3957589628554235E-3</v>
      </c>
      <c r="L265" s="6">
        <v>5.9166934773252584E-2</v>
      </c>
      <c r="M265" s="6">
        <v>2.9604544097661667E-2</v>
      </c>
      <c r="N265" s="7">
        <f t="shared" si="28"/>
        <v>5.6617523744252551E-2</v>
      </c>
      <c r="O265" s="8">
        <v>3.3335363611494355E-2</v>
      </c>
      <c r="P265" s="8">
        <v>2.3282160132758193E-2</v>
      </c>
      <c r="Q265" s="9">
        <f t="shared" si="29"/>
        <v>8.405802818373756E-2</v>
      </c>
      <c r="R265" s="10">
        <v>1.9511045209708422E-2</v>
      </c>
      <c r="S265" s="11">
        <v>1.6785210477686285E-2</v>
      </c>
      <c r="T265" s="10">
        <v>4.3846469363044788E-2</v>
      </c>
      <c r="U265" s="10">
        <v>3.915303133298062E-3</v>
      </c>
      <c r="V265" s="12">
        <f t="shared" si="30"/>
        <v>2.4452506178151097E-2</v>
      </c>
      <c r="W265" s="13">
        <v>2.4452506178151097E-2</v>
      </c>
    </row>
    <row r="266" spans="1:23">
      <c r="A266" s="1" t="s">
        <v>500</v>
      </c>
      <c r="B266" s="1" t="s">
        <v>501</v>
      </c>
      <c r="C266" s="2">
        <f t="shared" si="25"/>
        <v>0.46894822371492578</v>
      </c>
      <c r="D266" s="3">
        <f t="shared" si="26"/>
        <v>0.13281202310028409</v>
      </c>
      <c r="E266" s="4">
        <v>6.0378048341991418E-2</v>
      </c>
      <c r="F266" s="4">
        <v>4.1972869747885284E-2</v>
      </c>
      <c r="G266" s="4">
        <v>3.0461105010407392E-2</v>
      </c>
      <c r="H266" s="5">
        <f t="shared" si="27"/>
        <v>0.17386578878646713</v>
      </c>
      <c r="I266" s="6">
        <v>6.0250003311589313E-2</v>
      </c>
      <c r="J266" s="6">
        <v>1.0801350525926204E-3</v>
      </c>
      <c r="K266" s="6">
        <v>1.4817625382769952E-2</v>
      </c>
      <c r="L266" s="6">
        <v>5.802317736227184E-2</v>
      </c>
      <c r="M266" s="6">
        <v>3.9694847677243399E-2</v>
      </c>
      <c r="N266" s="7">
        <f t="shared" si="28"/>
        <v>4.313704427021077E-2</v>
      </c>
      <c r="O266" s="8">
        <v>2.819270888544357E-2</v>
      </c>
      <c r="P266" s="8">
        <v>1.4944335384767197E-2</v>
      </c>
      <c r="Q266" s="9">
        <f t="shared" si="29"/>
        <v>0.10082220408465459</v>
      </c>
      <c r="R266" s="10">
        <v>3.432687695760428E-2</v>
      </c>
      <c r="S266" s="11">
        <v>1.6432143965707142E-2</v>
      </c>
      <c r="T266" s="10">
        <v>4.4366939914703377E-2</v>
      </c>
      <c r="U266" s="10">
        <v>5.6962432466397791E-3</v>
      </c>
      <c r="V266" s="12">
        <f t="shared" si="30"/>
        <v>1.8311163473309213E-2</v>
      </c>
      <c r="W266" s="13">
        <v>1.8311163473309213E-2</v>
      </c>
    </row>
    <row r="267" spans="1:23">
      <c r="A267" s="1" t="s">
        <v>502</v>
      </c>
      <c r="B267" s="1" t="s">
        <v>503</v>
      </c>
      <c r="C267" s="2">
        <f t="shared" si="25"/>
        <v>0.50794106465809752</v>
      </c>
      <c r="D267" s="3">
        <f t="shared" si="26"/>
        <v>5.0328474408858487E-2</v>
      </c>
      <c r="E267" s="4">
        <v>1.8563805523153412E-2</v>
      </c>
      <c r="F267" s="4">
        <v>7.2918023330487214E-3</v>
      </c>
      <c r="G267" s="4">
        <v>2.4472866552656358E-2</v>
      </c>
      <c r="H267" s="5">
        <f t="shared" si="27"/>
        <v>0.24067483060611605</v>
      </c>
      <c r="I267" s="6">
        <v>6.1081152244328724E-2</v>
      </c>
      <c r="J267" s="6">
        <v>2.2645244911862414E-2</v>
      </c>
      <c r="K267" s="6">
        <v>7.0200601975796334E-2</v>
      </c>
      <c r="L267" s="6">
        <v>4.1608797873702009E-2</v>
      </c>
      <c r="M267" s="6">
        <v>4.5139033600426565E-2</v>
      </c>
      <c r="N267" s="7">
        <f t="shared" si="28"/>
        <v>1.2904987585660785E-2</v>
      </c>
      <c r="O267" s="8">
        <v>7.958949217110281E-3</v>
      </c>
      <c r="P267" s="8">
        <v>4.9460383685505042E-3</v>
      </c>
      <c r="Q267" s="9">
        <f t="shared" si="29"/>
        <v>0.16020128459656358</v>
      </c>
      <c r="R267" s="10">
        <v>2.8123071740821199E-2</v>
      </c>
      <c r="S267" s="11">
        <v>4.3360404264580953E-2</v>
      </c>
      <c r="T267" s="10">
        <v>6.3276238715291033E-2</v>
      </c>
      <c r="U267" s="10">
        <v>2.5441569875870373E-2</v>
      </c>
      <c r="V267" s="12">
        <f t="shared" si="30"/>
        <v>4.3831487460898697E-2</v>
      </c>
      <c r="W267" s="13">
        <v>4.3831487460898697E-2</v>
      </c>
    </row>
    <row r="268" spans="1:23">
      <c r="A268" s="1" t="s">
        <v>504</v>
      </c>
      <c r="B268" s="1" t="s">
        <v>505</v>
      </c>
      <c r="C268" s="2">
        <f t="shared" si="25"/>
        <v>0.45907115836198298</v>
      </c>
      <c r="D268" s="3">
        <f t="shared" si="26"/>
        <v>0.14766209163303404</v>
      </c>
      <c r="E268" s="4">
        <v>6.5492743014673879E-2</v>
      </c>
      <c r="F268" s="4">
        <v>5.1015505372529552E-2</v>
      </c>
      <c r="G268" s="4">
        <v>3.1153843245830606E-2</v>
      </c>
      <c r="H268" s="5">
        <f t="shared" si="27"/>
        <v>9.1173578846618225E-2</v>
      </c>
      <c r="I268" s="6">
        <v>2.2469070465570187E-2</v>
      </c>
      <c r="J268" s="6">
        <v>2.9821362010930521E-2</v>
      </c>
      <c r="K268" s="6">
        <v>2.0615661091183163E-3</v>
      </c>
      <c r="L268" s="6">
        <v>1.8026028896993875E-2</v>
      </c>
      <c r="M268" s="6">
        <v>1.879555136400532E-2</v>
      </c>
      <c r="N268" s="7">
        <f t="shared" si="28"/>
        <v>5.8806801964776667E-2</v>
      </c>
      <c r="O268" s="8">
        <v>3.3868579399202861E-2</v>
      </c>
      <c r="P268" s="8">
        <v>2.4938222565573806E-2</v>
      </c>
      <c r="Q268" s="9">
        <f t="shared" si="29"/>
        <v>0.14566289096424478</v>
      </c>
      <c r="R268" s="10">
        <v>4.5515980184413357E-2</v>
      </c>
      <c r="S268" s="11">
        <v>2.5525475394409948E-2</v>
      </c>
      <c r="T268" s="10">
        <v>7.46214353854215E-2</v>
      </c>
      <c r="U268" s="10">
        <v>0</v>
      </c>
      <c r="V268" s="12">
        <f t="shared" si="30"/>
        <v>1.5765794953309285E-2</v>
      </c>
      <c r="W268" s="13">
        <v>1.5765794953309285E-2</v>
      </c>
    </row>
    <row r="269" spans="1:23">
      <c r="A269" s="1" t="s">
        <v>506</v>
      </c>
      <c r="B269" s="1" t="s">
        <v>507</v>
      </c>
      <c r="C269" s="2">
        <f t="shared" si="25"/>
        <v>0.48534096074946614</v>
      </c>
      <c r="D269" s="3">
        <f t="shared" si="26"/>
        <v>0.11622060383594263</v>
      </c>
      <c r="E269" s="4">
        <v>5.7172937567116194E-2</v>
      </c>
      <c r="F269" s="4">
        <v>3.2599218240097455E-2</v>
      </c>
      <c r="G269" s="4">
        <v>2.6448448028728984E-2</v>
      </c>
      <c r="H269" s="5">
        <f t="shared" si="27"/>
        <v>0.18295158256636856</v>
      </c>
      <c r="I269" s="6">
        <v>3.9056563030662184E-2</v>
      </c>
      <c r="J269" s="6">
        <v>6.5613951984040348E-3</v>
      </c>
      <c r="K269" s="6">
        <v>3.6590145986506631E-2</v>
      </c>
      <c r="L269" s="6">
        <v>8.3316259173579613E-2</v>
      </c>
      <c r="M269" s="6">
        <v>1.7427219177216128E-2</v>
      </c>
      <c r="N269" s="7">
        <f t="shared" si="28"/>
        <v>1.9763899706857255E-2</v>
      </c>
      <c r="O269" s="8">
        <v>8.3079258344146562E-3</v>
      </c>
      <c r="P269" s="8">
        <v>1.1455973872442599E-2</v>
      </c>
      <c r="Q269" s="9">
        <f t="shared" si="29"/>
        <v>0.14871958310659147</v>
      </c>
      <c r="R269" s="10">
        <v>2.7695634483427045E-2</v>
      </c>
      <c r="S269" s="11">
        <v>3.0486191315229883E-2</v>
      </c>
      <c r="T269" s="10">
        <v>7.0306670139250751E-2</v>
      </c>
      <c r="U269" s="10">
        <v>2.0231087168683787E-2</v>
      </c>
      <c r="V269" s="12">
        <f t="shared" si="30"/>
        <v>1.7685291533706168E-2</v>
      </c>
      <c r="W269" s="13">
        <v>1.7685291533706168E-2</v>
      </c>
    </row>
    <row r="270" spans="1:23">
      <c r="A270" s="1" t="s">
        <v>508</v>
      </c>
      <c r="B270" s="1" t="s">
        <v>509</v>
      </c>
      <c r="C270" s="2">
        <f t="shared" si="25"/>
        <v>0.48171345376942692</v>
      </c>
      <c r="D270" s="3">
        <f t="shared" si="26"/>
        <v>0.15966421693891336</v>
      </c>
      <c r="E270" s="4">
        <v>8.7283054486376258E-2</v>
      </c>
      <c r="F270" s="4">
        <v>3.3929142940471696E-2</v>
      </c>
      <c r="G270" s="4">
        <v>3.8452019512065408E-2</v>
      </c>
      <c r="H270" s="5">
        <f t="shared" si="27"/>
        <v>0.18424771341690047</v>
      </c>
      <c r="I270" s="6">
        <v>6.647722789466215E-2</v>
      </c>
      <c r="J270" s="6">
        <v>2.0252114606015654E-3</v>
      </c>
      <c r="K270" s="6">
        <v>1.7641560461246096E-3</v>
      </c>
      <c r="L270" s="6">
        <v>0.11109709210196932</v>
      </c>
      <c r="M270" s="6">
        <v>2.88402591354285E-3</v>
      </c>
      <c r="N270" s="7">
        <f t="shared" si="28"/>
        <v>7.94151425876745E-2</v>
      </c>
      <c r="O270" s="8">
        <v>3.2386742960621939E-2</v>
      </c>
      <c r="P270" s="8">
        <v>4.7028399627052561E-2</v>
      </c>
      <c r="Q270" s="9">
        <f t="shared" si="29"/>
        <v>3.5600185364021916E-2</v>
      </c>
      <c r="R270" s="10">
        <v>0</v>
      </c>
      <c r="S270" s="11">
        <v>1.7050220026918271E-2</v>
      </c>
      <c r="T270" s="10">
        <v>1.4593804712693212E-2</v>
      </c>
      <c r="U270" s="10">
        <v>3.9561606244104359E-3</v>
      </c>
      <c r="V270" s="12">
        <f t="shared" si="30"/>
        <v>2.2786195461916691E-2</v>
      </c>
      <c r="W270" s="13">
        <v>2.2786195461916691E-2</v>
      </c>
    </row>
    <row r="271" spans="1:23">
      <c r="A271" s="1" t="s">
        <v>510</v>
      </c>
      <c r="B271" s="1" t="s">
        <v>511</v>
      </c>
      <c r="C271" s="2">
        <f t="shared" si="25"/>
        <v>0.47748304093381994</v>
      </c>
      <c r="D271" s="3">
        <f t="shared" si="26"/>
        <v>0.11652352804877752</v>
      </c>
      <c r="E271" s="4">
        <v>6.466616095437179E-2</v>
      </c>
      <c r="F271" s="4">
        <v>2.9836631786462571E-2</v>
      </c>
      <c r="G271" s="4">
        <v>2.202073530794315E-2</v>
      </c>
      <c r="H271" s="5">
        <f t="shared" si="27"/>
        <v>0.1791529223675955</v>
      </c>
      <c r="I271" s="6">
        <v>6.141343902390891E-2</v>
      </c>
      <c r="J271" s="6">
        <v>8.7644384707660783E-3</v>
      </c>
      <c r="K271" s="6">
        <v>1.958461292980905E-2</v>
      </c>
      <c r="L271" s="6">
        <v>6.4794056077697892E-2</v>
      </c>
      <c r="M271" s="6">
        <v>2.4596375865413592E-2</v>
      </c>
      <c r="N271" s="7">
        <f t="shared" si="28"/>
        <v>4.2159821303908898E-2</v>
      </c>
      <c r="O271" s="8">
        <v>2.2670249482424527E-2</v>
      </c>
      <c r="P271" s="8">
        <v>1.9489571821484374E-2</v>
      </c>
      <c r="Q271" s="9">
        <f t="shared" si="29"/>
        <v>0.12558030182992325</v>
      </c>
      <c r="R271" s="10">
        <v>1.1156802017446904E-2</v>
      </c>
      <c r="S271" s="11">
        <v>5.9234144903713939E-2</v>
      </c>
      <c r="T271" s="10">
        <v>4.2683805749033743E-2</v>
      </c>
      <c r="U271" s="10">
        <v>1.2505549159728655E-2</v>
      </c>
      <c r="V271" s="12">
        <f t="shared" si="30"/>
        <v>1.4066467383614801E-2</v>
      </c>
      <c r="W271" s="13">
        <v>1.4066467383614801E-2</v>
      </c>
    </row>
    <row r="272" spans="1:23">
      <c r="A272" s="1" t="s">
        <v>1281</v>
      </c>
      <c r="B272" s="1" t="s">
        <v>1282</v>
      </c>
      <c r="C272" s="2">
        <f t="shared" si="25"/>
        <v>0.48678993179195507</v>
      </c>
      <c r="D272" s="3">
        <f t="shared" si="26"/>
        <v>0.10490351194406004</v>
      </c>
      <c r="E272" s="4">
        <v>4.3691608639509528E-2</v>
      </c>
      <c r="F272" s="4">
        <v>3.6728453446071972E-2</v>
      </c>
      <c r="G272" s="4">
        <v>2.4483449858478546E-2</v>
      </c>
      <c r="H272" s="5">
        <f t="shared" si="27"/>
        <v>0.17305727066831383</v>
      </c>
      <c r="I272" s="6">
        <v>5.5033008897497161E-2</v>
      </c>
      <c r="J272" s="6">
        <v>4.3042290310288606E-3</v>
      </c>
      <c r="K272" s="6">
        <v>2.4554346456017256E-2</v>
      </c>
      <c r="L272" s="6">
        <v>6.8574882257166223E-2</v>
      </c>
      <c r="M272" s="6">
        <v>2.0590804026604348E-2</v>
      </c>
      <c r="N272" s="7">
        <f t="shared" si="28"/>
        <v>2.0103192356563222E-2</v>
      </c>
      <c r="O272" s="8">
        <v>1.3396774132236678E-2</v>
      </c>
      <c r="P272" s="8">
        <v>6.7064182243265456E-3</v>
      </c>
      <c r="Q272" s="9">
        <f t="shared" si="29"/>
        <v>0.14985294603036275</v>
      </c>
      <c r="R272" s="10">
        <v>4.7041935914648801E-2</v>
      </c>
      <c r="S272" s="11">
        <v>3.3778418593831551E-2</v>
      </c>
      <c r="T272" s="10">
        <v>6.0712397350318248E-2</v>
      </c>
      <c r="U272" s="10">
        <v>8.3201941715641478E-3</v>
      </c>
      <c r="V272" s="12">
        <f t="shared" si="30"/>
        <v>3.8873010792655233E-2</v>
      </c>
      <c r="W272" s="13">
        <v>3.8873010792655233E-2</v>
      </c>
    </row>
    <row r="273" spans="1:23">
      <c r="A273" s="1" t="s">
        <v>512</v>
      </c>
      <c r="B273" s="1" t="s">
        <v>513</v>
      </c>
      <c r="C273" s="2">
        <f t="shared" si="25"/>
        <v>0.47875251100968624</v>
      </c>
      <c r="D273" s="3">
        <f t="shared" si="26"/>
        <v>0.18495392700213703</v>
      </c>
      <c r="E273" s="4">
        <v>0.10102263930925115</v>
      </c>
      <c r="F273" s="4">
        <v>2.9271231905225788E-2</v>
      </c>
      <c r="G273" s="4">
        <v>5.4660055787660082E-2</v>
      </c>
      <c r="H273" s="5">
        <f t="shared" si="27"/>
        <v>0.13651824121396597</v>
      </c>
      <c r="I273" s="6">
        <v>5.4533194608525119E-2</v>
      </c>
      <c r="J273" s="6">
        <v>5.3348718361164425E-4</v>
      </c>
      <c r="K273" s="6">
        <v>1.1326485986431269E-2</v>
      </c>
      <c r="L273" s="6">
        <v>6.1288814268652854E-2</v>
      </c>
      <c r="M273" s="6">
        <v>8.8362591667450821E-3</v>
      </c>
      <c r="N273" s="7">
        <f t="shared" si="28"/>
        <v>5.9838097769409682E-2</v>
      </c>
      <c r="O273" s="8">
        <v>3.5193919172082685E-2</v>
      </c>
      <c r="P273" s="8">
        <v>2.4644178597326996E-2</v>
      </c>
      <c r="Q273" s="9">
        <f t="shared" si="29"/>
        <v>8.2953484795747628E-2</v>
      </c>
      <c r="R273" s="10">
        <v>0</v>
      </c>
      <c r="S273" s="11">
        <v>9.5473058110439289E-3</v>
      </c>
      <c r="T273" s="10">
        <v>2.9942582575092306E-2</v>
      </c>
      <c r="U273" s="10">
        <v>4.3463596409611387E-2</v>
      </c>
      <c r="V273" s="12">
        <f t="shared" si="30"/>
        <v>1.4488760228425882E-2</v>
      </c>
      <c r="W273" s="13">
        <v>1.4488760228425882E-2</v>
      </c>
    </row>
    <row r="274" spans="1:23">
      <c r="A274" s="1" t="s">
        <v>1283</v>
      </c>
      <c r="B274" s="1" t="s">
        <v>1284</v>
      </c>
      <c r="C274" s="2">
        <f t="shared" si="25"/>
        <v>0.52811568532429876</v>
      </c>
      <c r="D274" s="3">
        <f t="shared" si="26"/>
        <v>5.1386226535406129E-2</v>
      </c>
      <c r="E274" s="4">
        <v>9.7637324731916103E-4</v>
      </c>
      <c r="F274" s="4">
        <v>8.0417626663601607E-3</v>
      </c>
      <c r="G274" s="4">
        <v>4.2368090621726806E-2</v>
      </c>
      <c r="H274" s="5">
        <f t="shared" si="27"/>
        <v>0.24816189444808917</v>
      </c>
      <c r="I274" s="6">
        <v>7.2918689894709288E-2</v>
      </c>
      <c r="J274" s="6">
        <v>3.6511274302997061E-3</v>
      </c>
      <c r="K274" s="6">
        <v>7.4563112199746859E-2</v>
      </c>
      <c r="L274" s="6">
        <v>7.8003727466175496E-2</v>
      </c>
      <c r="M274" s="6">
        <v>1.9025237457157847E-2</v>
      </c>
      <c r="N274" s="7">
        <f t="shared" si="28"/>
        <v>1.4558460235915838E-2</v>
      </c>
      <c r="O274" s="8">
        <v>9.4473405156400153E-3</v>
      </c>
      <c r="P274" s="8">
        <v>5.1111197202758224E-3</v>
      </c>
      <c r="Q274" s="9">
        <f t="shared" si="29"/>
        <v>0.14857947794929668</v>
      </c>
      <c r="R274" s="10">
        <v>1.7306076083597553E-2</v>
      </c>
      <c r="S274" s="11">
        <v>5.171999191564048E-2</v>
      </c>
      <c r="T274" s="10">
        <v>3.3530017763905878E-2</v>
      </c>
      <c r="U274" s="10">
        <v>4.602339218615277E-2</v>
      </c>
      <c r="V274" s="12">
        <f t="shared" si="30"/>
        <v>6.5429626155590837E-2</v>
      </c>
      <c r="W274" s="13">
        <v>6.5429626155590837E-2</v>
      </c>
    </row>
    <row r="275" spans="1:23">
      <c r="A275" s="1" t="s">
        <v>1285</v>
      </c>
      <c r="B275" s="1" t="s">
        <v>1286</v>
      </c>
      <c r="C275" s="2">
        <f t="shared" si="25"/>
        <v>0.51114671494559816</v>
      </c>
      <c r="D275" s="3">
        <f t="shared" si="26"/>
        <v>5.8944639904799749E-2</v>
      </c>
      <c r="E275" s="4">
        <v>1.7622532036094457E-2</v>
      </c>
      <c r="F275" s="4">
        <v>8.8370781293086228E-3</v>
      </c>
      <c r="G275" s="4">
        <v>3.2485029739396667E-2</v>
      </c>
      <c r="H275" s="5">
        <f t="shared" si="27"/>
        <v>0.23295472513756954</v>
      </c>
      <c r="I275" s="6">
        <v>5.8367862849379025E-2</v>
      </c>
      <c r="J275" s="6">
        <v>4.0441574106524622E-3</v>
      </c>
      <c r="K275" s="6">
        <v>7.3080262539412771E-2</v>
      </c>
      <c r="L275" s="6">
        <v>8.2289707654920233E-2</v>
      </c>
      <c r="M275" s="6">
        <v>1.5172734683205074E-2</v>
      </c>
      <c r="N275" s="7">
        <f t="shared" si="28"/>
        <v>2.1344331762120614E-2</v>
      </c>
      <c r="O275" s="8">
        <v>6.4690693277461801E-3</v>
      </c>
      <c r="P275" s="8">
        <v>1.4875262434374434E-2</v>
      </c>
      <c r="Q275" s="9">
        <f t="shared" si="29"/>
        <v>0.14453931000623649</v>
      </c>
      <c r="R275" s="10">
        <v>1.1992783466285937E-2</v>
      </c>
      <c r="S275" s="11">
        <v>3.8339577186890739E-2</v>
      </c>
      <c r="T275" s="10">
        <v>3.2660398735638217E-2</v>
      </c>
      <c r="U275" s="10">
        <v>6.1546550617421598E-2</v>
      </c>
      <c r="V275" s="12">
        <f t="shared" si="30"/>
        <v>5.3363708134871776E-2</v>
      </c>
      <c r="W275" s="13">
        <v>5.3363708134871776E-2</v>
      </c>
    </row>
    <row r="276" spans="1:23">
      <c r="A276" s="1" t="s">
        <v>514</v>
      </c>
      <c r="B276" s="1" t="s">
        <v>515</v>
      </c>
      <c r="C276" s="2">
        <f t="shared" si="25"/>
        <v>0.48022723359159719</v>
      </c>
      <c r="D276" s="3">
        <f t="shared" si="26"/>
        <v>9.9725171649717198E-2</v>
      </c>
      <c r="E276" s="4">
        <v>6.7563354434377471E-2</v>
      </c>
      <c r="F276" s="4">
        <v>7.5447870903421798E-3</v>
      </c>
      <c r="G276" s="4">
        <v>2.4617030124997559E-2</v>
      </c>
      <c r="H276" s="5">
        <f t="shared" si="27"/>
        <v>0.17726483998563494</v>
      </c>
      <c r="I276" s="6">
        <v>1.1373292723297452E-2</v>
      </c>
      <c r="J276" s="6">
        <v>0</v>
      </c>
      <c r="K276" s="6">
        <v>2.633192955167929E-2</v>
      </c>
      <c r="L276" s="6">
        <v>4.2011876227289975E-2</v>
      </c>
      <c r="M276" s="6">
        <v>9.7547741483368228E-2</v>
      </c>
      <c r="N276" s="7">
        <f t="shared" si="28"/>
        <v>1.0449663103239328E-2</v>
      </c>
      <c r="O276" s="8">
        <v>0</v>
      </c>
      <c r="P276" s="8">
        <v>1.0449663103239328E-2</v>
      </c>
      <c r="Q276" s="9">
        <f t="shared" si="29"/>
        <v>0.15897450953457484</v>
      </c>
      <c r="R276" s="10">
        <v>1.4587509653359986E-2</v>
      </c>
      <c r="S276" s="11">
        <v>4.3604405252185702E-2</v>
      </c>
      <c r="T276" s="10">
        <v>8.4539503046558384E-2</v>
      </c>
      <c r="U276" s="10">
        <v>1.6243091582470746E-2</v>
      </c>
      <c r="V276" s="12">
        <f t="shared" si="30"/>
        <v>3.3813049318430925E-2</v>
      </c>
      <c r="W276" s="13">
        <v>3.3813049318430925E-2</v>
      </c>
    </row>
    <row r="277" spans="1:23">
      <c r="A277" s="1" t="s">
        <v>516</v>
      </c>
      <c r="B277" s="1" t="s">
        <v>517</v>
      </c>
      <c r="C277" s="2">
        <f t="shared" si="25"/>
        <v>0.49753251564731765</v>
      </c>
      <c r="D277" s="3">
        <f t="shared" si="26"/>
        <v>9.7997914220025101E-2</v>
      </c>
      <c r="E277" s="4">
        <v>3.6455829106067775E-2</v>
      </c>
      <c r="F277" s="4">
        <v>4.1566542331324056E-2</v>
      </c>
      <c r="G277" s="4">
        <v>1.9975542782633277E-2</v>
      </c>
      <c r="H277" s="5">
        <f t="shared" si="27"/>
        <v>0.19846404474824514</v>
      </c>
      <c r="I277" s="6">
        <v>5.2983349854770379E-2</v>
      </c>
      <c r="J277" s="6">
        <v>5.0922412721837599E-3</v>
      </c>
      <c r="K277" s="6">
        <v>5.3190528311121865E-2</v>
      </c>
      <c r="L277" s="6">
        <v>5.8791158090141099E-2</v>
      </c>
      <c r="M277" s="6">
        <v>2.8406767220028047E-2</v>
      </c>
      <c r="N277" s="7">
        <f t="shared" si="28"/>
        <v>1.3521886142802834E-2</v>
      </c>
      <c r="O277" s="8">
        <v>9.4872638341559814E-3</v>
      </c>
      <c r="P277" s="8">
        <v>4.0346223086468527E-3</v>
      </c>
      <c r="Q277" s="9">
        <f t="shared" si="29"/>
        <v>0.15015181679171169</v>
      </c>
      <c r="R277" s="10">
        <v>1.903732248876704E-2</v>
      </c>
      <c r="S277" s="11">
        <v>4.5152440503820349E-2</v>
      </c>
      <c r="T277" s="10">
        <v>7.5847800675924504E-2</v>
      </c>
      <c r="U277" s="10">
        <v>1.0114253123199789E-2</v>
      </c>
      <c r="V277" s="12">
        <f t="shared" si="30"/>
        <v>3.7396853744532936E-2</v>
      </c>
      <c r="W277" s="13">
        <v>3.7396853744532936E-2</v>
      </c>
    </row>
    <row r="278" spans="1:23">
      <c r="A278" s="1" t="s">
        <v>518</v>
      </c>
      <c r="B278" s="1" t="s">
        <v>519</v>
      </c>
      <c r="C278" s="2">
        <f t="shared" si="25"/>
        <v>0.50052209160402972</v>
      </c>
      <c r="D278" s="3">
        <f t="shared" si="26"/>
        <v>7.0979625393860477E-2</v>
      </c>
      <c r="E278" s="4">
        <v>4.0457517784262813E-2</v>
      </c>
      <c r="F278" s="4">
        <v>6.8623289611106251E-3</v>
      </c>
      <c r="G278" s="4">
        <v>2.3659778648487045E-2</v>
      </c>
      <c r="H278" s="5">
        <f t="shared" si="27"/>
        <v>0.25055937789476929</v>
      </c>
      <c r="I278" s="6">
        <v>3.9958398476968339E-2</v>
      </c>
      <c r="J278" s="6">
        <v>1.1705432565722552E-2</v>
      </c>
      <c r="K278" s="6">
        <v>6.6614889697244453E-2</v>
      </c>
      <c r="L278" s="6">
        <v>5.8383947875743532E-2</v>
      </c>
      <c r="M278" s="6">
        <v>7.3896709279090408E-2</v>
      </c>
      <c r="N278" s="7">
        <f t="shared" si="28"/>
        <v>7.2130295093139913E-3</v>
      </c>
      <c r="O278" s="8">
        <v>4.61163675841371E-3</v>
      </c>
      <c r="P278" s="8">
        <v>2.6013927509002817E-3</v>
      </c>
      <c r="Q278" s="9">
        <f t="shared" si="29"/>
        <v>0.1333871179211481</v>
      </c>
      <c r="R278" s="10">
        <v>1.7414964032082515E-2</v>
      </c>
      <c r="S278" s="11">
        <v>1.7823776063233536E-2</v>
      </c>
      <c r="T278" s="10">
        <v>6.8954800981610803E-2</v>
      </c>
      <c r="U278" s="10">
        <v>2.9193576844221247E-2</v>
      </c>
      <c r="V278" s="12">
        <f t="shared" si="30"/>
        <v>3.8382940884937822E-2</v>
      </c>
      <c r="W278" s="13">
        <v>3.8382940884937822E-2</v>
      </c>
    </row>
    <row r="279" spans="1:23">
      <c r="A279" s="1" t="s">
        <v>520</v>
      </c>
      <c r="B279" s="1" t="s">
        <v>521</v>
      </c>
      <c r="C279" s="2">
        <f t="shared" si="25"/>
        <v>0.4950100476402281</v>
      </c>
      <c r="D279" s="3">
        <f t="shared" si="26"/>
        <v>6.8190089455894248E-2</v>
      </c>
      <c r="E279" s="4">
        <v>3.1544157808276824E-2</v>
      </c>
      <c r="F279" s="4">
        <v>1.2535454850403707E-2</v>
      </c>
      <c r="G279" s="4">
        <v>2.411047679721371E-2</v>
      </c>
      <c r="H279" s="5">
        <f t="shared" si="27"/>
        <v>0.14049573339200944</v>
      </c>
      <c r="I279" s="6">
        <v>3.7073343889937896E-2</v>
      </c>
      <c r="J279" s="6">
        <v>1.828561632481565E-3</v>
      </c>
      <c r="K279" s="6">
        <v>4.6938130827668456E-2</v>
      </c>
      <c r="L279" s="6">
        <v>2.8718327789606445E-2</v>
      </c>
      <c r="M279" s="6">
        <v>2.5937369252315073E-2</v>
      </c>
      <c r="N279" s="7">
        <f t="shared" si="28"/>
        <v>1.9380865595025165E-2</v>
      </c>
      <c r="O279" s="8">
        <v>1.1927071676707746E-2</v>
      </c>
      <c r="P279" s="8">
        <v>7.4537939183174189E-3</v>
      </c>
      <c r="Q279" s="9">
        <f t="shared" si="29"/>
        <v>0.22602751603294752</v>
      </c>
      <c r="R279" s="10">
        <v>2.2926119172701463E-2</v>
      </c>
      <c r="S279" s="11">
        <v>6.935651219537059E-2</v>
      </c>
      <c r="T279" s="10">
        <v>0.11676245244719448</v>
      </c>
      <c r="U279" s="10">
        <v>1.6982432217680983E-2</v>
      </c>
      <c r="V279" s="12">
        <f t="shared" si="30"/>
        <v>4.0915843164351762E-2</v>
      </c>
      <c r="W279" s="13">
        <v>4.0915843164351762E-2</v>
      </c>
    </row>
    <row r="280" spans="1:23">
      <c r="A280" s="1" t="s">
        <v>1287</v>
      </c>
      <c r="B280" s="1" t="s">
        <v>1288</v>
      </c>
      <c r="C280" s="2">
        <f t="shared" si="25"/>
        <v>0.48625758398022756</v>
      </c>
      <c r="D280" s="3">
        <f t="shared" si="26"/>
        <v>6.1311708223603087E-2</v>
      </c>
      <c r="E280" s="4">
        <v>3.8589123322432084E-2</v>
      </c>
      <c r="F280" s="4">
        <v>2.1774186500916597E-3</v>
      </c>
      <c r="G280" s="4">
        <v>2.0545166251079345E-2</v>
      </c>
      <c r="H280" s="5">
        <f t="shared" si="27"/>
        <v>0.19691373870473394</v>
      </c>
      <c r="I280" s="6">
        <v>1.7991243912424487E-2</v>
      </c>
      <c r="J280" s="6">
        <v>9.4723878568103385E-3</v>
      </c>
      <c r="K280" s="6">
        <v>5.1709282890452686E-2</v>
      </c>
      <c r="L280" s="6">
        <v>4.1060485809556756E-2</v>
      </c>
      <c r="M280" s="6">
        <v>7.668033823548967E-2</v>
      </c>
      <c r="N280" s="7">
        <f t="shared" si="28"/>
        <v>1.5839628823189652E-3</v>
      </c>
      <c r="O280" s="8">
        <v>0</v>
      </c>
      <c r="P280" s="8">
        <v>1.5839628823189652E-3</v>
      </c>
      <c r="Q280" s="9">
        <f t="shared" si="29"/>
        <v>0.20293845419111434</v>
      </c>
      <c r="R280" s="10">
        <v>4.0618457651737133E-2</v>
      </c>
      <c r="S280" s="11">
        <v>5.4157076048570882E-2</v>
      </c>
      <c r="T280" s="10">
        <v>0.10131033690363266</v>
      </c>
      <c r="U280" s="10">
        <v>6.8525835871736723E-3</v>
      </c>
      <c r="V280" s="12">
        <f t="shared" si="30"/>
        <v>2.3509719978457206E-2</v>
      </c>
      <c r="W280" s="13">
        <v>2.3509719978457206E-2</v>
      </c>
    </row>
    <row r="281" spans="1:23">
      <c r="A281" s="1" t="s">
        <v>522</v>
      </c>
      <c r="B281" s="1" t="s">
        <v>523</v>
      </c>
      <c r="C281" s="2">
        <f t="shared" si="25"/>
        <v>0.47497667675684857</v>
      </c>
      <c r="D281" s="3">
        <f t="shared" si="26"/>
        <v>3.8579507770760794E-2</v>
      </c>
      <c r="E281" s="4">
        <v>1.8655019161024244E-2</v>
      </c>
      <c r="F281" s="4">
        <v>1.5663456733879217E-2</v>
      </c>
      <c r="G281" s="4">
        <v>4.2610318758573391E-3</v>
      </c>
      <c r="H281" s="5">
        <f t="shared" si="27"/>
        <v>0.25093574832933246</v>
      </c>
      <c r="I281" s="6">
        <v>3.1864748279750256E-2</v>
      </c>
      <c r="J281" s="6">
        <v>9.8871265455711344E-2</v>
      </c>
      <c r="K281" s="6">
        <v>3.0467269568199142E-2</v>
      </c>
      <c r="L281" s="6">
        <v>4.5378993210497064E-2</v>
      </c>
      <c r="M281" s="6">
        <v>4.4353471815174676E-2</v>
      </c>
      <c r="N281" s="7">
        <f t="shared" si="28"/>
        <v>1.0098046578633004E-2</v>
      </c>
      <c r="O281" s="8">
        <v>1.976416076244698E-3</v>
      </c>
      <c r="P281" s="8">
        <v>8.1216305023883058E-3</v>
      </c>
      <c r="Q281" s="9">
        <f t="shared" si="29"/>
        <v>0.15905777857154421</v>
      </c>
      <c r="R281" s="10">
        <v>4.0689574414629157E-2</v>
      </c>
      <c r="S281" s="11">
        <v>6.7612803643820926E-2</v>
      </c>
      <c r="T281" s="10">
        <v>4.3288671885817628E-2</v>
      </c>
      <c r="U281" s="10">
        <v>7.4667286272765213E-3</v>
      </c>
      <c r="V281" s="12">
        <f t="shared" si="30"/>
        <v>1.6305595506578115E-2</v>
      </c>
      <c r="W281" s="13">
        <v>1.6305595506578115E-2</v>
      </c>
    </row>
    <row r="282" spans="1:23">
      <c r="A282" s="1" t="s">
        <v>524</v>
      </c>
      <c r="B282" s="1" t="s">
        <v>525</v>
      </c>
      <c r="C282" s="2">
        <f t="shared" si="25"/>
        <v>0.49042410868116637</v>
      </c>
      <c r="D282" s="3">
        <f t="shared" si="26"/>
        <v>3.954341420529877E-2</v>
      </c>
      <c r="E282" s="4">
        <v>1.9082012132136617E-2</v>
      </c>
      <c r="F282" s="4">
        <v>1.6277560756761567E-2</v>
      </c>
      <c r="G282" s="4">
        <v>4.1838413164005843E-3</v>
      </c>
      <c r="H282" s="5">
        <f t="shared" si="27"/>
        <v>0.20780709243210249</v>
      </c>
      <c r="I282" s="6">
        <v>6.2227736771517835E-2</v>
      </c>
      <c r="J282" s="6">
        <v>2.6815309401503163E-2</v>
      </c>
      <c r="K282" s="6">
        <v>3.1613163295254432E-2</v>
      </c>
      <c r="L282" s="6">
        <v>5.1729163937304465E-2</v>
      </c>
      <c r="M282" s="6">
        <v>3.5421719026522573E-2</v>
      </c>
      <c r="N282" s="7">
        <f t="shared" si="28"/>
        <v>1.9796143902025453E-2</v>
      </c>
      <c r="O282" s="8">
        <v>8.3430999634441089E-3</v>
      </c>
      <c r="P282" s="8">
        <v>1.1453043938581344E-2</v>
      </c>
      <c r="Q282" s="9">
        <f t="shared" si="29"/>
        <v>0.20106480079782107</v>
      </c>
      <c r="R282" s="10">
        <v>3.7186625749136476E-2</v>
      </c>
      <c r="S282" s="11">
        <v>9.8585743982145688E-2</v>
      </c>
      <c r="T282" s="10">
        <v>4.8910636326592608E-2</v>
      </c>
      <c r="U282" s="10">
        <v>1.6381794739946318E-2</v>
      </c>
      <c r="V282" s="12">
        <f t="shared" si="30"/>
        <v>2.2212657343918592E-2</v>
      </c>
      <c r="W282" s="13">
        <v>2.2212657343918592E-2</v>
      </c>
    </row>
    <row r="283" spans="1:23">
      <c r="A283" s="1" t="s">
        <v>526</v>
      </c>
      <c r="B283" s="1" t="s">
        <v>527</v>
      </c>
      <c r="C283" s="2">
        <f t="shared" si="25"/>
        <v>0.5098866950824047</v>
      </c>
      <c r="D283" s="3">
        <f t="shared" si="26"/>
        <v>0.1902490337464465</v>
      </c>
      <c r="E283" s="4">
        <v>0.14095617374452404</v>
      </c>
      <c r="F283" s="4">
        <v>1.2495993694720757E-2</v>
      </c>
      <c r="G283" s="4">
        <v>3.6796866307201692E-2</v>
      </c>
      <c r="H283" s="5">
        <f t="shared" si="27"/>
        <v>0.12440419971147748</v>
      </c>
      <c r="I283" s="6">
        <v>2.4537054258916845E-2</v>
      </c>
      <c r="J283" s="6">
        <v>0</v>
      </c>
      <c r="K283" s="6">
        <v>3.0487790171447194E-2</v>
      </c>
      <c r="L283" s="6">
        <v>1.4043968604246721E-2</v>
      </c>
      <c r="M283" s="6">
        <v>5.5335386676866716E-2</v>
      </c>
      <c r="N283" s="7">
        <f t="shared" si="28"/>
        <v>2.2602035225555383E-2</v>
      </c>
      <c r="O283" s="8">
        <v>0</v>
      </c>
      <c r="P283" s="8">
        <v>2.2602035225555383E-2</v>
      </c>
      <c r="Q283" s="9">
        <f t="shared" si="29"/>
        <v>7.9197535944641448E-2</v>
      </c>
      <c r="R283" s="10">
        <v>2.7782388558807172E-2</v>
      </c>
      <c r="S283" s="11">
        <v>8.8223438321390589E-3</v>
      </c>
      <c r="T283" s="10">
        <v>4.2592803553695213E-2</v>
      </c>
      <c r="U283" s="10">
        <v>0</v>
      </c>
      <c r="V283" s="12">
        <f t="shared" si="30"/>
        <v>9.3433890454283949E-2</v>
      </c>
      <c r="W283" s="13">
        <v>9.3433890454283949E-2</v>
      </c>
    </row>
    <row r="284" spans="1:23">
      <c r="A284" s="1" t="s">
        <v>528</v>
      </c>
      <c r="B284" s="1" t="s">
        <v>529</v>
      </c>
      <c r="C284" s="2">
        <f t="shared" si="25"/>
        <v>0.46251456324618878</v>
      </c>
      <c r="D284" s="3">
        <f t="shared" si="26"/>
        <v>0.10591661306363394</v>
      </c>
      <c r="E284" s="4">
        <v>4.9685221563422775E-2</v>
      </c>
      <c r="F284" s="4">
        <v>4.2420893554243957E-2</v>
      </c>
      <c r="G284" s="4">
        <v>1.3810497945967214E-2</v>
      </c>
      <c r="H284" s="5">
        <f t="shared" si="27"/>
        <v>0.14376265018243622</v>
      </c>
      <c r="I284" s="6">
        <v>3.452583701377434E-2</v>
      </c>
      <c r="J284" s="6">
        <v>4.6656522976103121E-2</v>
      </c>
      <c r="K284" s="6">
        <v>1.1333766904744851E-2</v>
      </c>
      <c r="L284" s="6">
        <v>2.842585240083513E-2</v>
      </c>
      <c r="M284" s="6">
        <v>2.2820670886978756E-2</v>
      </c>
      <c r="N284" s="7">
        <f t="shared" si="28"/>
        <v>3.0863676807134005E-2</v>
      </c>
      <c r="O284" s="8">
        <v>1.0873657253071684E-2</v>
      </c>
      <c r="P284" s="8">
        <v>1.9990019554062322E-2</v>
      </c>
      <c r="Q284" s="9">
        <f t="shared" si="29"/>
        <v>0.1713963723687203</v>
      </c>
      <c r="R284" s="10">
        <v>5.4058666272029827E-2</v>
      </c>
      <c r="S284" s="11">
        <v>2.2898257422660617E-2</v>
      </c>
      <c r="T284" s="10">
        <v>9.1261763801294776E-2</v>
      </c>
      <c r="U284" s="10">
        <v>3.1776848727350674E-3</v>
      </c>
      <c r="V284" s="12">
        <f t="shared" si="30"/>
        <v>1.0575250824264365E-2</v>
      </c>
      <c r="W284" s="13">
        <v>1.0575250824264365E-2</v>
      </c>
    </row>
    <row r="285" spans="1:23">
      <c r="A285" s="1" t="s">
        <v>530</v>
      </c>
      <c r="B285" s="1" t="s">
        <v>531</v>
      </c>
      <c r="C285" s="2">
        <f t="shared" si="25"/>
        <v>0.47976106535456664</v>
      </c>
      <c r="D285" s="3">
        <f t="shared" si="26"/>
        <v>0.12153901046088636</v>
      </c>
      <c r="E285" s="4">
        <v>6.0376246254753449E-2</v>
      </c>
      <c r="F285" s="4">
        <v>3.9628282778569973E-2</v>
      </c>
      <c r="G285" s="4">
        <v>2.1534481427562931E-2</v>
      </c>
      <c r="H285" s="5">
        <f t="shared" si="27"/>
        <v>0.14569220898979995</v>
      </c>
      <c r="I285" s="6">
        <v>3.5487166757801746E-2</v>
      </c>
      <c r="J285" s="6">
        <v>8.7777282512816069E-3</v>
      </c>
      <c r="K285" s="6">
        <v>3.4685114454174763E-2</v>
      </c>
      <c r="L285" s="6">
        <v>4.6296702519819585E-2</v>
      </c>
      <c r="M285" s="6">
        <v>2.0445497006722275E-2</v>
      </c>
      <c r="N285" s="7">
        <f t="shared" si="28"/>
        <v>5.9996197922853864E-2</v>
      </c>
      <c r="O285" s="8">
        <v>3.708871688615429E-2</v>
      </c>
      <c r="P285" s="8">
        <v>2.2907481036699578E-2</v>
      </c>
      <c r="Q285" s="9">
        <f t="shared" si="29"/>
        <v>0.13002382767604503</v>
      </c>
      <c r="R285" s="10">
        <v>2.3615809556768168E-2</v>
      </c>
      <c r="S285" s="11">
        <v>2.3352254452110154E-2</v>
      </c>
      <c r="T285" s="10">
        <v>4.7040618142137273E-2</v>
      </c>
      <c r="U285" s="10">
        <v>3.6015145525029421E-2</v>
      </c>
      <c r="V285" s="12">
        <f t="shared" si="30"/>
        <v>2.2509820304981464E-2</v>
      </c>
      <c r="W285" s="13">
        <v>2.2509820304981464E-2</v>
      </c>
    </row>
    <row r="286" spans="1:23">
      <c r="A286" s="1" t="s">
        <v>532</v>
      </c>
      <c r="B286" s="1" t="s">
        <v>533</v>
      </c>
      <c r="C286" s="2">
        <f t="shared" si="25"/>
        <v>0.48875282180142432</v>
      </c>
      <c r="D286" s="3">
        <f t="shared" si="26"/>
        <v>4.9168745089986483E-2</v>
      </c>
      <c r="E286" s="4">
        <v>1.0281217991491292E-2</v>
      </c>
      <c r="F286" s="4">
        <v>3.4961145242559367E-2</v>
      </c>
      <c r="G286" s="4">
        <v>3.9263818559358236E-3</v>
      </c>
      <c r="H286" s="5">
        <f t="shared" si="27"/>
        <v>0.22172226376190393</v>
      </c>
      <c r="I286" s="6">
        <v>5.7111363507559007E-2</v>
      </c>
      <c r="J286" s="6">
        <v>1.5849710411847493E-2</v>
      </c>
      <c r="K286" s="6">
        <v>4.1722305065323949E-2</v>
      </c>
      <c r="L286" s="6">
        <v>6.0054024383709062E-2</v>
      </c>
      <c r="M286" s="6">
        <v>4.698486039346441E-2</v>
      </c>
      <c r="N286" s="7">
        <f t="shared" si="28"/>
        <v>1.0877558894544913E-2</v>
      </c>
      <c r="O286" s="8">
        <v>5.660888290006591E-3</v>
      </c>
      <c r="P286" s="8">
        <v>5.2166706045383218E-3</v>
      </c>
      <c r="Q286" s="9">
        <f t="shared" si="29"/>
        <v>0.19223559707853358</v>
      </c>
      <c r="R286" s="10">
        <v>2.770942679664045E-2</v>
      </c>
      <c r="S286" s="11">
        <v>8.1313038504790325E-2</v>
      </c>
      <c r="T286" s="10">
        <v>6.2778639392776447E-2</v>
      </c>
      <c r="U286" s="10">
        <v>2.0434492384326347E-2</v>
      </c>
      <c r="V286" s="12">
        <f t="shared" si="30"/>
        <v>1.4748656976455434E-2</v>
      </c>
      <c r="W286" s="13">
        <v>1.4748656976455434E-2</v>
      </c>
    </row>
    <row r="287" spans="1:23">
      <c r="A287" s="1" t="s">
        <v>534</v>
      </c>
      <c r="B287" s="1" t="s">
        <v>535</v>
      </c>
      <c r="C287" s="2">
        <f t="shared" si="25"/>
        <v>0.4785642239148703</v>
      </c>
      <c r="D287" s="3">
        <f t="shared" si="26"/>
        <v>0.10267852851019632</v>
      </c>
      <c r="E287" s="4">
        <v>4.9600264076823011E-2</v>
      </c>
      <c r="F287" s="4">
        <v>2.6680244452150493E-2</v>
      </c>
      <c r="G287" s="4">
        <v>2.6398019981222823E-2</v>
      </c>
      <c r="H287" s="5">
        <f t="shared" si="27"/>
        <v>0.16452579017988189</v>
      </c>
      <c r="I287" s="6">
        <v>5.304998268161034E-2</v>
      </c>
      <c r="J287" s="6">
        <v>1.046271479507606E-2</v>
      </c>
      <c r="K287" s="6">
        <v>3.5691772354720222E-2</v>
      </c>
      <c r="L287" s="6">
        <v>3.1242873673294543E-2</v>
      </c>
      <c r="M287" s="6">
        <v>3.4078446675180736E-2</v>
      </c>
      <c r="N287" s="7">
        <f t="shared" si="28"/>
        <v>2.0885592699371479E-2</v>
      </c>
      <c r="O287" s="8">
        <v>7.8870851838957149E-3</v>
      </c>
      <c r="P287" s="8">
        <v>1.2998507515475762E-2</v>
      </c>
      <c r="Q287" s="9">
        <f t="shared" si="29"/>
        <v>0.18584014742070668</v>
      </c>
      <c r="R287" s="10">
        <v>1.2831138359260955E-2</v>
      </c>
      <c r="S287" s="11">
        <v>7.2743862149417998E-2</v>
      </c>
      <c r="T287" s="10">
        <v>8.2436588260781957E-2</v>
      </c>
      <c r="U287" s="10">
        <v>1.782855865124575E-2</v>
      </c>
      <c r="V287" s="12">
        <f t="shared" si="30"/>
        <v>4.6341651047139441E-3</v>
      </c>
      <c r="W287" s="13">
        <v>4.6341651047139441E-3</v>
      </c>
    </row>
    <row r="288" spans="1:23">
      <c r="A288" s="1" t="s">
        <v>536</v>
      </c>
      <c r="B288" s="1" t="s">
        <v>537</v>
      </c>
      <c r="C288" s="2">
        <f t="shared" si="25"/>
        <v>0.4810642506719634</v>
      </c>
      <c r="D288" s="3">
        <f t="shared" si="26"/>
        <v>9.0108331710725117E-2</v>
      </c>
      <c r="E288" s="4">
        <v>4.6760761151592035E-2</v>
      </c>
      <c r="F288" s="4">
        <v>2.8540619066514141E-2</v>
      </c>
      <c r="G288" s="4">
        <v>1.4806951492618944E-2</v>
      </c>
      <c r="H288" s="5">
        <f t="shared" si="27"/>
        <v>0.1715968409288155</v>
      </c>
      <c r="I288" s="6">
        <v>4.1135181143941317E-2</v>
      </c>
      <c r="J288" s="6">
        <v>1.0537137040088903E-2</v>
      </c>
      <c r="K288" s="6">
        <v>2.6791905198101564E-2</v>
      </c>
      <c r="L288" s="6">
        <v>5.8422122784218919E-2</v>
      </c>
      <c r="M288" s="6">
        <v>3.4710494762464794E-2</v>
      </c>
      <c r="N288" s="7">
        <f t="shared" si="28"/>
        <v>1.5147264915021002E-2</v>
      </c>
      <c r="O288" s="8">
        <v>1.0812210963220775E-2</v>
      </c>
      <c r="P288" s="8">
        <v>4.3350539518002273E-3</v>
      </c>
      <c r="Q288" s="9">
        <f t="shared" si="29"/>
        <v>0.16999359226969823</v>
      </c>
      <c r="R288" s="10">
        <v>5.7838775746653942E-2</v>
      </c>
      <c r="S288" s="11">
        <v>4.3446152598129291E-2</v>
      </c>
      <c r="T288" s="10">
        <v>6.3888597055558702E-2</v>
      </c>
      <c r="U288" s="10">
        <v>4.8200668693563348E-3</v>
      </c>
      <c r="V288" s="12">
        <f t="shared" si="30"/>
        <v>3.421822084770354E-2</v>
      </c>
      <c r="W288" s="13">
        <v>3.421822084770354E-2</v>
      </c>
    </row>
    <row r="289" spans="1:23">
      <c r="A289" s="1" t="s">
        <v>538</v>
      </c>
      <c r="B289" s="1" t="s">
        <v>539</v>
      </c>
      <c r="C289" s="2">
        <f t="shared" si="25"/>
        <v>0.54073079629661991</v>
      </c>
      <c r="D289" s="3">
        <f t="shared" si="26"/>
        <v>0.17398301903127367</v>
      </c>
      <c r="E289" s="4">
        <v>1.3393692951680998E-2</v>
      </c>
      <c r="F289" s="4">
        <v>4.4528431842511956E-3</v>
      </c>
      <c r="G289" s="4">
        <v>0.15613648289534146</v>
      </c>
      <c r="H289" s="5">
        <f t="shared" si="27"/>
        <v>0.12009630686823707</v>
      </c>
      <c r="I289" s="6">
        <v>5.7245085133050572E-2</v>
      </c>
      <c r="J289" s="6">
        <v>6.4271329052789684E-3</v>
      </c>
      <c r="K289" s="6">
        <v>3.6410375948751211E-3</v>
      </c>
      <c r="L289" s="6">
        <v>0</v>
      </c>
      <c r="M289" s="6">
        <v>5.2783051235032408E-2</v>
      </c>
      <c r="N289" s="7">
        <f t="shared" si="28"/>
        <v>4.0021734193295848E-2</v>
      </c>
      <c r="O289" s="8">
        <v>2.6220034443386987E-2</v>
      </c>
      <c r="P289" s="8">
        <v>1.380169974990886E-2</v>
      </c>
      <c r="Q289" s="9">
        <f t="shared" si="29"/>
        <v>7.6472596999240749E-2</v>
      </c>
      <c r="R289" s="10">
        <v>2.1450291356068053E-2</v>
      </c>
      <c r="S289" s="11">
        <v>0</v>
      </c>
      <c r="T289" s="10">
        <v>5.5022305643172696E-2</v>
      </c>
      <c r="U289" s="10">
        <v>0</v>
      </c>
      <c r="V289" s="12">
        <f t="shared" si="30"/>
        <v>0.13015713920457261</v>
      </c>
      <c r="W289" s="13">
        <v>0.13015713920457261</v>
      </c>
    </row>
    <row r="290" spans="1:23">
      <c r="A290" s="1" t="s">
        <v>540</v>
      </c>
      <c r="B290" s="1" t="s">
        <v>541</v>
      </c>
      <c r="C290" s="2">
        <f t="shared" si="25"/>
        <v>0.47525202058314087</v>
      </c>
      <c r="D290" s="3">
        <f t="shared" si="26"/>
        <v>0.2271774621244898</v>
      </c>
      <c r="E290" s="4">
        <v>0.1278609725923634</v>
      </c>
      <c r="F290" s="4">
        <v>5.867670570165149E-2</v>
      </c>
      <c r="G290" s="4">
        <v>4.0639783830474931E-2</v>
      </c>
      <c r="H290" s="5">
        <f t="shared" si="27"/>
        <v>0.1188812390603245</v>
      </c>
      <c r="I290" s="6">
        <v>7.5977324744846461E-2</v>
      </c>
      <c r="J290" s="6">
        <v>0</v>
      </c>
      <c r="K290" s="6">
        <v>1.7600598750914735E-2</v>
      </c>
      <c r="L290" s="6">
        <v>5.2110275631562283E-3</v>
      </c>
      <c r="M290" s="6">
        <v>2.0092288001407076E-2</v>
      </c>
      <c r="N290" s="7">
        <f t="shared" si="28"/>
        <v>1.2846283830190645E-2</v>
      </c>
      <c r="O290" s="8">
        <v>4.9833308026978841E-3</v>
      </c>
      <c r="P290" s="8">
        <v>7.8629530274927605E-3</v>
      </c>
      <c r="Q290" s="9">
        <f t="shared" si="29"/>
        <v>8.3546485979493934E-2</v>
      </c>
      <c r="R290" s="10">
        <v>0</v>
      </c>
      <c r="S290" s="11">
        <v>2.8709269772108571E-3</v>
      </c>
      <c r="T290" s="10">
        <v>5.4329273427344588E-2</v>
      </c>
      <c r="U290" s="10">
        <v>2.634628557493849E-2</v>
      </c>
      <c r="V290" s="12">
        <f t="shared" si="30"/>
        <v>3.280054958864196E-2</v>
      </c>
      <c r="W290" s="13">
        <v>3.280054958864196E-2</v>
      </c>
    </row>
    <row r="291" spans="1:23">
      <c r="A291" s="1" t="s">
        <v>542</v>
      </c>
      <c r="B291" s="1" t="s">
        <v>543</v>
      </c>
      <c r="C291" s="2">
        <f t="shared" si="25"/>
        <v>0.47084748768848056</v>
      </c>
      <c r="D291" s="3">
        <f t="shared" si="26"/>
        <v>0.14568882839382719</v>
      </c>
      <c r="E291" s="4">
        <v>6.5267599633273804E-2</v>
      </c>
      <c r="F291" s="4">
        <v>4.850364681630679E-2</v>
      </c>
      <c r="G291" s="4">
        <v>3.1917581944246584E-2</v>
      </c>
      <c r="H291" s="5">
        <f t="shared" si="27"/>
        <v>0.10227514211536018</v>
      </c>
      <c r="I291" s="6">
        <v>3.2077542868337687E-2</v>
      </c>
      <c r="J291" s="6">
        <v>9.9983859251258876E-4</v>
      </c>
      <c r="K291" s="6">
        <v>1.4993714679562994E-2</v>
      </c>
      <c r="L291" s="6">
        <v>4.1255275474234784E-2</v>
      </c>
      <c r="M291" s="6">
        <v>1.2948770500712121E-2</v>
      </c>
      <c r="N291" s="7">
        <f t="shared" si="28"/>
        <v>8.500690860529575E-2</v>
      </c>
      <c r="O291" s="8">
        <v>5.3985707472691082E-2</v>
      </c>
      <c r="P291" s="8">
        <v>3.1021201132604662E-2</v>
      </c>
      <c r="Q291" s="9">
        <f t="shared" si="29"/>
        <v>0.12034860206297399</v>
      </c>
      <c r="R291" s="10">
        <v>1.3136491984561526E-4</v>
      </c>
      <c r="S291" s="11">
        <v>4.8229048570957736E-2</v>
      </c>
      <c r="T291" s="10">
        <v>2.2731002965482711E-2</v>
      </c>
      <c r="U291" s="10">
        <v>4.9257185606687917E-2</v>
      </c>
      <c r="V291" s="12">
        <f t="shared" si="30"/>
        <v>1.7528006511023465E-2</v>
      </c>
      <c r="W291" s="13">
        <v>1.7528006511023465E-2</v>
      </c>
    </row>
    <row r="292" spans="1:23">
      <c r="A292" s="1" t="s">
        <v>544</v>
      </c>
      <c r="B292" s="1" t="s">
        <v>545</v>
      </c>
      <c r="C292" s="2">
        <f t="shared" si="25"/>
        <v>0.4804713530047105</v>
      </c>
      <c r="D292" s="3">
        <f t="shared" si="26"/>
        <v>0.13942824495885758</v>
      </c>
      <c r="E292" s="4">
        <v>4.6451296116378153E-2</v>
      </c>
      <c r="F292" s="4">
        <v>5.1882549553578149E-2</v>
      </c>
      <c r="G292" s="4">
        <v>4.1094399288901282E-2</v>
      </c>
      <c r="H292" s="5">
        <f t="shared" si="27"/>
        <v>0.18195088463840084</v>
      </c>
      <c r="I292" s="6">
        <v>6.2332475688519143E-2</v>
      </c>
      <c r="J292" s="6">
        <v>4.1019417414087683E-2</v>
      </c>
      <c r="K292" s="6">
        <v>9.1535663900949166E-3</v>
      </c>
      <c r="L292" s="6">
        <v>6.839093594257864E-2</v>
      </c>
      <c r="M292" s="6">
        <v>1.0544892031204435E-3</v>
      </c>
      <c r="N292" s="7">
        <f t="shared" si="28"/>
        <v>6.8071848426777756E-2</v>
      </c>
      <c r="O292" s="8">
        <v>4.1050114003827007E-2</v>
      </c>
      <c r="P292" s="8">
        <v>2.7021734422950746E-2</v>
      </c>
      <c r="Q292" s="9">
        <f t="shared" si="29"/>
        <v>7.518596368288262E-2</v>
      </c>
      <c r="R292" s="10">
        <v>3.6341338028497874E-3</v>
      </c>
      <c r="S292" s="11">
        <v>4.0398090265098545E-2</v>
      </c>
      <c r="T292" s="10">
        <v>1.4066545746921351E-2</v>
      </c>
      <c r="U292" s="10">
        <v>1.708719386801294E-2</v>
      </c>
      <c r="V292" s="12">
        <f t="shared" si="30"/>
        <v>1.5834411297791656E-2</v>
      </c>
      <c r="W292" s="13">
        <v>1.5834411297791656E-2</v>
      </c>
    </row>
    <row r="293" spans="1:23">
      <c r="A293" s="1" t="s">
        <v>546</v>
      </c>
      <c r="B293" s="1" t="s">
        <v>547</v>
      </c>
      <c r="C293" s="2">
        <f t="shared" si="25"/>
        <v>0.47329633221035605</v>
      </c>
      <c r="D293" s="3">
        <f t="shared" si="26"/>
        <v>0.13516023251885739</v>
      </c>
      <c r="E293" s="4">
        <v>5.0921613394581719E-2</v>
      </c>
      <c r="F293" s="4">
        <v>4.3279654927669067E-2</v>
      </c>
      <c r="G293" s="4">
        <v>4.095896419660662E-2</v>
      </c>
      <c r="H293" s="5">
        <f t="shared" si="27"/>
        <v>0.18106309373790927</v>
      </c>
      <c r="I293" s="6">
        <v>4.6253376767133272E-2</v>
      </c>
      <c r="J293" s="6">
        <v>8.5249793610948324E-2</v>
      </c>
      <c r="K293" s="6">
        <v>9.0469818556389164E-3</v>
      </c>
      <c r="L293" s="6">
        <v>3.7369027147950817E-2</v>
      </c>
      <c r="M293" s="6">
        <v>3.1439143562379144E-3</v>
      </c>
      <c r="N293" s="7">
        <f t="shared" si="28"/>
        <v>5.685263822617638E-2</v>
      </c>
      <c r="O293" s="8">
        <v>3.8399121923556705E-2</v>
      </c>
      <c r="P293" s="8">
        <v>1.8453516302619676E-2</v>
      </c>
      <c r="Q293" s="9">
        <f t="shared" si="29"/>
        <v>9.0881546566036295E-2</v>
      </c>
      <c r="R293" s="10">
        <v>2.9557842281010714E-3</v>
      </c>
      <c r="S293" s="11">
        <v>5.4030092335199065E-2</v>
      </c>
      <c r="T293" s="10">
        <v>1.8768116907306946E-2</v>
      </c>
      <c r="U293" s="10">
        <v>1.5127553095429222E-2</v>
      </c>
      <c r="V293" s="12">
        <f t="shared" si="30"/>
        <v>9.3388211613767633E-3</v>
      </c>
      <c r="W293" s="13">
        <v>9.3388211613767633E-3</v>
      </c>
    </row>
    <row r="294" spans="1:23">
      <c r="A294" s="1" t="s">
        <v>548</v>
      </c>
      <c r="B294" s="1" t="s">
        <v>549</v>
      </c>
      <c r="C294" s="2">
        <f t="shared" si="25"/>
        <v>0.45710165061945213</v>
      </c>
      <c r="D294" s="3">
        <f t="shared" si="26"/>
        <v>0.16539912026319203</v>
      </c>
      <c r="E294" s="4">
        <v>6.6252476484956177E-2</v>
      </c>
      <c r="F294" s="4">
        <v>6.6746510753384336E-2</v>
      </c>
      <c r="G294" s="4">
        <v>3.2400133024851493E-2</v>
      </c>
      <c r="H294" s="5">
        <f t="shared" si="27"/>
        <v>0.12025006681645373</v>
      </c>
      <c r="I294" s="6">
        <v>4.8740612642497051E-2</v>
      </c>
      <c r="J294" s="6">
        <v>2.2107558660259499E-2</v>
      </c>
      <c r="K294" s="6">
        <v>7.5846697298802305E-3</v>
      </c>
      <c r="L294" s="6">
        <v>2.1300413030424865E-2</v>
      </c>
      <c r="M294" s="6">
        <v>2.051681275339208E-2</v>
      </c>
      <c r="N294" s="7">
        <f t="shared" si="28"/>
        <v>5.7929651655776869E-2</v>
      </c>
      <c r="O294" s="8">
        <v>3.2753928705075125E-2</v>
      </c>
      <c r="P294" s="8">
        <v>2.5175722950701744E-2</v>
      </c>
      <c r="Q294" s="9">
        <f t="shared" si="29"/>
        <v>0.10719230736509426</v>
      </c>
      <c r="R294" s="10">
        <v>2.291222611603743E-2</v>
      </c>
      <c r="S294" s="11">
        <v>2.4902456091068132E-2</v>
      </c>
      <c r="T294" s="10">
        <v>4.6806237695845646E-2</v>
      </c>
      <c r="U294" s="10">
        <v>1.2571387462143046E-2</v>
      </c>
      <c r="V294" s="12">
        <f t="shared" si="30"/>
        <v>6.3305045189352488E-3</v>
      </c>
      <c r="W294" s="13">
        <v>6.3305045189352488E-3</v>
      </c>
    </row>
    <row r="295" spans="1:23">
      <c r="A295" s="1" t="s">
        <v>550</v>
      </c>
      <c r="B295" s="1" t="s">
        <v>551</v>
      </c>
      <c r="C295" s="2">
        <f t="shared" si="25"/>
        <v>0.45567075534465717</v>
      </c>
      <c r="D295" s="3">
        <f t="shared" si="26"/>
        <v>3.5208897279439155E-2</v>
      </c>
      <c r="E295" s="4">
        <v>2.6285759203338921E-2</v>
      </c>
      <c r="F295" s="4">
        <v>4.0734675189090857E-3</v>
      </c>
      <c r="G295" s="4">
        <v>4.849670557191146E-3</v>
      </c>
      <c r="H295" s="5">
        <f t="shared" si="27"/>
        <v>0.18571431875259015</v>
      </c>
      <c r="I295" s="6">
        <v>3.9529599573029685E-3</v>
      </c>
      <c r="J295" s="6">
        <v>8.6057051456091327E-2</v>
      </c>
      <c r="K295" s="6">
        <v>3.3280985076955961E-2</v>
      </c>
      <c r="L295" s="6">
        <v>3.0348199566985597E-2</v>
      </c>
      <c r="M295" s="6">
        <v>3.2075122695254303E-2</v>
      </c>
      <c r="N295" s="7">
        <f t="shared" si="28"/>
        <v>1.9599079241971792E-3</v>
      </c>
      <c r="O295" s="8">
        <v>0</v>
      </c>
      <c r="P295" s="8">
        <v>1.9599079241971792E-3</v>
      </c>
      <c r="Q295" s="9">
        <f t="shared" si="29"/>
        <v>0.23278763138843067</v>
      </c>
      <c r="R295" s="10">
        <v>0.10943066469656003</v>
      </c>
      <c r="S295" s="11">
        <v>2.9983848712802998E-2</v>
      </c>
      <c r="T295" s="10">
        <v>8.5511715049503584E-2</v>
      </c>
      <c r="U295" s="10">
        <v>7.8614029295640455E-3</v>
      </c>
      <c r="V295" s="12">
        <f t="shared" si="30"/>
        <v>0</v>
      </c>
      <c r="W295" s="13">
        <v>0</v>
      </c>
    </row>
    <row r="296" spans="1:23">
      <c r="A296" s="1" t="s">
        <v>552</v>
      </c>
      <c r="B296" s="1" t="s">
        <v>553</v>
      </c>
      <c r="C296" s="2">
        <f t="shared" si="25"/>
        <v>0.46959557547898473</v>
      </c>
      <c r="D296" s="3">
        <f t="shared" si="26"/>
        <v>0.14424947170366964</v>
      </c>
      <c r="E296" s="4">
        <v>0.10631973668829876</v>
      </c>
      <c r="F296" s="4">
        <v>2.050656874959466E-2</v>
      </c>
      <c r="G296" s="4">
        <v>1.7423166265776217E-2</v>
      </c>
      <c r="H296" s="5">
        <f t="shared" si="27"/>
        <v>0.10130307843793405</v>
      </c>
      <c r="I296" s="6">
        <v>1.6140020520623431E-2</v>
      </c>
      <c r="J296" s="6">
        <v>2.2273715879826499E-2</v>
      </c>
      <c r="K296" s="6">
        <v>1.4642495255595736E-2</v>
      </c>
      <c r="L296" s="6">
        <v>3.8452510723609321E-2</v>
      </c>
      <c r="M296" s="6">
        <v>9.7943360582790715E-3</v>
      </c>
      <c r="N296" s="7">
        <f t="shared" si="28"/>
        <v>2.3683444677214678E-2</v>
      </c>
      <c r="O296" s="8">
        <v>4.20362757240766E-3</v>
      </c>
      <c r="P296" s="8">
        <v>1.9479817104807017E-2</v>
      </c>
      <c r="Q296" s="9">
        <f t="shared" si="29"/>
        <v>0.19609348362067341</v>
      </c>
      <c r="R296" s="10">
        <v>2.6170288757408237E-2</v>
      </c>
      <c r="S296" s="11">
        <v>3.9554982963347904E-2</v>
      </c>
      <c r="T296" s="10">
        <v>0.13036821189991726</v>
      </c>
      <c r="U296" s="10">
        <v>0</v>
      </c>
      <c r="V296" s="12">
        <f t="shared" si="30"/>
        <v>4.2660970394929471E-3</v>
      </c>
      <c r="W296" s="13">
        <v>4.2660970394929471E-3</v>
      </c>
    </row>
    <row r="297" spans="1:23">
      <c r="A297" s="1" t="s">
        <v>554</v>
      </c>
      <c r="B297" s="1" t="s">
        <v>555</v>
      </c>
      <c r="C297" s="2">
        <f t="shared" si="25"/>
        <v>0.46667467780608946</v>
      </c>
      <c r="D297" s="3">
        <f t="shared" si="26"/>
        <v>9.1468603629815695E-2</v>
      </c>
      <c r="E297" s="4">
        <v>5.3975773030452534E-2</v>
      </c>
      <c r="F297" s="4">
        <v>3.1953372398564321E-2</v>
      </c>
      <c r="G297" s="4">
        <v>5.5394582007988295E-3</v>
      </c>
      <c r="H297" s="5">
        <f t="shared" si="27"/>
        <v>0.15999783164381653</v>
      </c>
      <c r="I297" s="6">
        <v>3.4172884891613999E-2</v>
      </c>
      <c r="J297" s="6">
        <v>3.8781634715670213E-2</v>
      </c>
      <c r="K297" s="6">
        <v>5.3379495511702707E-3</v>
      </c>
      <c r="L297" s="6">
        <v>3.8815998970672921E-2</v>
      </c>
      <c r="M297" s="6">
        <v>4.2889363514689124E-2</v>
      </c>
      <c r="N297" s="7">
        <f t="shared" si="28"/>
        <v>4.0226315380883212E-2</v>
      </c>
      <c r="O297" s="8">
        <v>1.8866939588024854E-2</v>
      </c>
      <c r="P297" s="8">
        <v>2.1359375792858362E-2</v>
      </c>
      <c r="Q297" s="9">
        <f t="shared" si="29"/>
        <v>0.15508574970712297</v>
      </c>
      <c r="R297" s="10">
        <v>5.1856003170773109E-2</v>
      </c>
      <c r="S297" s="11">
        <v>3.6729694912685559E-2</v>
      </c>
      <c r="T297" s="10">
        <v>6.2703160254539397E-2</v>
      </c>
      <c r="U297" s="10">
        <v>3.7968913691248936E-3</v>
      </c>
      <c r="V297" s="12">
        <f t="shared" si="30"/>
        <v>1.9896177444451053E-2</v>
      </c>
      <c r="W297" s="13">
        <v>1.9896177444451053E-2</v>
      </c>
    </row>
    <row r="298" spans="1:23">
      <c r="A298" s="1" t="s">
        <v>556</v>
      </c>
      <c r="B298" s="1" t="s">
        <v>557</v>
      </c>
      <c r="C298" s="2">
        <f t="shared" si="25"/>
        <v>0.45911524249817509</v>
      </c>
      <c r="D298" s="3">
        <f t="shared" si="26"/>
        <v>8.845033783836688E-2</v>
      </c>
      <c r="E298" s="4">
        <v>5.820758705736425E-2</v>
      </c>
      <c r="F298" s="4">
        <v>1.1322465043872007E-2</v>
      </c>
      <c r="G298" s="4">
        <v>1.8920285737130633E-2</v>
      </c>
      <c r="H298" s="5">
        <f t="shared" si="27"/>
        <v>0.12441140637676337</v>
      </c>
      <c r="I298" s="6">
        <v>1.0506537762034515E-2</v>
      </c>
      <c r="J298" s="6">
        <v>1.3010396896089401E-2</v>
      </c>
      <c r="K298" s="6">
        <v>1.414376000686819E-2</v>
      </c>
      <c r="L298" s="6">
        <v>9.5282561849979325E-3</v>
      </c>
      <c r="M298" s="6">
        <v>7.7222455526773343E-2</v>
      </c>
      <c r="N298" s="7">
        <f t="shared" si="28"/>
        <v>9.3083708201524007E-3</v>
      </c>
      <c r="O298" s="8">
        <v>4.520841241191704E-3</v>
      </c>
      <c r="P298" s="8">
        <v>4.7875295789606975E-3</v>
      </c>
      <c r="Q298" s="9">
        <f t="shared" si="29"/>
        <v>0.22984150457223732</v>
      </c>
      <c r="R298" s="10">
        <v>8.1051534586341234E-2</v>
      </c>
      <c r="S298" s="11">
        <v>5.4339548744087425E-2</v>
      </c>
      <c r="T298" s="10">
        <v>8.9005338008817575E-2</v>
      </c>
      <c r="U298" s="10">
        <v>5.4450832329911011E-3</v>
      </c>
      <c r="V298" s="12">
        <f t="shared" si="30"/>
        <v>7.1036228906550961E-3</v>
      </c>
      <c r="W298" s="13">
        <v>7.1036228906550961E-3</v>
      </c>
    </row>
    <row r="299" spans="1:23">
      <c r="A299" s="1" t="s">
        <v>558</v>
      </c>
      <c r="B299" s="1" t="s">
        <v>559</v>
      </c>
      <c r="C299" s="2">
        <f t="shared" si="25"/>
        <v>0.46396219093949526</v>
      </c>
      <c r="D299" s="3">
        <f t="shared" si="26"/>
        <v>8.1253604131156121E-2</v>
      </c>
      <c r="E299" s="4">
        <v>4.2220806635818578E-2</v>
      </c>
      <c r="F299" s="4">
        <v>3.039428102091149E-2</v>
      </c>
      <c r="G299" s="4">
        <v>8.6385164744260494E-3</v>
      </c>
      <c r="H299" s="5">
        <f t="shared" si="27"/>
        <v>0.17482978351537959</v>
      </c>
      <c r="I299" s="6">
        <v>6.7276995504532366E-2</v>
      </c>
      <c r="J299" s="6">
        <v>0</v>
      </c>
      <c r="K299" s="6">
        <v>1.8115206953787613E-2</v>
      </c>
      <c r="L299" s="6">
        <v>2.8637809141143996E-2</v>
      </c>
      <c r="M299" s="6">
        <v>6.0799771915915624E-2</v>
      </c>
      <c r="N299" s="7">
        <f t="shared" si="28"/>
        <v>2.5521169504385217E-2</v>
      </c>
      <c r="O299" s="8">
        <v>1.60432998881492E-2</v>
      </c>
      <c r="P299" s="8">
        <v>9.4778696162360187E-3</v>
      </c>
      <c r="Q299" s="9">
        <f t="shared" si="29"/>
        <v>0.16865429573627094</v>
      </c>
      <c r="R299" s="10">
        <v>6.5766520686721133E-2</v>
      </c>
      <c r="S299" s="11">
        <v>3.1987182664147795E-2</v>
      </c>
      <c r="T299" s="10">
        <v>6.3355734774608138E-2</v>
      </c>
      <c r="U299" s="10">
        <v>7.5448576107938637E-3</v>
      </c>
      <c r="V299" s="12">
        <f t="shared" si="30"/>
        <v>1.3703338052303379E-2</v>
      </c>
      <c r="W299" s="13">
        <v>1.3703338052303379E-2</v>
      </c>
    </row>
    <row r="300" spans="1:23">
      <c r="A300" s="1" t="s">
        <v>560</v>
      </c>
      <c r="B300" s="1" t="s">
        <v>561</v>
      </c>
      <c r="C300" s="2">
        <f t="shared" si="25"/>
        <v>0.45363785992465011</v>
      </c>
      <c r="D300" s="3">
        <f t="shared" si="26"/>
        <v>5.8280620254541934E-2</v>
      </c>
      <c r="E300" s="4">
        <v>3.4750658270064641E-2</v>
      </c>
      <c r="F300" s="4">
        <v>9.4332714376547458E-3</v>
      </c>
      <c r="G300" s="4">
        <v>1.4096690546822548E-2</v>
      </c>
      <c r="H300" s="5">
        <f t="shared" si="27"/>
        <v>0.16662655477902577</v>
      </c>
      <c r="I300" s="6">
        <v>5.3620989086929456E-3</v>
      </c>
      <c r="J300" s="6">
        <v>1.3792147099578435E-2</v>
      </c>
      <c r="K300" s="6">
        <v>4.1687387777473231E-2</v>
      </c>
      <c r="L300" s="6">
        <v>1.1865391302189977E-2</v>
      </c>
      <c r="M300" s="6">
        <v>9.3919529691091186E-2</v>
      </c>
      <c r="N300" s="7">
        <f t="shared" si="28"/>
        <v>0</v>
      </c>
      <c r="O300" s="8">
        <v>0</v>
      </c>
      <c r="P300" s="8">
        <v>0</v>
      </c>
      <c r="Q300" s="9">
        <f t="shared" si="29"/>
        <v>0.22873068489108242</v>
      </c>
      <c r="R300" s="10">
        <v>0.11408392838957468</v>
      </c>
      <c r="S300" s="11">
        <v>3.3145056216849829E-2</v>
      </c>
      <c r="T300" s="10">
        <v>8.0475972228546966E-2</v>
      </c>
      <c r="U300" s="10">
        <v>1.0257280561109614E-3</v>
      </c>
      <c r="V300" s="12">
        <f t="shared" si="30"/>
        <v>0</v>
      </c>
      <c r="W300" s="13">
        <v>0</v>
      </c>
    </row>
    <row r="301" spans="1:23">
      <c r="A301" s="1" t="s">
        <v>562</v>
      </c>
      <c r="B301" s="1" t="s">
        <v>563</v>
      </c>
      <c r="C301" s="2">
        <f t="shared" si="25"/>
        <v>0.44752048961351842</v>
      </c>
      <c r="D301" s="3">
        <f t="shared" si="26"/>
        <v>0.11145961490455122</v>
      </c>
      <c r="E301" s="4">
        <v>7.2192131486850192E-2</v>
      </c>
      <c r="F301" s="4">
        <v>1.4811157027265275E-2</v>
      </c>
      <c r="G301" s="4">
        <v>2.4456326390435747E-2</v>
      </c>
      <c r="H301" s="5">
        <f t="shared" si="27"/>
        <v>0.14871678544561787</v>
      </c>
      <c r="I301" s="6">
        <v>5.3078805250552112E-3</v>
      </c>
      <c r="J301" s="6">
        <v>0</v>
      </c>
      <c r="K301" s="6">
        <v>1.3477114545833689E-2</v>
      </c>
      <c r="L301" s="6">
        <v>1.4213541620221381E-2</v>
      </c>
      <c r="M301" s="6">
        <v>0.11571824875450758</v>
      </c>
      <c r="N301" s="7">
        <f t="shared" si="28"/>
        <v>2.5775658873951193E-2</v>
      </c>
      <c r="O301" s="8">
        <v>6.0205217171554219E-3</v>
      </c>
      <c r="P301" s="8">
        <v>1.975513715679577E-2</v>
      </c>
      <c r="Q301" s="9">
        <f t="shared" si="29"/>
        <v>0.15560067713236175</v>
      </c>
      <c r="R301" s="10">
        <v>8.7120722320837063E-2</v>
      </c>
      <c r="S301" s="11">
        <v>1.8875532728796898E-2</v>
      </c>
      <c r="T301" s="10">
        <v>4.9604422082727806E-2</v>
      </c>
      <c r="U301" s="10">
        <v>0</v>
      </c>
      <c r="V301" s="12">
        <f t="shared" si="30"/>
        <v>5.967753257036394E-3</v>
      </c>
      <c r="W301" s="13">
        <v>5.967753257036394E-3</v>
      </c>
    </row>
    <row r="302" spans="1:23">
      <c r="A302" s="1" t="s">
        <v>564</v>
      </c>
      <c r="B302" s="1" t="s">
        <v>565</v>
      </c>
      <c r="C302" s="2">
        <f t="shared" si="25"/>
        <v>0.48108668428417067</v>
      </c>
      <c r="D302" s="3">
        <f t="shared" si="26"/>
        <v>0.14044230781015893</v>
      </c>
      <c r="E302" s="4">
        <v>5.5084825850459714E-2</v>
      </c>
      <c r="F302" s="4">
        <v>5.6134621800532636E-2</v>
      </c>
      <c r="G302" s="4">
        <v>2.9222860159166572E-2</v>
      </c>
      <c r="H302" s="5">
        <f t="shared" si="27"/>
        <v>0.15656825442001832</v>
      </c>
      <c r="I302" s="6">
        <v>1.9884071908427871E-2</v>
      </c>
      <c r="J302" s="6">
        <v>1.5798439825804943E-2</v>
      </c>
      <c r="K302" s="6">
        <v>3.2537283244531902E-2</v>
      </c>
      <c r="L302" s="6">
        <v>3.2088285513919325E-2</v>
      </c>
      <c r="M302" s="6">
        <v>5.6260173927334275E-2</v>
      </c>
      <c r="N302" s="7">
        <f t="shared" si="28"/>
        <v>2.2163871410424751E-2</v>
      </c>
      <c r="O302" s="8">
        <v>8.502282326787812E-3</v>
      </c>
      <c r="P302" s="8">
        <v>1.3661589083636941E-2</v>
      </c>
      <c r="Q302" s="9">
        <f t="shared" si="29"/>
        <v>0.1396786179735362</v>
      </c>
      <c r="R302" s="10">
        <v>5.858184376507548E-3</v>
      </c>
      <c r="S302" s="11">
        <v>3.510029145068895E-2</v>
      </c>
      <c r="T302" s="10">
        <v>6.9200043466369876E-2</v>
      </c>
      <c r="U302" s="10">
        <v>2.9520098679969832E-2</v>
      </c>
      <c r="V302" s="12">
        <f t="shared" si="30"/>
        <v>2.2233632670032498E-2</v>
      </c>
      <c r="W302" s="13">
        <v>2.2233632670032498E-2</v>
      </c>
    </row>
    <row r="303" spans="1:23">
      <c r="A303" s="1" t="s">
        <v>566</v>
      </c>
      <c r="B303" s="1" t="s">
        <v>567</v>
      </c>
      <c r="C303" s="2">
        <f t="shared" si="25"/>
        <v>0.49234035995247349</v>
      </c>
      <c r="D303" s="3">
        <f t="shared" si="26"/>
        <v>0.12334558002644805</v>
      </c>
      <c r="E303" s="4">
        <v>6.2294810504316393E-2</v>
      </c>
      <c r="F303" s="4">
        <v>2.6194874686458064E-2</v>
      </c>
      <c r="G303" s="4">
        <v>3.4855894835673591E-2</v>
      </c>
      <c r="H303" s="5">
        <f t="shared" si="27"/>
        <v>0.17184218146446206</v>
      </c>
      <c r="I303" s="6">
        <v>8.701607755708865E-2</v>
      </c>
      <c r="J303" s="6">
        <v>0</v>
      </c>
      <c r="K303" s="6">
        <v>2.3253813645478995E-2</v>
      </c>
      <c r="L303" s="6">
        <v>5.0051487980067241E-2</v>
      </c>
      <c r="M303" s="6">
        <v>1.152080228182718E-2</v>
      </c>
      <c r="N303" s="7">
        <f t="shared" si="28"/>
        <v>7.3165730420490759E-3</v>
      </c>
      <c r="O303" s="8">
        <v>5.627591963321521E-3</v>
      </c>
      <c r="P303" s="8">
        <v>1.6889810787275544E-3</v>
      </c>
      <c r="Q303" s="9">
        <f t="shared" si="29"/>
        <v>0.1575297265873406</v>
      </c>
      <c r="R303" s="10">
        <v>3.6995523771535616E-2</v>
      </c>
      <c r="S303" s="11">
        <v>3.6030717142543939E-2</v>
      </c>
      <c r="T303" s="10">
        <v>7.9078325490297113E-2</v>
      </c>
      <c r="U303" s="10">
        <v>5.4251601829639392E-3</v>
      </c>
      <c r="V303" s="12">
        <f t="shared" si="30"/>
        <v>3.2306298832173702E-2</v>
      </c>
      <c r="W303" s="13">
        <v>3.2306298832173702E-2</v>
      </c>
    </row>
    <row r="304" spans="1:23">
      <c r="A304" s="1" t="s">
        <v>568</v>
      </c>
      <c r="B304" s="1" t="s">
        <v>569</v>
      </c>
      <c r="C304" s="2">
        <f t="shared" si="25"/>
        <v>0.49872721999978409</v>
      </c>
      <c r="D304" s="3">
        <f t="shared" si="26"/>
        <v>5.9510725108010296E-2</v>
      </c>
      <c r="E304" s="4">
        <v>1.4696334175189955E-2</v>
      </c>
      <c r="F304" s="4">
        <v>2.9671992689213895E-2</v>
      </c>
      <c r="G304" s="4">
        <v>1.5142398243606438E-2</v>
      </c>
      <c r="H304" s="5">
        <f t="shared" si="27"/>
        <v>0.21620573635032955</v>
      </c>
      <c r="I304" s="6">
        <v>3.0825184485893158E-2</v>
      </c>
      <c r="J304" s="6">
        <v>2.1199636551676652E-3</v>
      </c>
      <c r="K304" s="6">
        <v>8.4762727839039834E-2</v>
      </c>
      <c r="L304" s="6">
        <v>2.8750733300362034E-2</v>
      </c>
      <c r="M304" s="6">
        <v>6.9747127069866854E-2</v>
      </c>
      <c r="N304" s="7">
        <f t="shared" si="28"/>
        <v>2.0121100126683437E-2</v>
      </c>
      <c r="O304" s="8">
        <v>1.1210443097767229E-2</v>
      </c>
      <c r="P304" s="8">
        <v>8.9106570289162086E-3</v>
      </c>
      <c r="Q304" s="9">
        <f t="shared" si="29"/>
        <v>0.17954288844409946</v>
      </c>
      <c r="R304" s="10">
        <v>2.460297319555272E-2</v>
      </c>
      <c r="S304" s="11">
        <v>6.3129989006054044E-2</v>
      </c>
      <c r="T304" s="10">
        <v>4.0283666868445048E-2</v>
      </c>
      <c r="U304" s="10">
        <v>5.152625937404768E-2</v>
      </c>
      <c r="V304" s="12">
        <f t="shared" si="30"/>
        <v>2.3346769970661291E-2</v>
      </c>
      <c r="W304" s="13">
        <v>2.3346769970661291E-2</v>
      </c>
    </row>
    <row r="305" spans="1:23">
      <c r="A305" s="1" t="s">
        <v>570</v>
      </c>
      <c r="B305" s="1" t="s">
        <v>571</v>
      </c>
      <c r="C305" s="2">
        <f t="shared" si="25"/>
        <v>0.56841537574331624</v>
      </c>
      <c r="D305" s="3">
        <f t="shared" si="26"/>
        <v>0.17879571116996568</v>
      </c>
      <c r="E305" s="4">
        <v>4.4367705706548487E-2</v>
      </c>
      <c r="F305" s="4">
        <v>5.3895165774729354E-3</v>
      </c>
      <c r="G305" s="4">
        <v>0.12903848888594427</v>
      </c>
      <c r="H305" s="5">
        <f t="shared" si="27"/>
        <v>0.26156664792938855</v>
      </c>
      <c r="I305" s="6">
        <v>0.10401119703921324</v>
      </c>
      <c r="J305" s="6">
        <v>0</v>
      </c>
      <c r="K305" s="6">
        <v>5.8159371044256669E-2</v>
      </c>
      <c r="L305" s="6">
        <v>3.1345260242399045E-2</v>
      </c>
      <c r="M305" s="6">
        <v>6.805081960351958E-2</v>
      </c>
      <c r="N305" s="7">
        <f t="shared" si="28"/>
        <v>5.4066532249225224E-3</v>
      </c>
      <c r="O305" s="8">
        <v>0</v>
      </c>
      <c r="P305" s="8">
        <v>5.4066532249225224E-3</v>
      </c>
      <c r="Q305" s="9">
        <f t="shared" si="29"/>
        <v>3.198926195922163E-3</v>
      </c>
      <c r="R305" s="10">
        <v>0</v>
      </c>
      <c r="S305" s="11">
        <v>0</v>
      </c>
      <c r="T305" s="10">
        <v>0</v>
      </c>
      <c r="U305" s="10">
        <v>3.198926195922163E-3</v>
      </c>
      <c r="V305" s="12">
        <f t="shared" si="30"/>
        <v>0.11944743722311738</v>
      </c>
      <c r="W305" s="13">
        <v>0.11944743722311738</v>
      </c>
    </row>
    <row r="306" spans="1:23">
      <c r="A306" s="1" t="s">
        <v>572</v>
      </c>
      <c r="B306" s="1" t="s">
        <v>573</v>
      </c>
      <c r="C306" s="2">
        <f t="shared" si="25"/>
        <v>0.48541380691991798</v>
      </c>
      <c r="D306" s="3">
        <f t="shared" si="26"/>
        <v>0.18837234846959039</v>
      </c>
      <c r="E306" s="4">
        <v>0.12716975097524721</v>
      </c>
      <c r="F306" s="4">
        <v>1.5072671461407811E-2</v>
      </c>
      <c r="G306" s="4">
        <v>4.6129926032935351E-2</v>
      </c>
      <c r="H306" s="5">
        <f t="shared" si="27"/>
        <v>0.1149035229624855</v>
      </c>
      <c r="I306" s="6">
        <v>3.2583771716796307E-2</v>
      </c>
      <c r="J306" s="6">
        <v>0</v>
      </c>
      <c r="K306" s="6">
        <v>5.0017701073698656E-2</v>
      </c>
      <c r="L306" s="6">
        <v>1.6918385090411658E-3</v>
      </c>
      <c r="M306" s="6">
        <v>3.0610211662949374E-2</v>
      </c>
      <c r="N306" s="7">
        <f t="shared" si="28"/>
        <v>3.4184325623527384E-2</v>
      </c>
      <c r="O306" s="8">
        <v>1.0377108138583394E-2</v>
      </c>
      <c r="P306" s="8">
        <v>2.380721748494399E-2</v>
      </c>
      <c r="Q306" s="9">
        <f t="shared" si="29"/>
        <v>0.12883010734405395</v>
      </c>
      <c r="R306" s="10">
        <v>4.9476894627192389E-2</v>
      </c>
      <c r="S306" s="11">
        <v>0</v>
      </c>
      <c r="T306" s="10">
        <v>7.8802620885328648E-2</v>
      </c>
      <c r="U306" s="10">
        <v>5.5059183153290754E-4</v>
      </c>
      <c r="V306" s="12">
        <f t="shared" si="30"/>
        <v>1.912350252026071E-2</v>
      </c>
      <c r="W306" s="13">
        <v>1.912350252026071E-2</v>
      </c>
    </row>
    <row r="307" spans="1:23">
      <c r="A307" s="1" t="s">
        <v>574</v>
      </c>
      <c r="B307" s="1" t="s">
        <v>575</v>
      </c>
      <c r="C307" s="2">
        <f t="shared" si="25"/>
        <v>0.47538794051170163</v>
      </c>
      <c r="D307" s="3">
        <f t="shared" si="26"/>
        <v>3.2353269587014614E-2</v>
      </c>
      <c r="E307" s="4">
        <v>1.8350744373451147E-2</v>
      </c>
      <c r="F307" s="4">
        <v>1.8995354673581071E-4</v>
      </c>
      <c r="G307" s="4">
        <v>1.381257166682766E-2</v>
      </c>
      <c r="H307" s="5">
        <f t="shared" si="27"/>
        <v>0.21389315720496394</v>
      </c>
      <c r="I307" s="6">
        <v>3.1799148281373042E-3</v>
      </c>
      <c r="J307" s="6">
        <v>5.9162167712134617E-2</v>
      </c>
      <c r="K307" s="6">
        <v>3.4367787460366533E-2</v>
      </c>
      <c r="L307" s="6">
        <v>2.8405118747298168E-2</v>
      </c>
      <c r="M307" s="6">
        <v>8.8778168457027337E-2</v>
      </c>
      <c r="N307" s="7">
        <f t="shared" si="28"/>
        <v>8.8858459837341526E-4</v>
      </c>
      <c r="O307" s="8">
        <v>0</v>
      </c>
      <c r="P307" s="8">
        <v>8.8858459837341526E-4</v>
      </c>
      <c r="Q307" s="9">
        <f t="shared" si="29"/>
        <v>0.20517381037967131</v>
      </c>
      <c r="R307" s="10">
        <v>5.7818176061273013E-2</v>
      </c>
      <c r="S307" s="11">
        <v>7.2814671046898122E-2</v>
      </c>
      <c r="T307" s="10">
        <v>7.228496038935471E-2</v>
      </c>
      <c r="U307" s="10">
        <v>2.2560028821454556E-3</v>
      </c>
      <c r="V307" s="12">
        <f t="shared" si="30"/>
        <v>2.3079118741678322E-2</v>
      </c>
      <c r="W307" s="13">
        <v>2.3079118741678322E-2</v>
      </c>
    </row>
    <row r="308" spans="1:23">
      <c r="A308" s="1" t="s">
        <v>576</v>
      </c>
      <c r="B308" s="1" t="s">
        <v>577</v>
      </c>
      <c r="C308" s="2">
        <f t="shared" si="25"/>
        <v>0.47611385367664882</v>
      </c>
      <c r="D308" s="3">
        <f t="shared" si="26"/>
        <v>0.13373206282095484</v>
      </c>
      <c r="E308" s="4">
        <v>4.4501328854431289E-2</v>
      </c>
      <c r="F308" s="4">
        <v>6.0121892377470162E-2</v>
      </c>
      <c r="G308" s="4">
        <v>2.9108841589053396E-2</v>
      </c>
      <c r="H308" s="5">
        <f t="shared" si="27"/>
        <v>0.143453019983938</v>
      </c>
      <c r="I308" s="6">
        <v>3.6924396109527989E-2</v>
      </c>
      <c r="J308" s="6">
        <v>4.5804020867937743E-2</v>
      </c>
      <c r="K308" s="6">
        <v>2.4767308830317644E-3</v>
      </c>
      <c r="L308" s="6">
        <v>4.8940819162984352E-2</v>
      </c>
      <c r="M308" s="6">
        <v>9.3070529604561553E-3</v>
      </c>
      <c r="N308" s="7">
        <f t="shared" si="28"/>
        <v>3.3997317313169809E-2</v>
      </c>
      <c r="O308" s="8">
        <v>1.714628452093182E-2</v>
      </c>
      <c r="P308" s="8">
        <v>1.6851032792237992E-2</v>
      </c>
      <c r="Q308" s="9">
        <f t="shared" si="29"/>
        <v>0.14383821635919125</v>
      </c>
      <c r="R308" s="10">
        <v>3.8277156369305225E-2</v>
      </c>
      <c r="S308" s="11">
        <v>3.8118590070029462E-2</v>
      </c>
      <c r="T308" s="10">
        <v>6.5722264439500425E-2</v>
      </c>
      <c r="U308" s="10">
        <v>1.720205480356118E-3</v>
      </c>
      <c r="V308" s="12">
        <f t="shared" si="30"/>
        <v>2.1093237199394946E-2</v>
      </c>
      <c r="W308" s="13">
        <v>2.1093237199394946E-2</v>
      </c>
    </row>
    <row r="309" spans="1:23">
      <c r="A309" s="1" t="s">
        <v>578</v>
      </c>
      <c r="B309" s="1" t="s">
        <v>579</v>
      </c>
      <c r="C309" s="2">
        <f t="shared" si="25"/>
        <v>0.47885073748405738</v>
      </c>
      <c r="D309" s="3">
        <f t="shared" si="26"/>
        <v>0.12744418139895017</v>
      </c>
      <c r="E309" s="4">
        <v>4.5927819022797765E-2</v>
      </c>
      <c r="F309" s="4">
        <v>4.4329726096800491E-2</v>
      </c>
      <c r="G309" s="4">
        <v>3.7186636279351912E-2</v>
      </c>
      <c r="H309" s="5">
        <f t="shared" si="27"/>
        <v>0.16882984880713856</v>
      </c>
      <c r="I309" s="6">
        <v>4.2874902285644445E-2</v>
      </c>
      <c r="J309" s="6">
        <v>6.2245359009430457E-2</v>
      </c>
      <c r="K309" s="6">
        <v>1.0118342439316688E-2</v>
      </c>
      <c r="L309" s="6">
        <v>4.5255017534764463E-2</v>
      </c>
      <c r="M309" s="6">
        <v>8.3362275379824935E-3</v>
      </c>
      <c r="N309" s="7">
        <f t="shared" si="28"/>
        <v>4.5844732643196995E-2</v>
      </c>
      <c r="O309" s="8">
        <v>2.2590037672365726E-2</v>
      </c>
      <c r="P309" s="8">
        <v>2.3254694970831269E-2</v>
      </c>
      <c r="Q309" s="9">
        <f t="shared" si="29"/>
        <v>0.11679423256938298</v>
      </c>
      <c r="R309" s="10">
        <v>2.289052798739024E-2</v>
      </c>
      <c r="S309" s="11">
        <v>4.578368316714243E-2</v>
      </c>
      <c r="T309" s="10">
        <v>4.5908996787813343E-2</v>
      </c>
      <c r="U309" s="10">
        <v>2.2110246270369525E-3</v>
      </c>
      <c r="V309" s="12">
        <f t="shared" si="30"/>
        <v>1.9937742065388675E-2</v>
      </c>
      <c r="W309" s="13">
        <v>1.9937742065388675E-2</v>
      </c>
    </row>
    <row r="310" spans="1:23">
      <c r="A310" s="1" t="s">
        <v>580</v>
      </c>
      <c r="B310" s="1" t="s">
        <v>581</v>
      </c>
      <c r="C310" s="2">
        <f t="shared" si="25"/>
        <v>0.4734509686770963</v>
      </c>
      <c r="D310" s="3">
        <f t="shared" si="26"/>
        <v>9.5317518299352838E-2</v>
      </c>
      <c r="E310" s="4">
        <v>3.852506361267187E-2</v>
      </c>
      <c r="F310" s="4">
        <v>4.380736783743918E-2</v>
      </c>
      <c r="G310" s="4">
        <v>1.2985086849241795E-2</v>
      </c>
      <c r="H310" s="5">
        <f t="shared" si="27"/>
        <v>0.19445562617264092</v>
      </c>
      <c r="I310" s="6">
        <v>2.6244282168243011E-2</v>
      </c>
      <c r="J310" s="6">
        <v>7.4002353707261187E-2</v>
      </c>
      <c r="K310" s="6">
        <v>2.2569511474036158E-2</v>
      </c>
      <c r="L310" s="6">
        <v>4.8109622191922108E-2</v>
      </c>
      <c r="M310" s="6">
        <v>2.3529856631178452E-2</v>
      </c>
      <c r="N310" s="7">
        <f t="shared" si="28"/>
        <v>3.8975341231606064E-2</v>
      </c>
      <c r="O310" s="8">
        <v>2.6150012280739793E-2</v>
      </c>
      <c r="P310" s="8">
        <v>1.2825328950866275E-2</v>
      </c>
      <c r="Q310" s="9">
        <f t="shared" si="29"/>
        <v>0.1373455516652636</v>
      </c>
      <c r="R310" s="10">
        <v>2.1917359579045313E-2</v>
      </c>
      <c r="S310" s="11">
        <v>6.4231379530692051E-2</v>
      </c>
      <c r="T310" s="10">
        <v>2.2791883757436838E-2</v>
      </c>
      <c r="U310" s="10">
        <v>2.84049287980894E-2</v>
      </c>
      <c r="V310" s="12">
        <f t="shared" si="30"/>
        <v>7.3569313082328608E-3</v>
      </c>
      <c r="W310" s="13">
        <v>7.3569313082328608E-3</v>
      </c>
    </row>
    <row r="311" spans="1:23">
      <c r="A311" s="1" t="s">
        <v>582</v>
      </c>
      <c r="B311" s="1" t="s">
        <v>583</v>
      </c>
      <c r="C311" s="2">
        <f t="shared" si="25"/>
        <v>0.46849969093909249</v>
      </c>
      <c r="D311" s="3">
        <f t="shared" si="26"/>
        <v>5.1412598402949247E-2</v>
      </c>
      <c r="E311" s="4">
        <v>2.7522237373232211E-2</v>
      </c>
      <c r="F311" s="4">
        <v>2.1961232192485986E-2</v>
      </c>
      <c r="G311" s="4">
        <v>1.929128837231048E-3</v>
      </c>
      <c r="H311" s="5">
        <f t="shared" si="27"/>
        <v>0.22151112639042864</v>
      </c>
      <c r="I311" s="6">
        <v>9.9177252602121891E-3</v>
      </c>
      <c r="J311" s="6">
        <v>8.9129423978996217E-2</v>
      </c>
      <c r="K311" s="6">
        <v>2.949493255551406E-2</v>
      </c>
      <c r="L311" s="6">
        <v>5.7472288545005856E-2</v>
      </c>
      <c r="M311" s="6">
        <v>3.5496756050700337E-2</v>
      </c>
      <c r="N311" s="7">
        <f t="shared" si="28"/>
        <v>2.7201474271164681E-2</v>
      </c>
      <c r="O311" s="8">
        <v>1.6783353016210326E-2</v>
      </c>
      <c r="P311" s="8">
        <v>1.0418121254954355E-2</v>
      </c>
      <c r="Q311" s="9">
        <f t="shared" si="29"/>
        <v>0.16401142384468903</v>
      </c>
      <c r="R311" s="10">
        <v>6.2855430059248804E-2</v>
      </c>
      <c r="S311" s="11">
        <v>5.8233337969313355E-2</v>
      </c>
      <c r="T311" s="10">
        <v>1.586456871911289E-2</v>
      </c>
      <c r="U311" s="10">
        <v>2.705808709701395E-2</v>
      </c>
      <c r="V311" s="12">
        <f t="shared" si="30"/>
        <v>4.3630680298608615E-3</v>
      </c>
      <c r="W311" s="13">
        <v>4.3630680298608615E-3</v>
      </c>
    </row>
    <row r="312" spans="1:23">
      <c r="A312" s="1" t="s">
        <v>584</v>
      </c>
      <c r="B312" s="1" t="s">
        <v>585</v>
      </c>
      <c r="C312" s="2">
        <f t="shared" si="25"/>
        <v>0.47737570540189689</v>
      </c>
      <c r="D312" s="3">
        <f t="shared" si="26"/>
        <v>0.11381826761095711</v>
      </c>
      <c r="E312" s="4">
        <v>4.8761764687499987E-2</v>
      </c>
      <c r="F312" s="4">
        <v>3.2448943904868841E-2</v>
      </c>
      <c r="G312" s="4">
        <v>3.2607559018588278E-2</v>
      </c>
      <c r="H312" s="5">
        <f t="shared" si="27"/>
        <v>0.19472669988513913</v>
      </c>
      <c r="I312" s="6">
        <v>6.7068993328365425E-2</v>
      </c>
      <c r="J312" s="6">
        <v>5.9485785759506846E-2</v>
      </c>
      <c r="K312" s="6">
        <v>1.7571932193660086E-2</v>
      </c>
      <c r="L312" s="6">
        <v>3.9940390835242402E-2</v>
      </c>
      <c r="M312" s="6">
        <v>1.065959776836436E-2</v>
      </c>
      <c r="N312" s="7">
        <f t="shared" si="28"/>
        <v>4.9008254492916736E-2</v>
      </c>
      <c r="O312" s="8">
        <v>3.6230314298135724E-2</v>
      </c>
      <c r="P312" s="8">
        <v>1.2777940194781012E-2</v>
      </c>
      <c r="Q312" s="9">
        <f t="shared" si="29"/>
        <v>0.10562736384292257</v>
      </c>
      <c r="R312" s="10">
        <v>7.5204928721709914E-4</v>
      </c>
      <c r="S312" s="11">
        <v>5.4847187747413706E-2</v>
      </c>
      <c r="T312" s="10">
        <v>2.7774610455430879E-2</v>
      </c>
      <c r="U312" s="10">
        <v>2.2253516352860887E-2</v>
      </c>
      <c r="V312" s="12">
        <f t="shared" si="30"/>
        <v>1.4195119569961332E-2</v>
      </c>
      <c r="W312" s="13">
        <v>1.4195119569961332E-2</v>
      </c>
    </row>
    <row r="313" spans="1:23">
      <c r="A313" s="1" t="s">
        <v>1289</v>
      </c>
      <c r="B313" s="1" t="s">
        <v>1290</v>
      </c>
      <c r="C313" s="2">
        <f t="shared" si="25"/>
        <v>0.47543396139776023</v>
      </c>
      <c r="D313" s="3">
        <f t="shared" si="26"/>
        <v>0.13158205646665797</v>
      </c>
      <c r="E313" s="4">
        <v>4.8497839540510713E-2</v>
      </c>
      <c r="F313" s="4">
        <v>4.7292725077914134E-2</v>
      </c>
      <c r="G313" s="4">
        <v>3.5791491848233124E-2</v>
      </c>
      <c r="H313" s="5">
        <f t="shared" si="27"/>
        <v>0.20491273673630475</v>
      </c>
      <c r="I313" s="6">
        <v>7.189205145928397E-2</v>
      </c>
      <c r="J313" s="6">
        <v>6.6675976310236029E-2</v>
      </c>
      <c r="K313" s="6">
        <v>1.9896425855065798E-2</v>
      </c>
      <c r="L313" s="6">
        <v>3.6420764738492255E-2</v>
      </c>
      <c r="M313" s="6">
        <v>1.0027518373226716E-2</v>
      </c>
      <c r="N313" s="7">
        <f t="shared" si="28"/>
        <v>6.040360636187015E-2</v>
      </c>
      <c r="O313" s="8">
        <v>3.3226256990242647E-2</v>
      </c>
      <c r="P313" s="8">
        <v>2.7177349371627503E-2</v>
      </c>
      <c r="Q313" s="9">
        <f t="shared" si="29"/>
        <v>7.2687251014779367E-2</v>
      </c>
      <c r="R313" s="10">
        <v>9.1724514636044724E-3</v>
      </c>
      <c r="S313" s="11">
        <v>2.3202304506017415E-2</v>
      </c>
      <c r="T313" s="10">
        <v>1.6034541935236693E-2</v>
      </c>
      <c r="U313" s="10">
        <v>2.4277953109920782E-2</v>
      </c>
      <c r="V313" s="12">
        <f t="shared" si="30"/>
        <v>5.8483108181479997E-3</v>
      </c>
      <c r="W313" s="13">
        <v>5.8483108181479997E-3</v>
      </c>
    </row>
    <row r="314" spans="1:23">
      <c r="A314" s="1" t="s">
        <v>586</v>
      </c>
      <c r="B314" s="1" t="s">
        <v>587</v>
      </c>
      <c r="C314" s="2">
        <f t="shared" si="25"/>
        <v>0.47055372913211918</v>
      </c>
      <c r="D314" s="3">
        <f t="shared" si="26"/>
        <v>8.282879691113626E-2</v>
      </c>
      <c r="E314" s="4">
        <v>4.4356154324517616E-2</v>
      </c>
      <c r="F314" s="4">
        <v>6.5480422615863461E-4</v>
      </c>
      <c r="G314" s="4">
        <v>3.7817838360460015E-2</v>
      </c>
      <c r="H314" s="5">
        <f t="shared" si="27"/>
        <v>0.14415244145587933</v>
      </c>
      <c r="I314" s="6">
        <v>4.2451911938410067E-2</v>
      </c>
      <c r="J314" s="6">
        <v>2.1638003702528694E-2</v>
      </c>
      <c r="K314" s="6">
        <v>2.4954305348964683E-2</v>
      </c>
      <c r="L314" s="6">
        <v>3.8837892610717656E-2</v>
      </c>
      <c r="M314" s="6">
        <v>1.6270327855258216E-2</v>
      </c>
      <c r="N314" s="7">
        <f t="shared" si="28"/>
        <v>1.2509461298324101E-2</v>
      </c>
      <c r="O314" s="8">
        <v>0</v>
      </c>
      <c r="P314" s="8">
        <v>1.2509461298324101E-2</v>
      </c>
      <c r="Q314" s="9">
        <f t="shared" si="29"/>
        <v>0.22676630362458661</v>
      </c>
      <c r="R314" s="10">
        <v>6.515880012665666E-2</v>
      </c>
      <c r="S314" s="11">
        <v>4.2639543706380602E-2</v>
      </c>
      <c r="T314" s="10">
        <v>0.11896795979154932</v>
      </c>
      <c r="U314" s="10">
        <v>0</v>
      </c>
      <c r="V314" s="12">
        <f t="shared" si="30"/>
        <v>4.2967258421928965E-3</v>
      </c>
      <c r="W314" s="13">
        <v>4.2967258421928965E-3</v>
      </c>
    </row>
    <row r="315" spans="1:23">
      <c r="A315" s="1" t="s">
        <v>588</v>
      </c>
      <c r="B315" s="1" t="s">
        <v>589</v>
      </c>
      <c r="C315" s="2">
        <f t="shared" si="25"/>
        <v>0.47929321207213055</v>
      </c>
      <c r="D315" s="3">
        <f t="shared" si="26"/>
        <v>8.2183150947742672E-2</v>
      </c>
      <c r="E315" s="4">
        <v>4.0608321548267864E-2</v>
      </c>
      <c r="F315" s="4">
        <v>2.6614828944312795E-2</v>
      </c>
      <c r="G315" s="4">
        <v>1.4960000455162019E-2</v>
      </c>
      <c r="H315" s="5">
        <f t="shared" si="27"/>
        <v>0.17188014272959579</v>
      </c>
      <c r="I315" s="6">
        <v>3.4238434199421505E-2</v>
      </c>
      <c r="J315" s="6">
        <v>5.5333421979898559E-2</v>
      </c>
      <c r="K315" s="6">
        <v>1.72991736051279E-2</v>
      </c>
      <c r="L315" s="6">
        <v>4.5628779580490303E-2</v>
      </c>
      <c r="M315" s="6">
        <v>1.9380333364657526E-2</v>
      </c>
      <c r="N315" s="7">
        <f t="shared" si="28"/>
        <v>2.2472402869909433E-3</v>
      </c>
      <c r="O315" s="8">
        <v>0</v>
      </c>
      <c r="P315" s="8">
        <v>2.2472402869909433E-3</v>
      </c>
      <c r="Q315" s="9">
        <f t="shared" si="29"/>
        <v>0.197822630949331</v>
      </c>
      <c r="R315" s="10">
        <v>6.7882115324969933E-2</v>
      </c>
      <c r="S315" s="11">
        <v>4.394855938032273E-2</v>
      </c>
      <c r="T315" s="10">
        <v>8.5526193106914547E-2</v>
      </c>
      <c r="U315" s="10">
        <v>4.6576313712380516E-4</v>
      </c>
      <c r="V315" s="12">
        <f t="shared" si="30"/>
        <v>2.5160047158470082E-2</v>
      </c>
      <c r="W315" s="13">
        <v>2.5160047158470082E-2</v>
      </c>
    </row>
    <row r="316" spans="1:23">
      <c r="A316" s="1" t="s">
        <v>590</v>
      </c>
      <c r="B316" s="1" t="s">
        <v>591</v>
      </c>
      <c r="C316" s="2">
        <f t="shared" si="25"/>
        <v>0.48571245024053056</v>
      </c>
      <c r="D316" s="3">
        <f t="shared" si="26"/>
        <v>9.7551021737145915E-2</v>
      </c>
      <c r="E316" s="4">
        <v>5.3042300878710237E-2</v>
      </c>
      <c r="F316" s="4">
        <v>1.1131401806656498E-2</v>
      </c>
      <c r="G316" s="4">
        <v>3.3377319051779188E-2</v>
      </c>
      <c r="H316" s="5">
        <f t="shared" si="27"/>
        <v>0.21370068107591755</v>
      </c>
      <c r="I316" s="6">
        <v>5.4407575046584923E-2</v>
      </c>
      <c r="J316" s="6">
        <v>6.9240479549667722E-2</v>
      </c>
      <c r="K316" s="6">
        <v>1.5828096710293817E-2</v>
      </c>
      <c r="L316" s="6">
        <v>6.0692002200218684E-2</v>
      </c>
      <c r="M316" s="6">
        <v>1.353252756915242E-2</v>
      </c>
      <c r="N316" s="7">
        <f t="shared" si="28"/>
        <v>3.5580179129349035E-2</v>
      </c>
      <c r="O316" s="8">
        <v>1.8728698764022188E-2</v>
      </c>
      <c r="P316" s="8">
        <v>1.6851480365326844E-2</v>
      </c>
      <c r="Q316" s="9">
        <f t="shared" si="29"/>
        <v>0.10633502674802717</v>
      </c>
      <c r="R316" s="10">
        <v>1.8235411401483836E-2</v>
      </c>
      <c r="S316" s="11">
        <v>3.7953678474383572E-2</v>
      </c>
      <c r="T316" s="10">
        <v>4.4424411976040364E-2</v>
      </c>
      <c r="U316" s="10">
        <v>5.721524896119403E-3</v>
      </c>
      <c r="V316" s="12">
        <f t="shared" si="30"/>
        <v>3.2545541550090935E-2</v>
      </c>
      <c r="W316" s="13">
        <v>3.2545541550090935E-2</v>
      </c>
    </row>
    <row r="317" spans="1:23">
      <c r="A317" s="1" t="s">
        <v>592</v>
      </c>
      <c r="B317" s="1" t="s">
        <v>593</v>
      </c>
      <c r="C317" s="2">
        <f t="shared" si="25"/>
        <v>0.46628380025852784</v>
      </c>
      <c r="D317" s="3">
        <f t="shared" si="26"/>
        <v>8.1028815706024618E-2</v>
      </c>
      <c r="E317" s="4">
        <v>4.656409488720864E-2</v>
      </c>
      <c r="F317" s="4">
        <v>5.6117258119231682E-3</v>
      </c>
      <c r="G317" s="4">
        <v>2.8852995006892809E-2</v>
      </c>
      <c r="H317" s="5">
        <f t="shared" si="27"/>
        <v>0.2356172102148921</v>
      </c>
      <c r="I317" s="6">
        <v>2.396475253064809E-2</v>
      </c>
      <c r="J317" s="6">
        <v>0.13176563411387071</v>
      </c>
      <c r="K317" s="6">
        <v>2.2437053248726573E-2</v>
      </c>
      <c r="L317" s="6">
        <v>3.4026376043330475E-2</v>
      </c>
      <c r="M317" s="6">
        <v>2.3423394278316238E-2</v>
      </c>
      <c r="N317" s="7">
        <f t="shared" si="28"/>
        <v>2.392374382233985E-2</v>
      </c>
      <c r="O317" s="8">
        <v>8.7797930496595952E-3</v>
      </c>
      <c r="P317" s="8">
        <v>1.5143950772680255E-2</v>
      </c>
      <c r="Q317" s="9">
        <f t="shared" si="29"/>
        <v>0.12404361278829257</v>
      </c>
      <c r="R317" s="10">
        <v>3.405373676522775E-2</v>
      </c>
      <c r="S317" s="11">
        <v>4.1292006928089708E-2</v>
      </c>
      <c r="T317" s="10">
        <v>3.7177429073429129E-2</v>
      </c>
      <c r="U317" s="10">
        <v>1.1520440021545978E-2</v>
      </c>
      <c r="V317" s="12">
        <f t="shared" si="30"/>
        <v>1.6704177269787062E-3</v>
      </c>
      <c r="W317" s="13">
        <v>1.6704177269787062E-3</v>
      </c>
    </row>
    <row r="318" spans="1:23">
      <c r="A318" s="1" t="s">
        <v>594</v>
      </c>
      <c r="B318" s="1" t="s">
        <v>595</v>
      </c>
      <c r="C318" s="2">
        <f t="shared" si="25"/>
        <v>0.47667944982537669</v>
      </c>
      <c r="D318" s="3">
        <f t="shared" si="26"/>
        <v>5.1894253281763059E-2</v>
      </c>
      <c r="E318" s="4">
        <v>3.2719577059413189E-2</v>
      </c>
      <c r="F318" s="4">
        <v>3.7741046646986159E-3</v>
      </c>
      <c r="G318" s="4">
        <v>1.540057155765125E-2</v>
      </c>
      <c r="H318" s="5">
        <f t="shared" si="27"/>
        <v>0.23729668414168298</v>
      </c>
      <c r="I318" s="6">
        <v>1.7088544660401033E-2</v>
      </c>
      <c r="J318" s="6">
        <v>0.16965051435065664</v>
      </c>
      <c r="K318" s="6">
        <v>1.2056686033006761E-2</v>
      </c>
      <c r="L318" s="6">
        <v>8.4411346419291516E-3</v>
      </c>
      <c r="M318" s="6">
        <v>3.0059804455689402E-2</v>
      </c>
      <c r="N318" s="7">
        <f t="shared" si="28"/>
        <v>5.6680026916553928E-3</v>
      </c>
      <c r="O318" s="8">
        <v>3.5140979660153926E-3</v>
      </c>
      <c r="P318" s="8">
        <v>2.1539047256400007E-3</v>
      </c>
      <c r="Q318" s="9">
        <f t="shared" si="29"/>
        <v>0.1641735803816175</v>
      </c>
      <c r="R318" s="10">
        <v>5.4781115770558164E-2</v>
      </c>
      <c r="S318" s="11">
        <v>2.9808917552930227E-2</v>
      </c>
      <c r="T318" s="10">
        <v>7.2023313418622156E-2</v>
      </c>
      <c r="U318" s="10">
        <v>7.560233639506973E-3</v>
      </c>
      <c r="V318" s="12">
        <f t="shared" si="30"/>
        <v>1.7646929328657725E-2</v>
      </c>
      <c r="W318" s="13">
        <v>1.7646929328657725E-2</v>
      </c>
    </row>
    <row r="319" spans="1:23">
      <c r="A319" s="1" t="s">
        <v>596</v>
      </c>
      <c r="B319" s="1" t="s">
        <v>597</v>
      </c>
      <c r="C319" s="2">
        <f t="shared" si="25"/>
        <v>0.47854934363450174</v>
      </c>
      <c r="D319" s="3">
        <f t="shared" si="26"/>
        <v>7.8487309991047305E-2</v>
      </c>
      <c r="E319" s="4">
        <v>4.2433295431181933E-2</v>
      </c>
      <c r="F319" s="4">
        <v>1.6579234103706798E-2</v>
      </c>
      <c r="G319" s="4">
        <v>1.947478045615857E-2</v>
      </c>
      <c r="H319" s="5">
        <f t="shared" si="27"/>
        <v>0.21615746652701595</v>
      </c>
      <c r="I319" s="6">
        <v>4.7205192192375275E-2</v>
      </c>
      <c r="J319" s="6">
        <v>7.4680804883064195E-2</v>
      </c>
      <c r="K319" s="6">
        <v>1.7937610692395259E-2</v>
      </c>
      <c r="L319" s="6">
        <v>5.8655384140321142E-2</v>
      </c>
      <c r="M319" s="6">
        <v>1.7678474618860088E-2</v>
      </c>
      <c r="N319" s="7">
        <f t="shared" si="28"/>
        <v>2.027205383464447E-2</v>
      </c>
      <c r="O319" s="8">
        <v>8.2567005668744455E-3</v>
      </c>
      <c r="P319" s="8">
        <v>1.2015353267770024E-2</v>
      </c>
      <c r="Q319" s="9">
        <f t="shared" si="29"/>
        <v>0.14991260923829747</v>
      </c>
      <c r="R319" s="10">
        <v>3.4090490427183331E-2</v>
      </c>
      <c r="S319" s="11">
        <v>4.9857391484366742E-2</v>
      </c>
      <c r="T319" s="10">
        <v>6.2680370207258543E-2</v>
      </c>
      <c r="U319" s="10">
        <v>3.2843571194888523E-3</v>
      </c>
      <c r="V319" s="12">
        <f t="shared" si="30"/>
        <v>1.3719904043496522E-2</v>
      </c>
      <c r="W319" s="13">
        <v>1.3719904043496522E-2</v>
      </c>
    </row>
    <row r="320" spans="1:23">
      <c r="A320" s="1" t="s">
        <v>598</v>
      </c>
      <c r="B320" s="1" t="s">
        <v>599</v>
      </c>
      <c r="C320" s="2">
        <f t="shared" si="25"/>
        <v>0.47059355011359583</v>
      </c>
      <c r="D320" s="3">
        <f t="shared" si="26"/>
        <v>7.204382707180941E-2</v>
      </c>
      <c r="E320" s="4">
        <v>4.6861041336106447E-2</v>
      </c>
      <c r="F320" s="4">
        <v>8.8139195374173362E-3</v>
      </c>
      <c r="G320" s="4">
        <v>1.636886619828563E-2</v>
      </c>
      <c r="H320" s="5">
        <f t="shared" si="27"/>
        <v>0.22705034164460514</v>
      </c>
      <c r="I320" s="6">
        <v>2.2157107316447214E-2</v>
      </c>
      <c r="J320" s="6">
        <v>0.10840805576981913</v>
      </c>
      <c r="K320" s="6">
        <v>3.0777304921560993E-2</v>
      </c>
      <c r="L320" s="6">
        <v>4.1911397421414878E-2</v>
      </c>
      <c r="M320" s="6">
        <v>2.3796476215362891E-2</v>
      </c>
      <c r="N320" s="7">
        <f t="shared" si="28"/>
        <v>2.5495717831439439E-2</v>
      </c>
      <c r="O320" s="8">
        <v>9.347863792248232E-3</v>
      </c>
      <c r="P320" s="8">
        <v>1.6147854039191209E-2</v>
      </c>
      <c r="Q320" s="9">
        <f t="shared" si="29"/>
        <v>0.13851865959069123</v>
      </c>
      <c r="R320" s="10">
        <v>4.265874618399941E-2</v>
      </c>
      <c r="S320" s="11">
        <v>4.0526079959471398E-2</v>
      </c>
      <c r="T320" s="10">
        <v>4.8984333091101839E-2</v>
      </c>
      <c r="U320" s="10">
        <v>6.3495003561185965E-3</v>
      </c>
      <c r="V320" s="12">
        <f t="shared" si="30"/>
        <v>7.4850039750505894E-3</v>
      </c>
      <c r="W320" s="13">
        <v>7.4850039750505894E-3</v>
      </c>
    </row>
    <row r="321" spans="1:23">
      <c r="A321" s="1" t="s">
        <v>600</v>
      </c>
      <c r="B321" s="1" t="s">
        <v>601</v>
      </c>
      <c r="C321" s="2">
        <f t="shared" si="25"/>
        <v>0.4686740980868665</v>
      </c>
      <c r="D321" s="3">
        <f t="shared" si="26"/>
        <v>8.723370456605567E-2</v>
      </c>
      <c r="E321" s="4">
        <v>5.4015378229956057E-2</v>
      </c>
      <c r="F321" s="4">
        <v>6.3807672221802515E-3</v>
      </c>
      <c r="G321" s="4">
        <v>2.6837559113919357E-2</v>
      </c>
      <c r="H321" s="5">
        <f t="shared" si="27"/>
        <v>0.21519402922075032</v>
      </c>
      <c r="I321" s="6">
        <v>3.2575789327779395E-2</v>
      </c>
      <c r="J321" s="6">
        <v>9.2258939102735471E-2</v>
      </c>
      <c r="K321" s="6">
        <v>3.0044154374591514E-2</v>
      </c>
      <c r="L321" s="6">
        <v>2.0628072560074841E-2</v>
      </c>
      <c r="M321" s="6">
        <v>3.9687073855569098E-2</v>
      </c>
      <c r="N321" s="7">
        <f t="shared" si="28"/>
        <v>1.4646417622680477E-2</v>
      </c>
      <c r="O321" s="8">
        <v>8.3338349868477993E-4</v>
      </c>
      <c r="P321" s="8">
        <v>1.3813034123995697E-2</v>
      </c>
      <c r="Q321" s="9">
        <f t="shared" si="29"/>
        <v>0.144171033316595</v>
      </c>
      <c r="R321" s="10">
        <v>8.798635840593233E-3</v>
      </c>
      <c r="S321" s="11">
        <v>5.1254543575844691E-2</v>
      </c>
      <c r="T321" s="10">
        <v>7.2868115624531798E-2</v>
      </c>
      <c r="U321" s="10">
        <v>1.1249738275625285E-2</v>
      </c>
      <c r="V321" s="12">
        <f t="shared" si="30"/>
        <v>7.4289133607850326E-3</v>
      </c>
      <c r="W321" s="13">
        <v>7.4289133607850326E-3</v>
      </c>
    </row>
    <row r="322" spans="1:23">
      <c r="A322" s="1" t="s">
        <v>602</v>
      </c>
      <c r="B322" s="1" t="s">
        <v>603</v>
      </c>
      <c r="C322" s="2">
        <f t="shared" si="25"/>
        <v>0.49138266561793287</v>
      </c>
      <c r="D322" s="3">
        <f t="shared" si="26"/>
        <v>0.15375752781270252</v>
      </c>
      <c r="E322" s="4">
        <v>7.1494254259114251E-2</v>
      </c>
      <c r="F322" s="4">
        <v>1.9695350443854037E-2</v>
      </c>
      <c r="G322" s="4">
        <v>6.2567923109734219E-2</v>
      </c>
      <c r="H322" s="5">
        <f t="shared" si="27"/>
        <v>0.1871129183085147</v>
      </c>
      <c r="I322" s="6">
        <v>4.7617646941219949E-2</v>
      </c>
      <c r="J322" s="6">
        <v>7.4101428005595188E-2</v>
      </c>
      <c r="K322" s="6">
        <v>1.2103857177952693E-2</v>
      </c>
      <c r="L322" s="6">
        <v>4.4112414340266831E-2</v>
      </c>
      <c r="M322" s="6">
        <v>9.1775718434800365E-3</v>
      </c>
      <c r="N322" s="7">
        <f t="shared" si="28"/>
        <v>5.3099929669429391E-2</v>
      </c>
      <c r="O322" s="8">
        <v>2.2169191169389237E-2</v>
      </c>
      <c r="P322" s="8">
        <v>3.0930738500040151E-2</v>
      </c>
      <c r="Q322" s="9">
        <f t="shared" si="29"/>
        <v>5.7325340448020561E-2</v>
      </c>
      <c r="R322" s="10">
        <v>1.111274052423677E-2</v>
      </c>
      <c r="S322" s="11">
        <v>9.3730236763834764E-3</v>
      </c>
      <c r="T322" s="10">
        <v>3.3067110047420911E-2</v>
      </c>
      <c r="U322" s="10">
        <v>3.7724661999794045E-3</v>
      </c>
      <c r="V322" s="12">
        <f t="shared" si="30"/>
        <v>4.0086949379265685E-2</v>
      </c>
      <c r="W322" s="13">
        <v>4.0086949379265685E-2</v>
      </c>
    </row>
    <row r="323" spans="1:23">
      <c r="A323" s="1" t="s">
        <v>604</v>
      </c>
      <c r="B323" s="1" t="s">
        <v>605</v>
      </c>
      <c r="C323" s="2">
        <f t="shared" si="25"/>
        <v>0.50930474844093165</v>
      </c>
      <c r="D323" s="3">
        <f t="shared" si="26"/>
        <v>0.11525448611668876</v>
      </c>
      <c r="E323" s="4">
        <v>3.1553337900448689E-2</v>
      </c>
      <c r="F323" s="4">
        <v>3.6442393069621319E-2</v>
      </c>
      <c r="G323" s="4">
        <v>4.7258755146618751E-2</v>
      </c>
      <c r="H323" s="5">
        <f t="shared" si="27"/>
        <v>0.18087274325795211</v>
      </c>
      <c r="I323" s="6">
        <v>7.1937220719760511E-2</v>
      </c>
      <c r="J323" s="6">
        <v>2.9892516712318462E-3</v>
      </c>
      <c r="K323" s="6">
        <v>1.0193423284593207E-2</v>
      </c>
      <c r="L323" s="6">
        <v>8.0244165111038546E-2</v>
      </c>
      <c r="M323" s="6">
        <v>1.550868247132799E-2</v>
      </c>
      <c r="N323" s="7">
        <f t="shared" si="28"/>
        <v>3.5375942932620176E-2</v>
      </c>
      <c r="O323" s="8">
        <v>2.0035972454568434E-2</v>
      </c>
      <c r="P323" s="8">
        <v>1.533997047805174E-2</v>
      </c>
      <c r="Q323" s="9">
        <f t="shared" si="29"/>
        <v>0.13822765557349329</v>
      </c>
      <c r="R323" s="10">
        <v>1.4361810628882411E-2</v>
      </c>
      <c r="S323" s="11">
        <v>4.9071467023994522E-2</v>
      </c>
      <c r="T323" s="10">
        <v>4.9163136526221111E-2</v>
      </c>
      <c r="U323" s="10">
        <v>2.5631241394395227E-2</v>
      </c>
      <c r="V323" s="12">
        <f t="shared" si="30"/>
        <v>3.957392056017732E-2</v>
      </c>
      <c r="W323" s="13">
        <v>3.957392056017732E-2</v>
      </c>
    </row>
    <row r="324" spans="1:23">
      <c r="A324" s="1" t="s">
        <v>606</v>
      </c>
      <c r="B324" s="1" t="s">
        <v>607</v>
      </c>
      <c r="C324" s="2">
        <f t="shared" ref="C324:C387" si="31">D324+H324+N324+Q324+V324</f>
        <v>0.47481559095138748</v>
      </c>
      <c r="D324" s="3">
        <f t="shared" ref="D324:D387" si="32">SUM(E324:G324)</f>
        <v>6.3549849989680607E-2</v>
      </c>
      <c r="E324" s="4">
        <v>2.3849470605592352E-2</v>
      </c>
      <c r="F324" s="4">
        <v>2.6494857625631175E-2</v>
      </c>
      <c r="G324" s="4">
        <v>1.320552175845708E-2</v>
      </c>
      <c r="H324" s="5">
        <f t="shared" ref="H324:H387" si="33">SUM(I324:M324)</f>
        <v>0.18014058081997048</v>
      </c>
      <c r="I324" s="6">
        <v>4.829260704811647E-2</v>
      </c>
      <c r="J324" s="6">
        <v>8.1480730099149357E-2</v>
      </c>
      <c r="K324" s="6">
        <v>3.0279058709198297E-3</v>
      </c>
      <c r="L324" s="6">
        <v>2.6485205396158399E-2</v>
      </c>
      <c r="M324" s="6">
        <v>2.0854132405626405E-2</v>
      </c>
      <c r="N324" s="7">
        <f t="shared" ref="N324:N387" si="34">SUM(O324:P324)</f>
        <v>2.9290938491489424E-3</v>
      </c>
      <c r="O324" s="8">
        <v>0</v>
      </c>
      <c r="P324" s="8">
        <v>2.9290938491489424E-3</v>
      </c>
      <c r="Q324" s="9">
        <f t="shared" ref="Q324:Q387" si="35">SUM(R324:U324)</f>
        <v>0.20428508756970068</v>
      </c>
      <c r="R324" s="10">
        <v>7.4135994276713857E-2</v>
      </c>
      <c r="S324" s="11">
        <v>4.7297719086629782E-2</v>
      </c>
      <c r="T324" s="10">
        <v>8.1861451141951244E-2</v>
      </c>
      <c r="U324" s="10">
        <v>9.8992306440579621E-4</v>
      </c>
      <c r="V324" s="12">
        <f t="shared" ref="V324:V387" si="36">SUM(W324)</f>
        <v>2.3910978722886791E-2</v>
      </c>
      <c r="W324" s="13">
        <v>2.3910978722886791E-2</v>
      </c>
    </row>
    <row r="325" spans="1:23">
      <c r="A325" s="1" t="s">
        <v>608</v>
      </c>
      <c r="B325" s="1" t="s">
        <v>609</v>
      </c>
      <c r="C325" s="2">
        <f t="shared" si="31"/>
        <v>0.47142386314533941</v>
      </c>
      <c r="D325" s="3">
        <f t="shared" si="32"/>
        <v>3.1775983671048863E-2</v>
      </c>
      <c r="E325" s="4">
        <v>2.782332388651941E-2</v>
      </c>
      <c r="F325" s="4">
        <v>0</v>
      </c>
      <c r="G325" s="4">
        <v>3.9526597845294534E-3</v>
      </c>
      <c r="H325" s="5">
        <f t="shared" si="33"/>
        <v>0.19776870524352153</v>
      </c>
      <c r="I325" s="6">
        <v>0</v>
      </c>
      <c r="J325" s="6">
        <v>7.9355248810830614E-2</v>
      </c>
      <c r="K325" s="6">
        <v>4.1380291393777302E-2</v>
      </c>
      <c r="L325" s="6">
        <v>3.6577695186717524E-2</v>
      </c>
      <c r="M325" s="6">
        <v>4.0455469852196085E-2</v>
      </c>
      <c r="N325" s="7">
        <f t="shared" si="34"/>
        <v>8.3202913647530546E-3</v>
      </c>
      <c r="O325" s="8">
        <v>0</v>
      </c>
      <c r="P325" s="8">
        <v>8.3202913647530546E-3</v>
      </c>
      <c r="Q325" s="9">
        <f t="shared" si="35"/>
        <v>0.21709997551745511</v>
      </c>
      <c r="R325" s="10">
        <v>0.10610033410639275</v>
      </c>
      <c r="S325" s="11">
        <v>7.941608297281752E-2</v>
      </c>
      <c r="T325" s="10">
        <v>3.1583558438244841E-2</v>
      </c>
      <c r="U325" s="10">
        <v>0</v>
      </c>
      <c r="V325" s="12">
        <f t="shared" si="36"/>
        <v>1.6458907348560852E-2</v>
      </c>
      <c r="W325" s="13">
        <v>1.6458907348560852E-2</v>
      </c>
    </row>
    <row r="326" spans="1:23">
      <c r="A326" s="1" t="s">
        <v>610</v>
      </c>
      <c r="B326" s="1" t="s">
        <v>1291</v>
      </c>
      <c r="C326" s="2">
        <f t="shared" si="31"/>
        <v>0.46577177106702122</v>
      </c>
      <c r="D326" s="3">
        <f t="shared" si="32"/>
        <v>5.9045255943848636E-2</v>
      </c>
      <c r="E326" s="4">
        <v>3.3960532250750956E-2</v>
      </c>
      <c r="F326" s="4">
        <v>1.787890052196002E-2</v>
      </c>
      <c r="G326" s="4">
        <v>7.205823171137658E-3</v>
      </c>
      <c r="H326" s="5">
        <f t="shared" si="33"/>
        <v>0.20361177048927331</v>
      </c>
      <c r="I326" s="6">
        <v>4.8905850987462827E-2</v>
      </c>
      <c r="J326" s="6">
        <v>1.5934144838347656E-2</v>
      </c>
      <c r="K326" s="6">
        <v>4.1277130835086023E-2</v>
      </c>
      <c r="L326" s="6">
        <v>6.7195580298778188E-2</v>
      </c>
      <c r="M326" s="6">
        <v>3.0299063529598609E-2</v>
      </c>
      <c r="N326" s="7">
        <f t="shared" si="34"/>
        <v>1.1876572663324696E-2</v>
      </c>
      <c r="O326" s="8">
        <v>8.0001676675231547E-4</v>
      </c>
      <c r="P326" s="8">
        <v>1.1076555896572381E-2</v>
      </c>
      <c r="Q326" s="9">
        <f t="shared" si="35"/>
        <v>0.19123817197057458</v>
      </c>
      <c r="R326" s="10">
        <v>6.1663765033900621E-2</v>
      </c>
      <c r="S326" s="11">
        <v>8.2490549302880897E-2</v>
      </c>
      <c r="T326" s="10">
        <v>4.3899758141850792E-2</v>
      </c>
      <c r="U326" s="10">
        <v>3.1840994919422744E-3</v>
      </c>
      <c r="V326" s="12">
        <f t="shared" si="36"/>
        <v>0</v>
      </c>
      <c r="W326" s="13">
        <v>0</v>
      </c>
    </row>
    <row r="327" spans="1:23">
      <c r="A327" s="1" t="s">
        <v>611</v>
      </c>
      <c r="B327" s="1" t="s">
        <v>612</v>
      </c>
      <c r="C327" s="2">
        <f t="shared" si="31"/>
        <v>0.48238645237035804</v>
      </c>
      <c r="D327" s="3">
        <f t="shared" si="32"/>
        <v>0.12540791749608093</v>
      </c>
      <c r="E327" s="4">
        <v>2.969346620311037E-2</v>
      </c>
      <c r="F327" s="4">
        <v>8.8204051464755101E-2</v>
      </c>
      <c r="G327" s="4">
        <v>7.5103998282154763E-3</v>
      </c>
      <c r="H327" s="5">
        <f t="shared" si="33"/>
        <v>0.16081155757067497</v>
      </c>
      <c r="I327" s="6">
        <v>4.4423733074686132E-2</v>
      </c>
      <c r="J327" s="6">
        <v>6.1116055037861387E-3</v>
      </c>
      <c r="K327" s="6">
        <v>3.7173421393595446E-2</v>
      </c>
      <c r="L327" s="6">
        <v>2.6467775085651478E-2</v>
      </c>
      <c r="M327" s="6">
        <v>4.6635022512955794E-2</v>
      </c>
      <c r="N327" s="7">
        <f t="shared" si="34"/>
        <v>3.6332673151517322E-2</v>
      </c>
      <c r="O327" s="8">
        <v>1.4057571612730194E-2</v>
      </c>
      <c r="P327" s="8">
        <v>2.2275101538787125E-2</v>
      </c>
      <c r="Q327" s="9">
        <f t="shared" si="35"/>
        <v>0.1307636978928704</v>
      </c>
      <c r="R327" s="10">
        <v>3.5650881572677207E-2</v>
      </c>
      <c r="S327" s="11">
        <v>4.0119398090192049E-2</v>
      </c>
      <c r="T327" s="10">
        <v>2.1637070519954782E-2</v>
      </c>
      <c r="U327" s="10">
        <v>3.335634771004635E-2</v>
      </c>
      <c r="V327" s="12">
        <f t="shared" si="36"/>
        <v>2.9070606259214347E-2</v>
      </c>
      <c r="W327" s="13">
        <v>2.9070606259214347E-2</v>
      </c>
    </row>
    <row r="328" spans="1:23">
      <c r="A328" s="1" t="s">
        <v>613</v>
      </c>
      <c r="B328" s="1" t="s">
        <v>614</v>
      </c>
      <c r="C328" s="2">
        <f t="shared" si="31"/>
        <v>0.48007631491760216</v>
      </c>
      <c r="D328" s="3">
        <f t="shared" si="32"/>
        <v>0.18147739267098381</v>
      </c>
      <c r="E328" s="4">
        <v>9.099107805018343E-2</v>
      </c>
      <c r="F328" s="4">
        <v>6.5897597257586343E-2</v>
      </c>
      <c r="G328" s="4">
        <v>2.4588717363214031E-2</v>
      </c>
      <c r="H328" s="5">
        <f t="shared" si="33"/>
        <v>0.1050939792007432</v>
      </c>
      <c r="I328" s="6">
        <v>2.5682079397283085E-2</v>
      </c>
      <c r="J328" s="6">
        <v>6.6111892021070776E-3</v>
      </c>
      <c r="K328" s="6">
        <v>1.0533565742871953E-2</v>
      </c>
      <c r="L328" s="6">
        <v>3.1460824019602866E-2</v>
      </c>
      <c r="M328" s="6">
        <v>3.0806320838878208E-2</v>
      </c>
      <c r="N328" s="7">
        <f t="shared" si="34"/>
        <v>7.6549604441905738E-3</v>
      </c>
      <c r="O328" s="8">
        <v>1.8734277838174788E-3</v>
      </c>
      <c r="P328" s="8">
        <v>5.7815326603730954E-3</v>
      </c>
      <c r="Q328" s="9">
        <f t="shared" si="35"/>
        <v>0.17161373394947041</v>
      </c>
      <c r="R328" s="10">
        <v>3.9737939487336699E-2</v>
      </c>
      <c r="S328" s="11">
        <v>6.142298583654391E-2</v>
      </c>
      <c r="T328" s="10">
        <v>5.5958843430776041E-2</v>
      </c>
      <c r="U328" s="10">
        <v>1.4493965194813762E-2</v>
      </c>
      <c r="V328" s="12">
        <f t="shared" si="36"/>
        <v>1.4236248652214184E-2</v>
      </c>
      <c r="W328" s="13">
        <v>1.4236248652214184E-2</v>
      </c>
    </row>
    <row r="329" spans="1:23">
      <c r="A329" s="1" t="s">
        <v>615</v>
      </c>
      <c r="B329" s="1" t="s">
        <v>616</v>
      </c>
      <c r="C329" s="2">
        <f t="shared" si="31"/>
        <v>0.47819336683361174</v>
      </c>
      <c r="D329" s="3">
        <f t="shared" si="32"/>
        <v>4.3280481778911258E-2</v>
      </c>
      <c r="E329" s="4">
        <v>9.3236385516434553E-3</v>
      </c>
      <c r="F329" s="4">
        <v>1.8524253609657336E-2</v>
      </c>
      <c r="G329" s="4">
        <v>1.5432589617610465E-2</v>
      </c>
      <c r="H329" s="5">
        <f t="shared" si="33"/>
        <v>0.15405826421524771</v>
      </c>
      <c r="I329" s="6">
        <v>1.8876880764212569E-3</v>
      </c>
      <c r="J329" s="6">
        <v>2.8223694746222133E-2</v>
      </c>
      <c r="K329" s="6">
        <v>4.465485969390541E-2</v>
      </c>
      <c r="L329" s="6">
        <v>0</v>
      </c>
      <c r="M329" s="6">
        <v>7.9292021698698895E-2</v>
      </c>
      <c r="N329" s="7">
        <f t="shared" si="34"/>
        <v>3.5712116334591093E-2</v>
      </c>
      <c r="O329" s="8">
        <v>1.119319079998117E-2</v>
      </c>
      <c r="P329" s="8">
        <v>2.4518925534609919E-2</v>
      </c>
      <c r="Q329" s="9">
        <f t="shared" si="35"/>
        <v>0.23795849256558271</v>
      </c>
      <c r="R329" s="10">
        <v>9.8076697774097679E-2</v>
      </c>
      <c r="S329" s="11">
        <v>3.8063200616743481E-2</v>
      </c>
      <c r="T329" s="10">
        <v>9.3894748323098784E-2</v>
      </c>
      <c r="U329" s="10">
        <v>7.9238458516427482E-3</v>
      </c>
      <c r="V329" s="12">
        <f t="shared" si="36"/>
        <v>7.1840119392789902E-3</v>
      </c>
      <c r="W329" s="13">
        <v>7.1840119392789902E-3</v>
      </c>
    </row>
    <row r="330" spans="1:23">
      <c r="A330" s="1" t="s">
        <v>617</v>
      </c>
      <c r="B330" s="1" t="s">
        <v>618</v>
      </c>
      <c r="C330" s="2">
        <f t="shared" si="31"/>
        <v>0.49325812787042739</v>
      </c>
      <c r="D330" s="3">
        <f t="shared" si="32"/>
        <v>3.2854748747710771E-2</v>
      </c>
      <c r="E330" s="4">
        <v>1.1765081151993727E-2</v>
      </c>
      <c r="F330" s="4">
        <v>1.6279300539127947E-2</v>
      </c>
      <c r="G330" s="4">
        <v>4.8103670565891009E-3</v>
      </c>
      <c r="H330" s="5">
        <f t="shared" si="33"/>
        <v>0.22188640898911238</v>
      </c>
      <c r="I330" s="6">
        <v>1.8242353818393439E-2</v>
      </c>
      <c r="J330" s="6">
        <v>2.4561645608732568E-2</v>
      </c>
      <c r="K330" s="6">
        <v>6.82456122937075E-2</v>
      </c>
      <c r="L330" s="6">
        <v>3.5050205024717999E-2</v>
      </c>
      <c r="M330" s="6">
        <v>7.578659224356088E-2</v>
      </c>
      <c r="N330" s="7">
        <f t="shared" si="34"/>
        <v>0</v>
      </c>
      <c r="O330" s="8">
        <v>0</v>
      </c>
      <c r="P330" s="8">
        <v>0</v>
      </c>
      <c r="Q330" s="9">
        <f t="shared" si="35"/>
        <v>0.20109157972600691</v>
      </c>
      <c r="R330" s="10">
        <v>8.5219331094977258E-2</v>
      </c>
      <c r="S330" s="11">
        <v>8.6884684353872241E-2</v>
      </c>
      <c r="T330" s="10">
        <v>2.6316975897058226E-2</v>
      </c>
      <c r="U330" s="10">
        <v>2.6705883800991637E-3</v>
      </c>
      <c r="V330" s="12">
        <f t="shared" si="36"/>
        <v>3.7425390407597348E-2</v>
      </c>
      <c r="W330" s="13">
        <v>3.7425390407597348E-2</v>
      </c>
    </row>
    <row r="331" spans="1:23">
      <c r="A331" s="1" t="s">
        <v>619</v>
      </c>
      <c r="B331" s="1" t="s">
        <v>620</v>
      </c>
      <c r="C331" s="2">
        <f t="shared" si="31"/>
        <v>0.46592641660241529</v>
      </c>
      <c r="D331" s="3">
        <f t="shared" si="32"/>
        <v>0.1479261297781409</v>
      </c>
      <c r="E331" s="4">
        <v>5.6044886174308244E-2</v>
      </c>
      <c r="F331" s="4">
        <v>6.6725308292664098E-2</v>
      </c>
      <c r="G331" s="4">
        <v>2.5155935311168557E-2</v>
      </c>
      <c r="H331" s="5">
        <f t="shared" si="33"/>
        <v>0.15991351908822982</v>
      </c>
      <c r="I331" s="6">
        <v>2.5627579604685577E-2</v>
      </c>
      <c r="J331" s="6">
        <v>9.8779445506860762E-3</v>
      </c>
      <c r="K331" s="6">
        <v>3.296364612948121E-2</v>
      </c>
      <c r="L331" s="6">
        <v>1.0629440836011137E-2</v>
      </c>
      <c r="M331" s="6">
        <v>8.0814907967365818E-2</v>
      </c>
      <c r="N331" s="7">
        <f t="shared" si="34"/>
        <v>5.9659485031093556E-2</v>
      </c>
      <c r="O331" s="8">
        <v>2.9940208862828804E-2</v>
      </c>
      <c r="P331" s="8">
        <v>2.9719276168264749E-2</v>
      </c>
      <c r="Q331" s="9">
        <f t="shared" si="35"/>
        <v>8.5660992741894662E-2</v>
      </c>
      <c r="R331" s="10">
        <v>3.9284382220070073E-2</v>
      </c>
      <c r="S331" s="11">
        <v>2.0201933527559016E-2</v>
      </c>
      <c r="T331" s="10">
        <v>1.7820936580203277E-3</v>
      </c>
      <c r="U331" s="10">
        <v>2.4392583336245253E-2</v>
      </c>
      <c r="V331" s="12">
        <f t="shared" si="36"/>
        <v>1.2766289963056402E-2</v>
      </c>
      <c r="W331" s="13">
        <v>1.2766289963056402E-2</v>
      </c>
    </row>
    <row r="332" spans="1:23">
      <c r="A332" s="1" t="s">
        <v>621</v>
      </c>
      <c r="B332" s="1" t="s">
        <v>622</v>
      </c>
      <c r="C332" s="2">
        <f t="shared" si="31"/>
        <v>0.48762925882980457</v>
      </c>
      <c r="D332" s="3">
        <f t="shared" si="32"/>
        <v>1.3871029854452422E-2</v>
      </c>
      <c r="E332" s="4">
        <v>2.9426592160341596E-3</v>
      </c>
      <c r="F332" s="4">
        <v>6.1099955948328332E-3</v>
      </c>
      <c r="G332" s="4">
        <v>4.8183750435854301E-3</v>
      </c>
      <c r="H332" s="5">
        <f t="shared" si="33"/>
        <v>0.24807222076852661</v>
      </c>
      <c r="I332" s="6">
        <v>3.1531138245865483E-3</v>
      </c>
      <c r="J332" s="6">
        <v>3.6858490930285967E-2</v>
      </c>
      <c r="K332" s="6">
        <v>5.7520754159919314E-2</v>
      </c>
      <c r="L332" s="6">
        <v>6.1030871883874495E-2</v>
      </c>
      <c r="M332" s="6">
        <v>8.9508989969860286E-2</v>
      </c>
      <c r="N332" s="7">
        <f t="shared" si="34"/>
        <v>8.1615529569729617E-3</v>
      </c>
      <c r="O332" s="8">
        <v>0</v>
      </c>
      <c r="P332" s="8">
        <v>8.1615529569729617E-3</v>
      </c>
      <c r="Q332" s="9">
        <f t="shared" si="35"/>
        <v>0.19143461080127827</v>
      </c>
      <c r="R332" s="10">
        <v>9.8059261842518855E-2</v>
      </c>
      <c r="S332" s="11">
        <v>6.7221833291397623E-2</v>
      </c>
      <c r="T332" s="10">
        <v>2.4456582900312569E-2</v>
      </c>
      <c r="U332" s="10">
        <v>1.6969327670492101E-3</v>
      </c>
      <c r="V332" s="12">
        <f t="shared" si="36"/>
        <v>2.6089844448574297E-2</v>
      </c>
      <c r="W332" s="13">
        <v>2.6089844448574297E-2</v>
      </c>
    </row>
    <row r="333" spans="1:23">
      <c r="A333" s="1" t="s">
        <v>623</v>
      </c>
      <c r="B333" s="1" t="s">
        <v>624</v>
      </c>
      <c r="C333" s="2">
        <f t="shared" si="31"/>
        <v>0.48193524214040073</v>
      </c>
      <c r="D333" s="3">
        <f t="shared" si="32"/>
        <v>8.6122783389916399E-2</v>
      </c>
      <c r="E333" s="4">
        <v>6.5264505141935394E-2</v>
      </c>
      <c r="F333" s="4">
        <v>8.1378957218417036E-3</v>
      </c>
      <c r="G333" s="4">
        <v>1.2720382526139299E-2</v>
      </c>
      <c r="H333" s="5">
        <f t="shared" si="33"/>
        <v>0.22307319415800711</v>
      </c>
      <c r="I333" s="6">
        <v>0</v>
      </c>
      <c r="J333" s="6">
        <v>3.1225071977175944E-2</v>
      </c>
      <c r="K333" s="6">
        <v>8.9461578997264452E-2</v>
      </c>
      <c r="L333" s="6">
        <v>4.0992922582040077E-2</v>
      </c>
      <c r="M333" s="6">
        <v>6.1393620601526651E-2</v>
      </c>
      <c r="N333" s="7">
        <f t="shared" si="34"/>
        <v>1.930031802653771E-2</v>
      </c>
      <c r="O333" s="8">
        <v>1.6259137516208545E-2</v>
      </c>
      <c r="P333" s="8">
        <v>3.0411805103291649E-3</v>
      </c>
      <c r="Q333" s="9">
        <f t="shared" si="35"/>
        <v>0.1410872442506603</v>
      </c>
      <c r="R333" s="10">
        <v>6.9025304666709475E-2</v>
      </c>
      <c r="S333" s="11">
        <v>3.6124681665619683E-2</v>
      </c>
      <c r="T333" s="10">
        <v>6.9574179231809237E-3</v>
      </c>
      <c r="U333" s="10">
        <v>2.8979839995150206E-2</v>
      </c>
      <c r="V333" s="12">
        <f t="shared" si="36"/>
        <v>1.2351702315279284E-2</v>
      </c>
      <c r="W333" s="13">
        <v>1.2351702315279284E-2</v>
      </c>
    </row>
    <row r="334" spans="1:23">
      <c r="A334" s="1" t="s">
        <v>625</v>
      </c>
      <c r="B334" s="1" t="s">
        <v>626</v>
      </c>
      <c r="C334" s="2">
        <f t="shared" si="31"/>
        <v>0.47216486655434309</v>
      </c>
      <c r="D334" s="3">
        <f t="shared" si="32"/>
        <v>4.3102495900847831E-2</v>
      </c>
      <c r="E334" s="4">
        <v>2.5949902843520015E-2</v>
      </c>
      <c r="F334" s="4">
        <v>1.3127548625262522E-2</v>
      </c>
      <c r="G334" s="4">
        <v>4.0250444320652909E-3</v>
      </c>
      <c r="H334" s="5">
        <f t="shared" si="33"/>
        <v>0.21431762672397445</v>
      </c>
      <c r="I334" s="6">
        <v>1.4117785264340486E-2</v>
      </c>
      <c r="J334" s="6">
        <v>8.6358676045611236E-3</v>
      </c>
      <c r="K334" s="6">
        <v>7.7646174035531229E-2</v>
      </c>
      <c r="L334" s="6">
        <v>1.2324202610845856E-2</v>
      </c>
      <c r="M334" s="6">
        <v>0.10159359720869576</v>
      </c>
      <c r="N334" s="7">
        <f t="shared" si="34"/>
        <v>1.3429417120011776E-2</v>
      </c>
      <c r="O334" s="8">
        <v>0</v>
      </c>
      <c r="P334" s="8">
        <v>1.3429417120011776E-2</v>
      </c>
      <c r="Q334" s="9">
        <f t="shared" si="35"/>
        <v>0.201315326809509</v>
      </c>
      <c r="R334" s="10">
        <v>0.12560782778313009</v>
      </c>
      <c r="S334" s="11">
        <v>3.6367471972701987E-2</v>
      </c>
      <c r="T334" s="10">
        <v>2.2869761439098229E-2</v>
      </c>
      <c r="U334" s="10">
        <v>1.6470265614578705E-2</v>
      </c>
      <c r="V334" s="12">
        <f t="shared" si="36"/>
        <v>0</v>
      </c>
      <c r="W334" s="13">
        <v>0</v>
      </c>
    </row>
    <row r="335" spans="1:23">
      <c r="A335" s="1" t="s">
        <v>627</v>
      </c>
      <c r="B335" s="1" t="s">
        <v>628</v>
      </c>
      <c r="C335" s="2">
        <f t="shared" si="31"/>
        <v>0.46282233733209255</v>
      </c>
      <c r="D335" s="3">
        <f t="shared" si="32"/>
        <v>0.14450224221462318</v>
      </c>
      <c r="E335" s="4">
        <v>0.12571971546758387</v>
      </c>
      <c r="F335" s="4">
        <v>7.4455486399093111E-3</v>
      </c>
      <c r="G335" s="4">
        <v>1.1336978107130007E-2</v>
      </c>
      <c r="H335" s="5">
        <f t="shared" si="33"/>
        <v>0.10456281773435533</v>
      </c>
      <c r="I335" s="6">
        <v>2.2347325522400881E-2</v>
      </c>
      <c r="J335" s="6">
        <v>1.192256310907396E-3</v>
      </c>
      <c r="K335" s="6">
        <v>8.516233971996431E-3</v>
      </c>
      <c r="L335" s="6">
        <v>2.0442234359649231E-2</v>
      </c>
      <c r="M335" s="6">
        <v>5.2064767569401385E-2</v>
      </c>
      <c r="N335" s="7">
        <f t="shared" si="34"/>
        <v>3.4964298352727775E-2</v>
      </c>
      <c r="O335" s="8">
        <v>0</v>
      </c>
      <c r="P335" s="8">
        <v>3.4964298352727775E-2</v>
      </c>
      <c r="Q335" s="9">
        <f t="shared" si="35"/>
        <v>0.15829163418580239</v>
      </c>
      <c r="R335" s="10">
        <v>0.10992982360233039</v>
      </c>
      <c r="S335" s="11">
        <v>0</v>
      </c>
      <c r="T335" s="10">
        <v>4.8361810583471984E-2</v>
      </c>
      <c r="U335" s="10">
        <v>0</v>
      </c>
      <c r="V335" s="12">
        <f t="shared" si="36"/>
        <v>2.0501344844583859E-2</v>
      </c>
      <c r="W335" s="13">
        <v>2.0501344844583859E-2</v>
      </c>
    </row>
    <row r="336" spans="1:23">
      <c r="A336" s="1" t="s">
        <v>629</v>
      </c>
      <c r="B336" s="1" t="s">
        <v>630</v>
      </c>
      <c r="C336" s="2">
        <f t="shared" si="31"/>
        <v>0.4676324106656774</v>
      </c>
      <c r="D336" s="3">
        <f t="shared" si="32"/>
        <v>0.10138904912107671</v>
      </c>
      <c r="E336" s="4">
        <v>7.573203234373059E-2</v>
      </c>
      <c r="F336" s="4">
        <v>1.8147437114900387E-2</v>
      </c>
      <c r="G336" s="4">
        <v>7.5095796624457447E-3</v>
      </c>
      <c r="H336" s="5">
        <f t="shared" si="33"/>
        <v>0.14488642476499625</v>
      </c>
      <c r="I336" s="6">
        <v>1.3614775266050125E-2</v>
      </c>
      <c r="J336" s="6">
        <v>9.1805470185054808E-3</v>
      </c>
      <c r="K336" s="6">
        <v>1.5960032263331446E-2</v>
      </c>
      <c r="L336" s="6">
        <v>4.9375763783784867E-4</v>
      </c>
      <c r="M336" s="6">
        <v>0.10563731257927135</v>
      </c>
      <c r="N336" s="7">
        <f t="shared" si="34"/>
        <v>0</v>
      </c>
      <c r="O336" s="8">
        <v>0</v>
      </c>
      <c r="P336" s="8">
        <v>0</v>
      </c>
      <c r="Q336" s="9">
        <f t="shared" si="35"/>
        <v>0.22135693677960444</v>
      </c>
      <c r="R336" s="10">
        <v>0.12612342331735235</v>
      </c>
      <c r="S336" s="11">
        <v>3.8824672432982245E-2</v>
      </c>
      <c r="T336" s="10">
        <v>5.6028064577145258E-2</v>
      </c>
      <c r="U336" s="10">
        <v>3.8077645212459318E-4</v>
      </c>
      <c r="V336" s="12">
        <f t="shared" si="36"/>
        <v>0</v>
      </c>
      <c r="W336" s="13">
        <v>0</v>
      </c>
    </row>
    <row r="337" spans="1:23">
      <c r="A337" s="1" t="s">
        <v>631</v>
      </c>
      <c r="B337" s="1" t="s">
        <v>632</v>
      </c>
      <c r="C337" s="2">
        <f t="shared" si="31"/>
        <v>0.45655748026162557</v>
      </c>
      <c r="D337" s="3">
        <f t="shared" si="32"/>
        <v>0.10422381642453944</v>
      </c>
      <c r="E337" s="4">
        <v>9.5281607592049344E-2</v>
      </c>
      <c r="F337" s="4">
        <v>0</v>
      </c>
      <c r="G337" s="4">
        <v>8.9422088324900926E-3</v>
      </c>
      <c r="H337" s="5">
        <f t="shared" si="33"/>
        <v>9.0476870211707305E-2</v>
      </c>
      <c r="I337" s="6">
        <v>0</v>
      </c>
      <c r="J337" s="6">
        <v>0</v>
      </c>
      <c r="K337" s="6">
        <v>3.3774674913877006E-2</v>
      </c>
      <c r="L337" s="6">
        <v>3.2218404052763109E-3</v>
      </c>
      <c r="M337" s="6">
        <v>5.3480354892553997E-2</v>
      </c>
      <c r="N337" s="7">
        <f t="shared" si="34"/>
        <v>1.935464938140717E-3</v>
      </c>
      <c r="O337" s="8">
        <v>0</v>
      </c>
      <c r="P337" s="8">
        <v>1.935464938140717E-3</v>
      </c>
      <c r="Q337" s="9">
        <f t="shared" si="35"/>
        <v>0.25992132868723811</v>
      </c>
      <c r="R337" s="10">
        <v>0.17081874978179781</v>
      </c>
      <c r="S337" s="11">
        <v>6.1343271136850216E-2</v>
      </c>
      <c r="T337" s="10">
        <v>2.7759307768590081E-2</v>
      </c>
      <c r="U337" s="10">
        <v>0</v>
      </c>
      <c r="V337" s="12">
        <f t="shared" si="36"/>
        <v>0</v>
      </c>
      <c r="W337" s="13">
        <v>0</v>
      </c>
    </row>
    <row r="338" spans="1:23">
      <c r="A338" s="1" t="s">
        <v>633</v>
      </c>
      <c r="B338" s="1" t="s">
        <v>634</v>
      </c>
      <c r="C338" s="2">
        <f t="shared" si="31"/>
        <v>0.45823350335156865</v>
      </c>
      <c r="D338" s="3">
        <f t="shared" si="32"/>
        <v>0.11727153930041025</v>
      </c>
      <c r="E338" s="4">
        <v>0.11694885605658102</v>
      </c>
      <c r="F338" s="4">
        <v>3.2268324382922188E-4</v>
      </c>
      <c r="G338" s="4">
        <v>0</v>
      </c>
      <c r="H338" s="5">
        <f t="shared" si="33"/>
        <v>0.11415408350855411</v>
      </c>
      <c r="I338" s="6">
        <v>6.2845576799814562E-3</v>
      </c>
      <c r="J338" s="6">
        <v>2.4077373516295203E-3</v>
      </c>
      <c r="K338" s="6">
        <v>2.6424631986530858E-2</v>
      </c>
      <c r="L338" s="6">
        <v>6.4758100498734806E-3</v>
      </c>
      <c r="M338" s="6">
        <v>7.2561346440538785E-2</v>
      </c>
      <c r="N338" s="7">
        <f t="shared" si="34"/>
        <v>1.8712035331138806E-2</v>
      </c>
      <c r="O338" s="8">
        <v>0</v>
      </c>
      <c r="P338" s="8">
        <v>1.8712035331138806E-2</v>
      </c>
      <c r="Q338" s="9">
        <f t="shared" si="35"/>
        <v>0.20809584521146551</v>
      </c>
      <c r="R338" s="10">
        <v>0.13311381802089345</v>
      </c>
      <c r="S338" s="11">
        <v>3.1751047543334812E-2</v>
      </c>
      <c r="T338" s="10">
        <v>4.3230979647237266E-2</v>
      </c>
      <c r="U338" s="10">
        <v>0</v>
      </c>
      <c r="V338" s="12">
        <f t="shared" si="36"/>
        <v>0</v>
      </c>
      <c r="W338" s="13">
        <v>0</v>
      </c>
    </row>
    <row r="339" spans="1:23">
      <c r="A339" s="1" t="s">
        <v>635</v>
      </c>
      <c r="B339" s="1" t="s">
        <v>636</v>
      </c>
      <c r="C339" s="2">
        <f t="shared" si="31"/>
        <v>0.47621636265877249</v>
      </c>
      <c r="D339" s="3">
        <f t="shared" si="32"/>
        <v>7.5754766348176711E-2</v>
      </c>
      <c r="E339" s="4">
        <v>6.4403316272887492E-2</v>
      </c>
      <c r="F339" s="4">
        <v>5.9642635731354749E-3</v>
      </c>
      <c r="G339" s="4">
        <v>5.3871865021537374E-3</v>
      </c>
      <c r="H339" s="5">
        <f t="shared" si="33"/>
        <v>0.17421805191059714</v>
      </c>
      <c r="I339" s="6">
        <v>1.301458152483629E-2</v>
      </c>
      <c r="J339" s="6">
        <v>5.6312498892225468E-3</v>
      </c>
      <c r="K339" s="6">
        <v>8.5014709765521557E-2</v>
      </c>
      <c r="L339" s="6">
        <v>4.6120466805501777E-3</v>
      </c>
      <c r="M339" s="6">
        <v>6.5945464050466571E-2</v>
      </c>
      <c r="N339" s="7">
        <f t="shared" si="34"/>
        <v>6.3717164877779436E-4</v>
      </c>
      <c r="O339" s="8">
        <v>0</v>
      </c>
      <c r="P339" s="8">
        <v>6.3717164877779436E-4</v>
      </c>
      <c r="Q339" s="9">
        <f t="shared" si="35"/>
        <v>0.22560637275122086</v>
      </c>
      <c r="R339" s="10">
        <v>7.7245359564266286E-2</v>
      </c>
      <c r="S339" s="11">
        <v>7.6327920129413557E-2</v>
      </c>
      <c r="T339" s="10">
        <v>7.0391358525000419E-2</v>
      </c>
      <c r="U339" s="10">
        <v>1.6417345325406008E-3</v>
      </c>
      <c r="V339" s="12">
        <f t="shared" si="36"/>
        <v>0</v>
      </c>
      <c r="W339" s="13">
        <v>0</v>
      </c>
    </row>
    <row r="340" spans="1:23">
      <c r="A340" s="1" t="s">
        <v>637</v>
      </c>
      <c r="B340" s="1" t="s">
        <v>638</v>
      </c>
      <c r="C340" s="2">
        <f t="shared" si="31"/>
        <v>0.45317690127562016</v>
      </c>
      <c r="D340" s="3">
        <f t="shared" si="32"/>
        <v>3.4900305593576535E-2</v>
      </c>
      <c r="E340" s="4">
        <v>3.4900305593576535E-2</v>
      </c>
      <c r="F340" s="4">
        <v>0</v>
      </c>
      <c r="G340" s="4">
        <v>0</v>
      </c>
      <c r="H340" s="5">
        <f t="shared" si="33"/>
        <v>0.18080754441225774</v>
      </c>
      <c r="I340" s="6">
        <v>0</v>
      </c>
      <c r="J340" s="6">
        <v>3.243168705203291E-3</v>
      </c>
      <c r="K340" s="6">
        <v>2.3525952626634934E-2</v>
      </c>
      <c r="L340" s="6">
        <v>3.8858839403326517E-3</v>
      </c>
      <c r="M340" s="6">
        <v>0.15015253914008686</v>
      </c>
      <c r="N340" s="7">
        <f t="shared" si="34"/>
        <v>0</v>
      </c>
      <c r="O340" s="8">
        <v>0</v>
      </c>
      <c r="P340" s="8">
        <v>0</v>
      </c>
      <c r="Q340" s="9">
        <f t="shared" si="35"/>
        <v>0.2374690512697859</v>
      </c>
      <c r="R340" s="10">
        <v>0.1817343871072834</v>
      </c>
      <c r="S340" s="11">
        <v>1.9133184687709418E-2</v>
      </c>
      <c r="T340" s="10">
        <v>3.6601479474793079E-2</v>
      </c>
      <c r="U340" s="10">
        <v>0</v>
      </c>
      <c r="V340" s="12">
        <f t="shared" si="36"/>
        <v>0</v>
      </c>
      <c r="W340" s="13">
        <v>0</v>
      </c>
    </row>
    <row r="341" spans="1:23">
      <c r="A341" s="1" t="s">
        <v>639</v>
      </c>
      <c r="B341" s="1" t="s">
        <v>640</v>
      </c>
      <c r="C341" s="2">
        <f t="shared" si="31"/>
        <v>0.48848104461065733</v>
      </c>
      <c r="D341" s="3">
        <f t="shared" si="32"/>
        <v>4.8139390393125911E-3</v>
      </c>
      <c r="E341" s="4">
        <v>0</v>
      </c>
      <c r="F341" s="4">
        <v>4.6576643601577827E-3</v>
      </c>
      <c r="G341" s="4">
        <v>1.5627467915480829E-4</v>
      </c>
      <c r="H341" s="5">
        <f t="shared" si="33"/>
        <v>0.28079334818436485</v>
      </c>
      <c r="I341" s="6">
        <v>0</v>
      </c>
      <c r="J341" s="6">
        <v>6.0345659966555915E-2</v>
      </c>
      <c r="K341" s="6">
        <v>8.954572329002633E-2</v>
      </c>
      <c r="L341" s="6">
        <v>7.8891045337247476E-3</v>
      </c>
      <c r="M341" s="6">
        <v>0.12301286039405789</v>
      </c>
      <c r="N341" s="7">
        <f t="shared" si="34"/>
        <v>6.6704668536892537E-3</v>
      </c>
      <c r="O341" s="8">
        <v>6.6704668536892537E-3</v>
      </c>
      <c r="P341" s="8">
        <v>0</v>
      </c>
      <c r="Q341" s="9">
        <f t="shared" si="35"/>
        <v>0.18947027055656329</v>
      </c>
      <c r="R341" s="10">
        <v>0.10095358422245751</v>
      </c>
      <c r="S341" s="11">
        <v>4.1021141672246186E-2</v>
      </c>
      <c r="T341" s="10">
        <v>1.076703638565879E-2</v>
      </c>
      <c r="U341" s="10">
        <v>3.6728508276200819E-2</v>
      </c>
      <c r="V341" s="12">
        <f t="shared" si="36"/>
        <v>6.7330199767273082E-3</v>
      </c>
      <c r="W341" s="13">
        <v>6.7330199767273082E-3</v>
      </c>
    </row>
    <row r="342" spans="1:23">
      <c r="A342" s="1" t="s">
        <v>641</v>
      </c>
      <c r="B342" s="1" t="s">
        <v>642</v>
      </c>
      <c r="C342" s="2">
        <f t="shared" si="31"/>
        <v>0.466004741757995</v>
      </c>
      <c r="D342" s="3">
        <f t="shared" si="32"/>
        <v>0.2090263782391481</v>
      </c>
      <c r="E342" s="4">
        <v>0.18846696452665371</v>
      </c>
      <c r="F342" s="4">
        <v>3.4623136062021834E-3</v>
      </c>
      <c r="G342" s="4">
        <v>1.7097100106292215E-2</v>
      </c>
      <c r="H342" s="5">
        <f t="shared" si="33"/>
        <v>3.3295186774337238E-2</v>
      </c>
      <c r="I342" s="6">
        <v>0</v>
      </c>
      <c r="J342" s="6">
        <v>4.5034775392054117E-3</v>
      </c>
      <c r="K342" s="6">
        <v>1.3767033653222353E-2</v>
      </c>
      <c r="L342" s="6">
        <v>7.4064516166815093E-3</v>
      </c>
      <c r="M342" s="6">
        <v>7.6182239652279648E-3</v>
      </c>
      <c r="N342" s="7">
        <f t="shared" si="34"/>
        <v>1.3129094130928259E-3</v>
      </c>
      <c r="O342" s="8">
        <v>0</v>
      </c>
      <c r="P342" s="8">
        <v>1.3129094130928259E-3</v>
      </c>
      <c r="Q342" s="9">
        <f t="shared" si="35"/>
        <v>0.22237026733141679</v>
      </c>
      <c r="R342" s="10">
        <v>9.7651373026351213E-2</v>
      </c>
      <c r="S342" s="11">
        <v>3.3486351432855742E-2</v>
      </c>
      <c r="T342" s="10">
        <v>9.1232542872209846E-2</v>
      </c>
      <c r="U342" s="10">
        <v>0</v>
      </c>
      <c r="V342" s="12">
        <f t="shared" si="36"/>
        <v>0</v>
      </c>
      <c r="W342" s="13">
        <v>0</v>
      </c>
    </row>
    <row r="343" spans="1:23">
      <c r="A343" s="1" t="s">
        <v>643</v>
      </c>
      <c r="B343" s="1" t="s">
        <v>644</v>
      </c>
      <c r="C343" s="2">
        <f t="shared" si="31"/>
        <v>0.4787642951974968</v>
      </c>
      <c r="D343" s="3">
        <f t="shared" si="32"/>
        <v>0.14819296760100323</v>
      </c>
      <c r="E343" s="4">
        <v>5.1503457913231979E-2</v>
      </c>
      <c r="F343" s="4">
        <v>5.323385950223377E-2</v>
      </c>
      <c r="G343" s="4">
        <v>4.3455650185537487E-2</v>
      </c>
      <c r="H343" s="5">
        <f t="shared" si="33"/>
        <v>8.4233430510454399E-2</v>
      </c>
      <c r="I343" s="6">
        <v>1.654074682445213E-2</v>
      </c>
      <c r="J343" s="6">
        <v>1.381109941737688E-3</v>
      </c>
      <c r="K343" s="6">
        <v>2.3346112532052158E-2</v>
      </c>
      <c r="L343" s="6">
        <v>1.6497142024188737E-2</v>
      </c>
      <c r="M343" s="6">
        <v>2.6468319188023684E-2</v>
      </c>
      <c r="N343" s="7">
        <f t="shared" si="34"/>
        <v>2.4948922840642204E-2</v>
      </c>
      <c r="O343" s="8">
        <v>9.2736103741355332E-3</v>
      </c>
      <c r="P343" s="8">
        <v>1.567531246650667E-2</v>
      </c>
      <c r="Q343" s="9">
        <f t="shared" si="35"/>
        <v>0.21702267860616525</v>
      </c>
      <c r="R343" s="10">
        <v>5.8679409386502901E-2</v>
      </c>
      <c r="S343" s="11">
        <v>6.9672711099955639E-2</v>
      </c>
      <c r="T343" s="10">
        <v>5.6262361609541865E-2</v>
      </c>
      <c r="U343" s="10">
        <v>3.240819651016482E-2</v>
      </c>
      <c r="V343" s="12">
        <f t="shared" si="36"/>
        <v>4.3662956392317171E-3</v>
      </c>
      <c r="W343" s="13">
        <v>4.3662956392317171E-3</v>
      </c>
    </row>
    <row r="344" spans="1:23">
      <c r="A344" s="1" t="s">
        <v>645</v>
      </c>
      <c r="B344" s="1" t="s">
        <v>646</v>
      </c>
      <c r="C344" s="2">
        <f t="shared" si="31"/>
        <v>0.4716969768412469</v>
      </c>
      <c r="D344" s="3">
        <f t="shared" si="32"/>
        <v>0.11477064317072193</v>
      </c>
      <c r="E344" s="4">
        <v>3.7087655489889328E-2</v>
      </c>
      <c r="F344" s="4">
        <v>6.2414393208859505E-2</v>
      </c>
      <c r="G344" s="4">
        <v>1.5268594471973094E-2</v>
      </c>
      <c r="H344" s="5">
        <f t="shared" si="33"/>
        <v>0.16788874601885659</v>
      </c>
      <c r="I344" s="6">
        <v>1.238697882320626E-2</v>
      </c>
      <c r="J344" s="6">
        <v>7.7062695231822853E-2</v>
      </c>
      <c r="K344" s="6">
        <v>2.920659233772234E-2</v>
      </c>
      <c r="L344" s="6">
        <v>2.1877519842651971E-2</v>
      </c>
      <c r="M344" s="6">
        <v>2.7354959783453182E-2</v>
      </c>
      <c r="N344" s="7">
        <f t="shared" si="34"/>
        <v>4.1577957835342516E-2</v>
      </c>
      <c r="O344" s="8">
        <v>3.2558457920938214E-2</v>
      </c>
      <c r="P344" s="8">
        <v>9.0194999144043025E-3</v>
      </c>
      <c r="Q344" s="9">
        <f t="shared" si="35"/>
        <v>0.1350701627004797</v>
      </c>
      <c r="R344" s="10">
        <v>1.7365492829591184E-2</v>
      </c>
      <c r="S344" s="11">
        <v>6.0835597445777205E-2</v>
      </c>
      <c r="T344" s="10">
        <v>1.015575469908846E-2</v>
      </c>
      <c r="U344" s="10">
        <v>4.671331772602285E-2</v>
      </c>
      <c r="V344" s="12">
        <f t="shared" si="36"/>
        <v>1.2389467115846223E-2</v>
      </c>
      <c r="W344" s="13">
        <v>1.2389467115846223E-2</v>
      </c>
    </row>
    <row r="345" spans="1:23">
      <c r="A345" s="1" t="s">
        <v>647</v>
      </c>
      <c r="B345" s="1" t="s">
        <v>648</v>
      </c>
      <c r="C345" s="2">
        <f t="shared" si="31"/>
        <v>0.45790348622193694</v>
      </c>
      <c r="D345" s="3">
        <f t="shared" si="32"/>
        <v>5.4979916841017941E-3</v>
      </c>
      <c r="E345" s="4">
        <v>6.1641702808152836E-5</v>
      </c>
      <c r="F345" s="4">
        <v>3.8537007672048837E-3</v>
      </c>
      <c r="G345" s="4">
        <v>1.5826492140887576E-3</v>
      </c>
      <c r="H345" s="5">
        <f t="shared" si="33"/>
        <v>0.25073514797843754</v>
      </c>
      <c r="I345" s="6">
        <v>0</v>
      </c>
      <c r="J345" s="6">
        <v>6.7463444546170925E-2</v>
      </c>
      <c r="K345" s="6">
        <v>3.8882436789421229E-2</v>
      </c>
      <c r="L345" s="6">
        <v>0</v>
      </c>
      <c r="M345" s="6">
        <v>0.14438926664284538</v>
      </c>
      <c r="N345" s="7">
        <f t="shared" si="34"/>
        <v>0</v>
      </c>
      <c r="O345" s="8">
        <v>0</v>
      </c>
      <c r="P345" s="8">
        <v>0</v>
      </c>
      <c r="Q345" s="9">
        <f t="shared" si="35"/>
        <v>0.20167034655939758</v>
      </c>
      <c r="R345" s="10">
        <v>9.6285999807507822E-2</v>
      </c>
      <c r="S345" s="11">
        <v>5.3049868683670898E-2</v>
      </c>
      <c r="T345" s="10">
        <v>1.5577362227284133E-2</v>
      </c>
      <c r="U345" s="10">
        <v>3.6757115840934725E-2</v>
      </c>
      <c r="V345" s="12">
        <f t="shared" si="36"/>
        <v>0</v>
      </c>
      <c r="W345" s="13">
        <v>0</v>
      </c>
    </row>
    <row r="346" spans="1:23">
      <c r="A346" s="1" t="s">
        <v>649</v>
      </c>
      <c r="B346" s="1" t="s">
        <v>650</v>
      </c>
      <c r="C346" s="2">
        <f t="shared" si="31"/>
        <v>0.46310691808698978</v>
      </c>
      <c r="D346" s="3">
        <f t="shared" si="32"/>
        <v>0</v>
      </c>
      <c r="E346" s="4">
        <v>0</v>
      </c>
      <c r="F346" s="4">
        <v>0</v>
      </c>
      <c r="G346" s="4">
        <v>0</v>
      </c>
      <c r="H346" s="5">
        <f t="shared" si="33"/>
        <v>0.2099342864259186</v>
      </c>
      <c r="I346" s="6">
        <v>0</v>
      </c>
      <c r="J346" s="6">
        <v>0</v>
      </c>
      <c r="K346" s="6">
        <v>2.6315508019180516E-2</v>
      </c>
      <c r="L346" s="6">
        <v>0</v>
      </c>
      <c r="M346" s="6">
        <v>0.1836187784067381</v>
      </c>
      <c r="N346" s="7">
        <f t="shared" si="34"/>
        <v>0</v>
      </c>
      <c r="O346" s="8">
        <v>0</v>
      </c>
      <c r="P346" s="8">
        <v>0</v>
      </c>
      <c r="Q346" s="9">
        <f t="shared" si="35"/>
        <v>0.24924871702226151</v>
      </c>
      <c r="R346" s="10">
        <v>0.13258970219094976</v>
      </c>
      <c r="S346" s="11">
        <v>9.0417861766171378E-2</v>
      </c>
      <c r="T346" s="10">
        <v>2.6241153065140372E-2</v>
      </c>
      <c r="U346" s="10">
        <v>0</v>
      </c>
      <c r="V346" s="12">
        <f t="shared" si="36"/>
        <v>3.9239146388096949E-3</v>
      </c>
      <c r="W346" s="13">
        <v>3.9239146388096949E-3</v>
      </c>
    </row>
    <row r="347" spans="1:23">
      <c r="A347" s="1" t="s">
        <v>651</v>
      </c>
      <c r="B347" s="1" t="s">
        <v>652</v>
      </c>
      <c r="C347" s="2">
        <f t="shared" si="31"/>
        <v>0.46795399676249988</v>
      </c>
      <c r="D347" s="3">
        <f t="shared" si="32"/>
        <v>9.574557119307385E-2</v>
      </c>
      <c r="E347" s="4">
        <v>4.8455163231269333E-2</v>
      </c>
      <c r="F347" s="4">
        <v>3.3504616932267542E-2</v>
      </c>
      <c r="G347" s="4">
        <v>1.3785791029536972E-2</v>
      </c>
      <c r="H347" s="5">
        <f t="shared" si="33"/>
        <v>0.21553755883986242</v>
      </c>
      <c r="I347" s="6">
        <v>4.4116053463363017E-2</v>
      </c>
      <c r="J347" s="6">
        <v>8.5549413671340432E-2</v>
      </c>
      <c r="K347" s="6">
        <v>2.3712044802069402E-2</v>
      </c>
      <c r="L347" s="6">
        <v>3.1294474606210571E-2</v>
      </c>
      <c r="M347" s="6">
        <v>3.0865572296879001E-2</v>
      </c>
      <c r="N347" s="7">
        <f t="shared" si="34"/>
        <v>3.8641120254017461E-2</v>
      </c>
      <c r="O347" s="8">
        <v>2.1324748004336227E-2</v>
      </c>
      <c r="P347" s="8">
        <v>1.7316372249681231E-2</v>
      </c>
      <c r="Q347" s="9">
        <f t="shared" si="35"/>
        <v>0.10214183468456603</v>
      </c>
      <c r="R347" s="10">
        <v>2.6870989809370506E-2</v>
      </c>
      <c r="S347" s="11">
        <v>4.9802508147720061E-2</v>
      </c>
      <c r="T347" s="10">
        <v>7.7904503956972362E-3</v>
      </c>
      <c r="U347" s="10">
        <v>1.767788633177822E-2</v>
      </c>
      <c r="V347" s="12">
        <f t="shared" si="36"/>
        <v>1.5887911790980088E-2</v>
      </c>
      <c r="W347" s="13">
        <v>1.5887911790980088E-2</v>
      </c>
    </row>
    <row r="348" spans="1:23">
      <c r="A348" s="1" t="s">
        <v>653</v>
      </c>
      <c r="B348" s="1" t="s">
        <v>654</v>
      </c>
      <c r="C348" s="2">
        <f t="shared" si="31"/>
        <v>0.47579833698816654</v>
      </c>
      <c r="D348" s="3">
        <f t="shared" si="32"/>
        <v>2.4841103026861178E-3</v>
      </c>
      <c r="E348" s="4">
        <v>0</v>
      </c>
      <c r="F348" s="4">
        <v>2.4841103026861178E-3</v>
      </c>
      <c r="G348" s="4">
        <v>0</v>
      </c>
      <c r="H348" s="5">
        <f t="shared" si="33"/>
        <v>0.29672919798354763</v>
      </c>
      <c r="I348" s="6">
        <v>7.506676682662287E-4</v>
      </c>
      <c r="J348" s="6">
        <v>0.13644803013002679</v>
      </c>
      <c r="K348" s="6">
        <v>7.0942470402568125E-2</v>
      </c>
      <c r="L348" s="6">
        <v>2.9068238965670075E-3</v>
      </c>
      <c r="M348" s="6">
        <v>8.5681205886119466E-2</v>
      </c>
      <c r="N348" s="7">
        <f t="shared" si="34"/>
        <v>3.4822839456458864E-4</v>
      </c>
      <c r="O348" s="8">
        <v>3.4822839456458864E-4</v>
      </c>
      <c r="P348" s="8">
        <v>0</v>
      </c>
      <c r="Q348" s="9">
        <f t="shared" si="35"/>
        <v>0.17623680030736816</v>
      </c>
      <c r="R348" s="10">
        <v>5.9511106025256139E-2</v>
      </c>
      <c r="S348" s="11">
        <v>6.7533537209900352E-2</v>
      </c>
      <c r="T348" s="10">
        <v>1.1463642476521427E-3</v>
      </c>
      <c r="U348" s="10">
        <v>4.8045792824559522E-2</v>
      </c>
      <c r="V348" s="12">
        <f t="shared" si="36"/>
        <v>0</v>
      </c>
      <c r="W348" s="13">
        <v>0</v>
      </c>
    </row>
    <row r="349" spans="1:23">
      <c r="A349" s="1" t="s">
        <v>655</v>
      </c>
      <c r="B349" s="1" t="s">
        <v>656</v>
      </c>
      <c r="C349" s="2">
        <f t="shared" si="31"/>
        <v>0.4912568055530957</v>
      </c>
      <c r="D349" s="3">
        <f t="shared" si="32"/>
        <v>4.5015261197962626E-2</v>
      </c>
      <c r="E349" s="4">
        <v>1.9501868868076411E-2</v>
      </c>
      <c r="F349" s="4">
        <v>1.9815209565802745E-2</v>
      </c>
      <c r="G349" s="4">
        <v>5.6981827640834679E-3</v>
      </c>
      <c r="H349" s="5">
        <f t="shared" si="33"/>
        <v>0.25878897751212371</v>
      </c>
      <c r="I349" s="6">
        <v>4.59343552114801E-2</v>
      </c>
      <c r="J349" s="6">
        <v>7.3988518917969953E-2</v>
      </c>
      <c r="K349" s="6">
        <v>6.3406313870456338E-2</v>
      </c>
      <c r="L349" s="6">
        <v>2.794079467071179E-2</v>
      </c>
      <c r="M349" s="6">
        <v>4.7518994841505534E-2</v>
      </c>
      <c r="N349" s="7">
        <f t="shared" si="34"/>
        <v>3.3253849154341319E-2</v>
      </c>
      <c r="O349" s="8">
        <v>2.6149004317392921E-2</v>
      </c>
      <c r="P349" s="8">
        <v>7.104844836948402E-3</v>
      </c>
      <c r="Q349" s="9">
        <f t="shared" si="35"/>
        <v>0.13270854505359264</v>
      </c>
      <c r="R349" s="10">
        <v>1.9351738905613029E-2</v>
      </c>
      <c r="S349" s="11">
        <v>6.0906400775018375E-2</v>
      </c>
      <c r="T349" s="10">
        <v>0</v>
      </c>
      <c r="U349" s="10">
        <v>5.2450405372961244E-2</v>
      </c>
      <c r="V349" s="12">
        <f t="shared" si="36"/>
        <v>2.1490172635075432E-2</v>
      </c>
      <c r="W349" s="13">
        <v>2.1490172635075432E-2</v>
      </c>
    </row>
    <row r="350" spans="1:23">
      <c r="A350" s="1" t="s">
        <v>657</v>
      </c>
      <c r="B350" s="1" t="s">
        <v>658</v>
      </c>
      <c r="C350" s="2">
        <f t="shared" si="31"/>
        <v>0.47482872040267149</v>
      </c>
      <c r="D350" s="3">
        <f t="shared" si="32"/>
        <v>2.8936315127375933E-2</v>
      </c>
      <c r="E350" s="4">
        <v>8.5446167928846847E-3</v>
      </c>
      <c r="F350" s="4">
        <v>1.9565828964137815E-2</v>
      </c>
      <c r="G350" s="4">
        <v>8.2586937035343695E-4</v>
      </c>
      <c r="H350" s="5">
        <f t="shared" si="33"/>
        <v>0.26438505423953196</v>
      </c>
      <c r="I350" s="6">
        <v>1.1939083058424432E-2</v>
      </c>
      <c r="J350" s="6">
        <v>0.11353569068219681</v>
      </c>
      <c r="K350" s="6">
        <v>4.6678425707876947E-2</v>
      </c>
      <c r="L350" s="6">
        <v>2.8526330264519055E-2</v>
      </c>
      <c r="M350" s="6">
        <v>6.3705524526514706E-2</v>
      </c>
      <c r="N350" s="7">
        <f t="shared" si="34"/>
        <v>5.9732010437987025E-3</v>
      </c>
      <c r="O350" s="8">
        <v>1.5552928041122169E-3</v>
      </c>
      <c r="P350" s="8">
        <v>4.4179082396864858E-3</v>
      </c>
      <c r="Q350" s="9">
        <f t="shared" si="35"/>
        <v>0.16227290240800366</v>
      </c>
      <c r="R350" s="10">
        <v>4.6375223175126157E-2</v>
      </c>
      <c r="S350" s="11">
        <v>8.4759965290731015E-2</v>
      </c>
      <c r="T350" s="10">
        <v>3.6514409241744641E-3</v>
      </c>
      <c r="U350" s="10">
        <v>2.7486273017972029E-2</v>
      </c>
      <c r="V350" s="12">
        <f t="shared" si="36"/>
        <v>1.3261247583961251E-2</v>
      </c>
      <c r="W350" s="13">
        <v>1.3261247583961251E-2</v>
      </c>
    </row>
    <row r="351" spans="1:23">
      <c r="A351" s="1" t="s">
        <v>1292</v>
      </c>
      <c r="B351" s="1" t="s">
        <v>1293</v>
      </c>
      <c r="C351" s="2">
        <f t="shared" si="31"/>
        <v>0.4843280048730379</v>
      </c>
      <c r="D351" s="3">
        <f t="shared" si="32"/>
        <v>0.1925834474229535</v>
      </c>
      <c r="E351" s="4">
        <v>6.2852934156857485E-2</v>
      </c>
      <c r="F351" s="4">
        <v>0.10159696049049009</v>
      </c>
      <c r="G351" s="4">
        <v>2.8133552775605919E-2</v>
      </c>
      <c r="H351" s="5">
        <f t="shared" si="33"/>
        <v>0.13044123342000807</v>
      </c>
      <c r="I351" s="6">
        <v>5.9438342618852787E-2</v>
      </c>
      <c r="J351" s="6">
        <v>4.6042513270254017E-3</v>
      </c>
      <c r="K351" s="6">
        <v>5.017147015220047E-3</v>
      </c>
      <c r="L351" s="6">
        <v>6.1381492458909837E-2</v>
      </c>
      <c r="M351" s="6">
        <v>0</v>
      </c>
      <c r="N351" s="7">
        <f t="shared" si="34"/>
        <v>2.1072216274051547E-2</v>
      </c>
      <c r="O351" s="8">
        <v>1.0102824379446448E-2</v>
      </c>
      <c r="P351" s="8">
        <v>1.0969391894605099E-2</v>
      </c>
      <c r="Q351" s="9">
        <f t="shared" si="35"/>
        <v>0.12993286045615504</v>
      </c>
      <c r="R351" s="10">
        <v>2.1261976598613973E-2</v>
      </c>
      <c r="S351" s="11">
        <v>3.7208177836294799E-2</v>
      </c>
      <c r="T351" s="10">
        <v>7.1462706021246256E-2</v>
      </c>
      <c r="U351" s="10">
        <v>0</v>
      </c>
      <c r="V351" s="12">
        <f t="shared" si="36"/>
        <v>1.0298247299869754E-2</v>
      </c>
      <c r="W351" s="13">
        <v>1.0298247299869754E-2</v>
      </c>
    </row>
    <row r="352" spans="1:23">
      <c r="A352" s="1" t="s">
        <v>1294</v>
      </c>
      <c r="B352" s="1" t="s">
        <v>1295</v>
      </c>
      <c r="C352" s="2">
        <f t="shared" si="31"/>
        <v>0.49074067450476849</v>
      </c>
      <c r="D352" s="3">
        <f t="shared" si="32"/>
        <v>0.10169021390195079</v>
      </c>
      <c r="E352" s="4">
        <v>5.2455705427715611E-2</v>
      </c>
      <c r="F352" s="4">
        <v>3.4390505431959505E-2</v>
      </c>
      <c r="G352" s="4">
        <v>1.4844003042275684E-2</v>
      </c>
      <c r="H352" s="5">
        <f t="shared" si="33"/>
        <v>0.1604453444615716</v>
      </c>
      <c r="I352" s="6">
        <v>5.0068904398110334E-2</v>
      </c>
      <c r="J352" s="6">
        <v>1.8837509242331421E-2</v>
      </c>
      <c r="K352" s="6">
        <v>2.695028461378212E-2</v>
      </c>
      <c r="L352" s="6">
        <v>2.3012075858508535E-2</v>
      </c>
      <c r="M352" s="6">
        <v>4.157657034883918E-2</v>
      </c>
      <c r="N352" s="7">
        <f t="shared" si="34"/>
        <v>2.932340423801675E-2</v>
      </c>
      <c r="O352" s="8">
        <v>4.1576286424169131E-3</v>
      </c>
      <c r="P352" s="8">
        <v>2.5165775595599835E-2</v>
      </c>
      <c r="Q352" s="9">
        <f t="shared" si="35"/>
        <v>0.17830172402512232</v>
      </c>
      <c r="R352" s="10">
        <v>3.6753443949866391E-2</v>
      </c>
      <c r="S352" s="11">
        <v>3.5387188755218728E-2</v>
      </c>
      <c r="T352" s="10">
        <v>7.547462779277446E-2</v>
      </c>
      <c r="U352" s="10">
        <v>3.0686463527262751E-2</v>
      </c>
      <c r="V352" s="12">
        <f t="shared" si="36"/>
        <v>2.0979987878106988E-2</v>
      </c>
      <c r="W352" s="13">
        <v>2.0979987878106988E-2</v>
      </c>
    </row>
    <row r="353" spans="1:23">
      <c r="A353" s="1" t="s">
        <v>659</v>
      </c>
      <c r="B353" s="1" t="s">
        <v>660</v>
      </c>
      <c r="C353" s="2">
        <f t="shared" si="31"/>
        <v>0.46088117996019484</v>
      </c>
      <c r="D353" s="3">
        <f t="shared" si="32"/>
        <v>0.18968042248022793</v>
      </c>
      <c r="E353" s="4">
        <v>9.2262161885379695E-2</v>
      </c>
      <c r="F353" s="4">
        <v>7.038711183928624E-2</v>
      </c>
      <c r="G353" s="4">
        <v>2.7031148755562014E-2</v>
      </c>
      <c r="H353" s="5">
        <f t="shared" si="33"/>
        <v>9.752893932245485E-2</v>
      </c>
      <c r="I353" s="6">
        <v>1.9578456545838615E-2</v>
      </c>
      <c r="J353" s="6">
        <v>1.4766659934309839E-2</v>
      </c>
      <c r="K353" s="6">
        <v>7.2977060842682739E-3</v>
      </c>
      <c r="L353" s="6">
        <v>3.4071834683720666E-2</v>
      </c>
      <c r="M353" s="6">
        <v>2.1814282074317456E-2</v>
      </c>
      <c r="N353" s="7">
        <f t="shared" si="34"/>
        <v>7.4343711037631516E-2</v>
      </c>
      <c r="O353" s="8">
        <v>4.7063986269498627E-2</v>
      </c>
      <c r="P353" s="8">
        <v>2.7279724768132896E-2</v>
      </c>
      <c r="Q353" s="9">
        <f t="shared" si="35"/>
        <v>9.620492449564319E-2</v>
      </c>
      <c r="R353" s="10">
        <v>1.6616270528642792E-2</v>
      </c>
      <c r="S353" s="11">
        <v>3.2720565445396955E-2</v>
      </c>
      <c r="T353" s="10">
        <v>4.316945884249105E-2</v>
      </c>
      <c r="U353" s="10">
        <v>3.6986296791123815E-3</v>
      </c>
      <c r="V353" s="12">
        <f t="shared" si="36"/>
        <v>3.1231826242373766E-3</v>
      </c>
      <c r="W353" s="13">
        <v>3.1231826242373766E-3</v>
      </c>
    </row>
    <row r="354" spans="1:23">
      <c r="A354" s="1" t="s">
        <v>661</v>
      </c>
      <c r="B354" s="1" t="s">
        <v>662</v>
      </c>
      <c r="C354" s="2">
        <f t="shared" si="31"/>
        <v>0.44672662118847944</v>
      </c>
      <c r="D354" s="3">
        <f t="shared" si="32"/>
        <v>9.6899830017490488E-2</v>
      </c>
      <c r="E354" s="4">
        <v>4.8558727060237582E-2</v>
      </c>
      <c r="F354" s="4">
        <v>4.5017685641031771E-2</v>
      </c>
      <c r="G354" s="4">
        <v>3.3234173162211412E-3</v>
      </c>
      <c r="H354" s="5">
        <f t="shared" si="33"/>
        <v>0.18507315551983677</v>
      </c>
      <c r="I354" s="6">
        <v>6.3471228811774836E-3</v>
      </c>
      <c r="J354" s="6">
        <v>8.5812649837953059E-2</v>
      </c>
      <c r="K354" s="6">
        <v>2.2717045017323061E-2</v>
      </c>
      <c r="L354" s="6">
        <v>1.5282473962380715E-2</v>
      </c>
      <c r="M354" s="6">
        <v>5.4913863821002426E-2</v>
      </c>
      <c r="N354" s="7">
        <f t="shared" si="34"/>
        <v>5.899131228959803E-2</v>
      </c>
      <c r="O354" s="8">
        <v>2.1937935480153201E-2</v>
      </c>
      <c r="P354" s="8">
        <v>3.705337680944483E-2</v>
      </c>
      <c r="Q354" s="9">
        <f t="shared" si="35"/>
        <v>0.10576232336155415</v>
      </c>
      <c r="R354" s="10">
        <v>6.016889929041614E-2</v>
      </c>
      <c r="S354" s="11">
        <v>2.3961268575235291E-2</v>
      </c>
      <c r="T354" s="10">
        <v>9.7831567840700046E-3</v>
      </c>
      <c r="U354" s="10">
        <v>1.1848998711832717E-2</v>
      </c>
      <c r="V354" s="12">
        <f t="shared" si="36"/>
        <v>0</v>
      </c>
      <c r="W354" s="13">
        <v>0</v>
      </c>
    </row>
    <row r="355" spans="1:23">
      <c r="A355" s="1" t="s">
        <v>663</v>
      </c>
      <c r="B355" s="1" t="s">
        <v>664</v>
      </c>
      <c r="C355" s="2">
        <f t="shared" si="31"/>
        <v>0.45315732423935284</v>
      </c>
      <c r="D355" s="3">
        <f t="shared" si="32"/>
        <v>4.7149493076983601E-2</v>
      </c>
      <c r="E355" s="4">
        <v>2.8727119915286727E-2</v>
      </c>
      <c r="F355" s="4">
        <v>8.9846451819015696E-3</v>
      </c>
      <c r="G355" s="4">
        <v>9.4377279797953056E-3</v>
      </c>
      <c r="H355" s="5">
        <f t="shared" si="33"/>
        <v>0.23091691032142553</v>
      </c>
      <c r="I355" s="6">
        <v>4.2010955142011757E-3</v>
      </c>
      <c r="J355" s="6">
        <v>0.11456689964842565</v>
      </c>
      <c r="K355" s="6">
        <v>1.3732244450496717E-2</v>
      </c>
      <c r="L355" s="6">
        <v>2.0123841651139326E-2</v>
      </c>
      <c r="M355" s="6">
        <v>7.8292829057162686E-2</v>
      </c>
      <c r="N355" s="7">
        <f t="shared" si="34"/>
        <v>6.9485458915631857E-3</v>
      </c>
      <c r="O355" s="8">
        <v>0</v>
      </c>
      <c r="P355" s="8">
        <v>6.9485458915631857E-3</v>
      </c>
      <c r="Q355" s="9">
        <f t="shared" si="35"/>
        <v>0.1681423749493805</v>
      </c>
      <c r="R355" s="10">
        <v>7.7139451685387286E-2</v>
      </c>
      <c r="S355" s="11">
        <v>5.5313936154849246E-2</v>
      </c>
      <c r="T355" s="10">
        <v>2.5283015969059908E-2</v>
      </c>
      <c r="U355" s="10">
        <v>1.0405971140084068E-2</v>
      </c>
      <c r="V355" s="12">
        <f t="shared" si="36"/>
        <v>0</v>
      </c>
      <c r="W355" s="13">
        <v>0</v>
      </c>
    </row>
    <row r="356" spans="1:23">
      <c r="A356" s="1" t="s">
        <v>665</v>
      </c>
      <c r="B356" s="1" t="s">
        <v>666</v>
      </c>
      <c r="C356" s="2">
        <f t="shared" si="31"/>
        <v>0.50087496638214768</v>
      </c>
      <c r="D356" s="3">
        <f t="shared" si="32"/>
        <v>8.0589750073819577E-2</v>
      </c>
      <c r="E356" s="4">
        <v>6.2775739128739891E-2</v>
      </c>
      <c r="F356" s="4">
        <v>1.1661152140439342E-2</v>
      </c>
      <c r="G356" s="4">
        <v>6.1528588046403437E-3</v>
      </c>
      <c r="H356" s="5">
        <f t="shared" si="33"/>
        <v>0.2402821483220052</v>
      </c>
      <c r="I356" s="6">
        <v>3.9598283578902597E-2</v>
      </c>
      <c r="J356" s="6">
        <v>0</v>
      </c>
      <c r="K356" s="6">
        <v>4.7496880321498597E-2</v>
      </c>
      <c r="L356" s="6">
        <v>7.1717939505863026E-2</v>
      </c>
      <c r="M356" s="6">
        <v>8.1469044915740974E-2</v>
      </c>
      <c r="N356" s="7">
        <f t="shared" si="34"/>
        <v>1.6028769470539384E-2</v>
      </c>
      <c r="O356" s="8">
        <v>0</v>
      </c>
      <c r="P356" s="8">
        <v>1.6028769470539384E-2</v>
      </c>
      <c r="Q356" s="9">
        <f t="shared" si="35"/>
        <v>0.13428558506440044</v>
      </c>
      <c r="R356" s="10">
        <v>2.953869776359011E-2</v>
      </c>
      <c r="S356" s="11">
        <v>1.8196091923018069E-2</v>
      </c>
      <c r="T356" s="10">
        <v>7.6580639211687909E-2</v>
      </c>
      <c r="U356" s="10">
        <v>9.9701561661043551E-3</v>
      </c>
      <c r="V356" s="12">
        <f t="shared" si="36"/>
        <v>2.9688713451383075E-2</v>
      </c>
      <c r="W356" s="13">
        <v>2.9688713451383075E-2</v>
      </c>
    </row>
    <row r="357" spans="1:23">
      <c r="A357" s="1" t="s">
        <v>667</v>
      </c>
      <c r="B357" s="1" t="s">
        <v>668</v>
      </c>
      <c r="C357" s="2">
        <f t="shared" si="31"/>
        <v>0.53851436533118391</v>
      </c>
      <c r="D357" s="3">
        <f t="shared" si="32"/>
        <v>0.11149998203385672</v>
      </c>
      <c r="E357" s="4">
        <v>6.5765606220304335E-2</v>
      </c>
      <c r="F357" s="4">
        <v>1.5833461758708353E-2</v>
      </c>
      <c r="G357" s="4">
        <v>2.9900914054844026E-2</v>
      </c>
      <c r="H357" s="5">
        <f t="shared" si="33"/>
        <v>0.24437683633114451</v>
      </c>
      <c r="I357" s="6">
        <v>7.731655724018871E-2</v>
      </c>
      <c r="J357" s="6">
        <v>8.3727677930289304E-3</v>
      </c>
      <c r="K357" s="6">
        <v>9.9300575582365158E-2</v>
      </c>
      <c r="L357" s="6">
        <v>1.2610007314202604E-2</v>
      </c>
      <c r="M357" s="6">
        <v>4.6776928401359115E-2</v>
      </c>
      <c r="N357" s="7">
        <f t="shared" si="34"/>
        <v>1.6063248158032749E-2</v>
      </c>
      <c r="O357" s="8">
        <v>0</v>
      </c>
      <c r="P357" s="8">
        <v>1.6063248158032749E-2</v>
      </c>
      <c r="Q357" s="9">
        <f t="shared" si="35"/>
        <v>9.1608192550038187E-2</v>
      </c>
      <c r="R357" s="10">
        <v>8.5877158407943898E-5</v>
      </c>
      <c r="S357" s="11">
        <v>2.6838023027553622E-2</v>
      </c>
      <c r="T357" s="10">
        <v>5.1159916745038156E-2</v>
      </c>
      <c r="U357" s="10">
        <v>1.352437561903847E-2</v>
      </c>
      <c r="V357" s="12">
        <f t="shared" si="36"/>
        <v>7.4966106258111773E-2</v>
      </c>
      <c r="W357" s="13">
        <v>7.4966106258111773E-2</v>
      </c>
    </row>
    <row r="358" spans="1:23">
      <c r="A358" s="1" t="s">
        <v>669</v>
      </c>
      <c r="B358" s="1" t="s">
        <v>670</v>
      </c>
      <c r="C358" s="2">
        <f t="shared" si="31"/>
        <v>0.48389519969488715</v>
      </c>
      <c r="D358" s="3">
        <f t="shared" si="32"/>
        <v>0.12886190056771815</v>
      </c>
      <c r="E358" s="4">
        <v>0.10286465707875594</v>
      </c>
      <c r="F358" s="4">
        <v>9.4750757046009274E-3</v>
      </c>
      <c r="G358" s="4">
        <v>1.6522167784361285E-2</v>
      </c>
      <c r="H358" s="5">
        <f t="shared" si="33"/>
        <v>0.18051896634145126</v>
      </c>
      <c r="I358" s="6">
        <v>1.9011149798698417E-3</v>
      </c>
      <c r="J358" s="6">
        <v>8.9020856667681378E-3</v>
      </c>
      <c r="K358" s="6">
        <v>0.12649029456709374</v>
      </c>
      <c r="L358" s="6">
        <v>3.6392177864848631E-3</v>
      </c>
      <c r="M358" s="6">
        <v>3.9586253341234695E-2</v>
      </c>
      <c r="N358" s="7">
        <f t="shared" si="34"/>
        <v>1.0965630352671892E-2</v>
      </c>
      <c r="O358" s="8">
        <v>0</v>
      </c>
      <c r="P358" s="8">
        <v>1.0965630352671892E-2</v>
      </c>
      <c r="Q358" s="9">
        <f t="shared" si="35"/>
        <v>0.16326803630542744</v>
      </c>
      <c r="R358" s="10">
        <v>6.3166915720104702E-2</v>
      </c>
      <c r="S358" s="11">
        <v>1.1461537292252029E-2</v>
      </c>
      <c r="T358" s="10">
        <v>8.5070658981775168E-2</v>
      </c>
      <c r="U358" s="10">
        <v>3.5689243112955404E-3</v>
      </c>
      <c r="V358" s="12">
        <f t="shared" si="36"/>
        <v>2.806661276183529E-4</v>
      </c>
      <c r="W358" s="13">
        <v>2.806661276183529E-4</v>
      </c>
    </row>
    <row r="359" spans="1:23">
      <c r="A359" s="1" t="s">
        <v>671</v>
      </c>
      <c r="B359" s="1" t="s">
        <v>672</v>
      </c>
      <c r="C359" s="2">
        <f t="shared" si="31"/>
        <v>0.4656649049890636</v>
      </c>
      <c r="D359" s="3">
        <f t="shared" si="32"/>
        <v>0.13620001674981239</v>
      </c>
      <c r="E359" s="4">
        <v>9.7398520845641379E-2</v>
      </c>
      <c r="F359" s="4">
        <v>2.6648494315836959E-2</v>
      </c>
      <c r="G359" s="4">
        <v>1.2153001588334045E-2</v>
      </c>
      <c r="H359" s="5">
        <f t="shared" si="33"/>
        <v>0.13769561868270758</v>
      </c>
      <c r="I359" s="6">
        <v>2.6845380389287055E-3</v>
      </c>
      <c r="J359" s="6">
        <v>8.3763622804130064E-2</v>
      </c>
      <c r="K359" s="6">
        <v>1.0792042947128684E-2</v>
      </c>
      <c r="L359" s="6">
        <v>2.4430176495271395E-2</v>
      </c>
      <c r="M359" s="6">
        <v>1.6025238397248745E-2</v>
      </c>
      <c r="N359" s="7">
        <f t="shared" si="34"/>
        <v>1.9439897167955952E-2</v>
      </c>
      <c r="O359" s="8">
        <v>5.4241118212813941E-3</v>
      </c>
      <c r="P359" s="8">
        <v>1.401578534667456E-2</v>
      </c>
      <c r="Q359" s="9">
        <f t="shared" si="35"/>
        <v>0.1723293723885877</v>
      </c>
      <c r="R359" s="10">
        <v>2.021467756986009E-2</v>
      </c>
      <c r="S359" s="11">
        <v>4.2979437520385591E-2</v>
      </c>
      <c r="T359" s="10">
        <v>0.109135257298342</v>
      </c>
      <c r="U359" s="10">
        <v>0</v>
      </c>
      <c r="V359" s="12">
        <f t="shared" si="36"/>
        <v>0</v>
      </c>
      <c r="W359" s="13">
        <v>0</v>
      </c>
    </row>
    <row r="360" spans="1:23">
      <c r="A360" s="1" t="s">
        <v>673</v>
      </c>
      <c r="B360" s="1" t="s">
        <v>674</v>
      </c>
      <c r="C360" s="2">
        <f t="shared" si="31"/>
        <v>0.46921263632952342</v>
      </c>
      <c r="D360" s="3">
        <f t="shared" si="32"/>
        <v>0.11018430306445666</v>
      </c>
      <c r="E360" s="4">
        <v>5.5159350865676457E-2</v>
      </c>
      <c r="F360" s="4">
        <v>4.2825677410111965E-2</v>
      </c>
      <c r="G360" s="4">
        <v>1.219927478866824E-2</v>
      </c>
      <c r="H360" s="5">
        <f t="shared" si="33"/>
        <v>0.18773912638810283</v>
      </c>
      <c r="I360" s="6">
        <v>0</v>
      </c>
      <c r="J360" s="6">
        <v>0</v>
      </c>
      <c r="K360" s="6">
        <v>0.1117689507861977</v>
      </c>
      <c r="L360" s="6">
        <v>0</v>
      </c>
      <c r="M360" s="6">
        <v>7.5970175601905138E-2</v>
      </c>
      <c r="N360" s="7">
        <f t="shared" si="34"/>
        <v>1.7119133959717363E-2</v>
      </c>
      <c r="O360" s="8">
        <v>1.2296438995845474E-2</v>
      </c>
      <c r="P360" s="8">
        <v>4.8226949638718892E-3</v>
      </c>
      <c r="Q360" s="9">
        <f t="shared" si="35"/>
        <v>0.15417007291724655</v>
      </c>
      <c r="R360" s="10">
        <v>3.5105986960369602E-2</v>
      </c>
      <c r="S360" s="11">
        <v>3.4469172065996402E-2</v>
      </c>
      <c r="T360" s="10">
        <v>7.0835594209909813E-2</v>
      </c>
      <c r="U360" s="10">
        <v>1.3759319680970708E-2</v>
      </c>
      <c r="V360" s="12">
        <f t="shared" si="36"/>
        <v>0</v>
      </c>
      <c r="W360" s="13">
        <v>0</v>
      </c>
    </row>
    <row r="361" spans="1:23">
      <c r="A361" s="1" t="s">
        <v>675</v>
      </c>
      <c r="B361" s="1" t="s">
        <v>676</v>
      </c>
      <c r="C361" s="2">
        <f t="shared" si="31"/>
        <v>0.45919159995746828</v>
      </c>
      <c r="D361" s="3">
        <f t="shared" si="32"/>
        <v>0.14003994271454145</v>
      </c>
      <c r="E361" s="4">
        <v>9.2743758141677332E-2</v>
      </c>
      <c r="F361" s="4">
        <v>2.3487170676768785E-2</v>
      </c>
      <c r="G361" s="4">
        <v>2.3809013896095355E-2</v>
      </c>
      <c r="H361" s="5">
        <f t="shared" si="33"/>
        <v>0.15838557984686816</v>
      </c>
      <c r="I361" s="6">
        <v>4.0955638011200437E-4</v>
      </c>
      <c r="J361" s="6">
        <v>3.0618376003457962E-2</v>
      </c>
      <c r="K361" s="6">
        <v>1.0106015715946315E-3</v>
      </c>
      <c r="L361" s="6">
        <v>0</v>
      </c>
      <c r="M361" s="6">
        <v>0.12634704589170356</v>
      </c>
      <c r="N361" s="7">
        <f t="shared" si="34"/>
        <v>5.5598609559231928E-3</v>
      </c>
      <c r="O361" s="8">
        <v>0</v>
      </c>
      <c r="P361" s="8">
        <v>5.5598609559231928E-3</v>
      </c>
      <c r="Q361" s="9">
        <f t="shared" si="35"/>
        <v>0.15520621644013541</v>
      </c>
      <c r="R361" s="10">
        <v>7.8301514664772906E-2</v>
      </c>
      <c r="S361" s="11">
        <v>6.7145817497283378E-2</v>
      </c>
      <c r="T361" s="10">
        <v>9.7588842780791142E-3</v>
      </c>
      <c r="U361" s="10">
        <v>0</v>
      </c>
      <c r="V361" s="12">
        <f t="shared" si="36"/>
        <v>0</v>
      </c>
      <c r="W361" s="13">
        <v>0</v>
      </c>
    </row>
    <row r="362" spans="1:23">
      <c r="A362" s="1" t="s">
        <v>677</v>
      </c>
      <c r="B362" s="1" t="s">
        <v>678</v>
      </c>
      <c r="C362" s="2">
        <f t="shared" si="31"/>
        <v>0.46860174977308622</v>
      </c>
      <c r="D362" s="3">
        <f t="shared" si="32"/>
        <v>0.11580528815001882</v>
      </c>
      <c r="E362" s="4">
        <v>6.041204734277545E-2</v>
      </c>
      <c r="F362" s="4">
        <v>3.0636049859126019E-2</v>
      </c>
      <c r="G362" s="4">
        <v>2.4757190948117361E-2</v>
      </c>
      <c r="H362" s="5">
        <f t="shared" si="33"/>
        <v>0.15472731854678515</v>
      </c>
      <c r="I362" s="6">
        <v>3.0784757148327464E-2</v>
      </c>
      <c r="J362" s="6">
        <v>2.7126031866078312E-2</v>
      </c>
      <c r="K362" s="6">
        <v>2.7599934593308804E-2</v>
      </c>
      <c r="L362" s="6">
        <v>3.7304189496858771E-2</v>
      </c>
      <c r="M362" s="6">
        <v>3.19124054422118E-2</v>
      </c>
      <c r="N362" s="7">
        <f t="shared" si="34"/>
        <v>3.8684194025079215E-2</v>
      </c>
      <c r="O362" s="8">
        <v>2.4279165225718574E-2</v>
      </c>
      <c r="P362" s="8">
        <v>1.440502879936064E-2</v>
      </c>
      <c r="Q362" s="9">
        <f t="shared" si="35"/>
        <v>0.14235090965135622</v>
      </c>
      <c r="R362" s="10">
        <v>1.1481252656566928E-2</v>
      </c>
      <c r="S362" s="11">
        <v>6.3333620160354959E-2</v>
      </c>
      <c r="T362" s="10">
        <v>3.2399884167630837E-2</v>
      </c>
      <c r="U362" s="10">
        <v>3.5136152666803498E-2</v>
      </c>
      <c r="V362" s="12">
        <f t="shared" si="36"/>
        <v>1.7034039399846802E-2</v>
      </c>
      <c r="W362" s="13">
        <v>1.7034039399846802E-2</v>
      </c>
    </row>
    <row r="363" spans="1:23">
      <c r="A363" s="1" t="s">
        <v>679</v>
      </c>
      <c r="B363" s="1" t="s">
        <v>680</v>
      </c>
      <c r="C363" s="2">
        <f t="shared" si="31"/>
        <v>0.43754073587360337</v>
      </c>
      <c r="D363" s="3">
        <f t="shared" si="32"/>
        <v>0.15434744106264778</v>
      </c>
      <c r="E363" s="4">
        <v>0.13229662952590418</v>
      </c>
      <c r="F363" s="4">
        <v>3.9882914457522022E-3</v>
      </c>
      <c r="G363" s="4">
        <v>1.80625200909914E-2</v>
      </c>
      <c r="H363" s="5">
        <f t="shared" si="33"/>
        <v>0.19492571843049761</v>
      </c>
      <c r="I363" s="6">
        <v>2.6175343612989243E-3</v>
      </c>
      <c r="J363" s="6">
        <v>0.1267411515734366</v>
      </c>
      <c r="K363" s="6">
        <v>2.2154669688850354E-2</v>
      </c>
      <c r="L363" s="6">
        <v>0</v>
      </c>
      <c r="M363" s="6">
        <v>4.3412362806911728E-2</v>
      </c>
      <c r="N363" s="7">
        <f t="shared" si="34"/>
        <v>0</v>
      </c>
      <c r="O363" s="8">
        <v>0</v>
      </c>
      <c r="P363" s="8">
        <v>0</v>
      </c>
      <c r="Q363" s="9">
        <f t="shared" si="35"/>
        <v>8.8267576380457957E-2</v>
      </c>
      <c r="R363" s="10">
        <v>1.9790784053270366E-2</v>
      </c>
      <c r="S363" s="11">
        <v>0</v>
      </c>
      <c r="T363" s="10">
        <v>6.8476792327187591E-2</v>
      </c>
      <c r="U363" s="10">
        <v>0</v>
      </c>
      <c r="V363" s="12">
        <f t="shared" si="36"/>
        <v>0</v>
      </c>
      <c r="W363" s="13">
        <v>0</v>
      </c>
    </row>
    <row r="364" spans="1:23">
      <c r="A364" s="1" t="s">
        <v>681</v>
      </c>
      <c r="B364" s="1" t="s">
        <v>682</v>
      </c>
      <c r="C364" s="2">
        <f t="shared" si="31"/>
        <v>0.46287802283610002</v>
      </c>
      <c r="D364" s="3">
        <f t="shared" si="32"/>
        <v>0.12688260178910477</v>
      </c>
      <c r="E364" s="4">
        <v>7.1359684498257622E-2</v>
      </c>
      <c r="F364" s="4">
        <v>3.7593916718675985E-2</v>
      </c>
      <c r="G364" s="4">
        <v>1.7929000572171169E-2</v>
      </c>
      <c r="H364" s="5">
        <f t="shared" si="33"/>
        <v>0.17773763717715241</v>
      </c>
      <c r="I364" s="6">
        <v>0</v>
      </c>
      <c r="J364" s="6">
        <v>0</v>
      </c>
      <c r="K364" s="6">
        <v>5.2326997002937831E-2</v>
      </c>
      <c r="L364" s="6">
        <v>1.0884504249842697E-2</v>
      </c>
      <c r="M364" s="6">
        <v>0.1145261359243719</v>
      </c>
      <c r="N364" s="7">
        <f t="shared" si="34"/>
        <v>4.0527640961196675E-2</v>
      </c>
      <c r="O364" s="8">
        <v>0</v>
      </c>
      <c r="P364" s="8">
        <v>4.0527640961196675E-2</v>
      </c>
      <c r="Q364" s="9">
        <f t="shared" si="35"/>
        <v>0.11773014290864621</v>
      </c>
      <c r="R364" s="10">
        <v>3.9749124433873878E-2</v>
      </c>
      <c r="S364" s="11">
        <v>5.1520501307371078E-3</v>
      </c>
      <c r="T364" s="10">
        <v>5.2984529180995686E-2</v>
      </c>
      <c r="U364" s="10">
        <v>1.9844439163039528E-2</v>
      </c>
      <c r="V364" s="12">
        <f t="shared" si="36"/>
        <v>0</v>
      </c>
      <c r="W364" s="13">
        <v>0</v>
      </c>
    </row>
    <row r="365" spans="1:23">
      <c r="A365" s="1" t="s">
        <v>683</v>
      </c>
      <c r="B365" s="1" t="s">
        <v>684</v>
      </c>
      <c r="C365" s="2">
        <f t="shared" si="31"/>
        <v>0.46416259205687938</v>
      </c>
      <c r="D365" s="3">
        <f t="shared" si="32"/>
        <v>8.9785908811780724E-2</v>
      </c>
      <c r="E365" s="4">
        <v>6.684751507026393E-2</v>
      </c>
      <c r="F365" s="4">
        <v>1.062615978734275E-2</v>
      </c>
      <c r="G365" s="4">
        <v>1.2312233954174058E-2</v>
      </c>
      <c r="H365" s="5">
        <f t="shared" si="33"/>
        <v>0.15447511247137505</v>
      </c>
      <c r="I365" s="6">
        <v>1.1970820964679656E-2</v>
      </c>
      <c r="J365" s="6">
        <v>0</v>
      </c>
      <c r="K365" s="6">
        <v>1.9539017147027212E-2</v>
      </c>
      <c r="L365" s="6">
        <v>2.027921973437203E-2</v>
      </c>
      <c r="M365" s="6">
        <v>0.10268605462529616</v>
      </c>
      <c r="N365" s="7">
        <f t="shared" si="34"/>
        <v>7.0513519755720983E-2</v>
      </c>
      <c r="O365" s="8">
        <v>1.9746564351410034E-2</v>
      </c>
      <c r="P365" s="8">
        <v>5.0766955404310948E-2</v>
      </c>
      <c r="Q365" s="9">
        <f t="shared" si="35"/>
        <v>0.13730092647660416</v>
      </c>
      <c r="R365" s="10">
        <v>3.129730895320109E-2</v>
      </c>
      <c r="S365" s="11">
        <v>5.0242077370843082E-2</v>
      </c>
      <c r="T365" s="10">
        <v>2.6017373823983111E-2</v>
      </c>
      <c r="U365" s="10">
        <v>2.9744166328576883E-2</v>
      </c>
      <c r="V365" s="12">
        <f t="shared" si="36"/>
        <v>1.2087124541398498E-2</v>
      </c>
      <c r="W365" s="13">
        <v>1.2087124541398498E-2</v>
      </c>
    </row>
    <row r="366" spans="1:23">
      <c r="A366" s="1" t="s">
        <v>685</v>
      </c>
      <c r="B366" s="1" t="s">
        <v>686</v>
      </c>
      <c r="C366" s="2">
        <f t="shared" si="31"/>
        <v>0.46765817820453143</v>
      </c>
      <c r="D366" s="3">
        <f t="shared" si="32"/>
        <v>0.13620418070321483</v>
      </c>
      <c r="E366" s="4">
        <v>5.3438147921620743E-2</v>
      </c>
      <c r="F366" s="4">
        <v>6.3304152456469975E-2</v>
      </c>
      <c r="G366" s="4">
        <v>1.9461880325124109E-2</v>
      </c>
      <c r="H366" s="5">
        <f t="shared" si="33"/>
        <v>0.13485733394438298</v>
      </c>
      <c r="I366" s="6">
        <v>1.6296908385766799E-2</v>
      </c>
      <c r="J366" s="6">
        <v>4.6706947772841637E-2</v>
      </c>
      <c r="K366" s="6">
        <v>1.5694400864447833E-2</v>
      </c>
      <c r="L366" s="6">
        <v>6.1151089593735677E-3</v>
      </c>
      <c r="M366" s="6">
        <v>5.0043967961953137E-2</v>
      </c>
      <c r="N366" s="7">
        <f t="shared" si="34"/>
        <v>6.7162038220675943E-2</v>
      </c>
      <c r="O366" s="8">
        <v>2.5263520393216249E-2</v>
      </c>
      <c r="P366" s="8">
        <v>4.1898517827459694E-2</v>
      </c>
      <c r="Q366" s="9">
        <f t="shared" si="35"/>
        <v>0.10514962086620598</v>
      </c>
      <c r="R366" s="10">
        <v>1.6135974970540663E-2</v>
      </c>
      <c r="S366" s="11">
        <v>2.4013939353536851E-2</v>
      </c>
      <c r="T366" s="10">
        <v>3.6318087906531807E-2</v>
      </c>
      <c r="U366" s="10">
        <v>2.8681618635596668E-2</v>
      </c>
      <c r="V366" s="12">
        <f t="shared" si="36"/>
        <v>2.4285004470051677E-2</v>
      </c>
      <c r="W366" s="13">
        <v>2.4285004470051677E-2</v>
      </c>
    </row>
    <row r="367" spans="1:23">
      <c r="A367" s="1" t="s">
        <v>687</v>
      </c>
      <c r="B367" s="1" t="s">
        <v>688</v>
      </c>
      <c r="C367" s="2">
        <f t="shared" si="31"/>
        <v>0.47454395805601873</v>
      </c>
      <c r="D367" s="3">
        <f t="shared" si="32"/>
        <v>0.18190023780962822</v>
      </c>
      <c r="E367" s="4">
        <v>0.11371388800610494</v>
      </c>
      <c r="F367" s="4">
        <v>2.5301068786908458E-2</v>
      </c>
      <c r="G367" s="4">
        <v>4.2885281016614811E-2</v>
      </c>
      <c r="H367" s="5">
        <f t="shared" si="33"/>
        <v>0.10258275025065877</v>
      </c>
      <c r="I367" s="6">
        <v>0</v>
      </c>
      <c r="J367" s="6">
        <v>0</v>
      </c>
      <c r="K367" s="6">
        <v>1.3815061255027333E-2</v>
      </c>
      <c r="L367" s="6">
        <v>2.2770618693078908E-3</v>
      </c>
      <c r="M367" s="6">
        <v>8.6490627126323549E-2</v>
      </c>
      <c r="N367" s="7">
        <f t="shared" si="34"/>
        <v>4.8704383494512886E-2</v>
      </c>
      <c r="O367" s="8">
        <v>0</v>
      </c>
      <c r="P367" s="8">
        <v>4.8704383494512886E-2</v>
      </c>
      <c r="Q367" s="9">
        <f t="shared" si="35"/>
        <v>0.13086918914537796</v>
      </c>
      <c r="R367" s="10">
        <v>0</v>
      </c>
      <c r="S367" s="11">
        <v>6.5071527291334461E-2</v>
      </c>
      <c r="T367" s="10">
        <v>5.1205051452432482E-2</v>
      </c>
      <c r="U367" s="10">
        <v>1.4592610401611018E-2</v>
      </c>
      <c r="V367" s="12">
        <f t="shared" si="36"/>
        <v>1.0487397355840847E-2</v>
      </c>
      <c r="W367" s="13">
        <v>1.0487397355840847E-2</v>
      </c>
    </row>
    <row r="368" spans="1:23">
      <c r="A368" s="1" t="s">
        <v>689</v>
      </c>
      <c r="B368" s="1" t="s">
        <v>690</v>
      </c>
      <c r="C368" s="2">
        <f t="shared" si="31"/>
        <v>0.4554119678310487</v>
      </c>
      <c r="D368" s="3">
        <f t="shared" si="32"/>
        <v>0.17488513571986805</v>
      </c>
      <c r="E368" s="4">
        <v>0.14952091270489468</v>
      </c>
      <c r="F368" s="4">
        <v>1.562381046963655E-2</v>
      </c>
      <c r="G368" s="4">
        <v>9.7404125453368299E-3</v>
      </c>
      <c r="H368" s="5">
        <f t="shared" si="33"/>
        <v>0.13547705758275985</v>
      </c>
      <c r="I368" s="6">
        <v>3.4271172290262955E-2</v>
      </c>
      <c r="J368" s="6">
        <v>0</v>
      </c>
      <c r="K368" s="6">
        <v>1.6642739771123963E-2</v>
      </c>
      <c r="L368" s="6">
        <v>3.2962618800899297E-2</v>
      </c>
      <c r="M368" s="6">
        <v>5.1600526720473626E-2</v>
      </c>
      <c r="N368" s="7">
        <f t="shared" si="34"/>
        <v>4.8985416983579916E-2</v>
      </c>
      <c r="O368" s="8">
        <v>2.0666612480716919E-2</v>
      </c>
      <c r="P368" s="8">
        <v>2.8318804502862994E-2</v>
      </c>
      <c r="Q368" s="9">
        <f t="shared" si="35"/>
        <v>9.1750989312343878E-2</v>
      </c>
      <c r="R368" s="10">
        <v>7.5134265627939886E-3</v>
      </c>
      <c r="S368" s="11">
        <v>1.1817082011146784E-2</v>
      </c>
      <c r="T368" s="10">
        <v>5.3175803250981382E-2</v>
      </c>
      <c r="U368" s="10">
        <v>1.9244677487421737E-2</v>
      </c>
      <c r="V368" s="12">
        <f t="shared" si="36"/>
        <v>4.3133682324969546E-3</v>
      </c>
      <c r="W368" s="13">
        <v>4.3133682324969546E-3</v>
      </c>
    </row>
    <row r="369" spans="1:23">
      <c r="A369" s="1" t="s">
        <v>691</v>
      </c>
      <c r="B369" s="1" t="s">
        <v>692</v>
      </c>
      <c r="C369" s="2">
        <f t="shared" si="31"/>
        <v>0.47062233236673823</v>
      </c>
      <c r="D369" s="3">
        <f t="shared" si="32"/>
        <v>8.8363918104615094E-2</v>
      </c>
      <c r="E369" s="4">
        <v>8.1076621884408964E-2</v>
      </c>
      <c r="F369" s="4">
        <v>4.7922526681911581E-3</v>
      </c>
      <c r="G369" s="4">
        <v>2.4950435520149756E-3</v>
      </c>
      <c r="H369" s="5">
        <f t="shared" si="33"/>
        <v>0.19712451535562814</v>
      </c>
      <c r="I369" s="6">
        <v>9.57792684406494E-3</v>
      </c>
      <c r="J369" s="6">
        <v>9.952133508316495E-2</v>
      </c>
      <c r="K369" s="6">
        <v>7.6166872583488072E-3</v>
      </c>
      <c r="L369" s="6">
        <v>1.4527264292445921E-2</v>
      </c>
      <c r="M369" s="6">
        <v>6.5881301877603535E-2</v>
      </c>
      <c r="N369" s="7">
        <f t="shared" si="34"/>
        <v>9.7631906057437656E-3</v>
      </c>
      <c r="O369" s="8">
        <v>0</v>
      </c>
      <c r="P369" s="8">
        <v>9.7631906057437656E-3</v>
      </c>
      <c r="Q369" s="9">
        <f t="shared" si="35"/>
        <v>0.15541659998178012</v>
      </c>
      <c r="R369" s="10">
        <v>8.875984777394795E-2</v>
      </c>
      <c r="S369" s="11">
        <v>4.467524510136691E-2</v>
      </c>
      <c r="T369" s="10">
        <v>2.1981507106465254E-2</v>
      </c>
      <c r="U369" s="10">
        <v>0</v>
      </c>
      <c r="V369" s="12">
        <f t="shared" si="36"/>
        <v>1.9954108318971178E-2</v>
      </c>
      <c r="W369" s="13">
        <v>1.9954108318971178E-2</v>
      </c>
    </row>
    <row r="370" spans="1:23">
      <c r="A370" s="1" t="s">
        <v>693</v>
      </c>
      <c r="B370" s="1" t="s">
        <v>694</v>
      </c>
      <c r="C370" s="2">
        <f t="shared" si="31"/>
        <v>0.46808348247171017</v>
      </c>
      <c r="D370" s="3">
        <f t="shared" si="32"/>
        <v>0.25499879366388739</v>
      </c>
      <c r="E370" s="4">
        <v>0.15250498218121908</v>
      </c>
      <c r="F370" s="4">
        <v>5.4560251968862515E-2</v>
      </c>
      <c r="G370" s="4">
        <v>4.7933559513805804E-2</v>
      </c>
      <c r="H370" s="5">
        <f t="shared" si="33"/>
        <v>8.2084605248765707E-2</v>
      </c>
      <c r="I370" s="6">
        <v>4.1540030198675915E-2</v>
      </c>
      <c r="J370" s="6">
        <v>2.3169428505355827E-3</v>
      </c>
      <c r="K370" s="6">
        <v>0</v>
      </c>
      <c r="L370" s="6">
        <v>3.4147893266222196E-2</v>
      </c>
      <c r="M370" s="6">
        <v>4.0797389333320291E-3</v>
      </c>
      <c r="N370" s="7">
        <f t="shared" si="34"/>
        <v>4.5041649260997352E-2</v>
      </c>
      <c r="O370" s="8">
        <v>9.3252575438553965E-3</v>
      </c>
      <c r="P370" s="8">
        <v>3.5716391717141957E-2</v>
      </c>
      <c r="Q370" s="9">
        <f t="shared" si="35"/>
        <v>8.0331870785736892E-2</v>
      </c>
      <c r="R370" s="10">
        <v>1.5128953917057113E-2</v>
      </c>
      <c r="S370" s="11">
        <v>8.8650632268501423E-3</v>
      </c>
      <c r="T370" s="10">
        <v>5.5510040189139798E-2</v>
      </c>
      <c r="U370" s="10">
        <v>8.2781345268984736E-4</v>
      </c>
      <c r="V370" s="12">
        <f t="shared" si="36"/>
        <v>5.6265635123228311E-3</v>
      </c>
      <c r="W370" s="13">
        <v>5.6265635123228311E-3</v>
      </c>
    </row>
    <row r="371" spans="1:23">
      <c r="A371" s="1" t="s">
        <v>1296</v>
      </c>
      <c r="B371" s="1" t="s">
        <v>1297</v>
      </c>
      <c r="C371" s="2">
        <f t="shared" si="31"/>
        <v>0.43439656026923584</v>
      </c>
      <c r="D371" s="3">
        <f t="shared" si="32"/>
        <v>0.18995781362374994</v>
      </c>
      <c r="E371" s="4">
        <v>0.17875629899257639</v>
      </c>
      <c r="F371" s="4">
        <v>6.8526281709245006E-3</v>
      </c>
      <c r="G371" s="4">
        <v>4.3488864602490539E-3</v>
      </c>
      <c r="H371" s="5">
        <f t="shared" si="33"/>
        <v>0.14713961220262678</v>
      </c>
      <c r="I371" s="6">
        <v>3.9398450131162943E-2</v>
      </c>
      <c r="J371" s="6">
        <v>6.4620310778227927E-2</v>
      </c>
      <c r="K371" s="6">
        <v>3.4474754562591269E-2</v>
      </c>
      <c r="L371" s="6">
        <v>0</v>
      </c>
      <c r="M371" s="6">
        <v>8.6460967306446358E-3</v>
      </c>
      <c r="N371" s="7">
        <f t="shared" si="34"/>
        <v>6.623255793522885E-2</v>
      </c>
      <c r="O371" s="8">
        <v>0</v>
      </c>
      <c r="P371" s="8">
        <v>6.623255793522885E-2</v>
      </c>
      <c r="Q371" s="9">
        <f t="shared" si="35"/>
        <v>3.1066576507630304E-2</v>
      </c>
      <c r="R371" s="10">
        <v>2.1340857684949165E-2</v>
      </c>
      <c r="S371" s="11">
        <v>0</v>
      </c>
      <c r="T371" s="10">
        <v>9.7257188226811397E-3</v>
      </c>
      <c r="U371" s="10">
        <v>0</v>
      </c>
      <c r="V371" s="12">
        <f t="shared" si="36"/>
        <v>0</v>
      </c>
      <c r="W371" s="13">
        <v>0</v>
      </c>
    </row>
    <row r="372" spans="1:23">
      <c r="A372" s="1" t="s">
        <v>695</v>
      </c>
      <c r="B372" s="1" t="s">
        <v>696</v>
      </c>
      <c r="C372" s="2">
        <f t="shared" si="31"/>
        <v>0.45103356187734522</v>
      </c>
      <c r="D372" s="3">
        <f t="shared" si="32"/>
        <v>7.6383589097104007E-2</v>
      </c>
      <c r="E372" s="4">
        <v>4.7840341156639543E-2</v>
      </c>
      <c r="F372" s="4">
        <v>2.5281099278663424E-2</v>
      </c>
      <c r="G372" s="4">
        <v>3.2621486618010418E-3</v>
      </c>
      <c r="H372" s="5">
        <f t="shared" si="33"/>
        <v>0.1484074034426221</v>
      </c>
      <c r="I372" s="6">
        <v>0</v>
      </c>
      <c r="J372" s="6">
        <v>2.7110187191428008E-3</v>
      </c>
      <c r="K372" s="6">
        <v>1.8163167471348443E-3</v>
      </c>
      <c r="L372" s="6">
        <v>9.7950617577857529E-2</v>
      </c>
      <c r="M372" s="6">
        <v>4.5929450398486914E-2</v>
      </c>
      <c r="N372" s="7">
        <f t="shared" si="34"/>
        <v>5.865743333168516E-2</v>
      </c>
      <c r="O372" s="8">
        <v>1.654809041210613E-3</v>
      </c>
      <c r="P372" s="8">
        <v>5.7002624290474549E-2</v>
      </c>
      <c r="Q372" s="9">
        <f t="shared" si="35"/>
        <v>0.16431552249732226</v>
      </c>
      <c r="R372" s="10">
        <v>4.2845388098565536E-2</v>
      </c>
      <c r="S372" s="11">
        <v>3.2825912486791002E-2</v>
      </c>
      <c r="T372" s="10">
        <v>8.7338584966398167E-2</v>
      </c>
      <c r="U372" s="10">
        <v>1.3056369455675409E-3</v>
      </c>
      <c r="V372" s="12">
        <f t="shared" si="36"/>
        <v>3.2696135086116769E-3</v>
      </c>
      <c r="W372" s="13">
        <v>3.2696135086116769E-3</v>
      </c>
    </row>
    <row r="373" spans="1:23">
      <c r="A373" s="1" t="s">
        <v>697</v>
      </c>
      <c r="B373" s="1" t="s">
        <v>698</v>
      </c>
      <c r="C373" s="2">
        <f t="shared" si="31"/>
        <v>0.44257157526796226</v>
      </c>
      <c r="D373" s="3">
        <f t="shared" si="32"/>
        <v>0.15500946073363972</v>
      </c>
      <c r="E373" s="4">
        <v>0.12114246759740949</v>
      </c>
      <c r="F373" s="4">
        <v>2.4174175814341857E-2</v>
      </c>
      <c r="G373" s="4">
        <v>9.6928173218883643E-3</v>
      </c>
      <c r="H373" s="5">
        <f t="shared" si="33"/>
        <v>9.2417862251866337E-2</v>
      </c>
      <c r="I373" s="6">
        <v>1.8923143476311847E-3</v>
      </c>
      <c r="J373" s="6">
        <v>2.0581269052422718E-2</v>
      </c>
      <c r="K373" s="6">
        <v>2.1330869544825895E-2</v>
      </c>
      <c r="L373" s="6">
        <v>2.1234620308795114E-2</v>
      </c>
      <c r="M373" s="6">
        <v>2.7378788998191433E-2</v>
      </c>
      <c r="N373" s="7">
        <f t="shared" si="34"/>
        <v>1.5212124442619461E-2</v>
      </c>
      <c r="O373" s="8">
        <v>1.7517285668186538E-3</v>
      </c>
      <c r="P373" s="8">
        <v>1.3460395875800807E-2</v>
      </c>
      <c r="Q373" s="9">
        <f t="shared" si="35"/>
        <v>0.17993212783983675</v>
      </c>
      <c r="R373" s="10">
        <v>5.2050954215419762E-2</v>
      </c>
      <c r="S373" s="11">
        <v>2.9137728270344467E-2</v>
      </c>
      <c r="T373" s="10">
        <v>9.4357714719065969E-2</v>
      </c>
      <c r="U373" s="10">
        <v>4.3857306350065456E-3</v>
      </c>
      <c r="V373" s="12">
        <f t="shared" si="36"/>
        <v>0</v>
      </c>
      <c r="W373" s="13">
        <v>0</v>
      </c>
    </row>
    <row r="374" spans="1:23">
      <c r="A374" s="1" t="s">
        <v>699</v>
      </c>
      <c r="B374" s="1" t="s">
        <v>700</v>
      </c>
      <c r="C374" s="2">
        <f t="shared" si="31"/>
        <v>0.43586423799058466</v>
      </c>
      <c r="D374" s="3">
        <f t="shared" si="32"/>
        <v>0.12875420142736949</v>
      </c>
      <c r="E374" s="4">
        <v>6.8528936500752896E-2</v>
      </c>
      <c r="F374" s="4">
        <v>5.3298615630528963E-2</v>
      </c>
      <c r="G374" s="4">
        <v>6.9266492960876475E-3</v>
      </c>
      <c r="H374" s="5">
        <f t="shared" si="33"/>
        <v>7.7257711435125054E-2</v>
      </c>
      <c r="I374" s="6">
        <v>1.8907843762327986E-2</v>
      </c>
      <c r="J374" s="6">
        <v>9.0873604749482041E-4</v>
      </c>
      <c r="K374" s="6">
        <v>6.9426832479504794E-3</v>
      </c>
      <c r="L374" s="6">
        <v>3.939121363527651E-3</v>
      </c>
      <c r="M374" s="6">
        <v>4.6559327013824127E-2</v>
      </c>
      <c r="N374" s="7">
        <f t="shared" si="34"/>
        <v>5.2031178490601897E-2</v>
      </c>
      <c r="O374" s="8">
        <v>1.8029684436588797E-2</v>
      </c>
      <c r="P374" s="8">
        <v>3.40014940540131E-2</v>
      </c>
      <c r="Q374" s="9">
        <f t="shared" si="35"/>
        <v>0.17782114663748821</v>
      </c>
      <c r="R374" s="10">
        <v>0.13766193680865155</v>
      </c>
      <c r="S374" s="11">
        <v>6.8399998277573525E-3</v>
      </c>
      <c r="T374" s="10">
        <v>1.5202707032569601E-2</v>
      </c>
      <c r="U374" s="10">
        <v>1.8116502968509723E-2</v>
      </c>
      <c r="V374" s="12">
        <f t="shared" si="36"/>
        <v>0</v>
      </c>
      <c r="W374" s="13">
        <v>0</v>
      </c>
    </row>
    <row r="375" spans="1:23">
      <c r="A375" s="1" t="s">
        <v>701</v>
      </c>
      <c r="B375" s="1" t="s">
        <v>702</v>
      </c>
      <c r="C375" s="2">
        <f t="shared" si="31"/>
        <v>0.45492817363014082</v>
      </c>
      <c r="D375" s="3">
        <f t="shared" si="32"/>
        <v>0.1947944137950561</v>
      </c>
      <c r="E375" s="4">
        <v>0.1054736206399363</v>
      </c>
      <c r="F375" s="4">
        <v>7.7470434408975247E-2</v>
      </c>
      <c r="G375" s="4">
        <v>1.1850358746144566E-2</v>
      </c>
      <c r="H375" s="5">
        <f t="shared" si="33"/>
        <v>7.0899379795723846E-2</v>
      </c>
      <c r="I375" s="6">
        <v>1.2651196127304743E-2</v>
      </c>
      <c r="J375" s="6">
        <v>1.5607998268511296E-2</v>
      </c>
      <c r="K375" s="6">
        <v>1.5663892971610766E-3</v>
      </c>
      <c r="L375" s="6">
        <v>2.7039181998336742E-2</v>
      </c>
      <c r="M375" s="6">
        <v>1.4034614104409994E-2</v>
      </c>
      <c r="N375" s="7">
        <f t="shared" si="34"/>
        <v>9.0558099536211828E-2</v>
      </c>
      <c r="O375" s="8">
        <v>4.7307712725490163E-2</v>
      </c>
      <c r="P375" s="8">
        <v>4.3250386810721672E-2</v>
      </c>
      <c r="Q375" s="9">
        <f t="shared" si="35"/>
        <v>8.8358248961155517E-2</v>
      </c>
      <c r="R375" s="10">
        <v>1.6703066405388475E-2</v>
      </c>
      <c r="S375" s="11">
        <v>2.9146309105419568E-2</v>
      </c>
      <c r="T375" s="10">
        <v>3.6939629182071408E-2</v>
      </c>
      <c r="U375" s="10">
        <v>5.5692442682760725E-3</v>
      </c>
      <c r="V375" s="12">
        <f t="shared" si="36"/>
        <v>1.0318031541993532E-2</v>
      </c>
      <c r="W375" s="13">
        <v>1.0318031541993532E-2</v>
      </c>
    </row>
    <row r="376" spans="1:23">
      <c r="A376" s="1" t="s">
        <v>703</v>
      </c>
      <c r="B376" s="1" t="s">
        <v>704</v>
      </c>
      <c r="C376" s="2">
        <f t="shared" si="31"/>
        <v>0.4683736312847751</v>
      </c>
      <c r="D376" s="3">
        <f t="shared" si="32"/>
        <v>0.24147409878720943</v>
      </c>
      <c r="E376" s="4">
        <v>9.9182128254728594E-2</v>
      </c>
      <c r="F376" s="4">
        <v>0.10326661641205193</v>
      </c>
      <c r="G376" s="4">
        <v>3.9025354120428908E-2</v>
      </c>
      <c r="H376" s="5">
        <f t="shared" si="33"/>
        <v>4.2080441624324401E-2</v>
      </c>
      <c r="I376" s="6">
        <v>1.2533501820252599E-2</v>
      </c>
      <c r="J376" s="6">
        <v>0</v>
      </c>
      <c r="K376" s="6">
        <v>1.191861786191325E-4</v>
      </c>
      <c r="L376" s="6">
        <v>2.942775362545267E-2</v>
      </c>
      <c r="M376" s="6">
        <v>0</v>
      </c>
      <c r="N376" s="7">
        <f t="shared" si="34"/>
        <v>5.5100919253498748E-2</v>
      </c>
      <c r="O376" s="8">
        <v>2.531649484348689E-2</v>
      </c>
      <c r="P376" s="8">
        <v>2.9784424410011855E-2</v>
      </c>
      <c r="Q376" s="9">
        <f t="shared" si="35"/>
        <v>0.12608893476712285</v>
      </c>
      <c r="R376" s="10">
        <v>1.3116297385476641E-3</v>
      </c>
      <c r="S376" s="11">
        <v>4.6565063058827141E-2</v>
      </c>
      <c r="T376" s="10">
        <v>7.8212241969748061E-2</v>
      </c>
      <c r="U376" s="10">
        <v>0</v>
      </c>
      <c r="V376" s="12">
        <f t="shared" si="36"/>
        <v>3.6292368526196711E-3</v>
      </c>
      <c r="W376" s="13">
        <v>3.6292368526196711E-3</v>
      </c>
    </row>
    <row r="377" spans="1:23">
      <c r="A377" s="1" t="s">
        <v>705</v>
      </c>
      <c r="B377" s="1" t="s">
        <v>706</v>
      </c>
      <c r="C377" s="2">
        <f t="shared" si="31"/>
        <v>0.47128038604019284</v>
      </c>
      <c r="D377" s="3">
        <f t="shared" si="32"/>
        <v>0.16955840942196249</v>
      </c>
      <c r="E377" s="4">
        <v>7.6073882835897583E-2</v>
      </c>
      <c r="F377" s="4">
        <v>7.0599498974360617E-2</v>
      </c>
      <c r="G377" s="4">
        <v>2.2885027611704297E-2</v>
      </c>
      <c r="H377" s="5">
        <f t="shared" si="33"/>
        <v>8.9587338195199706E-2</v>
      </c>
      <c r="I377" s="6">
        <v>2.3281367225741461E-2</v>
      </c>
      <c r="J377" s="6">
        <v>0</v>
      </c>
      <c r="K377" s="6">
        <v>1.0330256541085804E-2</v>
      </c>
      <c r="L377" s="6">
        <v>3.9071294999275169E-2</v>
      </c>
      <c r="M377" s="6">
        <v>1.6904419429097275E-2</v>
      </c>
      <c r="N377" s="7">
        <f t="shared" si="34"/>
        <v>4.404068412824181E-2</v>
      </c>
      <c r="O377" s="8">
        <v>2.0054893725770264E-2</v>
      </c>
      <c r="P377" s="8">
        <v>2.3985790402471546E-2</v>
      </c>
      <c r="Q377" s="9">
        <f t="shared" si="35"/>
        <v>0.16179714458317285</v>
      </c>
      <c r="R377" s="10">
        <v>5.4098098066482185E-2</v>
      </c>
      <c r="S377" s="11">
        <v>5.5798948374869824E-2</v>
      </c>
      <c r="T377" s="10">
        <v>3.2949577122918475E-2</v>
      </c>
      <c r="U377" s="10">
        <v>1.8950521018902367E-2</v>
      </c>
      <c r="V377" s="12">
        <f t="shared" si="36"/>
        <v>6.2968097116160261E-3</v>
      </c>
      <c r="W377" s="13">
        <v>6.2968097116160261E-3</v>
      </c>
    </row>
    <row r="378" spans="1:23">
      <c r="A378" s="1" t="s">
        <v>707</v>
      </c>
      <c r="B378" s="1" t="s">
        <v>708</v>
      </c>
      <c r="C378" s="2">
        <f t="shared" si="31"/>
        <v>0.47666969897176403</v>
      </c>
      <c r="D378" s="3">
        <f t="shared" si="32"/>
        <v>0.22732611453998453</v>
      </c>
      <c r="E378" s="4">
        <v>8.8829985568730327E-2</v>
      </c>
      <c r="F378" s="4">
        <v>8.4431967864358318E-2</v>
      </c>
      <c r="G378" s="4">
        <v>5.4064161106895894E-2</v>
      </c>
      <c r="H378" s="5">
        <f t="shared" si="33"/>
        <v>9.1809335088381863E-2</v>
      </c>
      <c r="I378" s="6">
        <v>5.3766028002458804E-2</v>
      </c>
      <c r="J378" s="6">
        <v>1.03238931164766E-2</v>
      </c>
      <c r="K378" s="6">
        <v>0</v>
      </c>
      <c r="L378" s="6">
        <v>2.7673174846785741E-2</v>
      </c>
      <c r="M378" s="6">
        <v>4.623912266070559E-5</v>
      </c>
      <c r="N378" s="7">
        <f t="shared" si="34"/>
        <v>8.1251623961474354E-2</v>
      </c>
      <c r="O378" s="8">
        <v>4.0849595772671686E-2</v>
      </c>
      <c r="P378" s="8">
        <v>4.0402028188802667E-2</v>
      </c>
      <c r="Q378" s="9">
        <f t="shared" si="35"/>
        <v>6.1386303621228912E-2</v>
      </c>
      <c r="R378" s="10">
        <v>0</v>
      </c>
      <c r="S378" s="11">
        <v>3.0901438347998814E-2</v>
      </c>
      <c r="T378" s="10">
        <v>3.0484865273230098E-2</v>
      </c>
      <c r="U378" s="10">
        <v>0</v>
      </c>
      <c r="V378" s="12">
        <f t="shared" si="36"/>
        <v>1.4896321760694369E-2</v>
      </c>
      <c r="W378" s="13">
        <v>1.4896321760694369E-2</v>
      </c>
    </row>
    <row r="379" spans="1:23">
      <c r="A379" s="1" t="s">
        <v>709</v>
      </c>
      <c r="B379" s="1" t="s">
        <v>710</v>
      </c>
      <c r="C379" s="2">
        <f t="shared" si="31"/>
        <v>0.50598317984115526</v>
      </c>
      <c r="D379" s="3">
        <f t="shared" si="32"/>
        <v>6.2922491756462015E-2</v>
      </c>
      <c r="E379" s="4">
        <v>6.2922491756462015E-2</v>
      </c>
      <c r="F379" s="4">
        <v>0</v>
      </c>
      <c r="G379" s="4">
        <v>0</v>
      </c>
      <c r="H379" s="5">
        <f t="shared" si="33"/>
        <v>0.27968392048040852</v>
      </c>
      <c r="I379" s="6">
        <v>6.5072932053252097E-2</v>
      </c>
      <c r="J379" s="6">
        <v>1.4391570568707819E-3</v>
      </c>
      <c r="K379" s="6">
        <v>7.0802162938472357E-2</v>
      </c>
      <c r="L379" s="6">
        <v>4.2942009058116321E-2</v>
      </c>
      <c r="M379" s="6">
        <v>9.9427659373696978E-2</v>
      </c>
      <c r="N379" s="7">
        <f t="shared" si="34"/>
        <v>1.1663564245653398E-2</v>
      </c>
      <c r="O379" s="8">
        <v>0</v>
      </c>
      <c r="P379" s="8">
        <v>1.1663564245653398E-2</v>
      </c>
      <c r="Q379" s="9">
        <f t="shared" si="35"/>
        <v>0.12532388064491898</v>
      </c>
      <c r="R379" s="10">
        <v>7.2384248789908429E-2</v>
      </c>
      <c r="S379" s="11">
        <v>6.9080373264131661E-3</v>
      </c>
      <c r="T379" s="10">
        <v>4.603159452859739E-2</v>
      </c>
      <c r="U379" s="10">
        <v>0</v>
      </c>
      <c r="V379" s="12">
        <f t="shared" si="36"/>
        <v>2.6389322713712301E-2</v>
      </c>
      <c r="W379" s="13">
        <v>2.6389322713712301E-2</v>
      </c>
    </row>
    <row r="380" spans="1:23">
      <c r="A380" s="1" t="s">
        <v>711</v>
      </c>
      <c r="B380" s="1" t="s">
        <v>712</v>
      </c>
      <c r="C380" s="2">
        <f t="shared" si="31"/>
        <v>0.50620707013842936</v>
      </c>
      <c r="D380" s="3">
        <f t="shared" si="32"/>
        <v>7.7334901395518352E-2</v>
      </c>
      <c r="E380" s="4">
        <v>4.5576711564458763E-2</v>
      </c>
      <c r="F380" s="4">
        <v>1.3765440085121844E-2</v>
      </c>
      <c r="G380" s="4">
        <v>1.7992749745937748E-2</v>
      </c>
      <c r="H380" s="5">
        <f t="shared" si="33"/>
        <v>0.22603701897594816</v>
      </c>
      <c r="I380" s="6">
        <v>6.4273600552953197E-2</v>
      </c>
      <c r="J380" s="6">
        <v>1.1447369713220797E-2</v>
      </c>
      <c r="K380" s="6">
        <v>3.5220846404824493E-2</v>
      </c>
      <c r="L380" s="6">
        <v>6.323979607613503E-2</v>
      </c>
      <c r="M380" s="6">
        <v>5.1855406228814661E-2</v>
      </c>
      <c r="N380" s="7">
        <f t="shared" si="34"/>
        <v>0</v>
      </c>
      <c r="O380" s="8">
        <v>0</v>
      </c>
      <c r="P380" s="8">
        <v>0</v>
      </c>
      <c r="Q380" s="9">
        <f t="shared" si="35"/>
        <v>0.16361688019385393</v>
      </c>
      <c r="R380" s="10">
        <v>6.1847854722991299E-2</v>
      </c>
      <c r="S380" s="11">
        <v>3.2920125736986716E-2</v>
      </c>
      <c r="T380" s="10">
        <v>5.0530857954249983E-2</v>
      </c>
      <c r="U380" s="10">
        <v>1.8318041779625923E-2</v>
      </c>
      <c r="V380" s="12">
        <f t="shared" si="36"/>
        <v>3.9218269573108977E-2</v>
      </c>
      <c r="W380" s="13">
        <v>3.9218269573108977E-2</v>
      </c>
    </row>
    <row r="381" spans="1:23">
      <c r="A381" s="1" t="s">
        <v>713</v>
      </c>
      <c r="B381" s="1" t="s">
        <v>714</v>
      </c>
      <c r="C381" s="2">
        <f t="shared" si="31"/>
        <v>0.47631007675629938</v>
      </c>
      <c r="D381" s="3">
        <f t="shared" si="32"/>
        <v>0.12583954276079909</v>
      </c>
      <c r="E381" s="4">
        <v>9.2366744784018878E-2</v>
      </c>
      <c r="F381" s="4">
        <v>1.8965711872037994E-2</v>
      </c>
      <c r="G381" s="4">
        <v>1.4507086104742228E-2</v>
      </c>
      <c r="H381" s="5">
        <f t="shared" si="33"/>
        <v>8.8433511467254491E-2</v>
      </c>
      <c r="I381" s="6">
        <v>3.9201835090581963E-2</v>
      </c>
      <c r="J381" s="6">
        <v>0</v>
      </c>
      <c r="K381" s="6">
        <v>1.235654878686869E-2</v>
      </c>
      <c r="L381" s="6">
        <v>7.0993671118252683E-3</v>
      </c>
      <c r="M381" s="6">
        <v>2.9775760477978568E-2</v>
      </c>
      <c r="N381" s="7">
        <f t="shared" si="34"/>
        <v>4.5034249732083552E-2</v>
      </c>
      <c r="O381" s="8">
        <v>0</v>
      </c>
      <c r="P381" s="8">
        <v>4.5034249732083552E-2</v>
      </c>
      <c r="Q381" s="9">
        <f t="shared" si="35"/>
        <v>0.20202891459623323</v>
      </c>
      <c r="R381" s="10">
        <v>8.7463697505001936E-2</v>
      </c>
      <c r="S381" s="11">
        <v>6.2781620405096938E-2</v>
      </c>
      <c r="T381" s="10">
        <v>5.1783596686134352E-2</v>
      </c>
      <c r="U381" s="10">
        <v>0</v>
      </c>
      <c r="V381" s="12">
        <f t="shared" si="36"/>
        <v>1.4973858199929016E-2</v>
      </c>
      <c r="W381" s="13">
        <v>1.4973858199929016E-2</v>
      </c>
    </row>
    <row r="382" spans="1:23">
      <c r="A382" s="1" t="s">
        <v>715</v>
      </c>
      <c r="B382" s="1" t="s">
        <v>716</v>
      </c>
      <c r="C382" s="2">
        <f t="shared" si="31"/>
        <v>0.49246316859396994</v>
      </c>
      <c r="D382" s="3">
        <f t="shared" si="32"/>
        <v>0.20036378246820344</v>
      </c>
      <c r="E382" s="4">
        <v>0.14144568490711065</v>
      </c>
      <c r="F382" s="4">
        <v>1.2958412545949274E-2</v>
      </c>
      <c r="G382" s="4">
        <v>4.5959685015143491E-2</v>
      </c>
      <c r="H382" s="5">
        <f t="shared" si="33"/>
        <v>0.13103730151225515</v>
      </c>
      <c r="I382" s="6">
        <v>1.7712914187728791E-2</v>
      </c>
      <c r="J382" s="6">
        <v>7.6350377505318753E-3</v>
      </c>
      <c r="K382" s="6">
        <v>4.2834656307216027E-3</v>
      </c>
      <c r="L382" s="6">
        <v>8.0354647321131914E-2</v>
      </c>
      <c r="M382" s="6">
        <v>2.1051236622140961E-2</v>
      </c>
      <c r="N382" s="7">
        <f t="shared" si="34"/>
        <v>2.3510227085292434E-2</v>
      </c>
      <c r="O382" s="8">
        <v>9.8518581626526047E-3</v>
      </c>
      <c r="P382" s="8">
        <v>1.3658368922639828E-2</v>
      </c>
      <c r="Q382" s="9">
        <f t="shared" si="35"/>
        <v>8.742633314435326E-2</v>
      </c>
      <c r="R382" s="10">
        <v>3.8529808093484975E-2</v>
      </c>
      <c r="S382" s="11">
        <v>1.5764815244281243E-2</v>
      </c>
      <c r="T382" s="10">
        <v>2.1064423143498753E-2</v>
      </c>
      <c r="U382" s="10">
        <v>1.2067286663088293E-2</v>
      </c>
      <c r="V382" s="12">
        <f t="shared" si="36"/>
        <v>5.0125524383865631E-2</v>
      </c>
      <c r="W382" s="13">
        <v>5.0125524383865631E-2</v>
      </c>
    </row>
    <row r="383" spans="1:23">
      <c r="A383" s="1" t="s">
        <v>717</v>
      </c>
      <c r="B383" s="1" t="s">
        <v>718</v>
      </c>
      <c r="C383" s="2">
        <f t="shared" si="31"/>
        <v>0.46826755018584465</v>
      </c>
      <c r="D383" s="3">
        <f t="shared" si="32"/>
        <v>0.13372588740709496</v>
      </c>
      <c r="E383" s="4">
        <v>0.11338825273315015</v>
      </c>
      <c r="F383" s="4">
        <v>0</v>
      </c>
      <c r="G383" s="4">
        <v>2.0337634673944824E-2</v>
      </c>
      <c r="H383" s="5">
        <f t="shared" si="33"/>
        <v>0.14789765717482309</v>
      </c>
      <c r="I383" s="6">
        <v>6.0857733578292869E-2</v>
      </c>
      <c r="J383" s="6">
        <v>0</v>
      </c>
      <c r="K383" s="6">
        <v>1.7158868653994512E-2</v>
      </c>
      <c r="L383" s="6">
        <v>1.8427399794031508E-2</v>
      </c>
      <c r="M383" s="6">
        <v>5.1453655148504203E-2</v>
      </c>
      <c r="N383" s="7">
        <f t="shared" si="34"/>
        <v>2.4601685922486381E-2</v>
      </c>
      <c r="O383" s="8">
        <v>0</v>
      </c>
      <c r="P383" s="8">
        <v>2.4601685922486381E-2</v>
      </c>
      <c r="Q383" s="9">
        <f t="shared" si="35"/>
        <v>0.16204231968144017</v>
      </c>
      <c r="R383" s="10">
        <v>0.10305640862567711</v>
      </c>
      <c r="S383" s="11">
        <v>8.5912437997376877E-3</v>
      </c>
      <c r="T383" s="10">
        <v>5.0394667256025386E-2</v>
      </c>
      <c r="U383" s="10">
        <v>0</v>
      </c>
      <c r="V383" s="12">
        <f t="shared" si="36"/>
        <v>0</v>
      </c>
      <c r="W383" s="13">
        <v>0</v>
      </c>
    </row>
    <row r="384" spans="1:23">
      <c r="A384" s="1" t="s">
        <v>719</v>
      </c>
      <c r="B384" s="1" t="s">
        <v>720</v>
      </c>
      <c r="C384" s="2">
        <f t="shared" si="31"/>
        <v>0.47254015231871815</v>
      </c>
      <c r="D384" s="3">
        <f t="shared" si="32"/>
        <v>0.21916231802075747</v>
      </c>
      <c r="E384" s="4">
        <v>0.13442578573421954</v>
      </c>
      <c r="F384" s="4">
        <v>1.707698049930027E-2</v>
      </c>
      <c r="G384" s="4">
        <v>6.7659551787237662E-2</v>
      </c>
      <c r="H384" s="5">
        <f t="shared" si="33"/>
        <v>7.893287008263826E-2</v>
      </c>
      <c r="I384" s="6">
        <v>3.6929511855094348E-2</v>
      </c>
      <c r="J384" s="6">
        <v>3.1196198452935735E-2</v>
      </c>
      <c r="K384" s="6">
        <v>0</v>
      </c>
      <c r="L384" s="6">
        <v>1.0807159774608176E-2</v>
      </c>
      <c r="M384" s="6">
        <v>0</v>
      </c>
      <c r="N384" s="7">
        <f t="shared" si="34"/>
        <v>7.7045831885447572E-2</v>
      </c>
      <c r="O384" s="8">
        <v>2.8060947789925364E-2</v>
      </c>
      <c r="P384" s="8">
        <v>4.8984884095522208E-2</v>
      </c>
      <c r="Q384" s="9">
        <f t="shared" si="35"/>
        <v>6.7620254751909109E-2</v>
      </c>
      <c r="R384" s="10">
        <v>1.4938506536144724E-3</v>
      </c>
      <c r="S384" s="11">
        <v>1.4984965176741156E-2</v>
      </c>
      <c r="T384" s="10">
        <v>4.9305333790942957E-2</v>
      </c>
      <c r="U384" s="10">
        <v>1.836105130610525E-3</v>
      </c>
      <c r="V384" s="12">
        <f t="shared" si="36"/>
        <v>2.9778877577965712E-2</v>
      </c>
      <c r="W384" s="13">
        <v>2.9778877577965712E-2</v>
      </c>
    </row>
    <row r="385" spans="1:23">
      <c r="A385" s="1" t="s">
        <v>721</v>
      </c>
      <c r="B385" s="1" t="s">
        <v>722</v>
      </c>
      <c r="C385" s="2">
        <f t="shared" si="31"/>
        <v>0.48973624887845651</v>
      </c>
      <c r="D385" s="3">
        <f t="shared" si="32"/>
        <v>0.2234284934335703</v>
      </c>
      <c r="E385" s="4">
        <v>0.12096993837348327</v>
      </c>
      <c r="F385" s="4">
        <v>2.019212366361213E-2</v>
      </c>
      <c r="G385" s="4">
        <v>8.2266431396474868E-2</v>
      </c>
      <c r="H385" s="5">
        <f t="shared" si="33"/>
        <v>0.11665959563003531</v>
      </c>
      <c r="I385" s="6">
        <v>6.7757052136621559E-2</v>
      </c>
      <c r="J385" s="6">
        <v>4.7426646213017433E-3</v>
      </c>
      <c r="K385" s="6">
        <v>0</v>
      </c>
      <c r="L385" s="6">
        <v>4.4104904064060382E-2</v>
      </c>
      <c r="M385" s="6">
        <v>5.4974808051630422E-5</v>
      </c>
      <c r="N385" s="7">
        <f t="shared" si="34"/>
        <v>7.3536897963337691E-2</v>
      </c>
      <c r="O385" s="8">
        <v>1.9617825766854467E-2</v>
      </c>
      <c r="P385" s="8">
        <v>5.3919072196483224E-2</v>
      </c>
      <c r="Q385" s="9">
        <f t="shared" si="35"/>
        <v>3.5487606478009935E-2</v>
      </c>
      <c r="R385" s="10">
        <v>0</v>
      </c>
      <c r="S385" s="11">
        <v>6.6956196386528466E-3</v>
      </c>
      <c r="T385" s="10">
        <v>2.8791986839357089E-2</v>
      </c>
      <c r="U385" s="10">
        <v>0</v>
      </c>
      <c r="V385" s="12">
        <f t="shared" si="36"/>
        <v>4.0623655373503313E-2</v>
      </c>
      <c r="W385" s="13">
        <v>4.0623655373503313E-2</v>
      </c>
    </row>
    <row r="386" spans="1:23">
      <c r="A386" s="1" t="s">
        <v>723</v>
      </c>
      <c r="B386" s="1" t="s">
        <v>724</v>
      </c>
      <c r="C386" s="2">
        <f t="shared" si="31"/>
        <v>0.48557716890110209</v>
      </c>
      <c r="D386" s="3">
        <f t="shared" si="32"/>
        <v>0.23113983014628467</v>
      </c>
      <c r="E386" s="4">
        <v>0.12658328358967194</v>
      </c>
      <c r="F386" s="4">
        <v>2.7929085138105648E-2</v>
      </c>
      <c r="G386" s="4">
        <v>7.662746141850707E-2</v>
      </c>
      <c r="H386" s="5">
        <f t="shared" si="33"/>
        <v>0.10067766359670526</v>
      </c>
      <c r="I386" s="6">
        <v>6.3482791012697062E-2</v>
      </c>
      <c r="J386" s="6">
        <v>4.5338222547276806E-4</v>
      </c>
      <c r="K386" s="6">
        <v>3.3495639136729015E-3</v>
      </c>
      <c r="L386" s="6">
        <v>3.3391926444862524E-2</v>
      </c>
      <c r="M386" s="6">
        <v>0</v>
      </c>
      <c r="N386" s="7">
        <f t="shared" si="34"/>
        <v>7.3920399669479941E-2</v>
      </c>
      <c r="O386" s="8">
        <v>3.1830767586447463E-2</v>
      </c>
      <c r="P386" s="8">
        <v>4.2089632083032485E-2</v>
      </c>
      <c r="Q386" s="9">
        <f t="shared" si="35"/>
        <v>4.3621869315210185E-2</v>
      </c>
      <c r="R386" s="10">
        <v>0</v>
      </c>
      <c r="S386" s="11">
        <v>1.5403474185756525E-2</v>
      </c>
      <c r="T386" s="10">
        <v>2.8218395129453656E-2</v>
      </c>
      <c r="U386" s="10">
        <v>0</v>
      </c>
      <c r="V386" s="12">
        <f t="shared" si="36"/>
        <v>3.6217406173422048E-2</v>
      </c>
      <c r="W386" s="13">
        <v>3.6217406173422048E-2</v>
      </c>
    </row>
    <row r="387" spans="1:23">
      <c r="A387" s="1" t="s">
        <v>725</v>
      </c>
      <c r="B387" s="1" t="s">
        <v>726</v>
      </c>
      <c r="C387" s="2">
        <f t="shared" si="31"/>
        <v>0.48568155252549922</v>
      </c>
      <c r="D387" s="3">
        <f t="shared" si="32"/>
        <v>0.30729503788487617</v>
      </c>
      <c r="E387" s="4">
        <v>0.18094999226880853</v>
      </c>
      <c r="F387" s="4">
        <v>2.7724840736792582E-2</v>
      </c>
      <c r="G387" s="4">
        <v>9.8620204879275072E-2</v>
      </c>
      <c r="H387" s="5">
        <f t="shared" si="33"/>
        <v>0.10149009490008665</v>
      </c>
      <c r="I387" s="6">
        <v>6.2576112232243228E-2</v>
      </c>
      <c r="J387" s="6">
        <v>0</v>
      </c>
      <c r="K387" s="6">
        <v>2.2517606033627548E-2</v>
      </c>
      <c r="L387" s="6">
        <v>1.6396376634215871E-2</v>
      </c>
      <c r="M387" s="6">
        <v>0</v>
      </c>
      <c r="N387" s="7">
        <f t="shared" si="34"/>
        <v>5.1316311857767402E-2</v>
      </c>
      <c r="O387" s="8">
        <v>1.7019791991385657E-2</v>
      </c>
      <c r="P387" s="8">
        <v>3.4296519866381742E-2</v>
      </c>
      <c r="Q387" s="9">
        <f t="shared" si="35"/>
        <v>1.700467013449895E-2</v>
      </c>
      <c r="R387" s="10">
        <v>0</v>
      </c>
      <c r="S387" s="11">
        <v>0</v>
      </c>
      <c r="T387" s="10">
        <v>1.700467013449895E-2</v>
      </c>
      <c r="U387" s="10">
        <v>0</v>
      </c>
      <c r="V387" s="12">
        <f t="shared" si="36"/>
        <v>8.5754377482700449E-3</v>
      </c>
      <c r="W387" s="13">
        <v>8.5754377482700449E-3</v>
      </c>
    </row>
    <row r="388" spans="1:23">
      <c r="A388" s="1" t="s">
        <v>727</v>
      </c>
      <c r="B388" s="1" t="s">
        <v>728</v>
      </c>
      <c r="C388" s="2">
        <f t="shared" ref="C388:C451" si="37">D388+H388+N388+Q388+V388</f>
        <v>0.46756896658895442</v>
      </c>
      <c r="D388" s="3">
        <f t="shared" ref="D388:D451" si="38">SUM(E388:G388)</f>
        <v>0.27746896003457883</v>
      </c>
      <c r="E388" s="4">
        <v>0.18335274101148819</v>
      </c>
      <c r="F388" s="4">
        <v>2.2679595956514489E-2</v>
      </c>
      <c r="G388" s="4">
        <v>7.1436623066576166E-2</v>
      </c>
      <c r="H388" s="5">
        <f t="shared" ref="H388:H451" si="39">SUM(I388:M388)</f>
        <v>6.3463265779014622E-2</v>
      </c>
      <c r="I388" s="6">
        <v>2.8063931607410889E-2</v>
      </c>
      <c r="J388" s="6">
        <v>9.7351895320454043E-3</v>
      </c>
      <c r="K388" s="6">
        <v>0</v>
      </c>
      <c r="L388" s="6">
        <v>2.5664144639558323E-2</v>
      </c>
      <c r="M388" s="6">
        <v>0</v>
      </c>
      <c r="N388" s="7">
        <f t="shared" ref="N388:N451" si="40">SUM(O388:P388)</f>
        <v>9.2280614683849016E-2</v>
      </c>
      <c r="O388" s="8">
        <v>3.4496771679634851E-2</v>
      </c>
      <c r="P388" s="8">
        <v>5.7783843004214158E-2</v>
      </c>
      <c r="Q388" s="9">
        <f t="shared" ref="Q388:Q451" si="41">SUM(R388:U388)</f>
        <v>3.4346279796944074E-2</v>
      </c>
      <c r="R388" s="10">
        <v>0</v>
      </c>
      <c r="S388" s="11">
        <v>2.955503389698199E-3</v>
      </c>
      <c r="T388" s="10">
        <v>2.9650766107746813E-2</v>
      </c>
      <c r="U388" s="10">
        <v>1.7400102994990618E-3</v>
      </c>
      <c r="V388" s="12">
        <f t="shared" ref="V388:V451" si="42">SUM(W388)</f>
        <v>9.8462945678939217E-6</v>
      </c>
      <c r="W388" s="13">
        <v>9.8462945678939217E-6</v>
      </c>
    </row>
    <row r="389" spans="1:23">
      <c r="A389" s="1" t="s">
        <v>729</v>
      </c>
      <c r="B389" s="1" t="s">
        <v>730</v>
      </c>
      <c r="C389" s="2">
        <f t="shared" si="37"/>
        <v>0.46116107744164087</v>
      </c>
      <c r="D389" s="3">
        <f t="shared" si="38"/>
        <v>0.24339512817962491</v>
      </c>
      <c r="E389" s="4">
        <v>0.18608709180522626</v>
      </c>
      <c r="F389" s="4">
        <v>7.2179289394164676E-3</v>
      </c>
      <c r="G389" s="4">
        <v>5.0090107434982184E-2</v>
      </c>
      <c r="H389" s="5">
        <f t="shared" si="39"/>
        <v>9.3516744100225202E-2</v>
      </c>
      <c r="I389" s="6">
        <v>1.1529805858305795E-2</v>
      </c>
      <c r="J389" s="6">
        <v>6.6012158309242314E-2</v>
      </c>
      <c r="K389" s="6">
        <v>0</v>
      </c>
      <c r="L389" s="6">
        <v>7.0292373420788434E-3</v>
      </c>
      <c r="M389" s="6">
        <v>8.9455425905982568E-3</v>
      </c>
      <c r="N389" s="7">
        <f t="shared" si="40"/>
        <v>4.2873744403853019E-2</v>
      </c>
      <c r="O389" s="8">
        <v>1.3965666952810128E-2</v>
      </c>
      <c r="P389" s="8">
        <v>2.8908077451042891E-2</v>
      </c>
      <c r="Q389" s="9">
        <f t="shared" si="41"/>
        <v>7.2008366843753821E-2</v>
      </c>
      <c r="R389" s="10">
        <v>7.3195799642761595E-3</v>
      </c>
      <c r="S389" s="11">
        <v>1.344777334206192E-2</v>
      </c>
      <c r="T389" s="10">
        <v>4.5918350866920074E-2</v>
      </c>
      <c r="U389" s="10">
        <v>5.3226626704956639E-3</v>
      </c>
      <c r="V389" s="12">
        <f t="shared" si="42"/>
        <v>9.3670939141839663E-3</v>
      </c>
      <c r="W389" s="13">
        <v>9.3670939141839663E-3</v>
      </c>
    </row>
    <row r="390" spans="1:23">
      <c r="A390" s="1" t="s">
        <v>731</v>
      </c>
      <c r="B390" s="1" t="s">
        <v>732</v>
      </c>
      <c r="C390" s="2">
        <f t="shared" si="37"/>
        <v>0.46715975751845745</v>
      </c>
      <c r="D390" s="3">
        <f t="shared" si="38"/>
        <v>0.17911668193990937</v>
      </c>
      <c r="E390" s="4">
        <v>0.14384842461161867</v>
      </c>
      <c r="F390" s="4">
        <v>2.3680677518087549E-2</v>
      </c>
      <c r="G390" s="4">
        <v>1.1587579810203143E-2</v>
      </c>
      <c r="H390" s="5">
        <f t="shared" si="39"/>
        <v>0.13945007804591841</v>
      </c>
      <c r="I390" s="6">
        <v>1.4279990708852009E-2</v>
      </c>
      <c r="J390" s="6">
        <v>0</v>
      </c>
      <c r="K390" s="6">
        <v>3.8642447972020523E-2</v>
      </c>
      <c r="L390" s="6">
        <v>7.475057346998086E-2</v>
      </c>
      <c r="M390" s="6">
        <v>1.1777065895065027E-2</v>
      </c>
      <c r="N390" s="7">
        <f t="shared" si="40"/>
        <v>4.2549324320020648E-2</v>
      </c>
      <c r="O390" s="8">
        <v>4.4855692769372032E-3</v>
      </c>
      <c r="P390" s="8">
        <v>3.8063755043083444E-2</v>
      </c>
      <c r="Q390" s="9">
        <f t="shared" si="41"/>
        <v>0.10024998938851527</v>
      </c>
      <c r="R390" s="10">
        <v>6.2632379287208814E-2</v>
      </c>
      <c r="S390" s="11">
        <v>2.2081990455766122E-2</v>
      </c>
      <c r="T390" s="10">
        <v>0</v>
      </c>
      <c r="U390" s="10">
        <v>1.5535619645540328E-2</v>
      </c>
      <c r="V390" s="12">
        <f t="shared" si="42"/>
        <v>5.7936838240937698E-3</v>
      </c>
      <c r="W390" s="13">
        <v>5.7936838240937698E-3</v>
      </c>
    </row>
    <row r="391" spans="1:23">
      <c r="A391" s="1" t="s">
        <v>733</v>
      </c>
      <c r="B391" s="1" t="s">
        <v>734</v>
      </c>
      <c r="C391" s="2">
        <f t="shared" si="37"/>
        <v>0.47180727008546108</v>
      </c>
      <c r="D391" s="3">
        <f t="shared" si="38"/>
        <v>0.23350495210750372</v>
      </c>
      <c r="E391" s="4">
        <v>0.10223595030731983</v>
      </c>
      <c r="F391" s="4">
        <v>4.1721727586408595E-2</v>
      </c>
      <c r="G391" s="4">
        <v>8.9547274213775299E-2</v>
      </c>
      <c r="H391" s="5">
        <f t="shared" si="39"/>
        <v>9.5111251931214835E-2</v>
      </c>
      <c r="I391" s="6">
        <v>3.2401977093507006E-2</v>
      </c>
      <c r="J391" s="6">
        <v>4.1467761016543175E-2</v>
      </c>
      <c r="K391" s="6">
        <v>0</v>
      </c>
      <c r="L391" s="6">
        <v>2.1241513821164654E-2</v>
      </c>
      <c r="M391" s="6">
        <v>0</v>
      </c>
      <c r="N391" s="7">
        <f t="shared" si="40"/>
        <v>5.5921973900133828E-2</v>
      </c>
      <c r="O391" s="8">
        <v>2.605562870862034E-2</v>
      </c>
      <c r="P391" s="8">
        <v>2.9866345191513488E-2</v>
      </c>
      <c r="Q391" s="9">
        <f t="shared" si="41"/>
        <v>8.0104002904556715E-2</v>
      </c>
      <c r="R391" s="10">
        <v>0</v>
      </c>
      <c r="S391" s="11">
        <v>2.1695396410828661E-2</v>
      </c>
      <c r="T391" s="10">
        <v>5.8408606493728046E-2</v>
      </c>
      <c r="U391" s="10">
        <v>0</v>
      </c>
      <c r="V391" s="12">
        <f t="shared" si="42"/>
        <v>7.1650892420520307E-3</v>
      </c>
      <c r="W391" s="13">
        <v>7.1650892420520307E-3</v>
      </c>
    </row>
    <row r="392" spans="1:23">
      <c r="A392" s="1" t="s">
        <v>735</v>
      </c>
      <c r="B392" s="1" t="s">
        <v>736</v>
      </c>
      <c r="C392" s="2">
        <f t="shared" si="37"/>
        <v>0.48500033634288081</v>
      </c>
      <c r="D392" s="3">
        <f t="shared" si="38"/>
        <v>0.1838150579099733</v>
      </c>
      <c r="E392" s="4">
        <v>0.11001431692035181</v>
      </c>
      <c r="F392" s="4">
        <v>7.1261955518959318E-3</v>
      </c>
      <c r="G392" s="4">
        <v>6.6674545437725552E-2</v>
      </c>
      <c r="H392" s="5">
        <f t="shared" si="39"/>
        <v>0.14793766984225942</v>
      </c>
      <c r="I392" s="6">
        <v>4.4825446815340855E-2</v>
      </c>
      <c r="J392" s="6">
        <v>2.6983476353589546E-2</v>
      </c>
      <c r="K392" s="6">
        <v>2.0321865639063882E-3</v>
      </c>
      <c r="L392" s="6">
        <v>7.1424671316210497E-2</v>
      </c>
      <c r="M392" s="6">
        <v>2.6718887932121339E-3</v>
      </c>
      <c r="N392" s="7">
        <f t="shared" si="40"/>
        <v>5.4566888751741378E-2</v>
      </c>
      <c r="O392" s="8">
        <v>6.9234325355859603E-3</v>
      </c>
      <c r="P392" s="8">
        <v>4.7643456216155421E-2</v>
      </c>
      <c r="Q392" s="9">
        <f t="shared" si="41"/>
        <v>5.5483037534710747E-2</v>
      </c>
      <c r="R392" s="10">
        <v>0</v>
      </c>
      <c r="S392" s="11">
        <v>1.7424598345843881E-2</v>
      </c>
      <c r="T392" s="10">
        <v>2.9737413508466395E-2</v>
      </c>
      <c r="U392" s="10">
        <v>8.3210256804004679E-3</v>
      </c>
      <c r="V392" s="12">
        <f t="shared" si="42"/>
        <v>4.3197682304195954E-2</v>
      </c>
      <c r="W392" s="13">
        <v>4.3197682304195954E-2</v>
      </c>
    </row>
    <row r="393" spans="1:23">
      <c r="A393" s="1" t="s">
        <v>737</v>
      </c>
      <c r="B393" s="1" t="s">
        <v>738</v>
      </c>
      <c r="C393" s="2">
        <f t="shared" si="37"/>
        <v>0.47967712520275696</v>
      </c>
      <c r="D393" s="3">
        <f t="shared" si="38"/>
        <v>0.18130471850669078</v>
      </c>
      <c r="E393" s="4">
        <v>7.5478370826377525E-2</v>
      </c>
      <c r="F393" s="4">
        <v>4.6411244746635383E-2</v>
      </c>
      <c r="G393" s="4">
        <v>5.9415102933677882E-2</v>
      </c>
      <c r="H393" s="5">
        <f t="shared" si="39"/>
        <v>0.10499102583563147</v>
      </c>
      <c r="I393" s="6">
        <v>6.4037558466087288E-2</v>
      </c>
      <c r="J393" s="6">
        <v>3.9788877493946708E-3</v>
      </c>
      <c r="K393" s="6">
        <v>6.0915430565648956E-3</v>
      </c>
      <c r="L393" s="6">
        <v>2.9202629596841462E-2</v>
      </c>
      <c r="M393" s="6">
        <v>1.6804069667431577E-3</v>
      </c>
      <c r="N393" s="7">
        <f t="shared" si="40"/>
        <v>9.6543713138303067E-2</v>
      </c>
      <c r="O393" s="8">
        <v>6.0583554150828743E-2</v>
      </c>
      <c r="P393" s="8">
        <v>3.5960158987474324E-2</v>
      </c>
      <c r="Q393" s="9">
        <f t="shared" si="41"/>
        <v>7.6328425005307399E-2</v>
      </c>
      <c r="R393" s="10">
        <v>0</v>
      </c>
      <c r="S393" s="11">
        <v>1.7961846777672395E-2</v>
      </c>
      <c r="T393" s="10">
        <v>2.4834955282766264E-2</v>
      </c>
      <c r="U393" s="10">
        <v>3.3531622944868736E-2</v>
      </c>
      <c r="V393" s="12">
        <f t="shared" si="42"/>
        <v>2.0509242716824264E-2</v>
      </c>
      <c r="W393" s="13">
        <v>2.0509242716824264E-2</v>
      </c>
    </row>
    <row r="394" spans="1:23">
      <c r="A394" s="1" t="s">
        <v>739</v>
      </c>
      <c r="B394" s="1" t="s">
        <v>740</v>
      </c>
      <c r="C394" s="2">
        <f t="shared" si="37"/>
        <v>0.44475815714597455</v>
      </c>
      <c r="D394" s="3">
        <f t="shared" si="38"/>
        <v>0.35427479960743996</v>
      </c>
      <c r="E394" s="4">
        <v>0.21926857756304813</v>
      </c>
      <c r="F394" s="4">
        <v>8.3337544267916369E-2</v>
      </c>
      <c r="G394" s="4">
        <v>5.1668677776475477E-2</v>
      </c>
      <c r="H394" s="5">
        <f t="shared" si="39"/>
        <v>6.7345463487516783E-4</v>
      </c>
      <c r="I394" s="6">
        <v>0</v>
      </c>
      <c r="J394" s="6">
        <v>6.7345463487516783E-4</v>
      </c>
      <c r="K394" s="6">
        <v>0</v>
      </c>
      <c r="L394" s="6">
        <v>0</v>
      </c>
      <c r="M394" s="6">
        <v>0</v>
      </c>
      <c r="N394" s="7">
        <f t="shared" si="40"/>
        <v>8.7465070746616497E-2</v>
      </c>
      <c r="O394" s="8">
        <v>1.7146502071569397E-2</v>
      </c>
      <c r="P394" s="8">
        <v>7.03185686750471E-2</v>
      </c>
      <c r="Q394" s="9">
        <f t="shared" si="41"/>
        <v>2.3448321570429349E-3</v>
      </c>
      <c r="R394" s="10">
        <v>0</v>
      </c>
      <c r="S394" s="11">
        <v>0</v>
      </c>
      <c r="T394" s="10">
        <v>2.3448321570429349E-3</v>
      </c>
      <c r="U394" s="10">
        <v>0</v>
      </c>
      <c r="V394" s="12">
        <f t="shared" si="42"/>
        <v>0</v>
      </c>
      <c r="W394" s="13">
        <v>0</v>
      </c>
    </row>
    <row r="395" spans="1:23">
      <c r="A395" s="1" t="s">
        <v>741</v>
      </c>
      <c r="B395" s="1" t="s">
        <v>742</v>
      </c>
      <c r="C395" s="2">
        <f t="shared" si="37"/>
        <v>0.48756904094729475</v>
      </c>
      <c r="D395" s="3">
        <f t="shared" si="38"/>
        <v>0.23136920843105993</v>
      </c>
      <c r="E395" s="4">
        <v>8.038657571280701E-2</v>
      </c>
      <c r="F395" s="4">
        <v>9.3480460571487983E-2</v>
      </c>
      <c r="G395" s="4">
        <v>5.7502172146764924E-2</v>
      </c>
      <c r="H395" s="5">
        <f t="shared" si="39"/>
        <v>9.72691624954862E-2</v>
      </c>
      <c r="I395" s="6">
        <v>5.3135243417484407E-2</v>
      </c>
      <c r="J395" s="6">
        <v>0</v>
      </c>
      <c r="K395" s="6">
        <v>0</v>
      </c>
      <c r="L395" s="6">
        <v>4.4094770290794574E-2</v>
      </c>
      <c r="M395" s="6">
        <v>3.9148787207214743E-5</v>
      </c>
      <c r="N395" s="7">
        <f t="shared" si="40"/>
        <v>6.2998057378048131E-2</v>
      </c>
      <c r="O395" s="8">
        <v>3.7138937154430805E-2</v>
      </c>
      <c r="P395" s="8">
        <v>2.5859120223617322E-2</v>
      </c>
      <c r="Q395" s="9">
        <f t="shared" si="41"/>
        <v>6.2615788533410016E-2</v>
      </c>
      <c r="R395" s="10">
        <v>0</v>
      </c>
      <c r="S395" s="11">
        <v>3.2924176514881318E-2</v>
      </c>
      <c r="T395" s="10">
        <v>2.7606137594749464E-2</v>
      </c>
      <c r="U395" s="10">
        <v>2.0854744237792334E-3</v>
      </c>
      <c r="V395" s="12">
        <f t="shared" si="42"/>
        <v>3.3316824109290447E-2</v>
      </c>
      <c r="W395" s="13">
        <v>3.3316824109290447E-2</v>
      </c>
    </row>
    <row r="396" spans="1:23">
      <c r="A396" s="1" t="s">
        <v>743</v>
      </c>
      <c r="B396" s="1" t="s">
        <v>744</v>
      </c>
      <c r="C396" s="2">
        <f t="shared" si="37"/>
        <v>0.52252425888382514</v>
      </c>
      <c r="D396" s="3">
        <f t="shared" si="38"/>
        <v>0.29787249516916214</v>
      </c>
      <c r="E396" s="4">
        <v>0.19116636473445722</v>
      </c>
      <c r="F396" s="4">
        <v>0</v>
      </c>
      <c r="G396" s="4">
        <v>0.10670613043470493</v>
      </c>
      <c r="H396" s="5">
        <f t="shared" si="39"/>
        <v>0.11429447080380985</v>
      </c>
      <c r="I396" s="6">
        <v>3.4886588576954676E-4</v>
      </c>
      <c r="J396" s="6">
        <v>0</v>
      </c>
      <c r="K396" s="6">
        <v>2.9960381376364559E-2</v>
      </c>
      <c r="L396" s="6">
        <v>3.5697280612412056E-2</v>
      </c>
      <c r="M396" s="6">
        <v>4.828794292926368E-2</v>
      </c>
      <c r="N396" s="7">
        <f t="shared" si="40"/>
        <v>0</v>
      </c>
      <c r="O396" s="8">
        <v>0</v>
      </c>
      <c r="P396" s="8">
        <v>0</v>
      </c>
      <c r="Q396" s="9">
        <f t="shared" si="41"/>
        <v>6.6419410491236369E-2</v>
      </c>
      <c r="R396" s="10">
        <v>0</v>
      </c>
      <c r="S396" s="11">
        <v>4.394126893214005E-4</v>
      </c>
      <c r="T396" s="10">
        <v>6.5979997801914964E-2</v>
      </c>
      <c r="U396" s="10">
        <v>0</v>
      </c>
      <c r="V396" s="12">
        <f t="shared" si="42"/>
        <v>4.3937882419616776E-2</v>
      </c>
      <c r="W396" s="13">
        <v>4.3937882419616776E-2</v>
      </c>
    </row>
    <row r="397" spans="1:23">
      <c r="A397" s="1" t="s">
        <v>745</v>
      </c>
      <c r="B397" s="1" t="s">
        <v>746</v>
      </c>
      <c r="C397" s="2">
        <f t="shared" si="37"/>
        <v>0.52533788485049193</v>
      </c>
      <c r="D397" s="3">
        <f t="shared" si="38"/>
        <v>0.23463289066162551</v>
      </c>
      <c r="E397" s="4">
        <v>0.11324603643972012</v>
      </c>
      <c r="F397" s="4">
        <v>1.4897981253108117E-2</v>
      </c>
      <c r="G397" s="4">
        <v>0.10648887296879726</v>
      </c>
      <c r="H397" s="5">
        <f t="shared" si="39"/>
        <v>0.1171152974687583</v>
      </c>
      <c r="I397" s="6">
        <v>7.305736274559764E-2</v>
      </c>
      <c r="J397" s="6">
        <v>0</v>
      </c>
      <c r="K397" s="6">
        <v>8.0846502934269829E-3</v>
      </c>
      <c r="L397" s="6">
        <v>1.668727519561335E-2</v>
      </c>
      <c r="M397" s="6">
        <v>1.9286009234120331E-2</v>
      </c>
      <c r="N397" s="7">
        <f t="shared" si="40"/>
        <v>3.0407846862873192E-2</v>
      </c>
      <c r="O397" s="8">
        <v>2.6227220997185316E-2</v>
      </c>
      <c r="P397" s="8">
        <v>4.1806258656878776E-3</v>
      </c>
      <c r="Q397" s="9">
        <f t="shared" si="41"/>
        <v>7.5630684489827696E-2</v>
      </c>
      <c r="R397" s="10">
        <v>0</v>
      </c>
      <c r="S397" s="11">
        <v>4.7068645680340424E-3</v>
      </c>
      <c r="T397" s="10">
        <v>6.5685296692492359E-2</v>
      </c>
      <c r="U397" s="10">
        <v>5.2385232293012925E-3</v>
      </c>
      <c r="V397" s="12">
        <f t="shared" si="42"/>
        <v>6.7551165367407226E-2</v>
      </c>
      <c r="W397" s="13">
        <v>6.7551165367407226E-2</v>
      </c>
    </row>
    <row r="398" spans="1:23">
      <c r="A398" s="1" t="s">
        <v>747</v>
      </c>
      <c r="B398" s="1" t="s">
        <v>748</v>
      </c>
      <c r="C398" s="2">
        <f t="shared" si="37"/>
        <v>0.57959635220701022</v>
      </c>
      <c r="D398" s="3">
        <f t="shared" si="38"/>
        <v>0.20079294725309915</v>
      </c>
      <c r="E398" s="4">
        <v>2.3778351572847616E-2</v>
      </c>
      <c r="F398" s="4">
        <v>5.6209123907793668E-3</v>
      </c>
      <c r="G398" s="4">
        <v>0.17139368328947216</v>
      </c>
      <c r="H398" s="5">
        <f t="shared" si="39"/>
        <v>0.19489176870604957</v>
      </c>
      <c r="I398" s="6">
        <v>0.16816729345474368</v>
      </c>
      <c r="J398" s="6">
        <v>0</v>
      </c>
      <c r="K398" s="6">
        <v>0</v>
      </c>
      <c r="L398" s="6">
        <v>5.3629064542586313E-3</v>
      </c>
      <c r="M398" s="6">
        <v>2.1361568797047262E-2</v>
      </c>
      <c r="N398" s="7">
        <f t="shared" si="40"/>
        <v>1.7391264135433043E-2</v>
      </c>
      <c r="O398" s="8">
        <v>1.503628239303385E-2</v>
      </c>
      <c r="P398" s="8">
        <v>2.3549817423991941E-3</v>
      </c>
      <c r="Q398" s="9">
        <f t="shared" si="41"/>
        <v>3.6536243671358534E-2</v>
      </c>
      <c r="R398" s="10">
        <v>0</v>
      </c>
      <c r="S398" s="11">
        <v>1.473679854401694E-3</v>
      </c>
      <c r="T398" s="10">
        <v>3.506256381695684E-2</v>
      </c>
      <c r="U398" s="10">
        <v>0</v>
      </c>
      <c r="V398" s="12">
        <f t="shared" si="42"/>
        <v>0.12998412844106993</v>
      </c>
      <c r="W398" s="13">
        <v>0.12998412844106993</v>
      </c>
    </row>
    <row r="399" spans="1:23">
      <c r="A399" s="1" t="s">
        <v>749</v>
      </c>
      <c r="B399" s="1" t="s">
        <v>750</v>
      </c>
      <c r="C399" s="2">
        <f t="shared" si="37"/>
        <v>0.56714438883741791</v>
      </c>
      <c r="D399" s="3">
        <f t="shared" si="38"/>
        <v>0.18079165864004709</v>
      </c>
      <c r="E399" s="4">
        <v>2.8351356754333559E-2</v>
      </c>
      <c r="F399" s="4">
        <v>1.8318962954507169E-2</v>
      </c>
      <c r="G399" s="4">
        <v>0.13412133893120637</v>
      </c>
      <c r="H399" s="5">
        <f t="shared" si="39"/>
        <v>0.20246936525312578</v>
      </c>
      <c r="I399" s="6">
        <v>0.13610175823614767</v>
      </c>
      <c r="J399" s="6">
        <v>0</v>
      </c>
      <c r="K399" s="6">
        <v>1.2466882003344571E-2</v>
      </c>
      <c r="L399" s="6">
        <v>4.8126248533517171E-2</v>
      </c>
      <c r="M399" s="6">
        <v>5.7744764801163986E-3</v>
      </c>
      <c r="N399" s="7">
        <f t="shared" si="40"/>
        <v>1.7782546604359694E-2</v>
      </c>
      <c r="O399" s="8">
        <v>9.2061695383375709E-3</v>
      </c>
      <c r="P399" s="8">
        <v>8.5763770660221231E-3</v>
      </c>
      <c r="Q399" s="9">
        <f t="shared" si="41"/>
        <v>7.4494518898233861E-3</v>
      </c>
      <c r="R399" s="10">
        <v>0</v>
      </c>
      <c r="S399" s="11">
        <v>5.55062629536661E-3</v>
      </c>
      <c r="T399" s="10">
        <v>1.8988255944567762E-3</v>
      </c>
      <c r="U399" s="10">
        <v>0</v>
      </c>
      <c r="V399" s="12">
        <f t="shared" si="42"/>
        <v>0.15865136645006198</v>
      </c>
      <c r="W399" s="13">
        <v>0.15865136645006198</v>
      </c>
    </row>
    <row r="400" spans="1:23">
      <c r="A400" s="1" t="s">
        <v>751</v>
      </c>
      <c r="B400" s="1" t="s">
        <v>752</v>
      </c>
      <c r="C400" s="2">
        <f t="shared" si="37"/>
        <v>0.52482282914070655</v>
      </c>
      <c r="D400" s="3">
        <f t="shared" si="38"/>
        <v>9.331222757788013E-2</v>
      </c>
      <c r="E400" s="4">
        <v>4.768190307263652E-2</v>
      </c>
      <c r="F400" s="4">
        <v>2.4229628350430538E-2</v>
      </c>
      <c r="G400" s="4">
        <v>2.1400696154813076E-2</v>
      </c>
      <c r="H400" s="5">
        <f t="shared" si="39"/>
        <v>0.24497342235649844</v>
      </c>
      <c r="I400" s="6">
        <v>9.1009499501225083E-2</v>
      </c>
      <c r="J400" s="6">
        <v>1.0749689711802035E-2</v>
      </c>
      <c r="K400" s="6">
        <v>3.4124601138716425E-2</v>
      </c>
      <c r="L400" s="6">
        <v>4.1508658713720087E-2</v>
      </c>
      <c r="M400" s="6">
        <v>6.7580973291034782E-2</v>
      </c>
      <c r="N400" s="7">
        <f t="shared" si="40"/>
        <v>5.1862018060370042E-3</v>
      </c>
      <c r="O400" s="8">
        <v>0</v>
      </c>
      <c r="P400" s="8">
        <v>5.1862018060370042E-3</v>
      </c>
      <c r="Q400" s="9">
        <f t="shared" si="41"/>
        <v>0.1044846547131183</v>
      </c>
      <c r="R400" s="10">
        <v>1.995143970896842E-2</v>
      </c>
      <c r="S400" s="11">
        <v>3.4770975449701064E-2</v>
      </c>
      <c r="T400" s="10">
        <v>4.5276458030190134E-2</v>
      </c>
      <c r="U400" s="10">
        <v>4.4857815242586837E-3</v>
      </c>
      <c r="V400" s="12">
        <f t="shared" si="42"/>
        <v>7.6866322687172597E-2</v>
      </c>
      <c r="W400" s="13">
        <v>7.6866322687172597E-2</v>
      </c>
    </row>
    <row r="401" spans="1:23">
      <c r="A401" s="1" t="s">
        <v>753</v>
      </c>
      <c r="B401" s="1" t="s">
        <v>754</v>
      </c>
      <c r="C401" s="2">
        <f t="shared" si="37"/>
        <v>0.5646078244525542</v>
      </c>
      <c r="D401" s="3">
        <f t="shared" si="38"/>
        <v>0.19781168919910452</v>
      </c>
      <c r="E401" s="4">
        <v>3.549104465753089E-2</v>
      </c>
      <c r="F401" s="4">
        <v>2.5148429086175156E-3</v>
      </c>
      <c r="G401" s="4">
        <v>0.1598058016329561</v>
      </c>
      <c r="H401" s="5">
        <f t="shared" si="39"/>
        <v>0.18439610038911725</v>
      </c>
      <c r="I401" s="6">
        <v>0.16318503555533326</v>
      </c>
      <c r="J401" s="6">
        <v>0</v>
      </c>
      <c r="K401" s="6">
        <v>0</v>
      </c>
      <c r="L401" s="6">
        <v>1.4775866879567019E-2</v>
      </c>
      <c r="M401" s="6">
        <v>6.4351979542169669E-3</v>
      </c>
      <c r="N401" s="7">
        <f t="shared" si="40"/>
        <v>2.4655479893524103E-2</v>
      </c>
      <c r="O401" s="8">
        <v>1.493764519567754E-2</v>
      </c>
      <c r="P401" s="8">
        <v>9.7178346978465651E-3</v>
      </c>
      <c r="Q401" s="9">
        <f t="shared" si="41"/>
        <v>1.6185929525786583E-2</v>
      </c>
      <c r="R401" s="10">
        <v>0</v>
      </c>
      <c r="S401" s="11">
        <v>9.7751695332056101E-3</v>
      </c>
      <c r="T401" s="10">
        <v>6.4107599925809743E-3</v>
      </c>
      <c r="U401" s="10">
        <v>0</v>
      </c>
      <c r="V401" s="12">
        <f t="shared" si="42"/>
        <v>0.14155862544502176</v>
      </c>
      <c r="W401" s="13">
        <v>0.14155862544502176</v>
      </c>
    </row>
    <row r="402" spans="1:23">
      <c r="A402" s="1" t="s">
        <v>755</v>
      </c>
      <c r="B402" s="1" t="s">
        <v>756</v>
      </c>
      <c r="C402" s="2">
        <f t="shared" si="37"/>
        <v>0.51068087429364406</v>
      </c>
      <c r="D402" s="3">
        <f t="shared" si="38"/>
        <v>0.25782118632585305</v>
      </c>
      <c r="E402" s="4">
        <v>9.4349747743954257E-2</v>
      </c>
      <c r="F402" s="4">
        <v>5.5548851568570645E-2</v>
      </c>
      <c r="G402" s="4">
        <v>0.10792258701332814</v>
      </c>
      <c r="H402" s="5">
        <f t="shared" si="39"/>
        <v>9.9649740709451387E-2</v>
      </c>
      <c r="I402" s="6">
        <v>5.4028803114818294E-2</v>
      </c>
      <c r="J402" s="6">
        <v>0</v>
      </c>
      <c r="K402" s="6">
        <v>2.4399078044970734E-3</v>
      </c>
      <c r="L402" s="6">
        <v>3.6666399584444419E-2</v>
      </c>
      <c r="M402" s="6">
        <v>6.5146302056916074E-3</v>
      </c>
      <c r="N402" s="7">
        <f t="shared" si="40"/>
        <v>4.0613448644612971E-2</v>
      </c>
      <c r="O402" s="8">
        <v>2.5137581878633172E-2</v>
      </c>
      <c r="P402" s="8">
        <v>1.5475866765979797E-2</v>
      </c>
      <c r="Q402" s="9">
        <f t="shared" si="41"/>
        <v>5.045400027111413E-2</v>
      </c>
      <c r="R402" s="10">
        <v>0</v>
      </c>
      <c r="S402" s="11">
        <v>2.8988877258353876E-2</v>
      </c>
      <c r="T402" s="10">
        <v>2.0873795494101056E-2</v>
      </c>
      <c r="U402" s="10">
        <v>5.9132751865920445E-4</v>
      </c>
      <c r="V402" s="12">
        <f t="shared" si="42"/>
        <v>6.2142498342612554E-2</v>
      </c>
      <c r="W402" s="13">
        <v>6.2142498342612554E-2</v>
      </c>
    </row>
    <row r="403" spans="1:23">
      <c r="A403" s="1" t="s">
        <v>757</v>
      </c>
      <c r="B403" s="1" t="s">
        <v>758</v>
      </c>
      <c r="C403" s="2">
        <f t="shared" si="37"/>
        <v>0.5325166007164398</v>
      </c>
      <c r="D403" s="3">
        <f t="shared" si="38"/>
        <v>0.16924834825821117</v>
      </c>
      <c r="E403" s="4">
        <v>0.10301635320056143</v>
      </c>
      <c r="F403" s="4">
        <v>2.5517931117540513E-2</v>
      </c>
      <c r="G403" s="4">
        <v>4.0714063940109221E-2</v>
      </c>
      <c r="H403" s="5">
        <f t="shared" si="39"/>
        <v>0.23077790944092491</v>
      </c>
      <c r="I403" s="6">
        <v>0.11897440748239124</v>
      </c>
      <c r="J403" s="6">
        <v>0</v>
      </c>
      <c r="K403" s="6">
        <v>2.2903589450216914E-2</v>
      </c>
      <c r="L403" s="6">
        <v>6.0403476477764173E-2</v>
      </c>
      <c r="M403" s="6">
        <v>2.8496436030552588E-2</v>
      </c>
      <c r="N403" s="7">
        <f t="shared" si="40"/>
        <v>6.6589419679754965E-3</v>
      </c>
      <c r="O403" s="8">
        <v>0</v>
      </c>
      <c r="P403" s="8">
        <v>6.6589419679754965E-3</v>
      </c>
      <c r="Q403" s="9">
        <f t="shared" si="41"/>
        <v>4.2399770533590675E-2</v>
      </c>
      <c r="R403" s="10">
        <v>1.9806728966922397E-3</v>
      </c>
      <c r="S403" s="11">
        <v>1.7648492353293695E-2</v>
      </c>
      <c r="T403" s="10">
        <v>2.2770605283604736E-2</v>
      </c>
      <c r="U403" s="10">
        <v>0</v>
      </c>
      <c r="V403" s="12">
        <f t="shared" si="42"/>
        <v>8.3431630515737501E-2</v>
      </c>
      <c r="W403" s="13">
        <v>8.3431630515737501E-2</v>
      </c>
    </row>
    <row r="404" spans="1:23">
      <c r="A404" s="1" t="s">
        <v>759</v>
      </c>
      <c r="B404" s="1" t="s">
        <v>760</v>
      </c>
      <c r="C404" s="2">
        <f t="shared" si="37"/>
        <v>0.53930683576792648</v>
      </c>
      <c r="D404" s="3">
        <f t="shared" si="38"/>
        <v>0.24830697356626213</v>
      </c>
      <c r="E404" s="4">
        <v>8.9920186497293636E-2</v>
      </c>
      <c r="F404" s="4">
        <v>1.1245740195051795E-2</v>
      </c>
      <c r="G404" s="4">
        <v>0.14714104687391669</v>
      </c>
      <c r="H404" s="5">
        <f t="shared" si="39"/>
        <v>0.15955470691124291</v>
      </c>
      <c r="I404" s="6">
        <v>9.4417212767117453E-2</v>
      </c>
      <c r="J404" s="6">
        <v>0</v>
      </c>
      <c r="K404" s="6">
        <v>1.1240119727134885E-2</v>
      </c>
      <c r="L404" s="6">
        <v>4.1351926773938945E-2</v>
      </c>
      <c r="M404" s="6">
        <v>1.2545447643051634E-2</v>
      </c>
      <c r="N404" s="7">
        <f t="shared" si="40"/>
        <v>2.6589900983282344E-2</v>
      </c>
      <c r="O404" s="8">
        <v>1.6632849472804821E-2</v>
      </c>
      <c r="P404" s="8">
        <v>9.9570515104775211E-3</v>
      </c>
      <c r="Q404" s="9">
        <f t="shared" si="41"/>
        <v>9.180603428957438E-3</v>
      </c>
      <c r="R404" s="10">
        <v>0</v>
      </c>
      <c r="S404" s="11">
        <v>1.8272392099423112E-3</v>
      </c>
      <c r="T404" s="10">
        <v>7.3533642190151275E-3</v>
      </c>
      <c r="U404" s="10">
        <v>0</v>
      </c>
      <c r="V404" s="12">
        <f t="shared" si="42"/>
        <v>9.5674650878181708E-2</v>
      </c>
      <c r="W404" s="13">
        <v>9.5674650878181708E-2</v>
      </c>
    </row>
    <row r="405" spans="1:23">
      <c r="A405" s="1" t="s">
        <v>761</v>
      </c>
      <c r="B405" s="1" t="s">
        <v>762</v>
      </c>
      <c r="C405" s="2">
        <f t="shared" si="37"/>
        <v>0.52277086075716173</v>
      </c>
      <c r="D405" s="3">
        <f t="shared" si="38"/>
        <v>0.19778467116340964</v>
      </c>
      <c r="E405" s="4">
        <v>5.5990281223902635E-2</v>
      </c>
      <c r="F405" s="4">
        <v>9.7425632508759061E-3</v>
      </c>
      <c r="G405" s="4">
        <v>0.13205182668863111</v>
      </c>
      <c r="H405" s="5">
        <f t="shared" si="39"/>
        <v>0.15158392969701745</v>
      </c>
      <c r="I405" s="6">
        <v>4.4184123228425312E-2</v>
      </c>
      <c r="J405" s="6">
        <v>2.5699610330776919E-4</v>
      </c>
      <c r="K405" s="6">
        <v>1.3269767268136296E-2</v>
      </c>
      <c r="L405" s="6">
        <v>6.1065633255550256E-2</v>
      </c>
      <c r="M405" s="6">
        <v>3.2807409841597815E-2</v>
      </c>
      <c r="N405" s="7">
        <f t="shared" si="40"/>
        <v>5.2998931261277624E-2</v>
      </c>
      <c r="O405" s="8">
        <v>2.7595104019830279E-2</v>
      </c>
      <c r="P405" s="8">
        <v>2.5403827241447345E-2</v>
      </c>
      <c r="Q405" s="9">
        <f t="shared" si="41"/>
        <v>5.7797287631595154E-2</v>
      </c>
      <c r="R405" s="10">
        <v>0</v>
      </c>
      <c r="S405" s="11">
        <v>2.7716621276864258E-2</v>
      </c>
      <c r="T405" s="10">
        <v>2.6723718101583974E-2</v>
      </c>
      <c r="U405" s="10">
        <v>3.3569482531469216E-3</v>
      </c>
      <c r="V405" s="12">
        <f t="shared" si="42"/>
        <v>6.2606041003861829E-2</v>
      </c>
      <c r="W405" s="13">
        <v>6.2606041003861829E-2</v>
      </c>
    </row>
    <row r="406" spans="1:23">
      <c r="A406" s="1" t="s">
        <v>763</v>
      </c>
      <c r="B406" s="1" t="s">
        <v>764</v>
      </c>
      <c r="C406" s="2">
        <f t="shared" si="37"/>
        <v>0.54242878414575924</v>
      </c>
      <c r="D406" s="3">
        <f t="shared" si="38"/>
        <v>0.3154805204628135</v>
      </c>
      <c r="E406" s="4">
        <v>9.6858983666076579E-2</v>
      </c>
      <c r="F406" s="4">
        <v>1.3423906097388491E-2</v>
      </c>
      <c r="G406" s="4">
        <v>0.20519763069934846</v>
      </c>
      <c r="H406" s="5">
        <f t="shared" si="39"/>
        <v>7.7304050203198721E-2</v>
      </c>
      <c r="I406" s="6">
        <v>6.7871707932222913E-2</v>
      </c>
      <c r="J406" s="6">
        <v>0</v>
      </c>
      <c r="K406" s="6">
        <v>0</v>
      </c>
      <c r="L406" s="6">
        <v>0</v>
      </c>
      <c r="M406" s="6">
        <v>9.4323422709758128E-3</v>
      </c>
      <c r="N406" s="7">
        <f t="shared" si="40"/>
        <v>1.1130711880813994E-3</v>
      </c>
      <c r="O406" s="8">
        <v>1.1130711880813994E-3</v>
      </c>
      <c r="P406" s="8">
        <v>0</v>
      </c>
      <c r="Q406" s="9">
        <f t="shared" si="41"/>
        <v>6.5103801566494285E-2</v>
      </c>
      <c r="R406" s="10">
        <v>0</v>
      </c>
      <c r="S406" s="11">
        <v>0</v>
      </c>
      <c r="T406" s="10">
        <v>6.5103801566494285E-2</v>
      </c>
      <c r="U406" s="10">
        <v>0</v>
      </c>
      <c r="V406" s="12">
        <f t="shared" si="42"/>
        <v>8.3427340725171314E-2</v>
      </c>
      <c r="W406" s="13">
        <v>8.3427340725171314E-2</v>
      </c>
    </row>
    <row r="407" spans="1:23">
      <c r="A407" s="1" t="s">
        <v>765</v>
      </c>
      <c r="B407" s="1" t="s">
        <v>766</v>
      </c>
      <c r="C407" s="2">
        <f t="shared" si="37"/>
        <v>0.51941229276282275</v>
      </c>
      <c r="D407" s="3">
        <f t="shared" si="38"/>
        <v>0.20406012262406467</v>
      </c>
      <c r="E407" s="4">
        <v>0.10137483146405039</v>
      </c>
      <c r="F407" s="4">
        <v>1.7436153887374736E-2</v>
      </c>
      <c r="G407" s="4">
        <v>8.5249137272639539E-2</v>
      </c>
      <c r="H407" s="5">
        <f t="shared" si="39"/>
        <v>0.19100863373824226</v>
      </c>
      <c r="I407" s="6">
        <v>7.5137892122950176E-2</v>
      </c>
      <c r="J407" s="6">
        <v>0</v>
      </c>
      <c r="K407" s="6">
        <v>9.220756490657081E-3</v>
      </c>
      <c r="L407" s="6">
        <v>8.7546714471744155E-2</v>
      </c>
      <c r="M407" s="6">
        <v>1.910327065289083E-2</v>
      </c>
      <c r="N407" s="7">
        <f t="shared" si="40"/>
        <v>2.7369306783765389E-2</v>
      </c>
      <c r="O407" s="8">
        <v>4.7386634603140067E-4</v>
      </c>
      <c r="P407" s="8">
        <v>2.6895440437733988E-2</v>
      </c>
      <c r="Q407" s="9">
        <f t="shared" si="41"/>
        <v>3.9477269504170541E-2</v>
      </c>
      <c r="R407" s="10">
        <v>0</v>
      </c>
      <c r="S407" s="11">
        <v>6.8727650392210989E-3</v>
      </c>
      <c r="T407" s="10">
        <v>2.9906502147329247E-2</v>
      </c>
      <c r="U407" s="10">
        <v>2.6980023176201946E-3</v>
      </c>
      <c r="V407" s="12">
        <f t="shared" si="42"/>
        <v>5.7496960112579945E-2</v>
      </c>
      <c r="W407" s="13">
        <v>5.7496960112579945E-2</v>
      </c>
    </row>
    <row r="408" spans="1:23">
      <c r="A408" s="1" t="s">
        <v>767</v>
      </c>
      <c r="B408" s="1" t="s">
        <v>768</v>
      </c>
      <c r="C408" s="2">
        <f t="shared" si="37"/>
        <v>0.51659954346115977</v>
      </c>
      <c r="D408" s="3">
        <f t="shared" si="38"/>
        <v>0.24700227960838333</v>
      </c>
      <c r="E408" s="4">
        <v>0.10421516631819888</v>
      </c>
      <c r="F408" s="4">
        <v>3.5732094818728801E-3</v>
      </c>
      <c r="G408" s="4">
        <v>0.13921390380831156</v>
      </c>
      <c r="H408" s="5">
        <f t="shared" si="39"/>
        <v>0.12708714942742663</v>
      </c>
      <c r="I408" s="6">
        <v>7.3920556780829177E-2</v>
      </c>
      <c r="J408" s="6">
        <v>0</v>
      </c>
      <c r="K408" s="6">
        <v>0</v>
      </c>
      <c r="L408" s="6">
        <v>4.2469715649260109E-2</v>
      </c>
      <c r="M408" s="6">
        <v>1.0696876997337349E-2</v>
      </c>
      <c r="N408" s="7">
        <f t="shared" si="40"/>
        <v>3.291563030792697E-2</v>
      </c>
      <c r="O408" s="8">
        <v>3.291563030792697E-2</v>
      </c>
      <c r="P408" s="8">
        <v>0</v>
      </c>
      <c r="Q408" s="9">
        <f t="shared" si="41"/>
        <v>5.4154838913558892E-2</v>
      </c>
      <c r="R408" s="10">
        <v>0</v>
      </c>
      <c r="S408" s="11">
        <v>2.2441662896028293E-3</v>
      </c>
      <c r="T408" s="10">
        <v>5.1910672623956065E-2</v>
      </c>
      <c r="U408" s="10">
        <v>0</v>
      </c>
      <c r="V408" s="12">
        <f t="shared" si="42"/>
        <v>5.5439645203863894E-2</v>
      </c>
      <c r="W408" s="13">
        <v>5.5439645203863894E-2</v>
      </c>
    </row>
    <row r="409" spans="1:23">
      <c r="A409" s="1" t="s">
        <v>769</v>
      </c>
      <c r="B409" s="1" t="s">
        <v>770</v>
      </c>
      <c r="C409" s="2">
        <f t="shared" si="37"/>
        <v>0.54366170802848324</v>
      </c>
      <c r="D409" s="3">
        <f t="shared" si="38"/>
        <v>0.15393045092989163</v>
      </c>
      <c r="E409" s="4">
        <v>2.5434597797001954E-2</v>
      </c>
      <c r="F409" s="4">
        <v>1.4338561805547208E-2</v>
      </c>
      <c r="G409" s="4">
        <v>0.11415729132734247</v>
      </c>
      <c r="H409" s="5">
        <f t="shared" si="39"/>
        <v>0.13973540100909035</v>
      </c>
      <c r="I409" s="6">
        <v>2.8771329632022544E-2</v>
      </c>
      <c r="J409" s="6">
        <v>0</v>
      </c>
      <c r="K409" s="6">
        <v>2.2600129606968351E-2</v>
      </c>
      <c r="L409" s="6">
        <v>5.3290225878708943E-2</v>
      </c>
      <c r="M409" s="6">
        <v>3.5073715891390522E-2</v>
      </c>
      <c r="N409" s="7">
        <f t="shared" si="40"/>
        <v>2.6794927804440205E-2</v>
      </c>
      <c r="O409" s="8">
        <v>1.2391343381361898E-2</v>
      </c>
      <c r="P409" s="8">
        <v>1.4403584423078309E-2</v>
      </c>
      <c r="Q409" s="9">
        <f t="shared" si="41"/>
        <v>3.7285580420589368E-2</v>
      </c>
      <c r="R409" s="10">
        <v>1.2791375425477201E-2</v>
      </c>
      <c r="S409" s="11">
        <v>2.0156775534023456E-2</v>
      </c>
      <c r="T409" s="10">
        <v>4.3374294610887126E-3</v>
      </c>
      <c r="U409" s="10">
        <v>0</v>
      </c>
      <c r="V409" s="12">
        <f t="shared" si="42"/>
        <v>0.18591534786447167</v>
      </c>
      <c r="W409" s="13">
        <v>0.18591534786447167</v>
      </c>
    </row>
    <row r="410" spans="1:23">
      <c r="A410" s="1" t="s">
        <v>771</v>
      </c>
      <c r="B410" s="1" t="s">
        <v>772</v>
      </c>
      <c r="C410" s="2">
        <f t="shared" si="37"/>
        <v>0.50509897907955059</v>
      </c>
      <c r="D410" s="3">
        <f t="shared" si="38"/>
        <v>0.20414635019116367</v>
      </c>
      <c r="E410" s="4">
        <v>0.11831609723909392</v>
      </c>
      <c r="F410" s="4">
        <v>2.1690537838263847E-2</v>
      </c>
      <c r="G410" s="4">
        <v>6.4139715113805895E-2</v>
      </c>
      <c r="H410" s="5">
        <f t="shared" si="39"/>
        <v>0.12892556305188763</v>
      </c>
      <c r="I410" s="6">
        <v>6.4793238503223965E-2</v>
      </c>
      <c r="J410" s="6">
        <v>1.013716866188025E-3</v>
      </c>
      <c r="K410" s="6">
        <v>8.0264820406149209E-3</v>
      </c>
      <c r="L410" s="6">
        <v>4.2944770927919915E-2</v>
      </c>
      <c r="M410" s="6">
        <v>1.2147354713940805E-2</v>
      </c>
      <c r="N410" s="7">
        <f t="shared" si="40"/>
        <v>2.7561927722324339E-2</v>
      </c>
      <c r="O410" s="8">
        <v>3.0226694146890244E-4</v>
      </c>
      <c r="P410" s="8">
        <v>2.7259660780855437E-2</v>
      </c>
      <c r="Q410" s="9">
        <f t="shared" si="41"/>
        <v>0.10038213315871863</v>
      </c>
      <c r="R410" s="10">
        <v>8.5486522016892056E-3</v>
      </c>
      <c r="S410" s="11">
        <v>1.4719196159691288E-2</v>
      </c>
      <c r="T410" s="10">
        <v>7.7114284797338131E-2</v>
      </c>
      <c r="U410" s="10">
        <v>0</v>
      </c>
      <c r="V410" s="12">
        <f t="shared" si="42"/>
        <v>4.4083004955456279E-2</v>
      </c>
      <c r="W410" s="13">
        <v>4.4083004955456279E-2</v>
      </c>
    </row>
    <row r="411" spans="1:23">
      <c r="A411" s="1" t="s">
        <v>773</v>
      </c>
      <c r="B411" s="1" t="s">
        <v>774</v>
      </c>
      <c r="C411" s="2">
        <f t="shared" si="37"/>
        <v>0.51249902351027854</v>
      </c>
      <c r="D411" s="3">
        <f t="shared" si="38"/>
        <v>0.28191373629949268</v>
      </c>
      <c r="E411" s="4">
        <v>0.16001399814342365</v>
      </c>
      <c r="F411" s="4">
        <v>3.4164402248912332E-2</v>
      </c>
      <c r="G411" s="4">
        <v>8.7735335907156722E-2</v>
      </c>
      <c r="H411" s="5">
        <f t="shared" si="39"/>
        <v>0.1113738747902541</v>
      </c>
      <c r="I411" s="6">
        <v>6.2111977536649161E-2</v>
      </c>
      <c r="J411" s="6">
        <v>0</v>
      </c>
      <c r="K411" s="6">
        <v>1.6428111507348419E-2</v>
      </c>
      <c r="L411" s="6">
        <v>2.0338257298047373E-2</v>
      </c>
      <c r="M411" s="6">
        <v>1.2495528448209135E-2</v>
      </c>
      <c r="N411" s="7">
        <f t="shared" si="40"/>
        <v>1.0368050558405756E-2</v>
      </c>
      <c r="O411" s="8">
        <v>9.0483708203596414E-3</v>
      </c>
      <c r="P411" s="8">
        <v>1.3196797380461138E-3</v>
      </c>
      <c r="Q411" s="9">
        <f t="shared" si="41"/>
        <v>6.3935180816718021E-2</v>
      </c>
      <c r="R411" s="10">
        <v>0</v>
      </c>
      <c r="S411" s="11">
        <v>0</v>
      </c>
      <c r="T411" s="10">
        <v>6.3935180816718021E-2</v>
      </c>
      <c r="U411" s="10">
        <v>0</v>
      </c>
      <c r="V411" s="12">
        <f t="shared" si="42"/>
        <v>4.4908181045408051E-2</v>
      </c>
      <c r="W411" s="13">
        <v>4.4908181045408051E-2</v>
      </c>
    </row>
    <row r="412" spans="1:23">
      <c r="A412" s="1" t="s">
        <v>775</v>
      </c>
      <c r="B412" s="1" t="s">
        <v>776</v>
      </c>
      <c r="C412" s="2">
        <f t="shared" si="37"/>
        <v>0.5248429967958641</v>
      </c>
      <c r="D412" s="3">
        <f t="shared" si="38"/>
        <v>0.13351366580887838</v>
      </c>
      <c r="E412" s="4">
        <v>5.4056284953873178E-2</v>
      </c>
      <c r="F412" s="4">
        <v>0</v>
      </c>
      <c r="G412" s="4">
        <v>7.94573808550052E-2</v>
      </c>
      <c r="H412" s="5">
        <f t="shared" si="39"/>
        <v>0.14734123941468158</v>
      </c>
      <c r="I412" s="6">
        <v>0</v>
      </c>
      <c r="J412" s="6">
        <v>9.5045459505699072E-3</v>
      </c>
      <c r="K412" s="6">
        <v>1.1054518158564921E-2</v>
      </c>
      <c r="L412" s="6">
        <v>7.4580279718462705E-2</v>
      </c>
      <c r="M412" s="6">
        <v>5.220189558708406E-2</v>
      </c>
      <c r="N412" s="7">
        <f t="shared" si="40"/>
        <v>2.4773516400434528E-2</v>
      </c>
      <c r="O412" s="8">
        <v>0</v>
      </c>
      <c r="P412" s="8">
        <v>2.4773516400434528E-2</v>
      </c>
      <c r="Q412" s="9">
        <f t="shared" si="41"/>
        <v>5.6763289912694984E-2</v>
      </c>
      <c r="R412" s="10">
        <v>4.5775894662540305E-2</v>
      </c>
      <c r="S412" s="11">
        <v>1.1083741714740419E-3</v>
      </c>
      <c r="T412" s="10">
        <v>7.8477173174181306E-3</v>
      </c>
      <c r="U412" s="10">
        <v>2.0313037612625126E-3</v>
      </c>
      <c r="V412" s="12">
        <f t="shared" si="42"/>
        <v>0.16245128525917463</v>
      </c>
      <c r="W412" s="13">
        <v>0.16245128525917463</v>
      </c>
    </row>
    <row r="413" spans="1:23">
      <c r="A413" s="1" t="s">
        <v>777</v>
      </c>
      <c r="B413" s="1" t="s">
        <v>778</v>
      </c>
      <c r="C413" s="2">
        <f t="shared" si="37"/>
        <v>0.52678303947127236</v>
      </c>
      <c r="D413" s="3">
        <f t="shared" si="38"/>
        <v>0.20750258492292312</v>
      </c>
      <c r="E413" s="4">
        <v>9.1712274209142228E-2</v>
      </c>
      <c r="F413" s="4">
        <v>5.4838109101492324E-3</v>
      </c>
      <c r="G413" s="4">
        <v>0.11030649980363166</v>
      </c>
      <c r="H413" s="5">
        <f t="shared" si="39"/>
        <v>0.15658057790903604</v>
      </c>
      <c r="I413" s="6">
        <v>9.4814551484075665E-2</v>
      </c>
      <c r="J413" s="6">
        <v>0</v>
      </c>
      <c r="K413" s="6">
        <v>0</v>
      </c>
      <c r="L413" s="6">
        <v>5.7675946843448567E-2</v>
      </c>
      <c r="M413" s="6">
        <v>4.0900795815117961E-3</v>
      </c>
      <c r="N413" s="7">
        <f t="shared" si="40"/>
        <v>1.2161980645680213E-2</v>
      </c>
      <c r="O413" s="8">
        <v>8.8318455526346599E-3</v>
      </c>
      <c r="P413" s="8">
        <v>3.330135093045554E-3</v>
      </c>
      <c r="Q413" s="9">
        <f t="shared" si="41"/>
        <v>7.6131576995114345E-2</v>
      </c>
      <c r="R413" s="10">
        <v>0</v>
      </c>
      <c r="S413" s="11">
        <v>3.3383578663299163E-2</v>
      </c>
      <c r="T413" s="10">
        <v>4.2747998331815182E-2</v>
      </c>
      <c r="U413" s="10">
        <v>0</v>
      </c>
      <c r="V413" s="12">
        <f t="shared" si="42"/>
        <v>7.4406318998518628E-2</v>
      </c>
      <c r="W413" s="13">
        <v>7.4406318998518628E-2</v>
      </c>
    </row>
    <row r="414" spans="1:23">
      <c r="A414" s="1" t="s">
        <v>779</v>
      </c>
      <c r="B414" s="1" t="s">
        <v>780</v>
      </c>
      <c r="C414" s="2">
        <f t="shared" si="37"/>
        <v>0.50387651488354424</v>
      </c>
      <c r="D414" s="3">
        <f t="shared" si="38"/>
        <v>0.27553327382240345</v>
      </c>
      <c r="E414" s="4">
        <v>0.17233990008628847</v>
      </c>
      <c r="F414" s="4">
        <v>7.5541747059119368E-3</v>
      </c>
      <c r="G414" s="4">
        <v>9.5639199030203043E-2</v>
      </c>
      <c r="H414" s="5">
        <f t="shared" si="39"/>
        <v>0.11223792911906469</v>
      </c>
      <c r="I414" s="6">
        <v>6.2769376022360712E-2</v>
      </c>
      <c r="J414" s="6">
        <v>0</v>
      </c>
      <c r="K414" s="6">
        <v>2.6538260650619226E-3</v>
      </c>
      <c r="L414" s="6">
        <v>4.6814727031642051E-2</v>
      </c>
      <c r="M414" s="6">
        <v>0</v>
      </c>
      <c r="N414" s="7">
        <f t="shared" si="40"/>
        <v>3.1243961583945275E-2</v>
      </c>
      <c r="O414" s="8">
        <v>8.1813246712178645E-3</v>
      </c>
      <c r="P414" s="8">
        <v>2.3062636912727412E-2</v>
      </c>
      <c r="Q414" s="9">
        <f t="shared" si="41"/>
        <v>3.975482899564118E-2</v>
      </c>
      <c r="R414" s="10">
        <v>0</v>
      </c>
      <c r="S414" s="11">
        <v>1.3767228968636741E-2</v>
      </c>
      <c r="T414" s="10">
        <v>2.5987600027004436E-2</v>
      </c>
      <c r="U414" s="10">
        <v>0</v>
      </c>
      <c r="V414" s="12">
        <f t="shared" si="42"/>
        <v>4.5106521362489577E-2</v>
      </c>
      <c r="W414" s="13">
        <v>4.5106521362489577E-2</v>
      </c>
    </row>
    <row r="415" spans="1:23">
      <c r="A415" s="1" t="s">
        <v>781</v>
      </c>
      <c r="B415" s="1" t="s">
        <v>782</v>
      </c>
      <c r="C415" s="2">
        <f t="shared" si="37"/>
        <v>0.53728222696929717</v>
      </c>
      <c r="D415" s="3">
        <f t="shared" si="38"/>
        <v>0.18037435589439244</v>
      </c>
      <c r="E415" s="4">
        <v>9.4415861144784952E-2</v>
      </c>
      <c r="F415" s="4">
        <v>2.0677897088900868E-3</v>
      </c>
      <c r="G415" s="4">
        <v>8.3890705040717412E-2</v>
      </c>
      <c r="H415" s="5">
        <f t="shared" si="39"/>
        <v>0.1862579494953672</v>
      </c>
      <c r="I415" s="6">
        <v>4.2389675569201035E-2</v>
      </c>
      <c r="J415" s="6">
        <v>3.601585941151815E-2</v>
      </c>
      <c r="K415" s="6">
        <v>1.3078269825645604E-2</v>
      </c>
      <c r="L415" s="6">
        <v>8.5286357461597753E-2</v>
      </c>
      <c r="M415" s="6">
        <v>9.4877872274046517E-3</v>
      </c>
      <c r="N415" s="7">
        <f t="shared" si="40"/>
        <v>5.9444838824152836E-3</v>
      </c>
      <c r="O415" s="8">
        <v>0</v>
      </c>
      <c r="P415" s="8">
        <v>5.9444838824152836E-3</v>
      </c>
      <c r="Q415" s="9">
        <f t="shared" si="41"/>
        <v>7.5525987799000993E-2</v>
      </c>
      <c r="R415" s="10">
        <v>3.1155753616489827E-3</v>
      </c>
      <c r="S415" s="11">
        <v>7.5828667669249356E-3</v>
      </c>
      <c r="T415" s="10">
        <v>6.1404985679183323E-2</v>
      </c>
      <c r="U415" s="10">
        <v>3.4225599912437394E-3</v>
      </c>
      <c r="V415" s="12">
        <f t="shared" si="42"/>
        <v>8.9179449898121252E-2</v>
      </c>
      <c r="W415" s="13">
        <v>8.9179449898121252E-2</v>
      </c>
    </row>
    <row r="416" spans="1:23">
      <c r="A416" s="1" t="s">
        <v>783</v>
      </c>
      <c r="B416" s="1" t="s">
        <v>784</v>
      </c>
      <c r="C416" s="2">
        <f t="shared" si="37"/>
        <v>0.53163261627739711</v>
      </c>
      <c r="D416" s="3">
        <f t="shared" si="38"/>
        <v>0.26190265004240559</v>
      </c>
      <c r="E416" s="4">
        <v>8.5071020636160871E-2</v>
      </c>
      <c r="F416" s="4">
        <v>2.8515851707011864E-2</v>
      </c>
      <c r="G416" s="4">
        <v>0.14831577769923285</v>
      </c>
      <c r="H416" s="5">
        <f t="shared" si="39"/>
        <v>0.1282704290362604</v>
      </c>
      <c r="I416" s="6">
        <v>4.5505057091322632E-2</v>
      </c>
      <c r="J416" s="6">
        <v>0</v>
      </c>
      <c r="K416" s="6">
        <v>0</v>
      </c>
      <c r="L416" s="6">
        <v>7.741928717468409E-2</v>
      </c>
      <c r="M416" s="6">
        <v>5.346084770253683E-3</v>
      </c>
      <c r="N416" s="7">
        <f t="shared" si="40"/>
        <v>2.3637881290833856E-2</v>
      </c>
      <c r="O416" s="8">
        <v>8.1071816305758552E-3</v>
      </c>
      <c r="P416" s="8">
        <v>1.5530699660258001E-2</v>
      </c>
      <c r="Q416" s="9">
        <f t="shared" si="41"/>
        <v>3.3390850440976207E-2</v>
      </c>
      <c r="R416" s="10">
        <v>0</v>
      </c>
      <c r="S416" s="11">
        <v>2.8719439732802048E-2</v>
      </c>
      <c r="T416" s="10">
        <v>4.6714107081741564E-3</v>
      </c>
      <c r="U416" s="10">
        <v>0</v>
      </c>
      <c r="V416" s="12">
        <f t="shared" si="42"/>
        <v>8.4430805466921027E-2</v>
      </c>
      <c r="W416" s="13">
        <v>8.4430805466921027E-2</v>
      </c>
    </row>
    <row r="417" spans="1:23">
      <c r="A417" s="1" t="s">
        <v>785</v>
      </c>
      <c r="B417" s="1" t="s">
        <v>786</v>
      </c>
      <c r="C417" s="2">
        <f t="shared" si="37"/>
        <v>0.52135321957527037</v>
      </c>
      <c r="D417" s="3">
        <f t="shared" si="38"/>
        <v>0.33410766345526288</v>
      </c>
      <c r="E417" s="4">
        <v>0.15435191466931741</v>
      </c>
      <c r="F417" s="4">
        <v>1.1531365247614285E-3</v>
      </c>
      <c r="G417" s="4">
        <v>0.17860261226118401</v>
      </c>
      <c r="H417" s="5">
        <f t="shared" si="39"/>
        <v>6.6454951595844788E-2</v>
      </c>
      <c r="I417" s="6">
        <v>6.0472711440436096E-2</v>
      </c>
      <c r="J417" s="6">
        <v>0</v>
      </c>
      <c r="K417" s="6">
        <v>0</v>
      </c>
      <c r="L417" s="6">
        <v>5.3354240777731109E-3</v>
      </c>
      <c r="M417" s="6">
        <v>6.468160776355856E-4</v>
      </c>
      <c r="N417" s="7">
        <f t="shared" si="40"/>
        <v>2.4173384597765905E-2</v>
      </c>
      <c r="O417" s="8">
        <v>0</v>
      </c>
      <c r="P417" s="8">
        <v>2.4173384597765905E-2</v>
      </c>
      <c r="Q417" s="9">
        <f t="shared" si="41"/>
        <v>3.5186187504490943E-2</v>
      </c>
      <c r="R417" s="10">
        <v>0</v>
      </c>
      <c r="S417" s="11">
        <v>1.2048534293515181E-2</v>
      </c>
      <c r="T417" s="10">
        <v>2.3137653210975762E-2</v>
      </c>
      <c r="U417" s="10">
        <v>0</v>
      </c>
      <c r="V417" s="12">
        <f t="shared" si="42"/>
        <v>6.1431032421905812E-2</v>
      </c>
      <c r="W417" s="13">
        <v>6.1431032421905812E-2</v>
      </c>
    </row>
    <row r="418" spans="1:23">
      <c r="A418" s="1" t="s">
        <v>787</v>
      </c>
      <c r="B418" s="1" t="s">
        <v>788</v>
      </c>
      <c r="C418" s="2">
        <f t="shared" si="37"/>
        <v>0.50782918188764414</v>
      </c>
      <c r="D418" s="3">
        <f t="shared" si="38"/>
        <v>0.2009941863309935</v>
      </c>
      <c r="E418" s="4">
        <v>0.12728457970669255</v>
      </c>
      <c r="F418" s="4">
        <v>1.7982658774232718E-2</v>
      </c>
      <c r="G418" s="4">
        <v>5.572694785006823E-2</v>
      </c>
      <c r="H418" s="5">
        <f t="shared" si="39"/>
        <v>0.14528699079038265</v>
      </c>
      <c r="I418" s="6">
        <v>4.9741832556558438E-2</v>
      </c>
      <c r="J418" s="6">
        <v>1.0487501351549272E-2</v>
      </c>
      <c r="K418" s="6">
        <v>4.2845631282126588E-2</v>
      </c>
      <c r="L418" s="6">
        <v>1.8161292013541927E-2</v>
      </c>
      <c r="M418" s="6">
        <v>2.4050733586606442E-2</v>
      </c>
      <c r="N418" s="7">
        <f t="shared" si="40"/>
        <v>3.3476514915485402E-2</v>
      </c>
      <c r="O418" s="8">
        <v>1.3364991728211751E-2</v>
      </c>
      <c r="P418" s="8">
        <v>2.0111523187273651E-2</v>
      </c>
      <c r="Q418" s="9">
        <f t="shared" si="41"/>
        <v>8.6101625862139403E-2</v>
      </c>
      <c r="R418" s="10">
        <v>3.3636962364692454E-3</v>
      </c>
      <c r="S418" s="11">
        <v>5.564606839675473E-3</v>
      </c>
      <c r="T418" s="10">
        <v>7.7173322785994689E-2</v>
      </c>
      <c r="U418" s="10">
        <v>0</v>
      </c>
      <c r="V418" s="12">
        <f t="shared" si="42"/>
        <v>4.1969863988643066E-2</v>
      </c>
      <c r="W418" s="13">
        <v>4.1969863988643066E-2</v>
      </c>
    </row>
    <row r="419" spans="1:23">
      <c r="A419" s="1" t="s">
        <v>789</v>
      </c>
      <c r="B419" s="1" t="s">
        <v>790</v>
      </c>
      <c r="C419" s="2">
        <f t="shared" si="37"/>
        <v>0.52824407368469084</v>
      </c>
      <c r="D419" s="3">
        <f t="shared" si="38"/>
        <v>0.24401914616479523</v>
      </c>
      <c r="E419" s="4">
        <v>7.0976158020032737E-2</v>
      </c>
      <c r="F419" s="4">
        <v>4.6900012752693308E-3</v>
      </c>
      <c r="G419" s="4">
        <v>0.16835298686949315</v>
      </c>
      <c r="H419" s="5">
        <f t="shared" si="39"/>
        <v>9.927848754896039E-2</v>
      </c>
      <c r="I419" s="6">
        <v>7.1650394990564623E-2</v>
      </c>
      <c r="J419" s="6">
        <v>0</v>
      </c>
      <c r="K419" s="6">
        <v>1.030121132106079E-2</v>
      </c>
      <c r="L419" s="6">
        <v>7.445725072645207E-3</v>
      </c>
      <c r="M419" s="6">
        <v>9.8811561646897639E-3</v>
      </c>
      <c r="N419" s="7">
        <f t="shared" si="40"/>
        <v>3.2100018808725726E-2</v>
      </c>
      <c r="O419" s="8">
        <v>8.8060795547527035E-3</v>
      </c>
      <c r="P419" s="8">
        <v>2.3293939253973023E-2</v>
      </c>
      <c r="Q419" s="9">
        <f t="shared" si="41"/>
        <v>8.703114381680295E-2</v>
      </c>
      <c r="R419" s="10">
        <v>0</v>
      </c>
      <c r="S419" s="11">
        <v>1.0154556851660055E-2</v>
      </c>
      <c r="T419" s="10">
        <v>7.6876586965142893E-2</v>
      </c>
      <c r="U419" s="10">
        <v>0</v>
      </c>
      <c r="V419" s="12">
        <f t="shared" si="42"/>
        <v>6.581527734540657E-2</v>
      </c>
      <c r="W419" s="13">
        <v>6.581527734540657E-2</v>
      </c>
    </row>
    <row r="420" spans="1:23">
      <c r="A420" s="1" t="s">
        <v>791</v>
      </c>
      <c r="B420" s="1" t="s">
        <v>792</v>
      </c>
      <c r="C420" s="2">
        <f t="shared" si="37"/>
        <v>0.47294166571242863</v>
      </c>
      <c r="D420" s="3">
        <f t="shared" si="38"/>
        <v>2.4221663121265159E-2</v>
      </c>
      <c r="E420" s="4">
        <v>1.8341848852613266E-2</v>
      </c>
      <c r="F420" s="4">
        <v>9.1411694448441307E-5</v>
      </c>
      <c r="G420" s="4">
        <v>5.7884025742034502E-3</v>
      </c>
      <c r="H420" s="5">
        <f t="shared" si="39"/>
        <v>0.27805649949161682</v>
      </c>
      <c r="I420" s="6">
        <v>1.3185825299044635E-2</v>
      </c>
      <c r="J420" s="6">
        <v>0.14942359493051688</v>
      </c>
      <c r="K420" s="6">
        <v>2.6045164905815911E-2</v>
      </c>
      <c r="L420" s="6">
        <v>1.4613177419102202E-2</v>
      </c>
      <c r="M420" s="6">
        <v>7.4788736937137168E-2</v>
      </c>
      <c r="N420" s="7">
        <f t="shared" si="40"/>
        <v>3.2538669237779645E-3</v>
      </c>
      <c r="O420" s="8">
        <v>4.2751158437543974E-4</v>
      </c>
      <c r="P420" s="8">
        <v>2.8263553394025248E-3</v>
      </c>
      <c r="Q420" s="9">
        <f t="shared" si="41"/>
        <v>0.14082795134952791</v>
      </c>
      <c r="R420" s="10">
        <v>7.7152752567001576E-2</v>
      </c>
      <c r="S420" s="11">
        <v>3.0745484552772092E-2</v>
      </c>
      <c r="T420" s="10">
        <v>2.4690748934131059E-2</v>
      </c>
      <c r="U420" s="10">
        <v>8.2389652956231692E-3</v>
      </c>
      <c r="V420" s="12">
        <f t="shared" si="42"/>
        <v>2.6581684826240803E-2</v>
      </c>
      <c r="W420" s="13">
        <v>2.6581684826240803E-2</v>
      </c>
    </row>
    <row r="421" spans="1:23">
      <c r="A421" s="1" t="s">
        <v>793</v>
      </c>
      <c r="B421" s="1" t="s">
        <v>794</v>
      </c>
      <c r="C421" s="2">
        <f t="shared" si="37"/>
        <v>0.52099313603009811</v>
      </c>
      <c r="D421" s="3">
        <f t="shared" si="38"/>
        <v>0.13636220320822895</v>
      </c>
      <c r="E421" s="4">
        <v>6.6187343858058093E-2</v>
      </c>
      <c r="F421" s="4">
        <v>1.8311511415008148E-2</v>
      </c>
      <c r="G421" s="4">
        <v>5.1863347935162687E-2</v>
      </c>
      <c r="H421" s="5">
        <f t="shared" si="39"/>
        <v>0.2168616973143124</v>
      </c>
      <c r="I421" s="6">
        <v>5.9864382442236935E-2</v>
      </c>
      <c r="J421" s="6">
        <v>1.2261376789706496E-2</v>
      </c>
      <c r="K421" s="6">
        <v>2.1999676482142815E-2</v>
      </c>
      <c r="L421" s="6">
        <v>9.8743402915992484E-2</v>
      </c>
      <c r="M421" s="6">
        <v>2.3992858684233676E-2</v>
      </c>
      <c r="N421" s="7">
        <f t="shared" si="40"/>
        <v>1.3815015237779869E-2</v>
      </c>
      <c r="O421" s="8">
        <v>4.6337045727516887E-3</v>
      </c>
      <c r="P421" s="8">
        <v>9.1813106650281799E-3</v>
      </c>
      <c r="Q421" s="9">
        <f t="shared" si="41"/>
        <v>0.10526542995527656</v>
      </c>
      <c r="R421" s="10">
        <v>3.5374196457327615E-3</v>
      </c>
      <c r="S421" s="11">
        <v>4.2686887466071119E-2</v>
      </c>
      <c r="T421" s="10">
        <v>5.8761716911586784E-2</v>
      </c>
      <c r="U421" s="10">
        <v>2.7940593188590209E-4</v>
      </c>
      <c r="V421" s="12">
        <f t="shared" si="42"/>
        <v>4.868879031450029E-2</v>
      </c>
      <c r="W421" s="13">
        <v>4.868879031450029E-2</v>
      </c>
    </row>
    <row r="422" spans="1:23">
      <c r="A422" s="1" t="s">
        <v>795</v>
      </c>
      <c r="B422" s="1" t="s">
        <v>796</v>
      </c>
      <c r="C422" s="2">
        <f t="shared" si="37"/>
        <v>0.52972911862434369</v>
      </c>
      <c r="D422" s="3">
        <f t="shared" si="38"/>
        <v>0.16154591605860563</v>
      </c>
      <c r="E422" s="4">
        <v>8.3925146308980916E-2</v>
      </c>
      <c r="F422" s="4">
        <v>1.8961214236460116E-2</v>
      </c>
      <c r="G422" s="4">
        <v>5.8659555513164596E-2</v>
      </c>
      <c r="H422" s="5">
        <f t="shared" si="39"/>
        <v>0.16317504807118194</v>
      </c>
      <c r="I422" s="6">
        <v>7.8882771062510029E-2</v>
      </c>
      <c r="J422" s="6">
        <v>8.0450522180928953E-4</v>
      </c>
      <c r="K422" s="6">
        <v>1.310584602057332E-2</v>
      </c>
      <c r="L422" s="6">
        <v>4.8495287833918446E-2</v>
      </c>
      <c r="M422" s="6">
        <v>2.1886637932370823E-2</v>
      </c>
      <c r="N422" s="7">
        <f t="shared" si="40"/>
        <v>6.3167787637174316E-2</v>
      </c>
      <c r="O422" s="8">
        <v>4.9717746306413374E-2</v>
      </c>
      <c r="P422" s="8">
        <v>1.3450041330760939E-2</v>
      </c>
      <c r="Q422" s="9">
        <f t="shared" si="41"/>
        <v>5.9318103029287819E-2</v>
      </c>
      <c r="R422" s="10">
        <v>0</v>
      </c>
      <c r="S422" s="11">
        <v>1.510386794196221E-2</v>
      </c>
      <c r="T422" s="10">
        <v>3.83820544481367E-2</v>
      </c>
      <c r="U422" s="10">
        <v>5.8321806391889112E-3</v>
      </c>
      <c r="V422" s="12">
        <f t="shared" si="42"/>
        <v>8.2522263828093995E-2</v>
      </c>
      <c r="W422" s="13">
        <v>8.2522263828093995E-2</v>
      </c>
    </row>
    <row r="423" spans="1:23">
      <c r="A423" s="1" t="s">
        <v>797</v>
      </c>
      <c r="B423" s="1" t="s">
        <v>798</v>
      </c>
      <c r="C423" s="2">
        <f t="shared" si="37"/>
        <v>0.48270192343746793</v>
      </c>
      <c r="D423" s="3">
        <f t="shared" si="38"/>
        <v>3.0855516112407631E-2</v>
      </c>
      <c r="E423" s="4">
        <v>8.7674428274140698E-3</v>
      </c>
      <c r="F423" s="4">
        <v>1.1577305148409624E-2</v>
      </c>
      <c r="G423" s="4">
        <v>1.0510768136583934E-2</v>
      </c>
      <c r="H423" s="5">
        <f t="shared" si="39"/>
        <v>0.2651693844661388</v>
      </c>
      <c r="I423" s="6">
        <v>1.8571332554467437E-2</v>
      </c>
      <c r="J423" s="6">
        <v>0.12521363122228429</v>
      </c>
      <c r="K423" s="6">
        <v>3.2707866185192835E-2</v>
      </c>
      <c r="L423" s="6">
        <v>1.7112434683148593E-2</v>
      </c>
      <c r="M423" s="6">
        <v>7.1564119821045644E-2</v>
      </c>
      <c r="N423" s="7">
        <f t="shared" si="40"/>
        <v>8.2636566808730119E-3</v>
      </c>
      <c r="O423" s="8">
        <v>7.7067502910117599E-3</v>
      </c>
      <c r="P423" s="8">
        <v>5.5690638986125149E-4</v>
      </c>
      <c r="Q423" s="9">
        <f t="shared" si="41"/>
        <v>0.15250663278914564</v>
      </c>
      <c r="R423" s="10">
        <v>6.0190008403856306E-2</v>
      </c>
      <c r="S423" s="11">
        <v>4.0534462889403197E-2</v>
      </c>
      <c r="T423" s="10">
        <v>1.3357243732766583E-2</v>
      </c>
      <c r="U423" s="10">
        <v>3.8424917763119543E-2</v>
      </c>
      <c r="V423" s="12">
        <f t="shared" si="42"/>
        <v>2.5906733388902887E-2</v>
      </c>
      <c r="W423" s="13">
        <v>2.5906733388902887E-2</v>
      </c>
    </row>
    <row r="424" spans="1:23">
      <c r="A424" s="1" t="s">
        <v>799</v>
      </c>
      <c r="B424" s="1" t="s">
        <v>800</v>
      </c>
      <c r="C424" s="2">
        <f t="shared" si="37"/>
        <v>0.49952244120349837</v>
      </c>
      <c r="D424" s="3">
        <f t="shared" si="38"/>
        <v>6.3078217569334349E-2</v>
      </c>
      <c r="E424" s="4">
        <v>4.7147218369328739E-2</v>
      </c>
      <c r="F424" s="4">
        <v>0</v>
      </c>
      <c r="G424" s="4">
        <v>1.5930999200005614E-2</v>
      </c>
      <c r="H424" s="5">
        <f t="shared" si="39"/>
        <v>0.26115194085425597</v>
      </c>
      <c r="I424" s="6">
        <v>4.3763821177438614E-2</v>
      </c>
      <c r="J424" s="6">
        <v>2.0851810484874909E-2</v>
      </c>
      <c r="K424" s="6">
        <v>3.5297247340844121E-2</v>
      </c>
      <c r="L424" s="6">
        <v>4.0985169442850168E-2</v>
      </c>
      <c r="M424" s="6">
        <v>0.12025389240824813</v>
      </c>
      <c r="N424" s="7">
        <f t="shared" si="40"/>
        <v>7.4244685547507838E-4</v>
      </c>
      <c r="O424" s="8">
        <v>0</v>
      </c>
      <c r="P424" s="8">
        <v>7.4244685547507838E-4</v>
      </c>
      <c r="Q424" s="9">
        <f t="shared" si="41"/>
        <v>0.12372632093428185</v>
      </c>
      <c r="R424" s="10">
        <v>5.9746314265297792E-2</v>
      </c>
      <c r="S424" s="11">
        <v>2.1083818894972243E-2</v>
      </c>
      <c r="T424" s="10">
        <v>4.2896187774011808E-2</v>
      </c>
      <c r="U424" s="10">
        <v>0</v>
      </c>
      <c r="V424" s="12">
        <f t="shared" si="42"/>
        <v>5.0823514990151079E-2</v>
      </c>
      <c r="W424" s="13">
        <v>5.0823514990151079E-2</v>
      </c>
    </row>
    <row r="425" spans="1:23">
      <c r="A425" s="1" t="s">
        <v>801</v>
      </c>
      <c r="B425" s="1" t="s">
        <v>802</v>
      </c>
      <c r="C425" s="2">
        <f t="shared" si="37"/>
        <v>0.48196094361741249</v>
      </c>
      <c r="D425" s="3">
        <f t="shared" si="38"/>
        <v>2.0130325810600536E-2</v>
      </c>
      <c r="E425" s="4">
        <v>1.6145468205107275E-2</v>
      </c>
      <c r="F425" s="4">
        <v>0</v>
      </c>
      <c r="G425" s="4">
        <v>3.9848576054932628E-3</v>
      </c>
      <c r="H425" s="5">
        <f t="shared" si="39"/>
        <v>0.3018457219736696</v>
      </c>
      <c r="I425" s="6">
        <v>0</v>
      </c>
      <c r="J425" s="6">
        <v>0.14833776217550582</v>
      </c>
      <c r="K425" s="6">
        <v>3.8846256986123116E-2</v>
      </c>
      <c r="L425" s="6">
        <v>2.3148456732969549E-3</v>
      </c>
      <c r="M425" s="6">
        <v>0.11234685713874372</v>
      </c>
      <c r="N425" s="7">
        <f t="shared" si="40"/>
        <v>0</v>
      </c>
      <c r="O425" s="8">
        <v>0</v>
      </c>
      <c r="P425" s="8">
        <v>0</v>
      </c>
      <c r="Q425" s="9">
        <f t="shared" si="41"/>
        <v>0.11762577788350898</v>
      </c>
      <c r="R425" s="10">
        <v>6.1674770399132391E-2</v>
      </c>
      <c r="S425" s="11">
        <v>4.3663867775766335E-2</v>
      </c>
      <c r="T425" s="10">
        <v>1.2287139708610253E-2</v>
      </c>
      <c r="U425" s="10">
        <v>0</v>
      </c>
      <c r="V425" s="12">
        <f t="shared" si="42"/>
        <v>4.2359117949633388E-2</v>
      </c>
      <c r="W425" s="13">
        <v>4.2359117949633388E-2</v>
      </c>
    </row>
    <row r="426" spans="1:23">
      <c r="A426" s="1" t="s">
        <v>803</v>
      </c>
      <c r="B426" s="1" t="s">
        <v>804</v>
      </c>
      <c r="C426" s="2">
        <f t="shared" si="37"/>
        <v>0.51659629084273573</v>
      </c>
      <c r="D426" s="3">
        <f t="shared" si="38"/>
        <v>2.2730674365815592E-2</v>
      </c>
      <c r="E426" s="4">
        <v>0</v>
      </c>
      <c r="F426" s="4">
        <v>0</v>
      </c>
      <c r="G426" s="4">
        <v>2.2730674365815592E-2</v>
      </c>
      <c r="H426" s="5">
        <f t="shared" si="39"/>
        <v>0.28686312865428387</v>
      </c>
      <c r="I426" s="6">
        <v>0</v>
      </c>
      <c r="J426" s="6">
        <v>1.7431097562390183E-2</v>
      </c>
      <c r="K426" s="6">
        <v>0.10707483831044667</v>
      </c>
      <c r="L426" s="6">
        <v>2.3768140693331084E-2</v>
      </c>
      <c r="M426" s="6">
        <v>0.13858905208811589</v>
      </c>
      <c r="N426" s="7">
        <f t="shared" si="40"/>
        <v>0</v>
      </c>
      <c r="O426" s="8">
        <v>0</v>
      </c>
      <c r="P426" s="8">
        <v>0</v>
      </c>
      <c r="Q426" s="9">
        <f t="shared" si="41"/>
        <v>0.13906433220490388</v>
      </c>
      <c r="R426" s="10">
        <v>5.0955370712116581E-2</v>
      </c>
      <c r="S426" s="11">
        <v>5.7880207484950312E-2</v>
      </c>
      <c r="T426" s="10">
        <v>2.5794388116851807E-2</v>
      </c>
      <c r="U426" s="10">
        <v>4.434365890985165E-3</v>
      </c>
      <c r="V426" s="12">
        <f t="shared" si="42"/>
        <v>6.7938155617732338E-2</v>
      </c>
      <c r="W426" s="13">
        <v>6.7938155617732338E-2</v>
      </c>
    </row>
    <row r="427" spans="1:23">
      <c r="A427" s="1" t="s">
        <v>805</v>
      </c>
      <c r="B427" s="1" t="s">
        <v>806</v>
      </c>
      <c r="C427" s="2">
        <f t="shared" si="37"/>
        <v>0.51914204742936221</v>
      </c>
      <c r="D427" s="3">
        <f t="shared" si="38"/>
        <v>0.18263023368969339</v>
      </c>
      <c r="E427" s="4">
        <v>3.2075899275518537E-2</v>
      </c>
      <c r="F427" s="4">
        <v>6.3344249231228694E-2</v>
      </c>
      <c r="G427" s="4">
        <v>8.7210085182946137E-2</v>
      </c>
      <c r="H427" s="5">
        <f t="shared" si="39"/>
        <v>0.12151888305138013</v>
      </c>
      <c r="I427" s="6">
        <v>7.31483639539912E-2</v>
      </c>
      <c r="J427" s="6">
        <v>5.5226706029077438E-4</v>
      </c>
      <c r="K427" s="6">
        <v>1.2107789025805074E-2</v>
      </c>
      <c r="L427" s="6">
        <v>3.5710463011293089E-2</v>
      </c>
      <c r="M427" s="6">
        <v>0</v>
      </c>
      <c r="N427" s="7">
        <f t="shared" si="40"/>
        <v>5.4860089349519074E-2</v>
      </c>
      <c r="O427" s="8">
        <v>4.3249890965772912E-2</v>
      </c>
      <c r="P427" s="8">
        <v>1.1610198383746162E-2</v>
      </c>
      <c r="Q427" s="9">
        <f t="shared" si="41"/>
        <v>8.8892048288718981E-2</v>
      </c>
      <c r="R427" s="10">
        <v>0</v>
      </c>
      <c r="S427" s="11">
        <v>5.7668600753623983E-2</v>
      </c>
      <c r="T427" s="10">
        <v>2.6585307363571793E-2</v>
      </c>
      <c r="U427" s="10">
        <v>4.6381401715232069E-3</v>
      </c>
      <c r="V427" s="12">
        <f t="shared" si="42"/>
        <v>7.1240793050050599E-2</v>
      </c>
      <c r="W427" s="13">
        <v>7.1240793050050599E-2</v>
      </c>
    </row>
    <row r="428" spans="1:23">
      <c r="A428" s="1" t="s">
        <v>807</v>
      </c>
      <c r="B428" s="1" t="s">
        <v>808</v>
      </c>
      <c r="C428" s="2">
        <f t="shared" si="37"/>
        <v>0.48556489380450912</v>
      </c>
      <c r="D428" s="3">
        <f t="shared" si="38"/>
        <v>9.0649275479820185E-2</v>
      </c>
      <c r="E428" s="4">
        <v>2.293507754468424E-2</v>
      </c>
      <c r="F428" s="4">
        <v>8.2143085895984517E-3</v>
      </c>
      <c r="G428" s="4">
        <v>5.9499889345537488E-2</v>
      </c>
      <c r="H428" s="5">
        <f t="shared" si="39"/>
        <v>0.24952591233835017</v>
      </c>
      <c r="I428" s="6">
        <v>2.0066411032211798E-2</v>
      </c>
      <c r="J428" s="6">
        <v>0.12064676917988862</v>
      </c>
      <c r="K428" s="6">
        <v>2.6081363993077408E-2</v>
      </c>
      <c r="L428" s="6">
        <v>1.5409070697457145E-2</v>
      </c>
      <c r="M428" s="6">
        <v>6.7322297435715217E-2</v>
      </c>
      <c r="N428" s="7">
        <f t="shared" si="40"/>
        <v>6.2659445065030052E-3</v>
      </c>
      <c r="O428" s="8">
        <v>6.2659445065030052E-3</v>
      </c>
      <c r="P428" s="8">
        <v>0</v>
      </c>
      <c r="Q428" s="9">
        <f t="shared" si="41"/>
        <v>0.10714186637189588</v>
      </c>
      <c r="R428" s="10">
        <v>6.2665205325185727E-2</v>
      </c>
      <c r="S428" s="11">
        <v>2.6354173009923328E-2</v>
      </c>
      <c r="T428" s="10">
        <v>1.2792064762294358E-2</v>
      </c>
      <c r="U428" s="10">
        <v>5.3304232744924513E-3</v>
      </c>
      <c r="V428" s="12">
        <f t="shared" si="42"/>
        <v>3.1981895107939855E-2</v>
      </c>
      <c r="W428" s="13">
        <v>3.1981895107939855E-2</v>
      </c>
    </row>
    <row r="429" spans="1:23">
      <c r="A429" s="1" t="s">
        <v>809</v>
      </c>
      <c r="B429" s="1" t="s">
        <v>810</v>
      </c>
      <c r="C429" s="2">
        <f t="shared" si="37"/>
        <v>0.4676842555265816</v>
      </c>
      <c r="D429" s="3">
        <f t="shared" si="38"/>
        <v>2.6796764079721799E-2</v>
      </c>
      <c r="E429" s="4">
        <v>2.166136913106596E-2</v>
      </c>
      <c r="F429" s="4">
        <v>0</v>
      </c>
      <c r="G429" s="4">
        <v>5.1353949486558402E-3</v>
      </c>
      <c r="H429" s="5">
        <f t="shared" si="39"/>
        <v>0.31027409939931633</v>
      </c>
      <c r="I429" s="6">
        <v>7.1173411163735654E-3</v>
      </c>
      <c r="J429" s="6">
        <v>7.4216587234093162E-2</v>
      </c>
      <c r="K429" s="6">
        <v>1.6248942063015335E-2</v>
      </c>
      <c r="L429" s="6">
        <v>0</v>
      </c>
      <c r="M429" s="6">
        <v>0.21269122898583426</v>
      </c>
      <c r="N429" s="7">
        <f t="shared" si="40"/>
        <v>0</v>
      </c>
      <c r="O429" s="8">
        <v>0</v>
      </c>
      <c r="P429" s="8">
        <v>0</v>
      </c>
      <c r="Q429" s="9">
        <f t="shared" si="41"/>
        <v>0.11656682051104296</v>
      </c>
      <c r="R429" s="10">
        <v>9.722501554508757E-2</v>
      </c>
      <c r="S429" s="11">
        <v>1.0043177110166971E-2</v>
      </c>
      <c r="T429" s="10">
        <v>9.2986278557884196E-3</v>
      </c>
      <c r="U429" s="10">
        <v>0</v>
      </c>
      <c r="V429" s="12">
        <f t="shared" si="42"/>
        <v>1.4046571536500511E-2</v>
      </c>
      <c r="W429" s="13">
        <v>1.4046571536500511E-2</v>
      </c>
    </row>
    <row r="430" spans="1:23">
      <c r="A430" s="1" t="s">
        <v>811</v>
      </c>
      <c r="B430" s="1" t="s">
        <v>812</v>
      </c>
      <c r="C430" s="2">
        <f t="shared" si="37"/>
        <v>0.51977638008148963</v>
      </c>
      <c r="D430" s="3">
        <f t="shared" si="38"/>
        <v>0.12640091022236588</v>
      </c>
      <c r="E430" s="4">
        <v>3.3613336813113362E-2</v>
      </c>
      <c r="F430" s="4">
        <v>3.8034032999304378E-2</v>
      </c>
      <c r="G430" s="4">
        <v>5.4753540409948134E-2</v>
      </c>
      <c r="H430" s="5">
        <f t="shared" si="39"/>
        <v>0.22384562065708968</v>
      </c>
      <c r="I430" s="6">
        <v>9.1985719866685703E-2</v>
      </c>
      <c r="J430" s="6">
        <v>1.2159595059462111E-2</v>
      </c>
      <c r="K430" s="6">
        <v>3.7172334476151314E-2</v>
      </c>
      <c r="L430" s="6">
        <v>6.762547421949093E-2</v>
      </c>
      <c r="M430" s="6">
        <v>1.4902497035299608E-2</v>
      </c>
      <c r="N430" s="7">
        <f t="shared" si="40"/>
        <v>2.0754403216501703E-2</v>
      </c>
      <c r="O430" s="8">
        <v>9.3156409445310975E-3</v>
      </c>
      <c r="P430" s="8">
        <v>1.1438762271970604E-2</v>
      </c>
      <c r="Q430" s="9">
        <f t="shared" si="41"/>
        <v>9.0148163631204162E-2</v>
      </c>
      <c r="R430" s="10">
        <v>2.4560947276899191E-2</v>
      </c>
      <c r="S430" s="11">
        <v>4.4974179387967231E-2</v>
      </c>
      <c r="T430" s="10">
        <v>1.9471101950768718E-2</v>
      </c>
      <c r="U430" s="10">
        <v>1.1419350155690326E-3</v>
      </c>
      <c r="V430" s="12">
        <f t="shared" si="42"/>
        <v>5.8627282354328292E-2</v>
      </c>
      <c r="W430" s="13">
        <v>5.8627282354328292E-2</v>
      </c>
    </row>
    <row r="431" spans="1:23">
      <c r="A431" s="1" t="s">
        <v>813</v>
      </c>
      <c r="B431" s="1" t="s">
        <v>814</v>
      </c>
      <c r="C431" s="2">
        <f t="shared" si="37"/>
        <v>0.52380346770593611</v>
      </c>
      <c r="D431" s="3">
        <f t="shared" si="38"/>
        <v>0.30172972581854623</v>
      </c>
      <c r="E431" s="4">
        <v>9.5422780650121969E-2</v>
      </c>
      <c r="F431" s="4">
        <v>2.3328271531078068E-2</v>
      </c>
      <c r="G431" s="4">
        <v>0.18297867363734621</v>
      </c>
      <c r="H431" s="5">
        <f t="shared" si="39"/>
        <v>7.9645602640958726E-2</v>
      </c>
      <c r="I431" s="6">
        <v>2.3180365283297241E-2</v>
      </c>
      <c r="J431" s="6">
        <v>0</v>
      </c>
      <c r="K431" s="6">
        <v>1.3806978498706929E-2</v>
      </c>
      <c r="L431" s="6">
        <v>3.6598466846521883E-2</v>
      </c>
      <c r="M431" s="6">
        <v>6.0597920124326708E-3</v>
      </c>
      <c r="N431" s="7">
        <f t="shared" si="40"/>
        <v>3.3872857592799399E-2</v>
      </c>
      <c r="O431" s="8">
        <v>2.0976737920961788E-2</v>
      </c>
      <c r="P431" s="8">
        <v>1.2896119671837609E-2</v>
      </c>
      <c r="Q431" s="9">
        <f t="shared" si="41"/>
        <v>2.5877457662034115E-2</v>
      </c>
      <c r="R431" s="10">
        <v>0</v>
      </c>
      <c r="S431" s="11">
        <v>2.3442921710736413E-2</v>
      </c>
      <c r="T431" s="10">
        <v>2.434535951297701E-3</v>
      </c>
      <c r="U431" s="10">
        <v>0</v>
      </c>
      <c r="V431" s="12">
        <f t="shared" si="42"/>
        <v>8.2677823991597621E-2</v>
      </c>
      <c r="W431" s="13">
        <v>8.2677823991597621E-2</v>
      </c>
    </row>
    <row r="432" spans="1:23">
      <c r="A432" s="1" t="s">
        <v>815</v>
      </c>
      <c r="B432" s="1" t="s">
        <v>816</v>
      </c>
      <c r="C432" s="2">
        <f t="shared" si="37"/>
        <v>0.54321236549539464</v>
      </c>
      <c r="D432" s="3">
        <f t="shared" si="38"/>
        <v>0.30980240684119459</v>
      </c>
      <c r="E432" s="4">
        <v>8.8479558901945976E-2</v>
      </c>
      <c r="F432" s="4">
        <v>2.1444818039980038E-2</v>
      </c>
      <c r="G432" s="4">
        <v>0.19987802989926856</v>
      </c>
      <c r="H432" s="5">
        <f t="shared" si="39"/>
        <v>7.5922284975507209E-2</v>
      </c>
      <c r="I432" s="6">
        <v>1.6913869738409689E-2</v>
      </c>
      <c r="J432" s="6">
        <v>0</v>
      </c>
      <c r="K432" s="6">
        <v>3.476699898682558E-2</v>
      </c>
      <c r="L432" s="6">
        <v>4.0444415370701385E-3</v>
      </c>
      <c r="M432" s="6">
        <v>2.0196974713201796E-2</v>
      </c>
      <c r="N432" s="7">
        <f t="shared" si="40"/>
        <v>7.938229911809442E-3</v>
      </c>
      <c r="O432" s="8">
        <v>3.2943491227591338E-3</v>
      </c>
      <c r="P432" s="8">
        <v>4.6438807890503073E-3</v>
      </c>
      <c r="Q432" s="9">
        <f t="shared" si="41"/>
        <v>1.2314883909429499E-2</v>
      </c>
      <c r="R432" s="10">
        <v>0</v>
      </c>
      <c r="S432" s="11">
        <v>1.0142979720394842E-3</v>
      </c>
      <c r="T432" s="10">
        <v>1.1300585937390015E-2</v>
      </c>
      <c r="U432" s="10">
        <v>0</v>
      </c>
      <c r="V432" s="12">
        <f t="shared" si="42"/>
        <v>0.13723455985745397</v>
      </c>
      <c r="W432" s="13">
        <v>0.13723455985745397</v>
      </c>
    </row>
    <row r="433" spans="1:23">
      <c r="A433" s="1" t="s">
        <v>817</v>
      </c>
      <c r="B433" s="1" t="s">
        <v>818</v>
      </c>
      <c r="C433" s="2">
        <f t="shared" si="37"/>
        <v>0.51696699167245352</v>
      </c>
      <c r="D433" s="3">
        <f t="shared" si="38"/>
        <v>0.24117797313323736</v>
      </c>
      <c r="E433" s="4">
        <v>0.10610168723772392</v>
      </c>
      <c r="F433" s="4">
        <v>8.1672990557389753E-3</v>
      </c>
      <c r="G433" s="4">
        <v>0.12690898683977447</v>
      </c>
      <c r="H433" s="5">
        <f t="shared" si="39"/>
        <v>5.1233077029355943E-2</v>
      </c>
      <c r="I433" s="6">
        <v>1.6431311240807569E-2</v>
      </c>
      <c r="J433" s="6">
        <v>0</v>
      </c>
      <c r="K433" s="6">
        <v>0</v>
      </c>
      <c r="L433" s="6">
        <v>1.5097925635988871E-2</v>
      </c>
      <c r="M433" s="6">
        <v>1.97038401525595E-2</v>
      </c>
      <c r="N433" s="7">
        <f t="shared" si="40"/>
        <v>3.8288526163259306E-3</v>
      </c>
      <c r="O433" s="8">
        <v>3.8288526163259306E-3</v>
      </c>
      <c r="P433" s="8">
        <v>0</v>
      </c>
      <c r="Q433" s="9">
        <f t="shared" si="41"/>
        <v>0.15698853042142735</v>
      </c>
      <c r="R433" s="10">
        <v>0</v>
      </c>
      <c r="S433" s="11">
        <v>5.1639914542226786E-2</v>
      </c>
      <c r="T433" s="10">
        <v>0.10534861587920058</v>
      </c>
      <c r="U433" s="10">
        <v>0</v>
      </c>
      <c r="V433" s="12">
        <f t="shared" si="42"/>
        <v>6.3738558472106924E-2</v>
      </c>
      <c r="W433" s="13">
        <v>6.3738558472106924E-2</v>
      </c>
    </row>
    <row r="434" spans="1:23">
      <c r="A434" s="1" t="s">
        <v>819</v>
      </c>
      <c r="B434" s="1" t="s">
        <v>820</v>
      </c>
      <c r="C434" s="2">
        <f t="shared" si="37"/>
        <v>0.53068066044219808</v>
      </c>
      <c r="D434" s="3">
        <f t="shared" si="38"/>
        <v>0.3194493643182531</v>
      </c>
      <c r="E434" s="4">
        <v>0.11786506270074382</v>
      </c>
      <c r="F434" s="4">
        <v>2.4383915994880406E-2</v>
      </c>
      <c r="G434" s="4">
        <v>0.17720038562262891</v>
      </c>
      <c r="H434" s="5">
        <f t="shared" si="39"/>
        <v>7.4638867297615083E-2</v>
      </c>
      <c r="I434" s="6">
        <v>4.0495996266125996E-2</v>
      </c>
      <c r="J434" s="6">
        <v>0</v>
      </c>
      <c r="K434" s="6">
        <v>8.7026566568729063E-3</v>
      </c>
      <c r="L434" s="6">
        <v>1.3322564510082312E-2</v>
      </c>
      <c r="M434" s="6">
        <v>1.2117649864533869E-2</v>
      </c>
      <c r="N434" s="7">
        <f t="shared" si="40"/>
        <v>2.7668796928692341E-2</v>
      </c>
      <c r="O434" s="8">
        <v>2.2417213389124516E-2</v>
      </c>
      <c r="P434" s="8">
        <v>5.2515835395678234E-3</v>
      </c>
      <c r="Q434" s="9">
        <f t="shared" si="41"/>
        <v>1.3279879824570223E-2</v>
      </c>
      <c r="R434" s="10">
        <v>0</v>
      </c>
      <c r="S434" s="11">
        <v>6.5804575423207088E-3</v>
      </c>
      <c r="T434" s="10">
        <v>6.6994222822495137E-3</v>
      </c>
      <c r="U434" s="10">
        <v>0</v>
      </c>
      <c r="V434" s="12">
        <f t="shared" si="42"/>
        <v>9.5643752073067259E-2</v>
      </c>
      <c r="W434" s="13">
        <v>9.5643752073067259E-2</v>
      </c>
    </row>
    <row r="435" spans="1:23">
      <c r="A435" s="1" t="s">
        <v>821</v>
      </c>
      <c r="B435" s="1" t="s">
        <v>822</v>
      </c>
      <c r="C435" s="2">
        <f t="shared" si="37"/>
        <v>0.52379067618349417</v>
      </c>
      <c r="D435" s="3">
        <f t="shared" si="38"/>
        <v>0.17626864704788386</v>
      </c>
      <c r="E435" s="4">
        <v>3.5816072248471588E-2</v>
      </c>
      <c r="F435" s="4">
        <v>4.5093393074645702E-2</v>
      </c>
      <c r="G435" s="4">
        <v>9.5359181724766567E-2</v>
      </c>
      <c r="H435" s="5">
        <f t="shared" si="39"/>
        <v>0.16750599749692197</v>
      </c>
      <c r="I435" s="6">
        <v>9.0955067265402631E-2</v>
      </c>
      <c r="J435" s="6">
        <v>2.2380299007952998E-3</v>
      </c>
      <c r="K435" s="6">
        <v>1.9566228950030899E-2</v>
      </c>
      <c r="L435" s="6">
        <v>2.9570054221925691E-2</v>
      </c>
      <c r="M435" s="6">
        <v>2.5176617158767466E-2</v>
      </c>
      <c r="N435" s="7">
        <f t="shared" si="40"/>
        <v>5.2347779732867777E-2</v>
      </c>
      <c r="O435" s="8">
        <v>4.3356033215933051E-2</v>
      </c>
      <c r="P435" s="8">
        <v>8.991746516934726E-3</v>
      </c>
      <c r="Q435" s="9">
        <f t="shared" si="41"/>
        <v>5.2973805561728635E-2</v>
      </c>
      <c r="R435" s="10">
        <v>0</v>
      </c>
      <c r="S435" s="11">
        <v>1.9941055542678193E-2</v>
      </c>
      <c r="T435" s="10">
        <v>2.3373995056687462E-2</v>
      </c>
      <c r="U435" s="10">
        <v>9.6587549623629761E-3</v>
      </c>
      <c r="V435" s="12">
        <f t="shared" si="42"/>
        <v>7.4694446344091933E-2</v>
      </c>
      <c r="W435" s="13">
        <v>7.4694446344091933E-2</v>
      </c>
    </row>
    <row r="436" spans="1:23">
      <c r="A436" s="1" t="s">
        <v>823</v>
      </c>
      <c r="B436" s="1" t="s">
        <v>824</v>
      </c>
      <c r="C436" s="2">
        <f t="shared" si="37"/>
        <v>0.5601453000527431</v>
      </c>
      <c r="D436" s="3">
        <f t="shared" si="38"/>
        <v>0.12522217822250253</v>
      </c>
      <c r="E436" s="4">
        <v>2.9419608896725381E-2</v>
      </c>
      <c r="F436" s="4">
        <v>1.1075395729145298E-2</v>
      </c>
      <c r="G436" s="4">
        <v>8.4727173596631872E-2</v>
      </c>
      <c r="H436" s="5">
        <f t="shared" si="39"/>
        <v>0.29725062786635281</v>
      </c>
      <c r="I436" s="6">
        <v>9.7444840033056104E-2</v>
      </c>
      <c r="J436" s="6">
        <v>0</v>
      </c>
      <c r="K436" s="6">
        <v>6.3958917522958236E-2</v>
      </c>
      <c r="L436" s="6">
        <v>9.2486196923156572E-2</v>
      </c>
      <c r="M436" s="6">
        <v>4.3360673387181942E-2</v>
      </c>
      <c r="N436" s="7">
        <f t="shared" si="40"/>
        <v>1.9868993457805781E-2</v>
      </c>
      <c r="O436" s="8">
        <v>5.9958663079247888E-3</v>
      </c>
      <c r="P436" s="8">
        <v>1.387312714988099E-2</v>
      </c>
      <c r="Q436" s="9">
        <f t="shared" si="41"/>
        <v>2.3240116044441185E-2</v>
      </c>
      <c r="R436" s="10">
        <v>0</v>
      </c>
      <c r="S436" s="11">
        <v>2.3240116044441185E-2</v>
      </c>
      <c r="T436" s="10">
        <v>0</v>
      </c>
      <c r="U436" s="10">
        <v>0</v>
      </c>
      <c r="V436" s="12">
        <f t="shared" si="42"/>
        <v>9.4563384461640781E-2</v>
      </c>
      <c r="W436" s="13">
        <v>9.4563384461640781E-2</v>
      </c>
    </row>
    <row r="437" spans="1:23">
      <c r="A437" s="1" t="s">
        <v>825</v>
      </c>
      <c r="B437" s="1" t="s">
        <v>826</v>
      </c>
      <c r="C437" s="2">
        <f t="shared" si="37"/>
        <v>0.54476643767226174</v>
      </c>
      <c r="D437" s="3">
        <f t="shared" si="38"/>
        <v>0.23075215664340248</v>
      </c>
      <c r="E437" s="4">
        <v>2.7039498568934926E-2</v>
      </c>
      <c r="F437" s="4">
        <v>1.8788323782234405E-2</v>
      </c>
      <c r="G437" s="4">
        <v>0.18492433429223315</v>
      </c>
      <c r="H437" s="5">
        <f t="shared" si="39"/>
        <v>0.17374461159343016</v>
      </c>
      <c r="I437" s="6">
        <v>6.8356264591748608E-2</v>
      </c>
      <c r="J437" s="6">
        <v>0</v>
      </c>
      <c r="K437" s="6">
        <v>5.7184802978744426E-2</v>
      </c>
      <c r="L437" s="6">
        <v>3.3763200311633497E-2</v>
      </c>
      <c r="M437" s="6">
        <v>1.444034371130362E-2</v>
      </c>
      <c r="N437" s="7">
        <f t="shared" si="40"/>
        <v>2.1539091175003529E-2</v>
      </c>
      <c r="O437" s="8">
        <v>1.3313296801350691E-2</v>
      </c>
      <c r="P437" s="8">
        <v>8.2257943736528377E-3</v>
      </c>
      <c r="Q437" s="9">
        <f t="shared" si="41"/>
        <v>2.6398799555597156E-2</v>
      </c>
      <c r="R437" s="10">
        <v>0</v>
      </c>
      <c r="S437" s="11">
        <v>1.7410149779868746E-2</v>
      </c>
      <c r="T437" s="10">
        <v>4.2579353070125413E-3</v>
      </c>
      <c r="U437" s="10">
        <v>4.7307144687158695E-3</v>
      </c>
      <c r="V437" s="12">
        <f t="shared" si="42"/>
        <v>9.2331778704828407E-2</v>
      </c>
      <c r="W437" s="13">
        <v>9.2331778704828407E-2</v>
      </c>
    </row>
    <row r="438" spans="1:23">
      <c r="A438" s="1" t="s">
        <v>827</v>
      </c>
      <c r="B438" s="1" t="s">
        <v>828</v>
      </c>
      <c r="C438" s="2">
        <f t="shared" si="37"/>
        <v>0.53366787181569586</v>
      </c>
      <c r="D438" s="3">
        <f t="shared" si="38"/>
        <v>0.17778322746260997</v>
      </c>
      <c r="E438" s="4">
        <v>1.5547966083888734E-2</v>
      </c>
      <c r="F438" s="4">
        <v>0</v>
      </c>
      <c r="G438" s="4">
        <v>0.16223526137872124</v>
      </c>
      <c r="H438" s="5">
        <f t="shared" si="39"/>
        <v>6.6606382670251846E-2</v>
      </c>
      <c r="I438" s="6">
        <v>0</v>
      </c>
      <c r="J438" s="6">
        <v>0</v>
      </c>
      <c r="K438" s="6">
        <v>1.499855302247206E-3</v>
      </c>
      <c r="L438" s="6">
        <v>3.5770890023391705E-2</v>
      </c>
      <c r="M438" s="6">
        <v>2.933563734461294E-2</v>
      </c>
      <c r="N438" s="7">
        <f t="shared" si="40"/>
        <v>5.9578560121436669E-2</v>
      </c>
      <c r="O438" s="8">
        <v>1.082226836877041E-2</v>
      </c>
      <c r="P438" s="8">
        <v>4.8756291752666256E-2</v>
      </c>
      <c r="Q438" s="9">
        <f t="shared" si="41"/>
        <v>9.1660368220901817E-2</v>
      </c>
      <c r="R438" s="10">
        <v>0</v>
      </c>
      <c r="S438" s="11">
        <v>1.0513020127821515E-2</v>
      </c>
      <c r="T438" s="10">
        <v>0</v>
      </c>
      <c r="U438" s="10">
        <v>8.1147348093080302E-2</v>
      </c>
      <c r="V438" s="12">
        <f t="shared" si="42"/>
        <v>0.13803933334049553</v>
      </c>
      <c r="W438" s="13">
        <v>0.13803933334049553</v>
      </c>
    </row>
    <row r="439" spans="1:23">
      <c r="A439" s="1" t="s">
        <v>829</v>
      </c>
      <c r="B439" s="1" t="s">
        <v>830</v>
      </c>
      <c r="C439" s="2">
        <f t="shared" si="37"/>
        <v>0.56706148620397445</v>
      </c>
      <c r="D439" s="3">
        <f t="shared" si="38"/>
        <v>0.2657723814679257</v>
      </c>
      <c r="E439" s="4">
        <v>5.9745065670654796E-2</v>
      </c>
      <c r="F439" s="4">
        <v>4.5723635054118455E-3</v>
      </c>
      <c r="G439" s="4">
        <v>0.20145495229185909</v>
      </c>
      <c r="H439" s="5">
        <f t="shared" si="39"/>
        <v>0.12203700459000029</v>
      </c>
      <c r="I439" s="6">
        <v>7.8630721199156109E-2</v>
      </c>
      <c r="J439" s="6">
        <v>0</v>
      </c>
      <c r="K439" s="6">
        <v>9.9973519722887112E-4</v>
      </c>
      <c r="L439" s="6">
        <v>2.232398997835797E-2</v>
      </c>
      <c r="M439" s="6">
        <v>2.0082558215257344E-2</v>
      </c>
      <c r="N439" s="7">
        <f t="shared" si="40"/>
        <v>1.7547749948897007E-2</v>
      </c>
      <c r="O439" s="8">
        <v>1.1538823090412176E-2</v>
      </c>
      <c r="P439" s="8">
        <v>6.0089268584848313E-3</v>
      </c>
      <c r="Q439" s="9">
        <f t="shared" si="41"/>
        <v>2.1383730233799376E-2</v>
      </c>
      <c r="R439" s="10">
        <v>0</v>
      </c>
      <c r="S439" s="11">
        <v>0</v>
      </c>
      <c r="T439" s="10">
        <v>2.1383730233799376E-2</v>
      </c>
      <c r="U439" s="10">
        <v>0</v>
      </c>
      <c r="V439" s="12">
        <f t="shared" si="42"/>
        <v>0.14032061996335204</v>
      </c>
      <c r="W439" s="13">
        <v>0.14032061996335204</v>
      </c>
    </row>
    <row r="440" spans="1:23">
      <c r="A440" s="1" t="s">
        <v>831</v>
      </c>
      <c r="B440" s="1" t="s">
        <v>832</v>
      </c>
      <c r="C440" s="2">
        <f t="shared" si="37"/>
        <v>0.52324838171095533</v>
      </c>
      <c r="D440" s="3">
        <f t="shared" si="38"/>
        <v>3.7987931742271427E-2</v>
      </c>
      <c r="E440" s="4">
        <v>0</v>
      </c>
      <c r="F440" s="4">
        <v>0</v>
      </c>
      <c r="G440" s="4">
        <v>3.7987931742271427E-2</v>
      </c>
      <c r="H440" s="5">
        <f t="shared" si="39"/>
        <v>0.35642821332017566</v>
      </c>
      <c r="I440" s="6">
        <v>2.8454046389320784E-3</v>
      </c>
      <c r="J440" s="6">
        <v>0</v>
      </c>
      <c r="K440" s="6">
        <v>0.20374659692840547</v>
      </c>
      <c r="L440" s="6">
        <v>8.3022597557024375E-3</v>
      </c>
      <c r="M440" s="6">
        <v>0.1415339519971357</v>
      </c>
      <c r="N440" s="7">
        <f t="shared" si="40"/>
        <v>0</v>
      </c>
      <c r="O440" s="8">
        <v>0</v>
      </c>
      <c r="P440" s="8">
        <v>0</v>
      </c>
      <c r="Q440" s="9">
        <f t="shared" si="41"/>
        <v>9.3371575909552737E-2</v>
      </c>
      <c r="R440" s="10">
        <v>7.7712443215536692E-2</v>
      </c>
      <c r="S440" s="11">
        <v>1.4619912507743095E-2</v>
      </c>
      <c r="T440" s="10">
        <v>0</v>
      </c>
      <c r="U440" s="10">
        <v>1.0392201862729422E-3</v>
      </c>
      <c r="V440" s="12">
        <f t="shared" si="42"/>
        <v>3.5460660738955534E-2</v>
      </c>
      <c r="W440" s="13">
        <v>3.5460660738955534E-2</v>
      </c>
    </row>
    <row r="441" spans="1:23">
      <c r="A441" s="1" t="s">
        <v>833</v>
      </c>
      <c r="B441" s="1" t="s">
        <v>834</v>
      </c>
      <c r="C441" s="2">
        <f t="shared" si="37"/>
        <v>0.56559206505896398</v>
      </c>
      <c r="D441" s="3">
        <f t="shared" si="38"/>
        <v>0.29255964755389668</v>
      </c>
      <c r="E441" s="4">
        <v>0.10820443760274644</v>
      </c>
      <c r="F441" s="4">
        <v>9.7465138718935522E-4</v>
      </c>
      <c r="G441" s="4">
        <v>0.1833805585639609</v>
      </c>
      <c r="H441" s="5">
        <f t="shared" si="39"/>
        <v>0.14942885748501467</v>
      </c>
      <c r="I441" s="6">
        <v>8.9173351962500758E-2</v>
      </c>
      <c r="J441" s="6">
        <v>0</v>
      </c>
      <c r="K441" s="6">
        <v>3.7197959275481099E-2</v>
      </c>
      <c r="L441" s="6">
        <v>2.3057546247032833E-2</v>
      </c>
      <c r="M441" s="6">
        <v>0</v>
      </c>
      <c r="N441" s="7">
        <f t="shared" si="40"/>
        <v>0</v>
      </c>
      <c r="O441" s="8">
        <v>0</v>
      </c>
      <c r="P441" s="8">
        <v>0</v>
      </c>
      <c r="Q441" s="9">
        <f t="shared" si="41"/>
        <v>3.2356312967759912E-2</v>
      </c>
      <c r="R441" s="10">
        <v>0</v>
      </c>
      <c r="S441" s="11">
        <v>1.2561774657356774E-2</v>
      </c>
      <c r="T441" s="10">
        <v>1.9794538310403141E-2</v>
      </c>
      <c r="U441" s="10">
        <v>0</v>
      </c>
      <c r="V441" s="12">
        <f t="shared" si="42"/>
        <v>9.1247247052292688E-2</v>
      </c>
      <c r="W441" s="13">
        <v>9.1247247052292688E-2</v>
      </c>
    </row>
    <row r="442" spans="1:23">
      <c r="A442" s="1" t="s">
        <v>835</v>
      </c>
      <c r="B442" s="1" t="s">
        <v>836</v>
      </c>
      <c r="C442" s="2">
        <f t="shared" si="37"/>
        <v>0.51532430527726525</v>
      </c>
      <c r="D442" s="3">
        <f t="shared" si="38"/>
        <v>0.11411927277173299</v>
      </c>
      <c r="E442" s="4">
        <v>4.2667642277209691E-2</v>
      </c>
      <c r="F442" s="4">
        <v>2.9224959440636043E-2</v>
      </c>
      <c r="G442" s="4">
        <v>4.2226671053887263E-2</v>
      </c>
      <c r="H442" s="5">
        <f t="shared" si="39"/>
        <v>0.1740652155582228</v>
      </c>
      <c r="I442" s="6">
        <v>2.1313661668073379E-2</v>
      </c>
      <c r="J442" s="6">
        <v>9.0237634804476892E-3</v>
      </c>
      <c r="K442" s="6">
        <v>8.3719918939371113E-2</v>
      </c>
      <c r="L442" s="6">
        <v>3.1561909655885963E-2</v>
      </c>
      <c r="M442" s="6">
        <v>2.8445961814444629E-2</v>
      </c>
      <c r="N442" s="7">
        <f t="shared" si="40"/>
        <v>2.5135725488179279E-2</v>
      </c>
      <c r="O442" s="8">
        <v>2.1199134928297093E-2</v>
      </c>
      <c r="P442" s="8">
        <v>3.9365905598821877E-3</v>
      </c>
      <c r="Q442" s="9">
        <f t="shared" si="41"/>
        <v>0.1603217131846183</v>
      </c>
      <c r="R442" s="10">
        <v>3.7335825686631123E-2</v>
      </c>
      <c r="S442" s="11">
        <v>3.1240704648799394E-2</v>
      </c>
      <c r="T442" s="10">
        <v>3.2833975867112071E-2</v>
      </c>
      <c r="U442" s="10">
        <v>5.8911206982075706E-2</v>
      </c>
      <c r="V442" s="12">
        <f t="shared" si="42"/>
        <v>4.1682378274511829E-2</v>
      </c>
      <c r="W442" s="13">
        <v>4.1682378274511829E-2</v>
      </c>
    </row>
    <row r="443" spans="1:23">
      <c r="A443" s="1" t="s">
        <v>837</v>
      </c>
      <c r="B443" s="1" t="s">
        <v>838</v>
      </c>
      <c r="C443" s="2">
        <f t="shared" si="37"/>
        <v>0.51498656134847776</v>
      </c>
      <c r="D443" s="3">
        <f t="shared" si="38"/>
        <v>0.2710307282642006</v>
      </c>
      <c r="E443" s="4">
        <v>7.5135194334858685E-2</v>
      </c>
      <c r="F443" s="4">
        <v>6.7285628091257974E-2</v>
      </c>
      <c r="G443" s="4">
        <v>0.12860990583808393</v>
      </c>
      <c r="H443" s="5">
        <f t="shared" si="39"/>
        <v>0.10756043719415508</v>
      </c>
      <c r="I443" s="6">
        <v>2.5926689646633236E-2</v>
      </c>
      <c r="J443" s="6">
        <v>0</v>
      </c>
      <c r="K443" s="6">
        <v>1.6271925789184533E-2</v>
      </c>
      <c r="L443" s="6">
        <v>3.4880019316703391E-2</v>
      </c>
      <c r="M443" s="6">
        <v>3.0481802441633916E-2</v>
      </c>
      <c r="N443" s="7">
        <f t="shared" si="40"/>
        <v>4.2698932348663496E-2</v>
      </c>
      <c r="O443" s="8">
        <v>2.8116594120610374E-2</v>
      </c>
      <c r="P443" s="8">
        <v>1.4582338228053125E-2</v>
      </c>
      <c r="Q443" s="9">
        <f t="shared" si="41"/>
        <v>1.1245863314679375E-2</v>
      </c>
      <c r="R443" s="10">
        <v>0</v>
      </c>
      <c r="S443" s="11">
        <v>1.1245863314679375E-2</v>
      </c>
      <c r="T443" s="10">
        <v>0</v>
      </c>
      <c r="U443" s="10">
        <v>0</v>
      </c>
      <c r="V443" s="12">
        <f t="shared" si="42"/>
        <v>8.2450600226779192E-2</v>
      </c>
      <c r="W443" s="13">
        <v>8.2450600226779192E-2</v>
      </c>
    </row>
    <row r="444" spans="1:23">
      <c r="A444" s="1" t="s">
        <v>839</v>
      </c>
      <c r="B444" s="1" t="s">
        <v>840</v>
      </c>
      <c r="C444" s="2">
        <f t="shared" si="37"/>
        <v>0.52622262218418903</v>
      </c>
      <c r="D444" s="3">
        <f t="shared" si="38"/>
        <v>0.14491327636220758</v>
      </c>
      <c r="E444" s="4">
        <v>3.084467798063479E-2</v>
      </c>
      <c r="F444" s="4">
        <v>1.2599857133816388E-2</v>
      </c>
      <c r="G444" s="4">
        <v>0.10146874124775641</v>
      </c>
      <c r="H444" s="5">
        <f t="shared" si="39"/>
        <v>0.2125191604728868</v>
      </c>
      <c r="I444" s="6">
        <v>0.16651426880746462</v>
      </c>
      <c r="J444" s="6">
        <v>0</v>
      </c>
      <c r="K444" s="6">
        <v>0</v>
      </c>
      <c r="L444" s="6">
        <v>4.252116395674669E-2</v>
      </c>
      <c r="M444" s="6">
        <v>3.4837277086755105E-3</v>
      </c>
      <c r="N444" s="7">
        <f t="shared" si="40"/>
        <v>7.8836551680038947E-2</v>
      </c>
      <c r="O444" s="8">
        <v>4.332187757929834E-2</v>
      </c>
      <c r="P444" s="8">
        <v>3.5514674100740613E-2</v>
      </c>
      <c r="Q444" s="9">
        <f t="shared" si="41"/>
        <v>3.8309015512479172E-2</v>
      </c>
      <c r="R444" s="10">
        <v>0</v>
      </c>
      <c r="S444" s="11">
        <v>1.074239379902743E-2</v>
      </c>
      <c r="T444" s="10">
        <v>0</v>
      </c>
      <c r="U444" s="10">
        <v>2.7566621713451742E-2</v>
      </c>
      <c r="V444" s="12">
        <f t="shared" si="42"/>
        <v>5.1644618156576561E-2</v>
      </c>
      <c r="W444" s="13">
        <v>5.1644618156576561E-2</v>
      </c>
    </row>
    <row r="445" spans="1:23">
      <c r="A445" s="1" t="s">
        <v>841</v>
      </c>
      <c r="B445" s="1" t="s">
        <v>842</v>
      </c>
      <c r="C445" s="2">
        <f t="shared" si="37"/>
        <v>0.48173022596850429</v>
      </c>
      <c r="D445" s="3">
        <f t="shared" si="38"/>
        <v>7.8975602365416508E-2</v>
      </c>
      <c r="E445" s="4">
        <v>2.5190945408680519E-2</v>
      </c>
      <c r="F445" s="4">
        <v>4.8797416116018823E-2</v>
      </c>
      <c r="G445" s="4">
        <v>4.9872408407171595E-3</v>
      </c>
      <c r="H445" s="5">
        <f t="shared" si="39"/>
        <v>0.21898468797253509</v>
      </c>
      <c r="I445" s="6">
        <v>2.6658187293919212E-2</v>
      </c>
      <c r="J445" s="6">
        <v>8.6733839838221582E-2</v>
      </c>
      <c r="K445" s="6">
        <v>3.6933142471754887E-2</v>
      </c>
      <c r="L445" s="6">
        <v>5.079469399350079E-2</v>
      </c>
      <c r="M445" s="6">
        <v>1.7864824375138619E-2</v>
      </c>
      <c r="N445" s="7">
        <f t="shared" si="40"/>
        <v>3.6579628620862926E-2</v>
      </c>
      <c r="O445" s="8">
        <v>2.5027454907746396E-2</v>
      </c>
      <c r="P445" s="8">
        <v>1.1552173713116528E-2</v>
      </c>
      <c r="Q445" s="9">
        <f t="shared" si="41"/>
        <v>0.13453187487012247</v>
      </c>
      <c r="R445" s="10">
        <v>2.2669712397545595E-2</v>
      </c>
      <c r="S445" s="11">
        <v>5.9223669979110466E-2</v>
      </c>
      <c r="T445" s="10">
        <v>7.3510207787773176E-3</v>
      </c>
      <c r="U445" s="10">
        <v>4.5287471714689109E-2</v>
      </c>
      <c r="V445" s="12">
        <f t="shared" si="42"/>
        <v>1.2658432139567308E-2</v>
      </c>
      <c r="W445" s="13">
        <v>1.2658432139567308E-2</v>
      </c>
    </row>
    <row r="446" spans="1:23">
      <c r="A446" s="1" t="s">
        <v>843</v>
      </c>
      <c r="B446" s="1" t="s">
        <v>844</v>
      </c>
      <c r="C446" s="2">
        <f t="shared" si="37"/>
        <v>0.48197402073578366</v>
      </c>
      <c r="D446" s="3">
        <f t="shared" si="38"/>
        <v>8.7551735919160795E-2</v>
      </c>
      <c r="E446" s="4">
        <v>1.663757158237238E-2</v>
      </c>
      <c r="F446" s="4">
        <v>3.7620648193580658E-2</v>
      </c>
      <c r="G446" s="4">
        <v>3.3293516143207753E-2</v>
      </c>
      <c r="H446" s="5">
        <f t="shared" si="39"/>
        <v>0.24768066600492411</v>
      </c>
      <c r="I446" s="6">
        <v>2.9116002777438435E-2</v>
      </c>
      <c r="J446" s="6">
        <v>0.11378012463857497</v>
      </c>
      <c r="K446" s="6">
        <v>1.9740673467999337E-2</v>
      </c>
      <c r="L446" s="6">
        <v>7.7341780938584986E-2</v>
      </c>
      <c r="M446" s="6">
        <v>7.7020841823263646E-3</v>
      </c>
      <c r="N446" s="7">
        <f t="shared" si="40"/>
        <v>2.4107175042654482E-2</v>
      </c>
      <c r="O446" s="8">
        <v>2.0849778613133852E-2</v>
      </c>
      <c r="P446" s="8">
        <v>3.2573964295206288E-3</v>
      </c>
      <c r="Q446" s="9">
        <f t="shared" si="41"/>
        <v>0.10506445879579761</v>
      </c>
      <c r="R446" s="10">
        <v>1.5816315648611957E-2</v>
      </c>
      <c r="S446" s="11">
        <v>4.9666569435756848E-2</v>
      </c>
      <c r="T446" s="10">
        <v>1.112066769226284E-2</v>
      </c>
      <c r="U446" s="10">
        <v>2.8460906019165958E-2</v>
      </c>
      <c r="V446" s="12">
        <f t="shared" si="42"/>
        <v>1.7569984973246716E-2</v>
      </c>
      <c r="W446" s="13">
        <v>1.7569984973246716E-2</v>
      </c>
    </row>
    <row r="447" spans="1:23">
      <c r="A447" s="1" t="s">
        <v>845</v>
      </c>
      <c r="B447" s="1" t="s">
        <v>846</v>
      </c>
      <c r="C447" s="2">
        <f t="shared" si="37"/>
        <v>0.46227056380126957</v>
      </c>
      <c r="D447" s="3">
        <f t="shared" si="38"/>
        <v>8.3928260112751382E-2</v>
      </c>
      <c r="E447" s="4">
        <v>2.8314040844152004E-2</v>
      </c>
      <c r="F447" s="4">
        <v>4.5785343891369637E-2</v>
      </c>
      <c r="G447" s="4">
        <v>9.8288753772297517E-3</v>
      </c>
      <c r="H447" s="5">
        <f t="shared" si="39"/>
        <v>0.21391747197841735</v>
      </c>
      <c r="I447" s="6">
        <v>1.0472677810884743E-2</v>
      </c>
      <c r="J447" s="6">
        <v>0.11606568043696402</v>
      </c>
      <c r="K447" s="6">
        <v>1.9914873678307896E-2</v>
      </c>
      <c r="L447" s="6">
        <v>3.1544399316513809E-2</v>
      </c>
      <c r="M447" s="6">
        <v>3.5919840735746861E-2</v>
      </c>
      <c r="N447" s="7">
        <f t="shared" si="40"/>
        <v>4.1423327454346619E-2</v>
      </c>
      <c r="O447" s="8">
        <v>1.9855417826122396E-2</v>
      </c>
      <c r="P447" s="8">
        <v>2.1567909628224222E-2</v>
      </c>
      <c r="Q447" s="9">
        <f t="shared" si="41"/>
        <v>0.11931498743483245</v>
      </c>
      <c r="R447" s="10">
        <v>4.4329250439163852E-2</v>
      </c>
      <c r="S447" s="11">
        <v>2.7706647397833146E-2</v>
      </c>
      <c r="T447" s="10">
        <v>6.3941755809275771E-3</v>
      </c>
      <c r="U447" s="10">
        <v>4.0884914016907872E-2</v>
      </c>
      <c r="V447" s="12">
        <f t="shared" si="42"/>
        <v>3.686516820921827E-3</v>
      </c>
      <c r="W447" s="13">
        <v>3.686516820921827E-3</v>
      </c>
    </row>
    <row r="448" spans="1:23">
      <c r="A448" s="1" t="s">
        <v>847</v>
      </c>
      <c r="B448" s="1" t="s">
        <v>848</v>
      </c>
      <c r="C448" s="2">
        <f t="shared" si="37"/>
        <v>0.49736510681779589</v>
      </c>
      <c r="D448" s="3">
        <f t="shared" si="38"/>
        <v>0</v>
      </c>
      <c r="E448" s="4">
        <v>0</v>
      </c>
      <c r="F448" s="4">
        <v>0</v>
      </c>
      <c r="G448" s="4">
        <v>0</v>
      </c>
      <c r="H448" s="5">
        <f t="shared" si="39"/>
        <v>0.36833915465959904</v>
      </c>
      <c r="I448" s="6">
        <v>0</v>
      </c>
      <c r="J448" s="6">
        <v>7.0134025368939187E-2</v>
      </c>
      <c r="K448" s="6">
        <v>0.15925486733677435</v>
      </c>
      <c r="L448" s="6">
        <v>0</v>
      </c>
      <c r="M448" s="6">
        <v>0.13895026195388549</v>
      </c>
      <c r="N448" s="7">
        <f t="shared" si="40"/>
        <v>0</v>
      </c>
      <c r="O448" s="8">
        <v>0</v>
      </c>
      <c r="P448" s="8">
        <v>0</v>
      </c>
      <c r="Q448" s="9">
        <f t="shared" si="41"/>
        <v>0.11872296790788193</v>
      </c>
      <c r="R448" s="10">
        <v>5.9181000681724147E-2</v>
      </c>
      <c r="S448" s="11">
        <v>2.7139299199735022E-2</v>
      </c>
      <c r="T448" s="10">
        <v>3.2402668026422762E-2</v>
      </c>
      <c r="U448" s="10">
        <v>0</v>
      </c>
      <c r="V448" s="12">
        <f t="shared" si="42"/>
        <v>1.0302984250314909E-2</v>
      </c>
      <c r="W448" s="13">
        <v>1.0302984250314909E-2</v>
      </c>
    </row>
    <row r="449" spans="1:23">
      <c r="A449" s="1" t="s">
        <v>1298</v>
      </c>
      <c r="B449" s="1" t="s">
        <v>1299</v>
      </c>
      <c r="C449" s="2">
        <f t="shared" si="37"/>
        <v>0.4868874085189091</v>
      </c>
      <c r="D449" s="3">
        <f t="shared" si="38"/>
        <v>2.1759844915071675E-2</v>
      </c>
      <c r="E449" s="4">
        <v>7.3539365731862339E-3</v>
      </c>
      <c r="F449" s="4">
        <v>1.0669532533234216E-2</v>
      </c>
      <c r="G449" s="4">
        <v>3.7363758086512247E-3</v>
      </c>
      <c r="H449" s="5">
        <f t="shared" si="39"/>
        <v>0.30743812725673164</v>
      </c>
      <c r="I449" s="6">
        <v>0</v>
      </c>
      <c r="J449" s="6">
        <v>0.14381372838702461</v>
      </c>
      <c r="K449" s="6">
        <v>8.388894040661482E-2</v>
      </c>
      <c r="L449" s="6">
        <v>2.6732844946091645E-2</v>
      </c>
      <c r="M449" s="6">
        <v>5.3002613517000578E-2</v>
      </c>
      <c r="N449" s="7">
        <f t="shared" si="40"/>
        <v>1.6744250197742606E-2</v>
      </c>
      <c r="O449" s="8">
        <v>1.0916895384398806E-2</v>
      </c>
      <c r="P449" s="8">
        <v>5.8273548133438002E-3</v>
      </c>
      <c r="Q449" s="9">
        <f t="shared" si="41"/>
        <v>0.13168761597456413</v>
      </c>
      <c r="R449" s="10">
        <v>1.2748833722271936E-2</v>
      </c>
      <c r="S449" s="11">
        <v>6.4680332918166633E-2</v>
      </c>
      <c r="T449" s="10">
        <v>1.5165980298091652E-3</v>
      </c>
      <c r="U449" s="10">
        <v>5.2741851304316384E-2</v>
      </c>
      <c r="V449" s="12">
        <f t="shared" si="42"/>
        <v>9.2575701747990517E-3</v>
      </c>
      <c r="W449" s="13">
        <v>9.2575701747990517E-3</v>
      </c>
    </row>
    <row r="450" spans="1:23">
      <c r="A450" s="1" t="s">
        <v>849</v>
      </c>
      <c r="B450" s="1" t="s">
        <v>850</v>
      </c>
      <c r="C450" s="2">
        <f t="shared" si="37"/>
        <v>0.47600457837041493</v>
      </c>
      <c r="D450" s="3">
        <f t="shared" si="38"/>
        <v>1.9711575550253007E-3</v>
      </c>
      <c r="E450" s="4">
        <v>0</v>
      </c>
      <c r="F450" s="4">
        <v>1.9711575550253007E-3</v>
      </c>
      <c r="G450" s="4">
        <v>0</v>
      </c>
      <c r="H450" s="5">
        <f t="shared" si="39"/>
        <v>0.31679985010314116</v>
      </c>
      <c r="I450" s="6">
        <v>1.7439191521657395E-4</v>
      </c>
      <c r="J450" s="6">
        <v>0.14801468191759926</v>
      </c>
      <c r="K450" s="6">
        <v>8.3430994359708313E-2</v>
      </c>
      <c r="L450" s="6">
        <v>7.0111389601215345E-3</v>
      </c>
      <c r="M450" s="6">
        <v>7.8168642950495498E-2</v>
      </c>
      <c r="N450" s="7">
        <f t="shared" si="40"/>
        <v>0</v>
      </c>
      <c r="O450" s="8">
        <v>0</v>
      </c>
      <c r="P450" s="8">
        <v>0</v>
      </c>
      <c r="Q450" s="9">
        <f t="shared" si="41"/>
        <v>0.15723357071224847</v>
      </c>
      <c r="R450" s="10">
        <v>8.0149964284994879E-2</v>
      </c>
      <c r="S450" s="11">
        <v>4.72620781172031E-2</v>
      </c>
      <c r="T450" s="10">
        <v>4.2213905844336475E-3</v>
      </c>
      <c r="U450" s="10">
        <v>2.5600137725616826E-2</v>
      </c>
      <c r="V450" s="12">
        <f t="shared" si="42"/>
        <v>0</v>
      </c>
      <c r="W450" s="13">
        <v>0</v>
      </c>
    </row>
    <row r="451" spans="1:23">
      <c r="A451" s="1" t="s">
        <v>1300</v>
      </c>
      <c r="B451" s="1" t="s">
        <v>1301</v>
      </c>
      <c r="C451" s="2">
        <f t="shared" si="37"/>
        <v>0.47072238417040041</v>
      </c>
      <c r="D451" s="3">
        <f t="shared" si="38"/>
        <v>2.3007382544338817E-2</v>
      </c>
      <c r="E451" s="4">
        <v>3.1271322040905074E-3</v>
      </c>
      <c r="F451" s="4">
        <v>1.9880250340248311E-2</v>
      </c>
      <c r="G451" s="4">
        <v>0</v>
      </c>
      <c r="H451" s="5">
        <f t="shared" si="39"/>
        <v>0.29173772374601575</v>
      </c>
      <c r="I451" s="6">
        <v>1.0364674306483088E-2</v>
      </c>
      <c r="J451" s="6">
        <v>0.14816238085437555</v>
      </c>
      <c r="K451" s="6">
        <v>5.3403134975743373E-2</v>
      </c>
      <c r="L451" s="6">
        <v>1.6999813318224054E-2</v>
      </c>
      <c r="M451" s="6">
        <v>6.2807720291189709E-2</v>
      </c>
      <c r="N451" s="7">
        <f t="shared" si="40"/>
        <v>7.0978882128558763E-3</v>
      </c>
      <c r="O451" s="8">
        <v>4.0629534970129848E-3</v>
      </c>
      <c r="P451" s="8">
        <v>3.0349347158428915E-3</v>
      </c>
      <c r="Q451" s="9">
        <f t="shared" si="41"/>
        <v>0.14711021943138997</v>
      </c>
      <c r="R451" s="10">
        <v>5.3219748206501848E-2</v>
      </c>
      <c r="S451" s="11">
        <v>6.1900115045542853E-2</v>
      </c>
      <c r="T451" s="10">
        <v>1.0871364125930576E-3</v>
      </c>
      <c r="U451" s="10">
        <v>3.0903219766752213E-2</v>
      </c>
      <c r="V451" s="12">
        <f t="shared" si="42"/>
        <v>1.7691702357999833E-3</v>
      </c>
      <c r="W451" s="13">
        <v>1.7691702357999833E-3</v>
      </c>
    </row>
    <row r="452" spans="1:23">
      <c r="A452" s="1" t="s">
        <v>851</v>
      </c>
      <c r="B452" s="1" t="s">
        <v>852</v>
      </c>
      <c r="C452" s="2">
        <f t="shared" ref="C452:C515" si="43">D452+H452+N452+Q452+V452</f>
        <v>0.47716017863301741</v>
      </c>
      <c r="D452" s="3">
        <f t="shared" ref="D452:D515" si="44">SUM(E452:G452)</f>
        <v>8.2510901099320161E-2</v>
      </c>
      <c r="E452" s="4">
        <v>2.5244871597457509E-2</v>
      </c>
      <c r="F452" s="4">
        <v>5.2251140096077515E-2</v>
      </c>
      <c r="G452" s="4">
        <v>5.0148894057851379E-3</v>
      </c>
      <c r="H452" s="5">
        <f t="shared" ref="H452:H515" si="45">SUM(I452:M452)</f>
        <v>0.21483414451374219</v>
      </c>
      <c r="I452" s="6">
        <v>2.7880341133189622E-2</v>
      </c>
      <c r="J452" s="6">
        <v>9.4278905324620826E-2</v>
      </c>
      <c r="K452" s="6">
        <v>4.2189371134273825E-2</v>
      </c>
      <c r="L452" s="6">
        <v>1.9422271504529048E-2</v>
      </c>
      <c r="M452" s="6">
        <v>3.1063255417128881E-2</v>
      </c>
      <c r="N452" s="7">
        <f t="shared" ref="N452:N515" si="46">SUM(O452:P452)</f>
        <v>4.8162865790237097E-2</v>
      </c>
      <c r="O452" s="8">
        <v>3.2355125252785215E-2</v>
      </c>
      <c r="P452" s="8">
        <v>1.5807740537451879E-2</v>
      </c>
      <c r="Q452" s="9">
        <f t="shared" ref="Q452:Q515" si="47">SUM(R452:U452)</f>
        <v>0.12362550811492135</v>
      </c>
      <c r="R452" s="10">
        <v>2.5745227684403203E-2</v>
      </c>
      <c r="S452" s="11">
        <v>5.344112220697652E-2</v>
      </c>
      <c r="T452" s="10">
        <v>6.3187056580125359E-3</v>
      </c>
      <c r="U452" s="10">
        <v>3.8120452565529081E-2</v>
      </c>
      <c r="V452" s="12">
        <f t="shared" ref="V452:V515" si="48">SUM(W452)</f>
        <v>8.0267591147966128E-3</v>
      </c>
      <c r="W452" s="13">
        <v>8.0267591147966128E-3</v>
      </c>
    </row>
    <row r="453" spans="1:23">
      <c r="A453" s="1" t="s">
        <v>853</v>
      </c>
      <c r="B453" s="1" t="s">
        <v>854</v>
      </c>
      <c r="C453" s="2">
        <f t="shared" si="43"/>
        <v>0.49400693253996536</v>
      </c>
      <c r="D453" s="3">
        <f t="shared" si="44"/>
        <v>1.0539581732435129E-2</v>
      </c>
      <c r="E453" s="4">
        <v>0</v>
      </c>
      <c r="F453" s="4">
        <v>1.3289393776965761E-4</v>
      </c>
      <c r="G453" s="4">
        <v>1.0406687794665472E-2</v>
      </c>
      <c r="H453" s="5">
        <f t="shared" si="45"/>
        <v>0.33345612080351555</v>
      </c>
      <c r="I453" s="6">
        <v>7.923131884126312E-3</v>
      </c>
      <c r="J453" s="6">
        <v>0.1564395093171371</v>
      </c>
      <c r="K453" s="6">
        <v>7.9691826583340439E-2</v>
      </c>
      <c r="L453" s="6">
        <v>3.6988847748644305E-2</v>
      </c>
      <c r="M453" s="6">
        <v>5.2412805270267419E-2</v>
      </c>
      <c r="N453" s="7">
        <f t="shared" si="46"/>
        <v>3.4664314095340427E-4</v>
      </c>
      <c r="O453" s="8">
        <v>0</v>
      </c>
      <c r="P453" s="8">
        <v>3.4664314095340427E-4</v>
      </c>
      <c r="Q453" s="9">
        <f t="shared" si="47"/>
        <v>0.14955920912262149</v>
      </c>
      <c r="R453" s="10">
        <v>2.4252963207625187E-2</v>
      </c>
      <c r="S453" s="11">
        <v>8.1007135921990811E-2</v>
      </c>
      <c r="T453" s="10">
        <v>0</v>
      </c>
      <c r="U453" s="10">
        <v>4.4299109993005507E-2</v>
      </c>
      <c r="V453" s="12">
        <f t="shared" si="48"/>
        <v>1.0537774043977588E-4</v>
      </c>
      <c r="W453" s="13">
        <v>1.0537774043977588E-4</v>
      </c>
    </row>
    <row r="454" spans="1:23">
      <c r="A454" s="1" t="s">
        <v>855</v>
      </c>
      <c r="B454" s="1" t="s">
        <v>856</v>
      </c>
      <c r="C454" s="2">
        <f t="shared" si="43"/>
        <v>0.48472810754316298</v>
      </c>
      <c r="D454" s="3">
        <f t="shared" si="44"/>
        <v>0.11593372589470169</v>
      </c>
      <c r="E454" s="4">
        <v>2.424054290699524E-2</v>
      </c>
      <c r="F454" s="4">
        <v>7.4210973382334122E-2</v>
      </c>
      <c r="G454" s="4">
        <v>1.7482209605372327E-2</v>
      </c>
      <c r="H454" s="5">
        <f t="shared" si="45"/>
        <v>0.23835635474387556</v>
      </c>
      <c r="I454" s="6">
        <v>8.9841002951432714E-2</v>
      </c>
      <c r="J454" s="6">
        <v>8.5605951291309448E-2</v>
      </c>
      <c r="K454" s="6">
        <v>1.4316604417258048E-2</v>
      </c>
      <c r="L454" s="6">
        <v>2.2363505138031769E-2</v>
      </c>
      <c r="M454" s="6">
        <v>2.6229290945843621E-2</v>
      </c>
      <c r="N454" s="7">
        <f t="shared" si="46"/>
        <v>2.5640938591985907E-2</v>
      </c>
      <c r="O454" s="8">
        <v>1.5576585311470305E-2</v>
      </c>
      <c r="P454" s="8">
        <v>1.0064353280515602E-2</v>
      </c>
      <c r="Q454" s="9">
        <f t="shared" si="47"/>
        <v>8.3256669597734256E-2</v>
      </c>
      <c r="R454" s="10">
        <v>1.9199366220189085E-2</v>
      </c>
      <c r="S454" s="11">
        <v>4.3659107325454097E-2</v>
      </c>
      <c r="T454" s="10">
        <v>1.0875935414693377E-2</v>
      </c>
      <c r="U454" s="10">
        <v>9.5222606373977017E-3</v>
      </c>
      <c r="V454" s="12">
        <f t="shared" si="48"/>
        <v>2.1540418714865575E-2</v>
      </c>
      <c r="W454" s="13">
        <v>2.1540418714865575E-2</v>
      </c>
    </row>
    <row r="455" spans="1:23">
      <c r="A455" s="1" t="s">
        <v>857</v>
      </c>
      <c r="B455" s="1" t="s">
        <v>1302</v>
      </c>
      <c r="C455" s="2">
        <f t="shared" si="43"/>
        <v>0.47684266587653973</v>
      </c>
      <c r="D455" s="3">
        <f t="shared" si="44"/>
        <v>9.9187723209156128E-2</v>
      </c>
      <c r="E455" s="4">
        <v>2.6749424573358636E-2</v>
      </c>
      <c r="F455" s="4">
        <v>6.3210646350046237E-2</v>
      </c>
      <c r="G455" s="4">
        <v>9.2276522857512554E-3</v>
      </c>
      <c r="H455" s="5">
        <f t="shared" si="45"/>
        <v>0.2031397103444815</v>
      </c>
      <c r="I455" s="6">
        <v>3.9771736276277357E-2</v>
      </c>
      <c r="J455" s="6">
        <v>8.7190299687615644E-2</v>
      </c>
      <c r="K455" s="6">
        <v>2.3860797561185011E-2</v>
      </c>
      <c r="L455" s="6">
        <v>3.9349365330424241E-2</v>
      </c>
      <c r="M455" s="6">
        <v>1.2967511488979252E-2</v>
      </c>
      <c r="N455" s="7">
        <f t="shared" si="46"/>
        <v>3.8039935335301193E-2</v>
      </c>
      <c r="O455" s="8">
        <v>2.5669213421116222E-2</v>
      </c>
      <c r="P455" s="8">
        <v>1.2370721914184972E-2</v>
      </c>
      <c r="Q455" s="9">
        <f t="shared" si="47"/>
        <v>0.1258062925890861</v>
      </c>
      <c r="R455" s="10">
        <v>1.2390905576325556E-2</v>
      </c>
      <c r="S455" s="11">
        <v>5.2731248693643977E-2</v>
      </c>
      <c r="T455" s="10">
        <v>1.5521380444670305E-2</v>
      </c>
      <c r="U455" s="10">
        <v>4.5162757874446256E-2</v>
      </c>
      <c r="V455" s="12">
        <f t="shared" si="48"/>
        <v>1.0669004398514799E-2</v>
      </c>
      <c r="W455" s="13">
        <v>1.0669004398514799E-2</v>
      </c>
    </row>
    <row r="456" spans="1:23">
      <c r="A456" s="1" t="s">
        <v>858</v>
      </c>
      <c r="B456" s="1" t="s">
        <v>859</v>
      </c>
      <c r="C456" s="2">
        <f t="shared" si="43"/>
        <v>0.47934619048222005</v>
      </c>
      <c r="D456" s="3">
        <f t="shared" si="44"/>
        <v>3.633586162445572E-2</v>
      </c>
      <c r="E456" s="4">
        <v>5.8004350542355029E-3</v>
      </c>
      <c r="F456" s="4">
        <v>2.4060538753861233E-2</v>
      </c>
      <c r="G456" s="4">
        <v>6.474887816358986E-3</v>
      </c>
      <c r="H456" s="5">
        <f t="shared" si="45"/>
        <v>0.24838100537909064</v>
      </c>
      <c r="I456" s="6">
        <v>2.9621547581609963E-2</v>
      </c>
      <c r="J456" s="6">
        <v>9.9109572988848565E-2</v>
      </c>
      <c r="K456" s="6">
        <v>4.0349675782106069E-2</v>
      </c>
      <c r="L456" s="6">
        <v>3.1418007395517367E-2</v>
      </c>
      <c r="M456" s="6">
        <v>4.7882201631008675E-2</v>
      </c>
      <c r="N456" s="7">
        <f t="shared" si="46"/>
        <v>3.1997908523304606E-2</v>
      </c>
      <c r="O456" s="8">
        <v>2.4052407693100093E-2</v>
      </c>
      <c r="P456" s="8">
        <v>7.9455008302045139E-3</v>
      </c>
      <c r="Q456" s="9">
        <f t="shared" si="47"/>
        <v>0.15544919480726449</v>
      </c>
      <c r="R456" s="10">
        <v>2.6563573621493128E-2</v>
      </c>
      <c r="S456" s="11">
        <v>6.0557825943499705E-2</v>
      </c>
      <c r="T456" s="10">
        <v>3.4022620186274955E-3</v>
      </c>
      <c r="U456" s="10">
        <v>6.492553322364418E-2</v>
      </c>
      <c r="V456" s="12">
        <f t="shared" si="48"/>
        <v>7.1822201481046288E-3</v>
      </c>
      <c r="W456" s="13">
        <v>7.1822201481046288E-3</v>
      </c>
    </row>
    <row r="457" spans="1:23">
      <c r="A457" s="1" t="s">
        <v>860</v>
      </c>
      <c r="B457" s="1" t="s">
        <v>861</v>
      </c>
      <c r="C457" s="2">
        <f t="shared" si="43"/>
        <v>0.45856949112577378</v>
      </c>
      <c r="D457" s="3">
        <f t="shared" si="44"/>
        <v>2.6163561208498217E-2</v>
      </c>
      <c r="E457" s="4">
        <v>1.1428995563034358E-2</v>
      </c>
      <c r="F457" s="4">
        <v>1.4734565645463859E-2</v>
      </c>
      <c r="G457" s="4">
        <v>0</v>
      </c>
      <c r="H457" s="5">
        <f t="shared" si="45"/>
        <v>0.22535050684236002</v>
      </c>
      <c r="I457" s="6">
        <v>7.9027851272960772E-3</v>
      </c>
      <c r="J457" s="6">
        <v>9.8936334458001804E-2</v>
      </c>
      <c r="K457" s="6">
        <v>2.0015915278085529E-2</v>
      </c>
      <c r="L457" s="6">
        <v>0</v>
      </c>
      <c r="M457" s="6">
        <v>9.8495471978976637E-2</v>
      </c>
      <c r="N457" s="7">
        <f t="shared" si="46"/>
        <v>9.1204219911790643E-3</v>
      </c>
      <c r="O457" s="8">
        <v>4.4974095353734287E-3</v>
      </c>
      <c r="P457" s="8">
        <v>4.6230124558056356E-3</v>
      </c>
      <c r="Q457" s="9">
        <f t="shared" si="47"/>
        <v>0.19651285378939448</v>
      </c>
      <c r="R457" s="10">
        <v>9.5643409893467035E-2</v>
      </c>
      <c r="S457" s="11">
        <v>5.8307981987286601E-2</v>
      </c>
      <c r="T457" s="10">
        <v>7.0219790329043767E-4</v>
      </c>
      <c r="U457" s="10">
        <v>4.1859264005350408E-2</v>
      </c>
      <c r="V457" s="12">
        <f t="shared" si="48"/>
        <v>1.4221472943420071E-3</v>
      </c>
      <c r="W457" s="13">
        <v>1.4221472943420071E-3</v>
      </c>
    </row>
    <row r="458" spans="1:23">
      <c r="A458" s="1" t="s">
        <v>862</v>
      </c>
      <c r="B458" s="1" t="s">
        <v>863</v>
      </c>
      <c r="C458" s="2">
        <f t="shared" si="43"/>
        <v>0.4665108241021006</v>
      </c>
      <c r="D458" s="3">
        <f t="shared" si="44"/>
        <v>4.2677983451377605E-2</v>
      </c>
      <c r="E458" s="4">
        <v>9.7475714472962105E-3</v>
      </c>
      <c r="F458" s="4">
        <v>3.059346687902964E-2</v>
      </c>
      <c r="G458" s="4">
        <v>2.3369451250517558E-3</v>
      </c>
      <c r="H458" s="5">
        <f t="shared" si="45"/>
        <v>0.21706725344465949</v>
      </c>
      <c r="I458" s="6">
        <v>1.6218790927076426E-2</v>
      </c>
      <c r="J458" s="6">
        <v>9.923601715051221E-2</v>
      </c>
      <c r="K458" s="6">
        <v>3.5477288360643441E-2</v>
      </c>
      <c r="L458" s="6">
        <v>1.0106159742339424E-2</v>
      </c>
      <c r="M458" s="6">
        <v>5.6028997264087992E-2</v>
      </c>
      <c r="N458" s="7">
        <f t="shared" si="46"/>
        <v>2.282021084813611E-2</v>
      </c>
      <c r="O458" s="8">
        <v>1.2820096152140026E-2</v>
      </c>
      <c r="P458" s="8">
        <v>1.0000114695996083E-2</v>
      </c>
      <c r="Q458" s="9">
        <f t="shared" si="47"/>
        <v>0.17611365436645121</v>
      </c>
      <c r="R458" s="10">
        <v>7.2495737621038725E-2</v>
      </c>
      <c r="S458" s="11">
        <v>5.191315905059541E-2</v>
      </c>
      <c r="T458" s="10">
        <v>1.7612823556297662E-3</v>
      </c>
      <c r="U458" s="10">
        <v>4.9943475339187304E-2</v>
      </c>
      <c r="V458" s="12">
        <f t="shared" si="48"/>
        <v>7.8317219914761441E-3</v>
      </c>
      <c r="W458" s="13">
        <v>7.8317219914761441E-3</v>
      </c>
    </row>
    <row r="459" spans="1:23">
      <c r="A459" s="1" t="s">
        <v>864</v>
      </c>
      <c r="B459" s="1" t="s">
        <v>865</v>
      </c>
      <c r="C459" s="2">
        <f t="shared" si="43"/>
        <v>0.45818626688830344</v>
      </c>
      <c r="D459" s="3">
        <f t="shared" si="44"/>
        <v>3.1046803536306681E-2</v>
      </c>
      <c r="E459" s="4">
        <v>1.2725051811466298E-2</v>
      </c>
      <c r="F459" s="4">
        <v>1.784300430299017E-2</v>
      </c>
      <c r="G459" s="4">
        <v>4.7874742185021114E-4</v>
      </c>
      <c r="H459" s="5">
        <f t="shared" si="45"/>
        <v>0.24366496570568982</v>
      </c>
      <c r="I459" s="6">
        <v>1.5523596042624994E-2</v>
      </c>
      <c r="J459" s="6">
        <v>8.4115201152669641E-2</v>
      </c>
      <c r="K459" s="6">
        <v>2.5827903323576824E-2</v>
      </c>
      <c r="L459" s="6">
        <v>9.6665479768040206E-3</v>
      </c>
      <c r="M459" s="6">
        <v>0.10853171721001434</v>
      </c>
      <c r="N459" s="7">
        <f t="shared" si="46"/>
        <v>8.5989319032900666E-3</v>
      </c>
      <c r="O459" s="8">
        <v>0</v>
      </c>
      <c r="P459" s="8">
        <v>8.5989319032900666E-3</v>
      </c>
      <c r="Q459" s="9">
        <f t="shared" si="47"/>
        <v>0.15619105468323718</v>
      </c>
      <c r="R459" s="10">
        <v>9.9285117957565089E-2</v>
      </c>
      <c r="S459" s="11">
        <v>3.1442457024423213E-2</v>
      </c>
      <c r="T459" s="10">
        <v>0</v>
      </c>
      <c r="U459" s="10">
        <v>2.5463479701248879E-2</v>
      </c>
      <c r="V459" s="12">
        <f t="shared" si="48"/>
        <v>1.8684511059779661E-2</v>
      </c>
      <c r="W459" s="13">
        <v>1.8684511059779661E-2</v>
      </c>
    </row>
    <row r="460" spans="1:23">
      <c r="A460" s="1" t="s">
        <v>866</v>
      </c>
      <c r="B460" s="1" t="s">
        <v>867</v>
      </c>
      <c r="C460" s="2">
        <f t="shared" si="43"/>
        <v>0.46384118197297042</v>
      </c>
      <c r="D460" s="3">
        <f t="shared" si="44"/>
        <v>4.5668190678944613E-2</v>
      </c>
      <c r="E460" s="4">
        <v>1.5763631417583929E-2</v>
      </c>
      <c r="F460" s="4">
        <v>2.6369492396741856E-2</v>
      </c>
      <c r="G460" s="4">
        <v>3.5350668646188339E-3</v>
      </c>
      <c r="H460" s="5">
        <f t="shared" si="45"/>
        <v>0.21337062735191487</v>
      </c>
      <c r="I460" s="6">
        <v>3.5554151054916737E-2</v>
      </c>
      <c r="J460" s="6">
        <v>6.3910741234267363E-2</v>
      </c>
      <c r="K460" s="6">
        <v>2.8598566009781373E-2</v>
      </c>
      <c r="L460" s="6">
        <v>8.0874925682732687E-3</v>
      </c>
      <c r="M460" s="6">
        <v>7.7219676484676161E-2</v>
      </c>
      <c r="N460" s="7">
        <f t="shared" si="46"/>
        <v>2.0223489822623592E-2</v>
      </c>
      <c r="O460" s="8">
        <v>1.2464840394140119E-2</v>
      </c>
      <c r="P460" s="8">
        <v>7.7586494284834738E-3</v>
      </c>
      <c r="Q460" s="9">
        <f t="shared" si="47"/>
        <v>0.16658135475483532</v>
      </c>
      <c r="R460" s="10">
        <v>8.0725377829331785E-2</v>
      </c>
      <c r="S460" s="11">
        <v>4.59283092055882E-2</v>
      </c>
      <c r="T460" s="10">
        <v>2.2870689871532673E-3</v>
      </c>
      <c r="U460" s="10">
        <v>3.7640598732762064E-2</v>
      </c>
      <c r="V460" s="12">
        <f t="shared" si="48"/>
        <v>1.799751936465202E-2</v>
      </c>
      <c r="W460" s="13">
        <v>1.799751936465202E-2</v>
      </c>
    </row>
    <row r="461" spans="1:23">
      <c r="A461" s="1" t="s">
        <v>868</v>
      </c>
      <c r="B461" s="1" t="s">
        <v>869</v>
      </c>
      <c r="C461" s="2">
        <f t="shared" si="43"/>
        <v>0.47168794294294591</v>
      </c>
      <c r="D461" s="3">
        <f t="shared" si="44"/>
        <v>7.1197359233443067E-3</v>
      </c>
      <c r="E461" s="4">
        <v>7.0903515020352302E-3</v>
      </c>
      <c r="F461" s="4">
        <v>0</v>
      </c>
      <c r="G461" s="4">
        <v>2.9384421309076258E-5</v>
      </c>
      <c r="H461" s="5">
        <f t="shared" si="45"/>
        <v>0.29287539694908432</v>
      </c>
      <c r="I461" s="6">
        <v>9.4271239095124488E-3</v>
      </c>
      <c r="J461" s="6">
        <v>0.15793084705332391</v>
      </c>
      <c r="K461" s="6">
        <v>3.840555855905646E-2</v>
      </c>
      <c r="L461" s="6">
        <v>1.9134144729194939E-2</v>
      </c>
      <c r="M461" s="6">
        <v>6.7977722697996568E-2</v>
      </c>
      <c r="N461" s="7">
        <f t="shared" si="46"/>
        <v>1.3197200433630659E-3</v>
      </c>
      <c r="O461" s="8">
        <v>1.3197200433630659E-3</v>
      </c>
      <c r="P461" s="8">
        <v>0</v>
      </c>
      <c r="Q461" s="9">
        <f t="shared" si="47"/>
        <v>0.17029561702482451</v>
      </c>
      <c r="R461" s="10">
        <v>6.2184556483723827E-2</v>
      </c>
      <c r="S461" s="11">
        <v>7.1828137239355508E-2</v>
      </c>
      <c r="T461" s="10">
        <v>1.3204700603332226E-2</v>
      </c>
      <c r="U461" s="10">
        <v>2.3078222698412951E-2</v>
      </c>
      <c r="V461" s="12">
        <f t="shared" si="48"/>
        <v>7.7473002329719759E-5</v>
      </c>
      <c r="W461" s="13">
        <v>7.7473002329719759E-5</v>
      </c>
    </row>
    <row r="462" spans="1:23">
      <c r="A462" s="1" t="s">
        <v>870</v>
      </c>
      <c r="B462" s="1" t="s">
        <v>871</v>
      </c>
      <c r="C462" s="2">
        <f t="shared" si="43"/>
        <v>0.47371919090503911</v>
      </c>
      <c r="D462" s="3">
        <f t="shared" si="44"/>
        <v>1.0440457158903269E-2</v>
      </c>
      <c r="E462" s="4">
        <v>4.7387031410606115E-3</v>
      </c>
      <c r="F462" s="4">
        <v>5.2842511767146631E-3</v>
      </c>
      <c r="G462" s="4">
        <v>4.1750284112799363E-4</v>
      </c>
      <c r="H462" s="5">
        <f t="shared" si="45"/>
        <v>0.24545570680982953</v>
      </c>
      <c r="I462" s="6">
        <v>3.594923372440093E-3</v>
      </c>
      <c r="J462" s="6">
        <v>9.444993499869786E-2</v>
      </c>
      <c r="K462" s="6">
        <v>4.5174850892451719E-2</v>
      </c>
      <c r="L462" s="6">
        <v>1.4447126375170984E-2</v>
      </c>
      <c r="M462" s="6">
        <v>8.7788871171068872E-2</v>
      </c>
      <c r="N462" s="7">
        <f t="shared" si="46"/>
        <v>4.8245078997796401E-3</v>
      </c>
      <c r="O462" s="8">
        <v>7.5705856002219584E-4</v>
      </c>
      <c r="P462" s="8">
        <v>4.0674493397574443E-3</v>
      </c>
      <c r="Q462" s="9">
        <f t="shared" si="47"/>
        <v>0.21185319832386468</v>
      </c>
      <c r="R462" s="10">
        <v>7.6013495729891689E-2</v>
      </c>
      <c r="S462" s="11">
        <v>8.5035110309506445E-2</v>
      </c>
      <c r="T462" s="10">
        <v>3.8012276237739031E-3</v>
      </c>
      <c r="U462" s="10">
        <v>4.7003364660692638E-2</v>
      </c>
      <c r="V462" s="12">
        <f t="shared" si="48"/>
        <v>1.1453207126620093E-3</v>
      </c>
      <c r="W462" s="13">
        <v>1.1453207126620093E-3</v>
      </c>
    </row>
    <row r="463" spans="1:23">
      <c r="A463" s="1" t="s">
        <v>872</v>
      </c>
      <c r="B463" s="1" t="s">
        <v>873</v>
      </c>
      <c r="C463" s="2">
        <f t="shared" si="43"/>
        <v>0.47015821508729311</v>
      </c>
      <c r="D463" s="3">
        <f t="shared" si="44"/>
        <v>8.0739493566004874E-3</v>
      </c>
      <c r="E463" s="4">
        <v>1.7958043170069461E-3</v>
      </c>
      <c r="F463" s="4">
        <v>6.2781450395935409E-3</v>
      </c>
      <c r="G463" s="4">
        <v>0</v>
      </c>
      <c r="H463" s="5">
        <f t="shared" si="45"/>
        <v>0.28537645971249254</v>
      </c>
      <c r="I463" s="6">
        <v>0</v>
      </c>
      <c r="J463" s="6">
        <v>0.14571686204501505</v>
      </c>
      <c r="K463" s="6">
        <v>6.6336007565138494E-2</v>
      </c>
      <c r="L463" s="6">
        <v>3.6486352984675448E-3</v>
      </c>
      <c r="M463" s="6">
        <v>6.9674954803871439E-2</v>
      </c>
      <c r="N463" s="7">
        <f t="shared" si="46"/>
        <v>3.014280996514821E-3</v>
      </c>
      <c r="O463" s="8">
        <v>0</v>
      </c>
      <c r="P463" s="8">
        <v>3.014280996514821E-3</v>
      </c>
      <c r="Q463" s="9">
        <f t="shared" si="47"/>
        <v>0.17097979362195798</v>
      </c>
      <c r="R463" s="10">
        <v>6.9962625544899973E-2</v>
      </c>
      <c r="S463" s="11">
        <v>6.6730703204482975E-2</v>
      </c>
      <c r="T463" s="10">
        <v>3.7797424440920747E-3</v>
      </c>
      <c r="U463" s="10">
        <v>3.0506722428482954E-2</v>
      </c>
      <c r="V463" s="12">
        <f t="shared" si="48"/>
        <v>2.7137313997273181E-3</v>
      </c>
      <c r="W463" s="13">
        <v>2.7137313997273181E-3</v>
      </c>
    </row>
    <row r="464" spans="1:23">
      <c r="A464" s="1" t="s">
        <v>874</v>
      </c>
      <c r="B464" s="1" t="s">
        <v>875</v>
      </c>
      <c r="C464" s="2">
        <f t="shared" si="43"/>
        <v>0.4828428538254092</v>
      </c>
      <c r="D464" s="3">
        <f t="shared" si="44"/>
        <v>2.5006079542345072E-2</v>
      </c>
      <c r="E464" s="4">
        <v>2.7754699869484787E-3</v>
      </c>
      <c r="F464" s="4">
        <v>1.8675654650045923E-2</v>
      </c>
      <c r="G464" s="4">
        <v>3.5549549053506689E-3</v>
      </c>
      <c r="H464" s="5">
        <f t="shared" si="45"/>
        <v>0.29642516871601632</v>
      </c>
      <c r="I464" s="6">
        <v>1.3859585830116358E-2</v>
      </c>
      <c r="J464" s="6">
        <v>0.13222874540706978</v>
      </c>
      <c r="K464" s="6">
        <v>6.7310246257925324E-2</v>
      </c>
      <c r="L464" s="6">
        <v>2.7180077297355436E-2</v>
      </c>
      <c r="M464" s="6">
        <v>5.5846513923549418E-2</v>
      </c>
      <c r="N464" s="7">
        <f t="shared" si="46"/>
        <v>1.4731980306886525E-2</v>
      </c>
      <c r="O464" s="8">
        <v>1.3665599277944479E-2</v>
      </c>
      <c r="P464" s="8">
        <v>1.0663810289420457E-3</v>
      </c>
      <c r="Q464" s="9">
        <f t="shared" si="47"/>
        <v>0.14460433687839408</v>
      </c>
      <c r="R464" s="10">
        <v>3.1227307351008565E-2</v>
      </c>
      <c r="S464" s="11">
        <v>6.4324031254945527E-2</v>
      </c>
      <c r="T464" s="10">
        <v>5.4153569369433559E-3</v>
      </c>
      <c r="U464" s="10">
        <v>4.3637641335496621E-2</v>
      </c>
      <c r="V464" s="12">
        <f t="shared" si="48"/>
        <v>2.0752883817671602E-3</v>
      </c>
      <c r="W464" s="13">
        <v>2.0752883817671602E-3</v>
      </c>
    </row>
    <row r="465" spans="1:23">
      <c r="A465" s="1" t="s">
        <v>876</v>
      </c>
      <c r="B465" s="1" t="s">
        <v>877</v>
      </c>
      <c r="C465" s="2">
        <f t="shared" si="43"/>
        <v>0.48719995826673251</v>
      </c>
      <c r="D465" s="3">
        <f t="shared" si="44"/>
        <v>1.2681644900076859E-2</v>
      </c>
      <c r="E465" s="4">
        <v>7.176613019474757E-3</v>
      </c>
      <c r="F465" s="4">
        <v>5.4847041606732802E-3</v>
      </c>
      <c r="G465" s="4">
        <v>2.0327719928822192E-5</v>
      </c>
      <c r="H465" s="5">
        <f t="shared" si="45"/>
        <v>0.30123384589783214</v>
      </c>
      <c r="I465" s="6">
        <v>7.1122212538607711E-3</v>
      </c>
      <c r="J465" s="6">
        <v>0.14315580798526761</v>
      </c>
      <c r="K465" s="6">
        <v>7.9534437382975914E-2</v>
      </c>
      <c r="L465" s="6">
        <v>2.5067912023529093E-2</v>
      </c>
      <c r="M465" s="6">
        <v>4.6363467252198774E-2</v>
      </c>
      <c r="N465" s="7">
        <f t="shared" si="46"/>
        <v>6.757572503604003E-3</v>
      </c>
      <c r="O465" s="8">
        <v>3.1901231419454259E-3</v>
      </c>
      <c r="P465" s="8">
        <v>3.5674493616585771E-3</v>
      </c>
      <c r="Q465" s="9">
        <f t="shared" si="47"/>
        <v>0.15649050189833225</v>
      </c>
      <c r="R465" s="10">
        <v>2.5063678269015552E-2</v>
      </c>
      <c r="S465" s="11">
        <v>8.0119702939746962E-2</v>
      </c>
      <c r="T465" s="10">
        <v>7.2991376065320735E-3</v>
      </c>
      <c r="U465" s="10">
        <v>4.4007983083037668E-2</v>
      </c>
      <c r="V465" s="12">
        <f t="shared" si="48"/>
        <v>1.0036393066887318E-2</v>
      </c>
      <c r="W465" s="13">
        <v>1.0036393066887318E-2</v>
      </c>
    </row>
    <row r="466" spans="1:23">
      <c r="A466" s="1" t="s">
        <v>878</v>
      </c>
      <c r="B466" s="1" t="s">
        <v>879</v>
      </c>
      <c r="C466" s="2">
        <f t="shared" si="43"/>
        <v>0.49539837854784513</v>
      </c>
      <c r="D466" s="3">
        <f t="shared" si="44"/>
        <v>1.2918765695122292E-2</v>
      </c>
      <c r="E466" s="4">
        <v>5.0412489408834318E-4</v>
      </c>
      <c r="F466" s="4">
        <v>6.7436543412045429E-3</v>
      </c>
      <c r="G466" s="4">
        <v>5.6709864598294048E-3</v>
      </c>
      <c r="H466" s="5">
        <f t="shared" si="45"/>
        <v>0.32816558298152443</v>
      </c>
      <c r="I466" s="6">
        <v>6.2961490908528964E-3</v>
      </c>
      <c r="J466" s="6">
        <v>0.15472524754794575</v>
      </c>
      <c r="K466" s="6">
        <v>8.8840329903067949E-2</v>
      </c>
      <c r="L466" s="6">
        <v>2.6412745760891167E-2</v>
      </c>
      <c r="M466" s="6">
        <v>5.1891110678766693E-2</v>
      </c>
      <c r="N466" s="7">
        <f t="shared" si="46"/>
        <v>3.4931454676145157E-3</v>
      </c>
      <c r="O466" s="8">
        <v>0</v>
      </c>
      <c r="P466" s="8">
        <v>3.4931454676145157E-3</v>
      </c>
      <c r="Q466" s="9">
        <f t="shared" si="47"/>
        <v>0.13849591009329359</v>
      </c>
      <c r="R466" s="10">
        <v>8.3790147046522677E-3</v>
      </c>
      <c r="S466" s="11">
        <v>8.371812617361292E-2</v>
      </c>
      <c r="T466" s="10">
        <v>2.5606617093355635E-3</v>
      </c>
      <c r="U466" s="10">
        <v>4.383810750569285E-2</v>
      </c>
      <c r="V466" s="12">
        <f t="shared" si="48"/>
        <v>1.2324974310290308E-2</v>
      </c>
      <c r="W466" s="13">
        <v>1.2324974310290308E-2</v>
      </c>
    </row>
    <row r="467" spans="1:23">
      <c r="A467" s="1" t="s">
        <v>880</v>
      </c>
      <c r="B467" s="1" t="s">
        <v>881</v>
      </c>
      <c r="C467" s="2">
        <f t="shared" si="43"/>
        <v>0.472619639201802</v>
      </c>
      <c r="D467" s="3">
        <f t="shared" si="44"/>
        <v>4.9040064804136974E-2</v>
      </c>
      <c r="E467" s="4">
        <v>1.4774208599588032E-2</v>
      </c>
      <c r="F467" s="4">
        <v>3.37494087435865E-2</v>
      </c>
      <c r="G467" s="4">
        <v>5.1644746096243528E-4</v>
      </c>
      <c r="H467" s="5">
        <f t="shared" si="45"/>
        <v>0.22873632348965167</v>
      </c>
      <c r="I467" s="6">
        <v>2.6459282124025266E-2</v>
      </c>
      <c r="J467" s="6">
        <v>8.0937112229604202E-2</v>
      </c>
      <c r="K467" s="6">
        <v>3.2605028583546192E-2</v>
      </c>
      <c r="L467" s="6">
        <v>5.0695097754469877E-3</v>
      </c>
      <c r="M467" s="6">
        <v>8.3665390777029044E-2</v>
      </c>
      <c r="N467" s="7">
        <f t="shared" si="46"/>
        <v>2.136391015566888E-2</v>
      </c>
      <c r="O467" s="8">
        <v>1.164319570850153E-2</v>
      </c>
      <c r="P467" s="8">
        <v>9.7207144471673518E-3</v>
      </c>
      <c r="Q467" s="9">
        <f t="shared" si="47"/>
        <v>0.15603620560764678</v>
      </c>
      <c r="R467" s="10">
        <v>5.3382669465128672E-2</v>
      </c>
      <c r="S467" s="11">
        <v>5.3034701646096534E-2</v>
      </c>
      <c r="T467" s="10">
        <v>9.1032147354209378E-3</v>
      </c>
      <c r="U467" s="10">
        <v>4.0515619761000626E-2</v>
      </c>
      <c r="V467" s="12">
        <f t="shared" si="48"/>
        <v>1.7443135144697707E-2</v>
      </c>
      <c r="W467" s="13">
        <v>1.7443135144697707E-2</v>
      </c>
    </row>
    <row r="468" spans="1:23">
      <c r="A468" s="1" t="s">
        <v>882</v>
      </c>
      <c r="B468" s="1" t="s">
        <v>883</v>
      </c>
      <c r="C468" s="2">
        <f t="shared" si="43"/>
        <v>0.46353893399337731</v>
      </c>
      <c r="D468" s="3">
        <f t="shared" si="44"/>
        <v>3.1629267272236319E-2</v>
      </c>
      <c r="E468" s="4">
        <v>6.9709400451246281E-3</v>
      </c>
      <c r="F468" s="4">
        <v>2.4658327227111691E-2</v>
      </c>
      <c r="G468" s="4">
        <v>0</v>
      </c>
      <c r="H468" s="5">
        <f t="shared" si="45"/>
        <v>0.25423561533725936</v>
      </c>
      <c r="I468" s="6">
        <v>1.2000663938419853E-3</v>
      </c>
      <c r="J468" s="6">
        <v>0.12600142209447121</v>
      </c>
      <c r="K468" s="6">
        <v>1.0572242945554625E-2</v>
      </c>
      <c r="L468" s="6">
        <v>0</v>
      </c>
      <c r="M468" s="6">
        <v>0.11646188390339153</v>
      </c>
      <c r="N468" s="7">
        <f t="shared" si="46"/>
        <v>2.2754025853590681E-2</v>
      </c>
      <c r="O468" s="8">
        <v>3.3007928035669303E-3</v>
      </c>
      <c r="P468" s="8">
        <v>1.9453233050023753E-2</v>
      </c>
      <c r="Q468" s="9">
        <f t="shared" si="47"/>
        <v>0.15492002553029094</v>
      </c>
      <c r="R468" s="10">
        <v>6.5494820614108398E-2</v>
      </c>
      <c r="S468" s="11">
        <v>3.9007309886212115E-2</v>
      </c>
      <c r="T468" s="10">
        <v>5.8779676276650485E-5</v>
      </c>
      <c r="U468" s="10">
        <v>5.0359115353693779E-2</v>
      </c>
      <c r="V468" s="12">
        <f t="shared" si="48"/>
        <v>0</v>
      </c>
      <c r="W468" s="13">
        <v>0</v>
      </c>
    </row>
    <row r="469" spans="1:23">
      <c r="A469" s="1" t="s">
        <v>884</v>
      </c>
      <c r="B469" s="1" t="s">
        <v>885</v>
      </c>
      <c r="C469" s="2">
        <f t="shared" si="43"/>
        <v>0.48237623751848835</v>
      </c>
      <c r="D469" s="3">
        <f t="shared" si="44"/>
        <v>7.0158451694107803E-3</v>
      </c>
      <c r="E469" s="4">
        <v>2.2331500914424566E-3</v>
      </c>
      <c r="F469" s="4">
        <v>4.1912557996630169E-3</v>
      </c>
      <c r="G469" s="4">
        <v>5.91439278305307E-4</v>
      </c>
      <c r="H469" s="5">
        <f t="shared" si="45"/>
        <v>0.28361971126739849</v>
      </c>
      <c r="I469" s="6">
        <v>3.508701697784352E-2</v>
      </c>
      <c r="J469" s="6">
        <v>0.11392810850202671</v>
      </c>
      <c r="K469" s="6">
        <v>3.4053474396930024E-2</v>
      </c>
      <c r="L469" s="6">
        <v>4.4825710882834935E-2</v>
      </c>
      <c r="M469" s="6">
        <v>5.5725400507763298E-2</v>
      </c>
      <c r="N469" s="7">
        <f t="shared" si="46"/>
        <v>1.3474040144133776E-2</v>
      </c>
      <c r="O469" s="8">
        <v>2.6738249559314369E-3</v>
      </c>
      <c r="P469" s="8">
        <v>1.0800215188202339E-2</v>
      </c>
      <c r="Q469" s="9">
        <f t="shared" si="47"/>
        <v>0.16587123223463951</v>
      </c>
      <c r="R469" s="10">
        <v>4.4553876451378538E-2</v>
      </c>
      <c r="S469" s="11">
        <v>6.2163606680729053E-2</v>
      </c>
      <c r="T469" s="10">
        <v>9.8512129134973063E-4</v>
      </c>
      <c r="U469" s="10">
        <v>5.8168627811182191E-2</v>
      </c>
      <c r="V469" s="12">
        <f t="shared" si="48"/>
        <v>1.2395408702905807E-2</v>
      </c>
      <c r="W469" s="13">
        <v>1.2395408702905807E-2</v>
      </c>
    </row>
    <row r="470" spans="1:23">
      <c r="A470" s="1" t="s">
        <v>886</v>
      </c>
      <c r="B470" s="1" t="s">
        <v>887</v>
      </c>
      <c r="C470" s="2">
        <f t="shared" si="43"/>
        <v>0.46750704901493079</v>
      </c>
      <c r="D470" s="3">
        <f t="shared" si="44"/>
        <v>3.0098168965429946E-3</v>
      </c>
      <c r="E470" s="4">
        <v>5.0832709601829015E-4</v>
      </c>
      <c r="F470" s="4">
        <v>0</v>
      </c>
      <c r="G470" s="4">
        <v>2.5014898005247047E-3</v>
      </c>
      <c r="H470" s="5">
        <f t="shared" si="45"/>
        <v>0.27432829161557842</v>
      </c>
      <c r="I470" s="6">
        <v>1.0564812120327824E-2</v>
      </c>
      <c r="J470" s="6">
        <v>0.14728607466234109</v>
      </c>
      <c r="K470" s="6">
        <v>3.8414659576214198E-2</v>
      </c>
      <c r="L470" s="6">
        <v>1.3016718297152881E-3</v>
      </c>
      <c r="M470" s="6">
        <v>7.6761073426980006E-2</v>
      </c>
      <c r="N470" s="7">
        <f t="shared" si="46"/>
        <v>0</v>
      </c>
      <c r="O470" s="8">
        <v>0</v>
      </c>
      <c r="P470" s="8">
        <v>0</v>
      </c>
      <c r="Q470" s="9">
        <f t="shared" si="47"/>
        <v>0.18178741629551406</v>
      </c>
      <c r="R470" s="10">
        <v>7.289063279932867E-2</v>
      </c>
      <c r="S470" s="11">
        <v>7.6823954188066618E-2</v>
      </c>
      <c r="T470" s="10">
        <v>4.7137192645125368E-3</v>
      </c>
      <c r="U470" s="10">
        <v>2.7359110043606256E-2</v>
      </c>
      <c r="V470" s="12">
        <f t="shared" si="48"/>
        <v>8.3815242072953072E-3</v>
      </c>
      <c r="W470" s="13">
        <v>8.3815242072953072E-3</v>
      </c>
    </row>
    <row r="471" spans="1:23">
      <c r="A471" s="1" t="s">
        <v>888</v>
      </c>
      <c r="B471" s="1" t="s">
        <v>889</v>
      </c>
      <c r="C471" s="2">
        <f t="shared" si="43"/>
        <v>0.46354551529760896</v>
      </c>
      <c r="D471" s="3">
        <f t="shared" si="44"/>
        <v>2.7100844151789331E-3</v>
      </c>
      <c r="E471" s="4">
        <v>5.5027814101489807E-4</v>
      </c>
      <c r="F471" s="4">
        <v>2.159806274164035E-3</v>
      </c>
      <c r="G471" s="4">
        <v>0</v>
      </c>
      <c r="H471" s="5">
        <f t="shared" si="45"/>
        <v>0.28780464239746417</v>
      </c>
      <c r="I471" s="6">
        <v>8.2826390830114001E-4</v>
      </c>
      <c r="J471" s="6">
        <v>0.15040081232752814</v>
      </c>
      <c r="K471" s="6">
        <v>3.1876625582109824E-2</v>
      </c>
      <c r="L471" s="6">
        <v>4.6993944279783819E-3</v>
      </c>
      <c r="M471" s="6">
        <v>9.9999546151546673E-2</v>
      </c>
      <c r="N471" s="7">
        <f t="shared" si="46"/>
        <v>4.8868461351764579E-3</v>
      </c>
      <c r="O471" s="8">
        <v>0</v>
      </c>
      <c r="P471" s="8">
        <v>4.8868461351764579E-3</v>
      </c>
      <c r="Q471" s="9">
        <f t="shared" si="47"/>
        <v>0.16785801026796041</v>
      </c>
      <c r="R471" s="10">
        <v>7.3593774592094652E-2</v>
      </c>
      <c r="S471" s="11">
        <v>6.6730369640109352E-2</v>
      </c>
      <c r="T471" s="10">
        <v>2.9844447937033328E-3</v>
      </c>
      <c r="U471" s="10">
        <v>2.4549421242053063E-2</v>
      </c>
      <c r="V471" s="12">
        <f t="shared" si="48"/>
        <v>2.8593208182898806E-4</v>
      </c>
      <c r="W471" s="13">
        <v>2.8593208182898806E-4</v>
      </c>
    </row>
    <row r="472" spans="1:23">
      <c r="A472" s="1" t="s">
        <v>890</v>
      </c>
      <c r="B472" s="1" t="s">
        <v>891</v>
      </c>
      <c r="C472" s="2">
        <f t="shared" si="43"/>
        <v>0.45851283026797679</v>
      </c>
      <c r="D472" s="3">
        <f t="shared" si="44"/>
        <v>1.5519067264209574E-2</v>
      </c>
      <c r="E472" s="4">
        <v>4.3522255006949086E-3</v>
      </c>
      <c r="F472" s="4">
        <v>1.1166841763514665E-2</v>
      </c>
      <c r="G472" s="4">
        <v>0</v>
      </c>
      <c r="H472" s="5">
        <f t="shared" si="45"/>
        <v>0.27910306233045418</v>
      </c>
      <c r="I472" s="6">
        <v>3.6343164165878448E-3</v>
      </c>
      <c r="J472" s="6">
        <v>0.13785016788430052</v>
      </c>
      <c r="K472" s="6">
        <v>2.6144173233739555E-2</v>
      </c>
      <c r="L472" s="6">
        <v>4.2820526079222557E-3</v>
      </c>
      <c r="M472" s="6">
        <v>0.107192352187904</v>
      </c>
      <c r="N472" s="7">
        <f t="shared" si="46"/>
        <v>3.2398673645863844E-4</v>
      </c>
      <c r="O472" s="8">
        <v>3.2398673645863844E-4</v>
      </c>
      <c r="P472" s="8">
        <v>0</v>
      </c>
      <c r="Q472" s="9">
        <f t="shared" si="47"/>
        <v>0.16176903010335961</v>
      </c>
      <c r="R472" s="10">
        <v>7.7703044107482383E-2</v>
      </c>
      <c r="S472" s="11">
        <v>6.5955898071273E-2</v>
      </c>
      <c r="T472" s="10">
        <v>0</v>
      </c>
      <c r="U472" s="10">
        <v>1.8110087924604234E-2</v>
      </c>
      <c r="V472" s="12">
        <f t="shared" si="48"/>
        <v>1.7976838334948315E-3</v>
      </c>
      <c r="W472" s="13">
        <v>1.7976838334948315E-3</v>
      </c>
    </row>
    <row r="473" spans="1:23">
      <c r="A473" s="1" t="s">
        <v>892</v>
      </c>
      <c r="B473" s="1" t="s">
        <v>893</v>
      </c>
      <c r="C473" s="2">
        <f t="shared" si="43"/>
        <v>0.480492807678228</v>
      </c>
      <c r="D473" s="3">
        <f t="shared" si="44"/>
        <v>2.6439746224754101E-2</v>
      </c>
      <c r="E473" s="4">
        <v>2.3395766045193741E-3</v>
      </c>
      <c r="F473" s="4">
        <v>1.67304229879757E-2</v>
      </c>
      <c r="G473" s="4">
        <v>7.3697466322590255E-3</v>
      </c>
      <c r="H473" s="5">
        <f t="shared" si="45"/>
        <v>0.27149382432453223</v>
      </c>
      <c r="I473" s="6">
        <v>3.6300672800430537E-3</v>
      </c>
      <c r="J473" s="6">
        <v>0.12678392279899603</v>
      </c>
      <c r="K473" s="6">
        <v>6.7905336005429778E-2</v>
      </c>
      <c r="L473" s="6">
        <v>4.1021136163936723E-3</v>
      </c>
      <c r="M473" s="6">
        <v>6.90723846236697E-2</v>
      </c>
      <c r="N473" s="7">
        <f t="shared" si="46"/>
        <v>1.163966956359537E-2</v>
      </c>
      <c r="O473" s="8">
        <v>9.0632090060079398E-3</v>
      </c>
      <c r="P473" s="8">
        <v>2.5764605575874311E-3</v>
      </c>
      <c r="Q473" s="9">
        <f t="shared" si="47"/>
        <v>0.17091956756534635</v>
      </c>
      <c r="R473" s="10">
        <v>4.0882407114281545E-2</v>
      </c>
      <c r="S473" s="11">
        <v>7.077453504609052E-2</v>
      </c>
      <c r="T473" s="10">
        <v>8.7387502472322156E-3</v>
      </c>
      <c r="U473" s="10">
        <v>5.0523875157742086E-2</v>
      </c>
      <c r="V473" s="12">
        <f t="shared" si="48"/>
        <v>0</v>
      </c>
      <c r="W473" s="13">
        <v>0</v>
      </c>
    </row>
    <row r="474" spans="1:23">
      <c r="A474" s="1" t="s">
        <v>894</v>
      </c>
      <c r="B474" s="1" t="s">
        <v>895</v>
      </c>
      <c r="C474" s="2">
        <f t="shared" si="43"/>
        <v>0.47346612137121558</v>
      </c>
      <c r="D474" s="3">
        <f t="shared" si="44"/>
        <v>3.7335364332125309E-2</v>
      </c>
      <c r="E474" s="4">
        <v>9.957737764345137E-3</v>
      </c>
      <c r="F474" s="4">
        <v>2.6402182882186178E-2</v>
      </c>
      <c r="G474" s="4">
        <v>9.7544368559399021E-4</v>
      </c>
      <c r="H474" s="5">
        <f t="shared" si="45"/>
        <v>0.23611713668275197</v>
      </c>
      <c r="I474" s="6">
        <v>3.2380932514223054E-2</v>
      </c>
      <c r="J474" s="6">
        <v>9.5832328010586609E-2</v>
      </c>
      <c r="K474" s="6">
        <v>2.9138840477249621E-2</v>
      </c>
      <c r="L474" s="6">
        <v>1.7931970345349948E-2</v>
      </c>
      <c r="M474" s="6">
        <v>6.0833065335342718E-2</v>
      </c>
      <c r="N474" s="7">
        <f t="shared" si="46"/>
        <v>2.8918037262537936E-2</v>
      </c>
      <c r="O474" s="8">
        <v>2.0952951801380224E-2</v>
      </c>
      <c r="P474" s="8">
        <v>7.9650854611577147E-3</v>
      </c>
      <c r="Q474" s="9">
        <f t="shared" si="47"/>
        <v>0.15469574762893695</v>
      </c>
      <c r="R474" s="10">
        <v>3.4318928849221046E-2</v>
      </c>
      <c r="S474" s="11">
        <v>5.3778479523971738E-2</v>
      </c>
      <c r="T474" s="10">
        <v>4.5159472496625885E-3</v>
      </c>
      <c r="U474" s="10">
        <v>6.2082392006081594E-2</v>
      </c>
      <c r="V474" s="12">
        <f t="shared" si="48"/>
        <v>1.6399835464863403E-2</v>
      </c>
      <c r="W474" s="13">
        <v>1.6399835464863403E-2</v>
      </c>
    </row>
    <row r="475" spans="1:23">
      <c r="A475" s="1" t="s">
        <v>896</v>
      </c>
      <c r="B475" s="1" t="s">
        <v>897</v>
      </c>
      <c r="C475" s="2">
        <f t="shared" si="43"/>
        <v>0.47252184614995257</v>
      </c>
      <c r="D475" s="3">
        <f t="shared" si="44"/>
        <v>5.7505182790242644E-2</v>
      </c>
      <c r="E475" s="4">
        <v>2.2610182547028367E-2</v>
      </c>
      <c r="F475" s="4">
        <v>3.3087659174135239E-2</v>
      </c>
      <c r="G475" s="4">
        <v>1.8073410690790377E-3</v>
      </c>
      <c r="H475" s="5">
        <f t="shared" si="45"/>
        <v>0.20080338739648626</v>
      </c>
      <c r="I475" s="6">
        <v>1.1791123018396424E-2</v>
      </c>
      <c r="J475" s="6">
        <v>7.7602194329715157E-2</v>
      </c>
      <c r="K475" s="6">
        <v>3.3073748288221044E-2</v>
      </c>
      <c r="L475" s="6">
        <v>1.3720939393651172E-2</v>
      </c>
      <c r="M475" s="6">
        <v>6.4615382366502466E-2</v>
      </c>
      <c r="N475" s="7">
        <f t="shared" si="46"/>
        <v>4.7047296719205801E-2</v>
      </c>
      <c r="O475" s="8">
        <v>2.9973638223527041E-2</v>
      </c>
      <c r="P475" s="8">
        <v>1.707365849567876E-2</v>
      </c>
      <c r="Q475" s="9">
        <f t="shared" si="47"/>
        <v>0.15256685430460817</v>
      </c>
      <c r="R475" s="10">
        <v>5.1548681956235007E-2</v>
      </c>
      <c r="S475" s="11">
        <v>5.1394465821378951E-2</v>
      </c>
      <c r="T475" s="10">
        <v>1.1933992150086919E-2</v>
      </c>
      <c r="U475" s="10">
        <v>3.7689714376907296E-2</v>
      </c>
      <c r="V475" s="12">
        <f t="shared" si="48"/>
        <v>1.4599124939409659E-2</v>
      </c>
      <c r="W475" s="13">
        <v>1.4599124939409659E-2</v>
      </c>
    </row>
    <row r="476" spans="1:23">
      <c r="A476" s="1" t="s">
        <v>898</v>
      </c>
      <c r="B476" s="1" t="s">
        <v>899</v>
      </c>
      <c r="C476" s="2">
        <f t="shared" si="43"/>
        <v>0.47105698631346221</v>
      </c>
      <c r="D476" s="3">
        <f t="shared" si="44"/>
        <v>3.1174305413590026E-2</v>
      </c>
      <c r="E476" s="4">
        <v>6.0565703617048681E-3</v>
      </c>
      <c r="F476" s="4">
        <v>2.3887942241375037E-2</v>
      </c>
      <c r="G476" s="4">
        <v>1.2297928105101203E-3</v>
      </c>
      <c r="H476" s="5">
        <f t="shared" si="45"/>
        <v>0.24772971288426976</v>
      </c>
      <c r="I476" s="6">
        <v>3.6070963775750838E-3</v>
      </c>
      <c r="J476" s="6">
        <v>9.2585759461918535E-2</v>
      </c>
      <c r="K476" s="6">
        <v>4.5853982161849417E-2</v>
      </c>
      <c r="L476" s="6">
        <v>1.3847194755174735E-2</v>
      </c>
      <c r="M476" s="6">
        <v>9.1835680127751979E-2</v>
      </c>
      <c r="N476" s="7">
        <f t="shared" si="46"/>
        <v>2.0106480917419841E-3</v>
      </c>
      <c r="O476" s="8">
        <v>2.0106480917419841E-3</v>
      </c>
      <c r="P476" s="8">
        <v>0</v>
      </c>
      <c r="Q476" s="9">
        <f t="shared" si="47"/>
        <v>0.18352099751217391</v>
      </c>
      <c r="R476" s="10">
        <v>8.05899767711558E-2</v>
      </c>
      <c r="S476" s="11">
        <v>6.6737649401702751E-2</v>
      </c>
      <c r="T476" s="10">
        <v>6.3125134905088866E-3</v>
      </c>
      <c r="U476" s="10">
        <v>2.988085784880648E-2</v>
      </c>
      <c r="V476" s="12">
        <f t="shared" si="48"/>
        <v>6.6213224116864833E-3</v>
      </c>
      <c r="W476" s="13">
        <v>6.6213224116864833E-3</v>
      </c>
    </row>
    <row r="477" spans="1:23">
      <c r="A477" s="1" t="s">
        <v>900</v>
      </c>
      <c r="B477" s="1" t="s">
        <v>901</v>
      </c>
      <c r="C477" s="2">
        <f t="shared" si="43"/>
        <v>0.47247509562107098</v>
      </c>
      <c r="D477" s="3">
        <f t="shared" si="44"/>
        <v>3.3408932128248928E-2</v>
      </c>
      <c r="E477" s="4">
        <v>1.3555307950271836E-2</v>
      </c>
      <c r="F477" s="4">
        <v>1.8686834745922271E-2</v>
      </c>
      <c r="G477" s="4">
        <v>1.1667894320548232E-3</v>
      </c>
      <c r="H477" s="5">
        <f t="shared" si="45"/>
        <v>0.23430547641167346</v>
      </c>
      <c r="I477" s="6">
        <v>1.0182457242567481E-2</v>
      </c>
      <c r="J477" s="6">
        <v>0.10046760147156349</v>
      </c>
      <c r="K477" s="6">
        <v>4.3030224714346595E-2</v>
      </c>
      <c r="L477" s="6">
        <v>1.5912706439575638E-2</v>
      </c>
      <c r="M477" s="6">
        <v>6.4712486543620246E-2</v>
      </c>
      <c r="N477" s="7">
        <f t="shared" si="46"/>
        <v>2.0017640204931481E-2</v>
      </c>
      <c r="O477" s="8">
        <v>1.441298066974445E-2</v>
      </c>
      <c r="P477" s="8">
        <v>5.6046595351870324E-3</v>
      </c>
      <c r="Q477" s="9">
        <f t="shared" si="47"/>
        <v>0.17279931333300597</v>
      </c>
      <c r="R477" s="10">
        <v>6.9876488720447896E-2</v>
      </c>
      <c r="S477" s="11">
        <v>6.6343526541426806E-2</v>
      </c>
      <c r="T477" s="10">
        <v>4.0082257862218019E-3</v>
      </c>
      <c r="U477" s="10">
        <v>3.2571072284909429E-2</v>
      </c>
      <c r="V477" s="12">
        <f t="shared" si="48"/>
        <v>1.1943733543211158E-2</v>
      </c>
      <c r="W477" s="13">
        <v>1.1943733543211158E-2</v>
      </c>
    </row>
    <row r="478" spans="1:23">
      <c r="A478" s="1" t="s">
        <v>902</v>
      </c>
      <c r="B478" s="1" t="s">
        <v>903</v>
      </c>
      <c r="C478" s="2">
        <f t="shared" si="43"/>
        <v>0.46873934373900383</v>
      </c>
      <c r="D478" s="3">
        <f t="shared" si="44"/>
        <v>1.6442491161675146E-2</v>
      </c>
      <c r="E478" s="4">
        <v>1.8969937407416991E-3</v>
      </c>
      <c r="F478" s="4">
        <v>1.4545497420933445E-2</v>
      </c>
      <c r="G478" s="4">
        <v>0</v>
      </c>
      <c r="H478" s="5">
        <f t="shared" si="45"/>
        <v>0.23423990651880869</v>
      </c>
      <c r="I478" s="6">
        <v>1.3680965005606472E-2</v>
      </c>
      <c r="J478" s="6">
        <v>0.10063088984540582</v>
      </c>
      <c r="K478" s="6">
        <v>4.054751807822831E-2</v>
      </c>
      <c r="L478" s="6">
        <v>9.3028593599284969E-3</v>
      </c>
      <c r="M478" s="6">
        <v>7.0077674229639592E-2</v>
      </c>
      <c r="N478" s="7">
        <f t="shared" si="46"/>
        <v>9.5969504404827335E-3</v>
      </c>
      <c r="O478" s="8">
        <v>5.6594675636241825E-3</v>
      </c>
      <c r="P478" s="8">
        <v>3.9374828768585501E-3</v>
      </c>
      <c r="Q478" s="9">
        <f t="shared" si="47"/>
        <v>0.19970627422851697</v>
      </c>
      <c r="R478" s="10">
        <v>7.4124432332722312E-2</v>
      </c>
      <c r="S478" s="11">
        <v>7.5047340926563941E-2</v>
      </c>
      <c r="T478" s="10">
        <v>2.4320516821989212E-4</v>
      </c>
      <c r="U478" s="10">
        <v>5.0291295801010827E-2</v>
      </c>
      <c r="V478" s="12">
        <f t="shared" si="48"/>
        <v>8.7537213895202345E-3</v>
      </c>
      <c r="W478" s="13">
        <v>8.7537213895202345E-3</v>
      </c>
    </row>
    <row r="479" spans="1:23">
      <c r="A479" s="1" t="s">
        <v>904</v>
      </c>
      <c r="B479" s="1" t="s">
        <v>905</v>
      </c>
      <c r="C479" s="2">
        <f t="shared" si="43"/>
        <v>0.47470074100765941</v>
      </c>
      <c r="D479" s="3">
        <f t="shared" si="44"/>
        <v>3.4394829351064422E-2</v>
      </c>
      <c r="E479" s="4">
        <v>1.2114952642691608E-2</v>
      </c>
      <c r="F479" s="4">
        <v>2.2052481274457438E-2</v>
      </c>
      <c r="G479" s="4">
        <v>2.2739543391537444E-4</v>
      </c>
      <c r="H479" s="5">
        <f t="shared" si="45"/>
        <v>0.26211428458990682</v>
      </c>
      <c r="I479" s="6">
        <v>2.4221686648456274E-2</v>
      </c>
      <c r="J479" s="6">
        <v>0.10575234281748408</v>
      </c>
      <c r="K479" s="6">
        <v>4.5830585893431239E-2</v>
      </c>
      <c r="L479" s="6">
        <v>2.5694039698199229E-2</v>
      </c>
      <c r="M479" s="6">
        <v>6.0615629532336034E-2</v>
      </c>
      <c r="N479" s="7">
        <f t="shared" si="46"/>
        <v>2.0350177438924213E-2</v>
      </c>
      <c r="O479" s="8">
        <v>1.3228332847695916E-2</v>
      </c>
      <c r="P479" s="8">
        <v>7.1218445912282968E-3</v>
      </c>
      <c r="Q479" s="9">
        <f t="shared" si="47"/>
        <v>0.14854022633917716</v>
      </c>
      <c r="R479" s="10">
        <v>4.4573520794513669E-2</v>
      </c>
      <c r="S479" s="11">
        <v>6.3150671518220777E-2</v>
      </c>
      <c r="T479" s="10">
        <v>1.7001532897666272E-3</v>
      </c>
      <c r="U479" s="10">
        <v>3.9115880736676094E-2</v>
      </c>
      <c r="V479" s="12">
        <f t="shared" si="48"/>
        <v>9.3012232885868063E-3</v>
      </c>
      <c r="W479" s="13">
        <v>9.3012232885868063E-3</v>
      </c>
    </row>
    <row r="480" spans="1:23">
      <c r="A480" s="1" t="s">
        <v>906</v>
      </c>
      <c r="B480" s="1" t="s">
        <v>907</v>
      </c>
      <c r="C480" s="2">
        <f t="shared" si="43"/>
        <v>0.47265439878264648</v>
      </c>
      <c r="D480" s="3">
        <f t="shared" si="44"/>
        <v>1.1780251564299831E-2</v>
      </c>
      <c r="E480" s="4">
        <v>0</v>
      </c>
      <c r="F480" s="4">
        <v>1.1780251564299831E-2</v>
      </c>
      <c r="G480" s="4">
        <v>0</v>
      </c>
      <c r="H480" s="5">
        <f t="shared" si="45"/>
        <v>0.26743067495245548</v>
      </c>
      <c r="I480" s="6">
        <v>6.1758638926120123E-3</v>
      </c>
      <c r="J480" s="6">
        <v>0.12017416870694102</v>
      </c>
      <c r="K480" s="6">
        <v>5.4918722361187375E-2</v>
      </c>
      <c r="L480" s="6">
        <v>1.7167783595884015E-2</v>
      </c>
      <c r="M480" s="6">
        <v>6.8994136395831074E-2</v>
      </c>
      <c r="N480" s="7">
        <f t="shared" si="46"/>
        <v>9.1406031542029236E-3</v>
      </c>
      <c r="O480" s="8">
        <v>4.5936606305521993E-3</v>
      </c>
      <c r="P480" s="8">
        <v>4.5469425236507243E-3</v>
      </c>
      <c r="Q480" s="9">
        <f t="shared" si="47"/>
        <v>0.18430286911168825</v>
      </c>
      <c r="R480" s="10">
        <v>7.1554482033194408E-2</v>
      </c>
      <c r="S480" s="11">
        <v>6.3986038437119211E-2</v>
      </c>
      <c r="T480" s="10">
        <v>6.1461591432269251E-3</v>
      </c>
      <c r="U480" s="10">
        <v>4.2616189498147709E-2</v>
      </c>
      <c r="V480" s="12">
        <f t="shared" si="48"/>
        <v>0</v>
      </c>
      <c r="W480" s="13">
        <v>0</v>
      </c>
    </row>
    <row r="481" spans="1:23">
      <c r="A481" s="1" t="s">
        <v>908</v>
      </c>
      <c r="B481" s="1" t="s">
        <v>909</v>
      </c>
      <c r="C481" s="2">
        <f t="shared" si="43"/>
        <v>0.46873471731115612</v>
      </c>
      <c r="D481" s="3">
        <f t="shared" si="44"/>
        <v>1.1096058833395055E-2</v>
      </c>
      <c r="E481" s="4">
        <v>7.5505975300411206E-4</v>
      </c>
      <c r="F481" s="4">
        <v>1.0340999080390942E-2</v>
      </c>
      <c r="G481" s="4">
        <v>0</v>
      </c>
      <c r="H481" s="5">
        <f t="shared" si="45"/>
        <v>0.27135441599487942</v>
      </c>
      <c r="I481" s="6">
        <v>7.5375285480847381E-3</v>
      </c>
      <c r="J481" s="6">
        <v>0.13258974075620064</v>
      </c>
      <c r="K481" s="6">
        <v>5.4339426084955782E-2</v>
      </c>
      <c r="L481" s="6">
        <v>6.9769221581797228E-3</v>
      </c>
      <c r="M481" s="6">
        <v>6.9910798447458539E-2</v>
      </c>
      <c r="N481" s="7">
        <f t="shared" si="46"/>
        <v>3.6040794022431828E-3</v>
      </c>
      <c r="O481" s="8">
        <v>3.2135200189748955E-3</v>
      </c>
      <c r="P481" s="8">
        <v>3.9055938326828718E-4</v>
      </c>
      <c r="Q481" s="9">
        <f t="shared" si="47"/>
        <v>0.18268016308063853</v>
      </c>
      <c r="R481" s="10">
        <v>7.0098360154465286E-2</v>
      </c>
      <c r="S481" s="11">
        <v>5.1069187085139987E-2</v>
      </c>
      <c r="T481" s="10">
        <v>1.2598319775899352E-2</v>
      </c>
      <c r="U481" s="10">
        <v>4.8914296065133929E-2</v>
      </c>
      <c r="V481" s="12">
        <f t="shared" si="48"/>
        <v>0</v>
      </c>
      <c r="W481" s="13">
        <v>0</v>
      </c>
    </row>
    <row r="482" spans="1:23">
      <c r="A482" s="1" t="s">
        <v>910</v>
      </c>
      <c r="B482" s="1" t="s">
        <v>911</v>
      </c>
      <c r="C482" s="2">
        <f t="shared" si="43"/>
        <v>0.46822851714558028</v>
      </c>
      <c r="D482" s="3">
        <f t="shared" si="44"/>
        <v>1.6067979877450421E-2</v>
      </c>
      <c r="E482" s="4">
        <v>1.3970766616190451E-3</v>
      </c>
      <c r="F482" s="4">
        <v>1.4628697197650921E-2</v>
      </c>
      <c r="G482" s="4">
        <v>4.2206018180453225E-5</v>
      </c>
      <c r="H482" s="5">
        <f t="shared" si="45"/>
        <v>0.25688106497749674</v>
      </c>
      <c r="I482" s="6">
        <v>2.6743908163904793E-2</v>
      </c>
      <c r="J482" s="6">
        <v>0.10966387692817969</v>
      </c>
      <c r="K482" s="6">
        <v>2.9707352029347083E-2</v>
      </c>
      <c r="L482" s="6">
        <v>3.801229940249784E-3</v>
      </c>
      <c r="M482" s="6">
        <v>8.6964697915815389E-2</v>
      </c>
      <c r="N482" s="7">
        <f t="shared" si="46"/>
        <v>1.5679289242577974E-2</v>
      </c>
      <c r="O482" s="8">
        <v>1.1176402630954187E-2</v>
      </c>
      <c r="P482" s="8">
        <v>4.5028866116237874E-3</v>
      </c>
      <c r="Q482" s="9">
        <f t="shared" si="47"/>
        <v>0.16733274993601904</v>
      </c>
      <c r="R482" s="10">
        <v>5.7298157853114561E-2</v>
      </c>
      <c r="S482" s="11">
        <v>5.5847929173892211E-2</v>
      </c>
      <c r="T482" s="10">
        <v>7.9049877652937108E-3</v>
      </c>
      <c r="U482" s="10">
        <v>4.6281675143718587E-2</v>
      </c>
      <c r="V482" s="12">
        <f t="shared" si="48"/>
        <v>1.2267433112036095E-2</v>
      </c>
      <c r="W482" s="13">
        <v>1.2267433112036095E-2</v>
      </c>
    </row>
    <row r="483" spans="1:23">
      <c r="A483" s="1" t="s">
        <v>912</v>
      </c>
      <c r="B483" s="1" t="s">
        <v>913</v>
      </c>
      <c r="C483" s="2">
        <f t="shared" si="43"/>
        <v>0.46861764732943112</v>
      </c>
      <c r="D483" s="3">
        <f t="shared" si="44"/>
        <v>2.2399488579862889E-2</v>
      </c>
      <c r="E483" s="4">
        <v>1.0804717511085107E-2</v>
      </c>
      <c r="F483" s="4">
        <v>1.1594771068777781E-2</v>
      </c>
      <c r="G483" s="4">
        <v>0</v>
      </c>
      <c r="H483" s="5">
        <f t="shared" si="45"/>
        <v>0.26053058011210711</v>
      </c>
      <c r="I483" s="6">
        <v>1.4222802537242781E-2</v>
      </c>
      <c r="J483" s="6">
        <v>0.12692991311622245</v>
      </c>
      <c r="K483" s="6">
        <v>4.3094585551712153E-2</v>
      </c>
      <c r="L483" s="6">
        <v>6.3176235643697398E-3</v>
      </c>
      <c r="M483" s="6">
        <v>6.9965655342559968E-2</v>
      </c>
      <c r="N483" s="7">
        <f t="shared" si="46"/>
        <v>1.9211643850331729E-2</v>
      </c>
      <c r="O483" s="8">
        <v>7.9227798832770795E-3</v>
      </c>
      <c r="P483" s="8">
        <v>1.1288863967054651E-2</v>
      </c>
      <c r="Q483" s="9">
        <f t="shared" si="47"/>
        <v>0.16583447261898485</v>
      </c>
      <c r="R483" s="10">
        <v>4.2662257008044206E-2</v>
      </c>
      <c r="S483" s="11">
        <v>5.2623618208274006E-2</v>
      </c>
      <c r="T483" s="10">
        <v>4.5108178133731729E-3</v>
      </c>
      <c r="U483" s="10">
        <v>6.6037779589293466E-2</v>
      </c>
      <c r="V483" s="12">
        <f t="shared" si="48"/>
        <v>6.4146216814454308E-4</v>
      </c>
      <c r="W483" s="13">
        <v>6.4146216814454308E-4</v>
      </c>
    </row>
    <row r="484" spans="1:23">
      <c r="A484" s="1" t="s">
        <v>914</v>
      </c>
      <c r="B484" s="1" t="s">
        <v>915</v>
      </c>
      <c r="C484" s="2">
        <f t="shared" si="43"/>
        <v>0.48316576587907084</v>
      </c>
      <c r="D484" s="3">
        <f t="shared" si="44"/>
        <v>8.0099198043945191E-2</v>
      </c>
      <c r="E484" s="4">
        <v>1.9095144055991799E-2</v>
      </c>
      <c r="F484" s="4">
        <v>3.8145413216500541E-3</v>
      </c>
      <c r="G484" s="4">
        <v>5.7189512666303337E-2</v>
      </c>
      <c r="H484" s="5">
        <f t="shared" si="45"/>
        <v>0.25102196124301018</v>
      </c>
      <c r="I484" s="6">
        <v>5.7636179626526354E-2</v>
      </c>
      <c r="J484" s="6">
        <v>0.14253502349091154</v>
      </c>
      <c r="K484" s="6">
        <v>1.1899078442833848E-2</v>
      </c>
      <c r="L484" s="6">
        <v>2.932576310478632E-2</v>
      </c>
      <c r="M484" s="6">
        <v>9.6259165779520647E-3</v>
      </c>
      <c r="N484" s="7">
        <f t="shared" si="46"/>
        <v>3.7031143720452603E-2</v>
      </c>
      <c r="O484" s="8">
        <v>2.6502108226779834E-2</v>
      </c>
      <c r="P484" s="8">
        <v>1.0529035493672768E-2</v>
      </c>
      <c r="Q484" s="9">
        <f t="shared" si="47"/>
        <v>9.644442865159733E-2</v>
      </c>
      <c r="R484" s="10">
        <v>9.7382382302265008E-3</v>
      </c>
      <c r="S484" s="11">
        <v>3.6042970804877325E-2</v>
      </c>
      <c r="T484" s="10">
        <v>2.584091533156831E-2</v>
      </c>
      <c r="U484" s="10">
        <v>2.4822304284925198E-2</v>
      </c>
      <c r="V484" s="12">
        <f t="shared" si="48"/>
        <v>1.8569034220065585E-2</v>
      </c>
      <c r="W484" s="13">
        <v>1.8569034220065585E-2</v>
      </c>
    </row>
    <row r="485" spans="1:23">
      <c r="A485" s="1" t="s">
        <v>1303</v>
      </c>
      <c r="B485" s="1" t="s">
        <v>1304</v>
      </c>
      <c r="C485" s="2">
        <f t="shared" si="43"/>
        <v>0.46422509164260217</v>
      </c>
      <c r="D485" s="3">
        <f t="shared" si="44"/>
        <v>1.8021462955856417E-2</v>
      </c>
      <c r="E485" s="4">
        <v>9.469192409017892E-3</v>
      </c>
      <c r="F485" s="4">
        <v>8.4066898057385785E-3</v>
      </c>
      <c r="G485" s="4">
        <v>1.4558074109994427E-4</v>
      </c>
      <c r="H485" s="5">
        <f t="shared" si="45"/>
        <v>0.27327945513151003</v>
      </c>
      <c r="I485" s="6">
        <v>5.4939423336016792E-3</v>
      </c>
      <c r="J485" s="6">
        <v>0.12958109542430943</v>
      </c>
      <c r="K485" s="6">
        <v>4.1245240865593683E-2</v>
      </c>
      <c r="L485" s="6">
        <v>9.3749887453148072E-3</v>
      </c>
      <c r="M485" s="6">
        <v>8.7584187762690419E-2</v>
      </c>
      <c r="N485" s="7">
        <f t="shared" si="46"/>
        <v>0</v>
      </c>
      <c r="O485" s="8">
        <v>0</v>
      </c>
      <c r="P485" s="8">
        <v>0</v>
      </c>
      <c r="Q485" s="9">
        <f t="shared" si="47"/>
        <v>0.17234386873909785</v>
      </c>
      <c r="R485" s="10">
        <v>8.1406427323699626E-2</v>
      </c>
      <c r="S485" s="11">
        <v>5.1128339389548312E-2</v>
      </c>
      <c r="T485" s="10">
        <v>4.1175678337672722E-3</v>
      </c>
      <c r="U485" s="10">
        <v>3.5691534192082659E-2</v>
      </c>
      <c r="V485" s="12">
        <f t="shared" si="48"/>
        <v>5.8030481613786857E-4</v>
      </c>
      <c r="W485" s="13">
        <v>5.8030481613786857E-4</v>
      </c>
    </row>
    <row r="486" spans="1:23">
      <c r="A486" s="1" t="s">
        <v>916</v>
      </c>
      <c r="B486" s="1" t="s">
        <v>917</v>
      </c>
      <c r="C486" s="2">
        <f t="shared" si="43"/>
        <v>0.48601796181770884</v>
      </c>
      <c r="D486" s="3">
        <f t="shared" si="44"/>
        <v>5.5969038608010613E-2</v>
      </c>
      <c r="E486" s="4">
        <v>8.2842693854236083E-3</v>
      </c>
      <c r="F486" s="4">
        <v>4.1608908205994527E-2</v>
      </c>
      <c r="G486" s="4">
        <v>6.0758610165924775E-3</v>
      </c>
      <c r="H486" s="5">
        <f t="shared" si="45"/>
        <v>0.25227641414352653</v>
      </c>
      <c r="I486" s="6">
        <v>3.803652059955457E-2</v>
      </c>
      <c r="J486" s="6">
        <v>8.822975939313811E-2</v>
      </c>
      <c r="K486" s="6">
        <v>4.6708351396188397E-2</v>
      </c>
      <c r="L486" s="6">
        <v>3.9502172359070171E-2</v>
      </c>
      <c r="M486" s="6">
        <v>3.9799610395575266E-2</v>
      </c>
      <c r="N486" s="7">
        <f t="shared" si="46"/>
        <v>2.5093092660719032E-2</v>
      </c>
      <c r="O486" s="8">
        <v>1.7746667689687728E-2</v>
      </c>
      <c r="P486" s="8">
        <v>7.3464249710313055E-3</v>
      </c>
      <c r="Q486" s="9">
        <f t="shared" si="47"/>
        <v>0.13382501064764532</v>
      </c>
      <c r="R486" s="10">
        <v>1.7891633849885943E-2</v>
      </c>
      <c r="S486" s="11">
        <v>6.0511622519788345E-2</v>
      </c>
      <c r="T486" s="10">
        <v>1.4180797264043421E-2</v>
      </c>
      <c r="U486" s="10">
        <v>4.1240957013927597E-2</v>
      </c>
      <c r="V486" s="12">
        <f t="shared" si="48"/>
        <v>1.8854405757807384E-2</v>
      </c>
      <c r="W486" s="13">
        <v>1.8854405757807384E-2</v>
      </c>
    </row>
    <row r="487" spans="1:23">
      <c r="A487" s="1" t="s">
        <v>918</v>
      </c>
      <c r="B487" s="1" t="s">
        <v>919</v>
      </c>
      <c r="C487" s="2">
        <f t="shared" si="43"/>
        <v>0.47402168732249844</v>
      </c>
      <c r="D487" s="3">
        <f t="shared" si="44"/>
        <v>1.497161627861514E-2</v>
      </c>
      <c r="E487" s="4">
        <v>2.4544247598474777E-3</v>
      </c>
      <c r="F487" s="4">
        <v>1.0871540049738976E-2</v>
      </c>
      <c r="G487" s="4">
        <v>1.6456514690286871E-3</v>
      </c>
      <c r="H487" s="5">
        <f t="shared" si="45"/>
        <v>0.28886033597179628</v>
      </c>
      <c r="I487" s="6">
        <v>1.5980531080806595E-3</v>
      </c>
      <c r="J487" s="6">
        <v>0.15239250395708145</v>
      </c>
      <c r="K487" s="6">
        <v>6.4611441812179524E-2</v>
      </c>
      <c r="L487" s="6">
        <v>1.475363391473059E-2</v>
      </c>
      <c r="M487" s="6">
        <v>5.5504703179724044E-2</v>
      </c>
      <c r="N487" s="7">
        <f t="shared" si="46"/>
        <v>4.9832973162726073E-3</v>
      </c>
      <c r="O487" s="8">
        <v>4.9832973162726073E-3</v>
      </c>
      <c r="P487" s="8">
        <v>0</v>
      </c>
      <c r="Q487" s="9">
        <f t="shared" si="47"/>
        <v>0.16274816915979337</v>
      </c>
      <c r="R487" s="10">
        <v>5.7131439973535598E-2</v>
      </c>
      <c r="S487" s="11">
        <v>5.6387710207962724E-2</v>
      </c>
      <c r="T487" s="10">
        <v>1.8497350314147162E-3</v>
      </c>
      <c r="U487" s="10">
        <v>4.7379283946880318E-2</v>
      </c>
      <c r="V487" s="12">
        <f t="shared" si="48"/>
        <v>2.458268596020993E-3</v>
      </c>
      <c r="W487" s="13">
        <v>2.458268596020993E-3</v>
      </c>
    </row>
    <row r="488" spans="1:23">
      <c r="A488" s="1" t="s">
        <v>920</v>
      </c>
      <c r="B488" s="1" t="s">
        <v>921</v>
      </c>
      <c r="C488" s="2">
        <f t="shared" si="43"/>
        <v>0.47994490351393082</v>
      </c>
      <c r="D488" s="3">
        <f t="shared" si="44"/>
        <v>9.413065218633096E-3</v>
      </c>
      <c r="E488" s="4">
        <v>4.5588477138614374E-3</v>
      </c>
      <c r="F488" s="4">
        <v>2.8689266875574276E-3</v>
      </c>
      <c r="G488" s="4">
        <v>1.9852908172142318E-3</v>
      </c>
      <c r="H488" s="5">
        <f t="shared" si="45"/>
        <v>0.2604459705665163</v>
      </c>
      <c r="I488" s="6">
        <v>2.919355713080227E-3</v>
      </c>
      <c r="J488" s="6">
        <v>0.11175389765409047</v>
      </c>
      <c r="K488" s="6">
        <v>5.6390150322867212E-2</v>
      </c>
      <c r="L488" s="6">
        <v>3.08347926511599E-2</v>
      </c>
      <c r="M488" s="6">
        <v>5.8547774225318483E-2</v>
      </c>
      <c r="N488" s="7">
        <f t="shared" si="46"/>
        <v>1.754159108998991E-2</v>
      </c>
      <c r="O488" s="8">
        <v>1.5633598063902746E-2</v>
      </c>
      <c r="P488" s="8">
        <v>1.9079930260871654E-3</v>
      </c>
      <c r="Q488" s="9">
        <f t="shared" si="47"/>
        <v>0.18735346443110029</v>
      </c>
      <c r="R488" s="10">
        <v>5.13793505224482E-2</v>
      </c>
      <c r="S488" s="11">
        <v>7.231962918207048E-2</v>
      </c>
      <c r="T488" s="10">
        <v>1.3507824645335335E-2</v>
      </c>
      <c r="U488" s="10">
        <v>5.0146660081246276E-2</v>
      </c>
      <c r="V488" s="12">
        <f t="shared" si="48"/>
        <v>5.1908122076911919E-3</v>
      </c>
      <c r="W488" s="13">
        <v>5.1908122076911919E-3</v>
      </c>
    </row>
    <row r="489" spans="1:23">
      <c r="A489" s="1" t="s">
        <v>922</v>
      </c>
      <c r="B489" s="1" t="s">
        <v>923</v>
      </c>
      <c r="C489" s="2">
        <f t="shared" si="43"/>
        <v>0.47720273139332031</v>
      </c>
      <c r="D489" s="3">
        <f t="shared" si="44"/>
        <v>2.9969770393898327E-2</v>
      </c>
      <c r="E489" s="4">
        <v>1.4399017106485008E-2</v>
      </c>
      <c r="F489" s="4">
        <v>1.371041331335494E-2</v>
      </c>
      <c r="G489" s="4">
        <v>1.8603399740583786E-3</v>
      </c>
      <c r="H489" s="5">
        <f t="shared" si="45"/>
        <v>0.27810920295549085</v>
      </c>
      <c r="I489" s="6">
        <v>4.1175013287647376E-3</v>
      </c>
      <c r="J489" s="6">
        <v>0.12182296021402218</v>
      </c>
      <c r="K489" s="6">
        <v>5.3019672015136361E-2</v>
      </c>
      <c r="L489" s="6">
        <v>4.861157806380783E-2</v>
      </c>
      <c r="M489" s="6">
        <v>5.0537491333759725E-2</v>
      </c>
      <c r="N489" s="7">
        <f t="shared" si="46"/>
        <v>1.5370290794109044E-2</v>
      </c>
      <c r="O489" s="8">
        <v>8.2374294677660994E-3</v>
      </c>
      <c r="P489" s="8">
        <v>7.1328613263429456E-3</v>
      </c>
      <c r="Q489" s="9">
        <f t="shared" si="47"/>
        <v>0.14798079409002041</v>
      </c>
      <c r="R489" s="10">
        <v>3.9232552351630666E-2</v>
      </c>
      <c r="S489" s="11">
        <v>5.6416394378145225E-2</v>
      </c>
      <c r="T489" s="10">
        <v>8.5701586115153449E-3</v>
      </c>
      <c r="U489" s="10">
        <v>4.3761688748729183E-2</v>
      </c>
      <c r="V489" s="12">
        <f t="shared" si="48"/>
        <v>5.7726731598016588E-3</v>
      </c>
      <c r="W489" s="13">
        <v>5.7726731598016588E-3</v>
      </c>
    </row>
    <row r="490" spans="1:23">
      <c r="A490" s="1" t="s">
        <v>924</v>
      </c>
      <c r="B490" s="1" t="s">
        <v>925</v>
      </c>
      <c r="C490" s="2">
        <f t="shared" si="43"/>
        <v>0.48991284102276556</v>
      </c>
      <c r="D490" s="3">
        <f t="shared" si="44"/>
        <v>2.6904077870154072E-2</v>
      </c>
      <c r="E490" s="4">
        <v>1.0250161356662081E-2</v>
      </c>
      <c r="F490" s="4">
        <v>1.3869629309952683E-2</v>
      </c>
      <c r="G490" s="4">
        <v>2.7842872035393072E-3</v>
      </c>
      <c r="H490" s="5">
        <f t="shared" si="45"/>
        <v>0.27942739790355076</v>
      </c>
      <c r="I490" s="6">
        <v>8.379043772585559E-3</v>
      </c>
      <c r="J490" s="6">
        <v>0.11455931245037074</v>
      </c>
      <c r="K490" s="6">
        <v>5.8178556681999033E-2</v>
      </c>
      <c r="L490" s="6">
        <v>5.2021625665822822E-2</v>
      </c>
      <c r="M490" s="6">
        <v>4.6288859332772582E-2</v>
      </c>
      <c r="N490" s="7">
        <f t="shared" si="46"/>
        <v>9.2814381717412457E-3</v>
      </c>
      <c r="O490" s="8">
        <v>6.7877895439671463E-3</v>
      </c>
      <c r="P490" s="8">
        <v>2.4936486277740985E-3</v>
      </c>
      <c r="Q490" s="9">
        <f t="shared" si="47"/>
        <v>0.16062732383385075</v>
      </c>
      <c r="R490" s="10">
        <v>3.0749537490219237E-2</v>
      </c>
      <c r="S490" s="11">
        <v>8.2040397210558544E-2</v>
      </c>
      <c r="T490" s="10">
        <v>4.5020713393201786E-3</v>
      </c>
      <c r="U490" s="10">
        <v>4.3335317793752805E-2</v>
      </c>
      <c r="V490" s="12">
        <f t="shared" si="48"/>
        <v>1.3672603243468679E-2</v>
      </c>
      <c r="W490" s="13">
        <v>1.3672603243468679E-2</v>
      </c>
    </row>
    <row r="491" spans="1:23">
      <c r="A491" s="1" t="s">
        <v>926</v>
      </c>
      <c r="B491" s="1" t="s">
        <v>927</v>
      </c>
      <c r="C491" s="2">
        <f t="shared" si="43"/>
        <v>0.48505359569318135</v>
      </c>
      <c r="D491" s="3">
        <f t="shared" si="44"/>
        <v>1.8663775105944209E-2</v>
      </c>
      <c r="E491" s="4">
        <v>0</v>
      </c>
      <c r="F491" s="4">
        <v>1.8407765942032233E-2</v>
      </c>
      <c r="G491" s="4">
        <v>2.5600916391197635E-4</v>
      </c>
      <c r="H491" s="5">
        <f t="shared" si="45"/>
        <v>0.31470861781875836</v>
      </c>
      <c r="I491" s="6">
        <v>0</v>
      </c>
      <c r="J491" s="6">
        <v>0.16520022552955124</v>
      </c>
      <c r="K491" s="6">
        <v>7.5231260313995005E-2</v>
      </c>
      <c r="L491" s="6">
        <v>2.9479525943612458E-2</v>
      </c>
      <c r="M491" s="6">
        <v>4.4797606031599664E-2</v>
      </c>
      <c r="N491" s="7">
        <f t="shared" si="46"/>
        <v>2.2039122476044969E-2</v>
      </c>
      <c r="O491" s="8">
        <v>0</v>
      </c>
      <c r="P491" s="8">
        <v>2.2039122476044969E-2</v>
      </c>
      <c r="Q491" s="9">
        <f t="shared" si="47"/>
        <v>0.12964208029243385</v>
      </c>
      <c r="R491" s="10">
        <v>1.4144608212119722E-2</v>
      </c>
      <c r="S491" s="11">
        <v>7.3918123747846023E-2</v>
      </c>
      <c r="T491" s="10">
        <v>6.4214260323595723E-4</v>
      </c>
      <c r="U491" s="10">
        <v>4.0937205729232137E-2</v>
      </c>
      <c r="V491" s="12">
        <f t="shared" si="48"/>
        <v>0</v>
      </c>
      <c r="W491" s="13">
        <v>0</v>
      </c>
    </row>
    <row r="492" spans="1:23">
      <c r="A492" s="1" t="s">
        <v>928</v>
      </c>
      <c r="B492" s="1" t="s">
        <v>929</v>
      </c>
      <c r="C492" s="2">
        <f t="shared" si="43"/>
        <v>0.49129507225395758</v>
      </c>
      <c r="D492" s="3">
        <f t="shared" si="44"/>
        <v>2.1252759479490103E-2</v>
      </c>
      <c r="E492" s="4">
        <v>1.8700630357888198E-3</v>
      </c>
      <c r="F492" s="4">
        <v>1.4825393575547012E-2</v>
      </c>
      <c r="G492" s="4">
        <v>4.5573028681542707E-3</v>
      </c>
      <c r="H492" s="5">
        <f t="shared" si="45"/>
        <v>0.26826466955085043</v>
      </c>
      <c r="I492" s="6">
        <v>1.3507658972067646E-2</v>
      </c>
      <c r="J492" s="6">
        <v>8.9638186273038933E-2</v>
      </c>
      <c r="K492" s="6">
        <v>6.7314535913382711E-2</v>
      </c>
      <c r="L492" s="6">
        <v>4.3639628062915964E-2</v>
      </c>
      <c r="M492" s="6">
        <v>5.4164660329445197E-2</v>
      </c>
      <c r="N492" s="7">
        <f t="shared" si="46"/>
        <v>2.5819607873309742E-2</v>
      </c>
      <c r="O492" s="8">
        <v>1.8631046863651381E-2</v>
      </c>
      <c r="P492" s="8">
        <v>7.1885610096583613E-3</v>
      </c>
      <c r="Q492" s="9">
        <f t="shared" si="47"/>
        <v>0.1630943530129822</v>
      </c>
      <c r="R492" s="10">
        <v>3.0572685729610534E-2</v>
      </c>
      <c r="S492" s="11">
        <v>8.01691284541656E-2</v>
      </c>
      <c r="T492" s="10">
        <v>1.3596856407959518E-2</v>
      </c>
      <c r="U492" s="10">
        <v>3.8755682421246551E-2</v>
      </c>
      <c r="V492" s="12">
        <f t="shared" si="48"/>
        <v>1.28636823373251E-2</v>
      </c>
      <c r="W492" s="13">
        <v>1.28636823373251E-2</v>
      </c>
    </row>
    <row r="493" spans="1:23">
      <c r="A493" s="1" t="s">
        <v>930</v>
      </c>
      <c r="B493" s="1" t="s">
        <v>931</v>
      </c>
      <c r="C493" s="2">
        <f t="shared" si="43"/>
        <v>0.4878422047960288</v>
      </c>
      <c r="D493" s="3">
        <f t="shared" si="44"/>
        <v>1.0132080217359648E-2</v>
      </c>
      <c r="E493" s="4">
        <v>4.3768887349540653E-4</v>
      </c>
      <c r="F493" s="4">
        <v>9.694391343864241E-3</v>
      </c>
      <c r="G493" s="4">
        <v>0</v>
      </c>
      <c r="H493" s="5">
        <f t="shared" si="45"/>
        <v>0.29240707465371713</v>
      </c>
      <c r="I493" s="6">
        <v>1.3056260125899872E-2</v>
      </c>
      <c r="J493" s="6">
        <v>0.10137140593958413</v>
      </c>
      <c r="K493" s="6">
        <v>7.0405999182990814E-2</v>
      </c>
      <c r="L493" s="6">
        <v>3.9686794769421829E-2</v>
      </c>
      <c r="M493" s="6">
        <v>6.7886614635820464E-2</v>
      </c>
      <c r="N493" s="7">
        <f t="shared" si="46"/>
        <v>8.9030416049946885E-3</v>
      </c>
      <c r="O493" s="8">
        <v>6.8429178783335487E-3</v>
      </c>
      <c r="P493" s="8">
        <v>2.0601237266611402E-3</v>
      </c>
      <c r="Q493" s="9">
        <f t="shared" si="47"/>
        <v>0.16174085446741435</v>
      </c>
      <c r="R493" s="10">
        <v>4.9254478147568698E-2</v>
      </c>
      <c r="S493" s="11">
        <v>7.5973447383889003E-2</v>
      </c>
      <c r="T493" s="10">
        <v>2.4630521397404305E-3</v>
      </c>
      <c r="U493" s="10">
        <v>3.4049876796216211E-2</v>
      </c>
      <c r="V493" s="12">
        <f t="shared" si="48"/>
        <v>1.4659153852542992E-2</v>
      </c>
      <c r="W493" s="13">
        <v>1.4659153852542992E-2</v>
      </c>
    </row>
    <row r="494" spans="1:23">
      <c r="A494" s="1" t="s">
        <v>932</v>
      </c>
      <c r="B494" s="1" t="s">
        <v>933</v>
      </c>
      <c r="C494" s="2">
        <f t="shared" si="43"/>
        <v>0.47806589795046744</v>
      </c>
      <c r="D494" s="3">
        <f t="shared" si="44"/>
        <v>1.1443468812910815E-2</v>
      </c>
      <c r="E494" s="4">
        <v>3.4901326906272203E-3</v>
      </c>
      <c r="F494" s="4">
        <v>7.8078794699767088E-3</v>
      </c>
      <c r="G494" s="4">
        <v>1.4545665230688665E-4</v>
      </c>
      <c r="H494" s="5">
        <f t="shared" si="45"/>
        <v>0.27795232226064603</v>
      </c>
      <c r="I494" s="6">
        <v>1.2547441873262326E-2</v>
      </c>
      <c r="J494" s="6">
        <v>0.12271735734280377</v>
      </c>
      <c r="K494" s="6">
        <v>5.934640641855727E-2</v>
      </c>
      <c r="L494" s="6">
        <v>2.8954647011701144E-2</v>
      </c>
      <c r="M494" s="6">
        <v>5.4386469614321545E-2</v>
      </c>
      <c r="N494" s="7">
        <f t="shared" si="46"/>
        <v>6.4165778016469551E-3</v>
      </c>
      <c r="O494" s="8">
        <v>3.9791601890465603E-3</v>
      </c>
      <c r="P494" s="8">
        <v>2.4374176126003948E-3</v>
      </c>
      <c r="Q494" s="9">
        <f t="shared" si="47"/>
        <v>0.1739571832559208</v>
      </c>
      <c r="R494" s="10">
        <v>4.5630592288660711E-2</v>
      </c>
      <c r="S494" s="11">
        <v>6.2490529224054854E-2</v>
      </c>
      <c r="T494" s="10">
        <v>1.090820403886613E-2</v>
      </c>
      <c r="U494" s="10">
        <v>5.4927857704339111E-2</v>
      </c>
      <c r="V494" s="12">
        <f t="shared" si="48"/>
        <v>8.2963458193428645E-3</v>
      </c>
      <c r="W494" s="13">
        <v>8.2963458193428645E-3</v>
      </c>
    </row>
    <row r="495" spans="1:23">
      <c r="A495" s="1" t="s">
        <v>934</v>
      </c>
      <c r="B495" s="1" t="s">
        <v>935</v>
      </c>
      <c r="C495" s="2">
        <f t="shared" si="43"/>
        <v>0.483371530799586</v>
      </c>
      <c r="D495" s="3">
        <f t="shared" si="44"/>
        <v>1.7988023208812119E-2</v>
      </c>
      <c r="E495" s="4">
        <v>0</v>
      </c>
      <c r="F495" s="4">
        <v>1.7988023208812119E-2</v>
      </c>
      <c r="G495" s="4">
        <v>0</v>
      </c>
      <c r="H495" s="5">
        <f t="shared" si="45"/>
        <v>0.28660504205902515</v>
      </c>
      <c r="I495" s="6">
        <v>2.1423690442846685E-2</v>
      </c>
      <c r="J495" s="6">
        <v>0.1137933553865656</v>
      </c>
      <c r="K495" s="6">
        <v>5.838451785206504E-2</v>
      </c>
      <c r="L495" s="6">
        <v>3.757963083374391E-2</v>
      </c>
      <c r="M495" s="6">
        <v>5.5423847543803875E-2</v>
      </c>
      <c r="N495" s="7">
        <f t="shared" si="46"/>
        <v>8.7681567078851941E-3</v>
      </c>
      <c r="O495" s="8">
        <v>1.885470066815393E-3</v>
      </c>
      <c r="P495" s="8">
        <v>6.8826866410698012E-3</v>
      </c>
      <c r="Q495" s="9">
        <f t="shared" si="47"/>
        <v>0.16408092457738424</v>
      </c>
      <c r="R495" s="10">
        <v>4.601863517058196E-2</v>
      </c>
      <c r="S495" s="11">
        <v>7.2509036737521765E-2</v>
      </c>
      <c r="T495" s="10">
        <v>1.7685610251512486E-3</v>
      </c>
      <c r="U495" s="10">
        <v>4.3784691644129264E-2</v>
      </c>
      <c r="V495" s="12">
        <f t="shared" si="48"/>
        <v>5.9293842464793103E-3</v>
      </c>
      <c r="W495" s="13">
        <v>5.9293842464793103E-3</v>
      </c>
    </row>
    <row r="496" spans="1:23">
      <c r="A496" s="1" t="s">
        <v>936</v>
      </c>
      <c r="B496" s="1" t="s">
        <v>937</v>
      </c>
      <c r="C496" s="2">
        <f t="shared" si="43"/>
        <v>0.48643084412338317</v>
      </c>
      <c r="D496" s="3">
        <f t="shared" si="44"/>
        <v>0.12098330033845868</v>
      </c>
      <c r="E496" s="4">
        <v>2.5737045467455671E-2</v>
      </c>
      <c r="F496" s="4">
        <v>7.0426906025690239E-2</v>
      </c>
      <c r="G496" s="4">
        <v>2.4819348845312766E-2</v>
      </c>
      <c r="H496" s="5">
        <f t="shared" si="45"/>
        <v>0.17810117262808564</v>
      </c>
      <c r="I496" s="6">
        <v>2.5631485634870527E-2</v>
      </c>
      <c r="J496" s="6">
        <v>6.1733294105720052E-2</v>
      </c>
      <c r="K496" s="6">
        <v>2.7950541341598734E-2</v>
      </c>
      <c r="L496" s="6">
        <v>5.1983103733340238E-2</v>
      </c>
      <c r="M496" s="6">
        <v>1.0802747812556097E-2</v>
      </c>
      <c r="N496" s="7">
        <f t="shared" si="46"/>
        <v>3.7107731383050235E-2</v>
      </c>
      <c r="O496" s="8">
        <v>1.8023098973434199E-2</v>
      </c>
      <c r="P496" s="8">
        <v>1.908463240961604E-2</v>
      </c>
      <c r="Q496" s="9">
        <f t="shared" si="47"/>
        <v>0.13105180703285163</v>
      </c>
      <c r="R496" s="10">
        <v>1.6083512817605269E-2</v>
      </c>
      <c r="S496" s="11">
        <v>5.7758312673460835E-2</v>
      </c>
      <c r="T496" s="10">
        <v>2.0944763170847182E-2</v>
      </c>
      <c r="U496" s="10">
        <v>3.6265218370938365E-2</v>
      </c>
      <c r="V496" s="12">
        <f t="shared" si="48"/>
        <v>1.9186832740936979E-2</v>
      </c>
      <c r="W496" s="13">
        <v>1.9186832740936979E-2</v>
      </c>
    </row>
    <row r="497" spans="1:23">
      <c r="A497" s="1" t="s">
        <v>938</v>
      </c>
      <c r="B497" s="1" t="s">
        <v>939</v>
      </c>
      <c r="C497" s="2">
        <f t="shared" si="43"/>
        <v>0.48944205150621084</v>
      </c>
      <c r="D497" s="3">
        <f t="shared" si="44"/>
        <v>9.7888228245333567E-2</v>
      </c>
      <c r="E497" s="4">
        <v>3.2299238561093804E-2</v>
      </c>
      <c r="F497" s="4">
        <v>1.5563043865224932E-2</v>
      </c>
      <c r="G497" s="4">
        <v>5.002594581901483E-2</v>
      </c>
      <c r="H497" s="5">
        <f t="shared" si="45"/>
        <v>0.16759885873081043</v>
      </c>
      <c r="I497" s="6">
        <v>3.9557606209687665E-2</v>
      </c>
      <c r="J497" s="6">
        <v>4.6629606988858228E-2</v>
      </c>
      <c r="K497" s="6">
        <v>3.8593547161298918E-2</v>
      </c>
      <c r="L497" s="6">
        <v>1.4074397192031927E-2</v>
      </c>
      <c r="M497" s="6">
        <v>2.8743701178933684E-2</v>
      </c>
      <c r="N497" s="7">
        <f t="shared" si="46"/>
        <v>7.1757058962492737E-2</v>
      </c>
      <c r="O497" s="8">
        <v>3.7970722139588631E-2</v>
      </c>
      <c r="P497" s="8">
        <v>3.3786336822904113E-2</v>
      </c>
      <c r="Q497" s="9">
        <f t="shared" si="47"/>
        <v>0.13330450275133016</v>
      </c>
      <c r="R497" s="10">
        <v>1.4898856110524051E-3</v>
      </c>
      <c r="S497" s="11">
        <v>9.8793287651132503E-3</v>
      </c>
      <c r="T497" s="10">
        <v>2.4676111387829025E-3</v>
      </c>
      <c r="U497" s="10">
        <v>0.11946767723638159</v>
      </c>
      <c r="V497" s="12">
        <f t="shared" si="48"/>
        <v>1.8893402816243954E-2</v>
      </c>
      <c r="W497" s="13">
        <v>1.8893402816243954E-2</v>
      </c>
    </row>
    <row r="498" spans="1:23">
      <c r="A498" s="1" t="s">
        <v>940</v>
      </c>
      <c r="B498" s="1" t="s">
        <v>941</v>
      </c>
      <c r="C498" s="2">
        <f t="shared" si="43"/>
        <v>0.49114612542501607</v>
      </c>
      <c r="D498" s="3">
        <f t="shared" si="44"/>
        <v>8.6492573978513329E-2</v>
      </c>
      <c r="E498" s="4">
        <v>2.3873959354014221E-2</v>
      </c>
      <c r="F498" s="4">
        <v>1.5440329366909205E-2</v>
      </c>
      <c r="G498" s="4">
        <v>4.7178285257589901E-2</v>
      </c>
      <c r="H498" s="5">
        <f t="shared" si="45"/>
        <v>0.1770944714234883</v>
      </c>
      <c r="I498" s="6">
        <v>1.8685405262364348E-2</v>
      </c>
      <c r="J498" s="6">
        <v>6.3353166060846844E-2</v>
      </c>
      <c r="K498" s="6">
        <v>2.7881559395228656E-2</v>
      </c>
      <c r="L498" s="6">
        <v>3.708964263349359E-2</v>
      </c>
      <c r="M498" s="6">
        <v>3.0084698071554866E-2</v>
      </c>
      <c r="N498" s="7">
        <f t="shared" si="46"/>
        <v>6.6624736937899984E-2</v>
      </c>
      <c r="O498" s="8">
        <v>5.1047131931096765E-2</v>
      </c>
      <c r="P498" s="8">
        <v>1.5577605006803221E-2</v>
      </c>
      <c r="Q498" s="9">
        <f t="shared" si="47"/>
        <v>0.13906119806604211</v>
      </c>
      <c r="R498" s="10">
        <v>1.172775813215766E-3</v>
      </c>
      <c r="S498" s="11">
        <v>1.703961506700704E-2</v>
      </c>
      <c r="T498" s="10">
        <v>9.4246228583744034E-3</v>
      </c>
      <c r="U498" s="10">
        <v>0.11142418432744491</v>
      </c>
      <c r="V498" s="12">
        <f t="shared" si="48"/>
        <v>2.1873145019072348E-2</v>
      </c>
      <c r="W498" s="13">
        <v>2.1873145019072348E-2</v>
      </c>
    </row>
    <row r="499" spans="1:23">
      <c r="A499" s="1" t="s">
        <v>942</v>
      </c>
      <c r="B499" s="1" t="s">
        <v>943</v>
      </c>
      <c r="C499" s="2">
        <f t="shared" si="43"/>
        <v>0.47840864672372779</v>
      </c>
      <c r="D499" s="3">
        <f t="shared" si="44"/>
        <v>3.6468193862126491E-2</v>
      </c>
      <c r="E499" s="4">
        <v>1.6645798571561638E-2</v>
      </c>
      <c r="F499" s="4">
        <v>2.9886071422994933E-3</v>
      </c>
      <c r="G499" s="4">
        <v>1.6833788148265357E-2</v>
      </c>
      <c r="H499" s="5">
        <f t="shared" si="45"/>
        <v>0.23231898852986288</v>
      </c>
      <c r="I499" s="6">
        <v>1.3814235929029285E-2</v>
      </c>
      <c r="J499" s="6">
        <v>0.1083418960394878</v>
      </c>
      <c r="K499" s="6">
        <v>2.4871239780250923E-2</v>
      </c>
      <c r="L499" s="6">
        <v>3.2956811724081284E-2</v>
      </c>
      <c r="M499" s="6">
        <v>5.2334805057013586E-2</v>
      </c>
      <c r="N499" s="7">
        <f t="shared" si="46"/>
        <v>4.0097789582835108E-2</v>
      </c>
      <c r="O499" s="8">
        <v>2.3294546110254225E-2</v>
      </c>
      <c r="P499" s="8">
        <v>1.680324347258088E-2</v>
      </c>
      <c r="Q499" s="9">
        <f t="shared" si="47"/>
        <v>0.15680414128912926</v>
      </c>
      <c r="R499" s="10">
        <v>3.371297296051684E-2</v>
      </c>
      <c r="S499" s="11">
        <v>4.2878790043685194E-2</v>
      </c>
      <c r="T499" s="10">
        <v>5.8445213037156048E-3</v>
      </c>
      <c r="U499" s="10">
        <v>7.4367856981211622E-2</v>
      </c>
      <c r="V499" s="12">
        <f t="shared" si="48"/>
        <v>1.2719533459773983E-2</v>
      </c>
      <c r="W499" s="13">
        <v>1.2719533459773983E-2</v>
      </c>
    </row>
    <row r="500" spans="1:23">
      <c r="A500" s="1" t="s">
        <v>944</v>
      </c>
      <c r="B500" s="1" t="s">
        <v>945</v>
      </c>
      <c r="C500" s="2">
        <f t="shared" si="43"/>
        <v>0.50812822048031769</v>
      </c>
      <c r="D500" s="3">
        <f t="shared" si="44"/>
        <v>4.3689936729822534E-2</v>
      </c>
      <c r="E500" s="4">
        <v>8.9769959957066194E-3</v>
      </c>
      <c r="F500" s="4">
        <v>6.6151901803209482E-3</v>
      </c>
      <c r="G500" s="4">
        <v>2.8097750553794962E-2</v>
      </c>
      <c r="H500" s="5">
        <f t="shared" si="45"/>
        <v>0.18154897669785916</v>
      </c>
      <c r="I500" s="6">
        <v>5.0204171219969507E-2</v>
      </c>
      <c r="J500" s="6">
        <v>1.9190834450149467E-2</v>
      </c>
      <c r="K500" s="6">
        <v>3.310092984844884E-2</v>
      </c>
      <c r="L500" s="6">
        <v>4.4196399202313538E-2</v>
      </c>
      <c r="M500" s="6">
        <v>3.4856641976977826E-2</v>
      </c>
      <c r="N500" s="7">
        <f t="shared" si="46"/>
        <v>5.431052318117216E-2</v>
      </c>
      <c r="O500" s="8">
        <v>3.5141180445237834E-2</v>
      </c>
      <c r="P500" s="8">
        <v>1.9169342735934323E-2</v>
      </c>
      <c r="Q500" s="9">
        <f t="shared" si="47"/>
        <v>0.18831026054891811</v>
      </c>
      <c r="R500" s="10">
        <v>2.4448999084439428E-3</v>
      </c>
      <c r="S500" s="11">
        <v>3.4449158895915009E-2</v>
      </c>
      <c r="T500" s="10">
        <v>5.8812062745458834E-3</v>
      </c>
      <c r="U500" s="10">
        <v>0.14553499547001328</v>
      </c>
      <c r="V500" s="12">
        <f t="shared" si="48"/>
        <v>4.0268523322545706E-2</v>
      </c>
      <c r="W500" s="13">
        <v>4.0268523322545706E-2</v>
      </c>
    </row>
    <row r="501" spans="1:23">
      <c r="A501" s="1" t="s">
        <v>946</v>
      </c>
      <c r="B501" s="1" t="s">
        <v>947</v>
      </c>
      <c r="C501" s="2">
        <f t="shared" si="43"/>
        <v>0.48595331574254519</v>
      </c>
      <c r="D501" s="3">
        <f t="shared" si="44"/>
        <v>1.4948368251417953E-2</v>
      </c>
      <c r="E501" s="4">
        <v>2.5034087912029963E-3</v>
      </c>
      <c r="F501" s="4">
        <v>5.5631970680568698E-3</v>
      </c>
      <c r="G501" s="4">
        <v>6.8817623921580877E-3</v>
      </c>
      <c r="H501" s="5">
        <f t="shared" si="45"/>
        <v>0.23334262635075192</v>
      </c>
      <c r="I501" s="6">
        <v>6.8076405358444168E-3</v>
      </c>
      <c r="J501" s="6">
        <v>9.8738571998405134E-2</v>
      </c>
      <c r="K501" s="6">
        <v>4.5453861674719473E-2</v>
      </c>
      <c r="L501" s="6">
        <v>3.5844544489863274E-2</v>
      </c>
      <c r="M501" s="6">
        <v>4.6498007651919637E-2</v>
      </c>
      <c r="N501" s="7">
        <f t="shared" si="46"/>
        <v>2.8592055601281832E-2</v>
      </c>
      <c r="O501" s="8">
        <v>1.7013851285438399E-2</v>
      </c>
      <c r="P501" s="8">
        <v>1.1578204315843433E-2</v>
      </c>
      <c r="Q501" s="9">
        <f t="shared" si="47"/>
        <v>0.20124464215218191</v>
      </c>
      <c r="R501" s="10">
        <v>3.1493979076995401E-2</v>
      </c>
      <c r="S501" s="11">
        <v>7.5596414074154183E-2</v>
      </c>
      <c r="T501" s="10">
        <v>1.204335076128369E-2</v>
      </c>
      <c r="U501" s="10">
        <v>8.2110898239748639E-2</v>
      </c>
      <c r="V501" s="12">
        <f t="shared" si="48"/>
        <v>7.8256233869115708E-3</v>
      </c>
      <c r="W501" s="13">
        <v>7.8256233869115708E-3</v>
      </c>
    </row>
    <row r="502" spans="1:23">
      <c r="A502" s="1" t="s">
        <v>1305</v>
      </c>
      <c r="B502" s="1" t="s">
        <v>1306</v>
      </c>
      <c r="C502" s="2">
        <f t="shared" si="43"/>
        <v>0.49300786125426727</v>
      </c>
      <c r="D502" s="3">
        <f t="shared" si="44"/>
        <v>4.3768236572119021E-2</v>
      </c>
      <c r="E502" s="4">
        <v>1.3768164591129558E-2</v>
      </c>
      <c r="F502" s="4">
        <v>4.1334752521748376E-3</v>
      </c>
      <c r="G502" s="4">
        <v>2.5866596728814625E-2</v>
      </c>
      <c r="H502" s="5">
        <f t="shared" si="45"/>
        <v>0.19214323094272917</v>
      </c>
      <c r="I502" s="6">
        <v>2.3205661405452768E-2</v>
      </c>
      <c r="J502" s="6">
        <v>4.5704107705833469E-2</v>
      </c>
      <c r="K502" s="6">
        <v>4.1810870808307712E-2</v>
      </c>
      <c r="L502" s="6">
        <v>1.9060094277588174E-2</v>
      </c>
      <c r="M502" s="6">
        <v>6.2362496745547051E-2</v>
      </c>
      <c r="N502" s="7">
        <f t="shared" si="46"/>
        <v>4.766196074221267E-2</v>
      </c>
      <c r="O502" s="8">
        <v>2.7786373964253257E-2</v>
      </c>
      <c r="P502" s="8">
        <v>1.9875586777959413E-2</v>
      </c>
      <c r="Q502" s="9">
        <f t="shared" si="47"/>
        <v>0.19760415585749574</v>
      </c>
      <c r="R502" s="10">
        <v>2.0333930604990856E-2</v>
      </c>
      <c r="S502" s="11">
        <v>4.8692453834501825E-2</v>
      </c>
      <c r="T502" s="10">
        <v>3.6236971891012363E-3</v>
      </c>
      <c r="U502" s="10">
        <v>0.12495407422890184</v>
      </c>
      <c r="V502" s="12">
        <f t="shared" si="48"/>
        <v>1.1830277139710632E-2</v>
      </c>
      <c r="W502" s="13">
        <v>1.1830277139710632E-2</v>
      </c>
    </row>
    <row r="503" spans="1:23">
      <c r="A503" s="1" t="s">
        <v>948</v>
      </c>
      <c r="B503" s="1" t="s">
        <v>949</v>
      </c>
      <c r="C503" s="2">
        <f t="shared" si="43"/>
        <v>0.48805288051125517</v>
      </c>
      <c r="D503" s="3">
        <f t="shared" si="44"/>
        <v>2.4243028582793487E-2</v>
      </c>
      <c r="E503" s="4">
        <v>6.3375864561035743E-3</v>
      </c>
      <c r="F503" s="4">
        <v>7.822088135449784E-4</v>
      </c>
      <c r="G503" s="4">
        <v>1.7123233313144935E-2</v>
      </c>
      <c r="H503" s="5">
        <f t="shared" si="45"/>
        <v>0.20181217700228204</v>
      </c>
      <c r="I503" s="6">
        <v>3.6419664334229724E-3</v>
      </c>
      <c r="J503" s="6">
        <v>8.4975016698439154E-2</v>
      </c>
      <c r="K503" s="6">
        <v>3.3178164663292195E-2</v>
      </c>
      <c r="L503" s="6">
        <v>2.4619037581848878E-2</v>
      </c>
      <c r="M503" s="6">
        <v>5.539799162527885E-2</v>
      </c>
      <c r="N503" s="7">
        <f t="shared" si="46"/>
        <v>3.2508818557231103E-2</v>
      </c>
      <c r="O503" s="8">
        <v>1.6270933499898631E-2</v>
      </c>
      <c r="P503" s="8">
        <v>1.6237885057332476E-2</v>
      </c>
      <c r="Q503" s="9">
        <f t="shared" si="47"/>
        <v>0.20688687038246567</v>
      </c>
      <c r="R503" s="10">
        <v>1.8889312538281685E-2</v>
      </c>
      <c r="S503" s="11">
        <v>5.5282316352105766E-2</v>
      </c>
      <c r="T503" s="10">
        <v>1.1035457698277192E-2</v>
      </c>
      <c r="U503" s="10">
        <v>0.12167978379380105</v>
      </c>
      <c r="V503" s="12">
        <f t="shared" si="48"/>
        <v>2.260198598648288E-2</v>
      </c>
      <c r="W503" s="13">
        <v>2.260198598648288E-2</v>
      </c>
    </row>
    <row r="504" spans="1:23">
      <c r="A504" s="1" t="s">
        <v>950</v>
      </c>
      <c r="B504" s="1" t="s">
        <v>951</v>
      </c>
      <c r="C504" s="2">
        <f t="shared" si="43"/>
        <v>0.4879737966237111</v>
      </c>
      <c r="D504" s="3">
        <f t="shared" si="44"/>
        <v>5.4849150157510455E-2</v>
      </c>
      <c r="E504" s="4">
        <v>6.3599075585384184E-3</v>
      </c>
      <c r="F504" s="4">
        <v>2.8458077629325177E-2</v>
      </c>
      <c r="G504" s="4">
        <v>2.003116496964686E-2</v>
      </c>
      <c r="H504" s="5">
        <f t="shared" si="45"/>
        <v>0.2156700531623707</v>
      </c>
      <c r="I504" s="6">
        <v>4.0740720049560745E-2</v>
      </c>
      <c r="J504" s="6">
        <v>8.0982234285683422E-2</v>
      </c>
      <c r="K504" s="6">
        <v>4.3342376436506687E-2</v>
      </c>
      <c r="L504" s="6">
        <v>2.3474955420953052E-2</v>
      </c>
      <c r="M504" s="6">
        <v>2.7129766969666812E-2</v>
      </c>
      <c r="N504" s="7">
        <f t="shared" si="46"/>
        <v>3.9048311230093211E-2</v>
      </c>
      <c r="O504" s="8">
        <v>2.8231318632199177E-2</v>
      </c>
      <c r="P504" s="8">
        <v>1.0816992597894036E-2</v>
      </c>
      <c r="Q504" s="9">
        <f t="shared" si="47"/>
        <v>0.16143784269002059</v>
      </c>
      <c r="R504" s="10">
        <v>1.1291099488163493E-2</v>
      </c>
      <c r="S504" s="11">
        <v>5.483469204090078E-2</v>
      </c>
      <c r="T504" s="10">
        <v>9.8178753607786537E-3</v>
      </c>
      <c r="U504" s="10">
        <v>8.549417580017768E-2</v>
      </c>
      <c r="V504" s="12">
        <f t="shared" si="48"/>
        <v>1.6968439383716137E-2</v>
      </c>
      <c r="W504" s="13">
        <v>1.6968439383716137E-2</v>
      </c>
    </row>
    <row r="505" spans="1:23">
      <c r="A505" s="1" t="s">
        <v>952</v>
      </c>
      <c r="B505" s="1" t="s">
        <v>953</v>
      </c>
      <c r="C505" s="2">
        <f t="shared" si="43"/>
        <v>0.48047638970104545</v>
      </c>
      <c r="D505" s="3">
        <f t="shared" si="44"/>
        <v>5.7905011217035611E-2</v>
      </c>
      <c r="E505" s="4">
        <v>2.6282465540716209E-2</v>
      </c>
      <c r="F505" s="4">
        <v>2.56400643045737E-2</v>
      </c>
      <c r="G505" s="4">
        <v>5.9824813717456998E-3</v>
      </c>
      <c r="H505" s="5">
        <f t="shared" si="45"/>
        <v>0.21220524229608911</v>
      </c>
      <c r="I505" s="6">
        <v>2.8085756906343771E-2</v>
      </c>
      <c r="J505" s="6">
        <v>6.0349447218236422E-2</v>
      </c>
      <c r="K505" s="6">
        <v>3.0068991858810439E-2</v>
      </c>
      <c r="L505" s="6">
        <v>3.9861041272833873E-2</v>
      </c>
      <c r="M505" s="6">
        <v>5.3840005039864608E-2</v>
      </c>
      <c r="N505" s="7">
        <f t="shared" si="46"/>
        <v>3.9813875190369587E-2</v>
      </c>
      <c r="O505" s="8">
        <v>2.5996018573098422E-2</v>
      </c>
      <c r="P505" s="8">
        <v>1.3817856617271163E-2</v>
      </c>
      <c r="Q505" s="9">
        <f t="shared" si="47"/>
        <v>0.14744096018751415</v>
      </c>
      <c r="R505" s="10">
        <v>1.5668839817076549E-2</v>
      </c>
      <c r="S505" s="11">
        <v>4.6791409442151995E-2</v>
      </c>
      <c r="T505" s="10">
        <v>9.8536252936159072E-3</v>
      </c>
      <c r="U505" s="10">
        <v>7.5127085634669702E-2</v>
      </c>
      <c r="V505" s="12">
        <f t="shared" si="48"/>
        <v>2.3111300810037011E-2</v>
      </c>
      <c r="W505" s="13">
        <v>2.3111300810037011E-2</v>
      </c>
    </row>
    <row r="506" spans="1:23">
      <c r="A506" s="1" t="s">
        <v>954</v>
      </c>
      <c r="B506" s="1" t="s">
        <v>955</v>
      </c>
      <c r="C506" s="2">
        <f t="shared" si="43"/>
        <v>0.4777346645177844</v>
      </c>
      <c r="D506" s="3">
        <f t="shared" si="44"/>
        <v>4.2548636958322991E-2</v>
      </c>
      <c r="E506" s="4">
        <v>1.2859515860175487E-2</v>
      </c>
      <c r="F506" s="4">
        <v>9.2737033832426818E-3</v>
      </c>
      <c r="G506" s="4">
        <v>2.0415417714904825E-2</v>
      </c>
      <c r="H506" s="5">
        <f t="shared" si="45"/>
        <v>0.24579139057878355</v>
      </c>
      <c r="I506" s="6">
        <v>1.7544053286043627E-2</v>
      </c>
      <c r="J506" s="6">
        <v>0.12477335769281975</v>
      </c>
      <c r="K506" s="6">
        <v>4.0284071353720682E-2</v>
      </c>
      <c r="L506" s="6">
        <v>1.4082734400802851E-2</v>
      </c>
      <c r="M506" s="6">
        <v>4.9107173845396652E-2</v>
      </c>
      <c r="N506" s="7">
        <f t="shared" si="46"/>
        <v>3.5432527131778288E-2</v>
      </c>
      <c r="O506" s="8">
        <v>2.983993325612995E-2</v>
      </c>
      <c r="P506" s="8">
        <v>5.5925938756483402E-3</v>
      </c>
      <c r="Q506" s="9">
        <f t="shared" si="47"/>
        <v>0.14146059993110643</v>
      </c>
      <c r="R506" s="10">
        <v>3.1303234193465708E-2</v>
      </c>
      <c r="S506" s="11">
        <v>1.9057620314283912E-2</v>
      </c>
      <c r="T506" s="10">
        <v>0</v>
      </c>
      <c r="U506" s="10">
        <v>9.1099745423356832E-2</v>
      </c>
      <c r="V506" s="12">
        <f t="shared" si="48"/>
        <v>1.250150991779316E-2</v>
      </c>
      <c r="W506" s="13">
        <v>1.250150991779316E-2</v>
      </c>
    </row>
    <row r="507" spans="1:23">
      <c r="A507" s="1" t="s">
        <v>956</v>
      </c>
      <c r="B507" s="1" t="s">
        <v>957</v>
      </c>
      <c r="C507" s="2">
        <f t="shared" si="43"/>
        <v>0.49410793524461155</v>
      </c>
      <c r="D507" s="3">
        <f t="shared" si="44"/>
        <v>2.0204981470734282E-2</v>
      </c>
      <c r="E507" s="4">
        <v>1.7719595421904256E-3</v>
      </c>
      <c r="F507" s="4">
        <v>8.6737530447236096E-3</v>
      </c>
      <c r="G507" s="4">
        <v>9.7592688838202477E-3</v>
      </c>
      <c r="H507" s="5">
        <f t="shared" si="45"/>
        <v>0.27527000873791962</v>
      </c>
      <c r="I507" s="6">
        <v>3.1673062242450256E-2</v>
      </c>
      <c r="J507" s="6">
        <v>7.1340829889868437E-2</v>
      </c>
      <c r="K507" s="6">
        <v>4.9487287593847566E-2</v>
      </c>
      <c r="L507" s="6">
        <v>5.9705583097189256E-2</v>
      </c>
      <c r="M507" s="6">
        <v>6.3063245914564123E-2</v>
      </c>
      <c r="N507" s="7">
        <f t="shared" si="46"/>
        <v>1.3446514823659893E-2</v>
      </c>
      <c r="O507" s="8">
        <v>9.4224802688227145E-3</v>
      </c>
      <c r="P507" s="8">
        <v>4.0240345548371789E-3</v>
      </c>
      <c r="Q507" s="9">
        <f t="shared" si="47"/>
        <v>0.1571520779926886</v>
      </c>
      <c r="R507" s="10">
        <v>2.4145729358965196E-2</v>
      </c>
      <c r="S507" s="11">
        <v>4.4912422604115564E-2</v>
      </c>
      <c r="T507" s="10">
        <v>0</v>
      </c>
      <c r="U507" s="10">
        <v>8.8093926029607819E-2</v>
      </c>
      <c r="V507" s="12">
        <f t="shared" si="48"/>
        <v>2.8034352219609131E-2</v>
      </c>
      <c r="W507" s="13">
        <v>2.8034352219609131E-2</v>
      </c>
    </row>
    <row r="508" spans="1:23">
      <c r="A508" s="1" t="s">
        <v>958</v>
      </c>
      <c r="B508" s="1" t="s">
        <v>959</v>
      </c>
      <c r="C508" s="2">
        <f t="shared" si="43"/>
        <v>0.48230876738976858</v>
      </c>
      <c r="D508" s="3">
        <f t="shared" si="44"/>
        <v>1.4091277020206548E-3</v>
      </c>
      <c r="E508" s="4">
        <v>0</v>
      </c>
      <c r="F508" s="4">
        <v>1.4091277020206548E-3</v>
      </c>
      <c r="G508" s="4">
        <v>0</v>
      </c>
      <c r="H508" s="5">
        <f t="shared" si="45"/>
        <v>0.24293350782552364</v>
      </c>
      <c r="I508" s="6">
        <v>1.4727687438331691E-3</v>
      </c>
      <c r="J508" s="6">
        <v>7.6118103354517797E-2</v>
      </c>
      <c r="K508" s="6">
        <v>4.1872896898781271E-2</v>
      </c>
      <c r="L508" s="6">
        <v>3.3220844192714989E-2</v>
      </c>
      <c r="M508" s="6">
        <v>9.024889463567641E-2</v>
      </c>
      <c r="N508" s="7">
        <f t="shared" si="46"/>
        <v>1.3374316337767898E-2</v>
      </c>
      <c r="O508" s="8">
        <v>1.6950644701761283E-3</v>
      </c>
      <c r="P508" s="8">
        <v>1.1679251867591769E-2</v>
      </c>
      <c r="Q508" s="9">
        <f t="shared" si="47"/>
        <v>0.19867616137340904</v>
      </c>
      <c r="R508" s="10">
        <v>6.5679969919392317E-2</v>
      </c>
      <c r="S508" s="11">
        <v>9.1383157023361944E-2</v>
      </c>
      <c r="T508" s="10">
        <v>1.8504610494651712E-4</v>
      </c>
      <c r="U508" s="10">
        <v>4.1427988325708272E-2</v>
      </c>
      <c r="V508" s="12">
        <f t="shared" si="48"/>
        <v>2.5915654151047372E-2</v>
      </c>
      <c r="W508" s="13">
        <v>2.5915654151047372E-2</v>
      </c>
    </row>
    <row r="509" spans="1:23">
      <c r="A509" s="1" t="s">
        <v>960</v>
      </c>
      <c r="B509" s="1" t="s">
        <v>961</v>
      </c>
      <c r="C509" s="2">
        <f t="shared" si="43"/>
        <v>0.4729932969111037</v>
      </c>
      <c r="D509" s="3">
        <f t="shared" si="44"/>
        <v>5.5989760320563797E-2</v>
      </c>
      <c r="E509" s="4">
        <v>1.8113374360330961E-2</v>
      </c>
      <c r="F509" s="4">
        <v>2.5943900524132091E-2</v>
      </c>
      <c r="G509" s="4">
        <v>1.1932485436100742E-2</v>
      </c>
      <c r="H509" s="5">
        <f t="shared" si="45"/>
        <v>0.22722955342686452</v>
      </c>
      <c r="I509" s="6">
        <v>1.2838636062829882E-2</v>
      </c>
      <c r="J509" s="6">
        <v>0.11792886949013578</v>
      </c>
      <c r="K509" s="6">
        <v>2.5019863841942994E-2</v>
      </c>
      <c r="L509" s="6">
        <v>2.516644188284145E-2</v>
      </c>
      <c r="M509" s="6">
        <v>4.6275742149114382E-2</v>
      </c>
      <c r="N509" s="7">
        <f t="shared" si="46"/>
        <v>2.5311338998266077E-2</v>
      </c>
      <c r="O509" s="8">
        <v>1.3748045066340104E-2</v>
      </c>
      <c r="P509" s="8">
        <v>1.1563293931925971E-2</v>
      </c>
      <c r="Q509" s="9">
        <f t="shared" si="47"/>
        <v>0.14801922683830543</v>
      </c>
      <c r="R509" s="10">
        <v>2.9193209473059426E-2</v>
      </c>
      <c r="S509" s="11">
        <v>5.2705648831446003E-2</v>
      </c>
      <c r="T509" s="10">
        <v>2.0011861962312028E-2</v>
      </c>
      <c r="U509" s="10">
        <v>4.6108506571487969E-2</v>
      </c>
      <c r="V509" s="12">
        <f t="shared" si="48"/>
        <v>1.6443417327103887E-2</v>
      </c>
      <c r="W509" s="13">
        <v>1.6443417327103887E-2</v>
      </c>
    </row>
    <row r="510" spans="1:23">
      <c r="A510" s="1" t="s">
        <v>962</v>
      </c>
      <c r="B510" s="1" t="s">
        <v>963</v>
      </c>
      <c r="C510" s="2">
        <f t="shared" si="43"/>
        <v>0.48530579393303375</v>
      </c>
      <c r="D510" s="3">
        <f t="shared" si="44"/>
        <v>2.4919872834998823E-2</v>
      </c>
      <c r="E510" s="4">
        <v>8.3500847942318043E-3</v>
      </c>
      <c r="F510" s="4">
        <v>6.2997499863662329E-3</v>
      </c>
      <c r="G510" s="4">
        <v>1.0270038054400783E-2</v>
      </c>
      <c r="H510" s="5">
        <f t="shared" si="45"/>
        <v>0.25851064868746954</v>
      </c>
      <c r="I510" s="6">
        <v>1.6105699553382296E-2</v>
      </c>
      <c r="J510" s="6">
        <v>8.6496432824289107E-2</v>
      </c>
      <c r="K510" s="6">
        <v>3.4693104116545789E-2</v>
      </c>
      <c r="L510" s="6">
        <v>6.4704009383782374E-2</v>
      </c>
      <c r="M510" s="6">
        <v>5.6511402809469931E-2</v>
      </c>
      <c r="N510" s="7">
        <f t="shared" si="46"/>
        <v>2.9879039968715253E-2</v>
      </c>
      <c r="O510" s="8">
        <v>1.1088470336197975E-2</v>
      </c>
      <c r="P510" s="8">
        <v>1.8790569632517278E-2</v>
      </c>
      <c r="Q510" s="9">
        <f t="shared" si="47"/>
        <v>0.15140775529764161</v>
      </c>
      <c r="R510" s="10">
        <v>2.822810769514035E-2</v>
      </c>
      <c r="S510" s="11">
        <v>4.793869590755695E-2</v>
      </c>
      <c r="T510" s="10">
        <v>1.3503421675325241E-3</v>
      </c>
      <c r="U510" s="10">
        <v>7.3890609527411777E-2</v>
      </c>
      <c r="V510" s="12">
        <f t="shared" si="48"/>
        <v>2.0588477144208504E-2</v>
      </c>
      <c r="W510" s="13">
        <v>2.0588477144208504E-2</v>
      </c>
    </row>
    <row r="511" spans="1:23">
      <c r="A511" s="1" t="s">
        <v>964</v>
      </c>
      <c r="B511" s="1" t="s">
        <v>965</v>
      </c>
      <c r="C511" s="2">
        <f t="shared" si="43"/>
        <v>0.47616675101950434</v>
      </c>
      <c r="D511" s="3">
        <f t="shared" si="44"/>
        <v>0</v>
      </c>
      <c r="E511" s="4">
        <v>0</v>
      </c>
      <c r="F511" s="4">
        <v>0</v>
      </c>
      <c r="G511" s="4">
        <v>0</v>
      </c>
      <c r="H511" s="5">
        <f t="shared" si="45"/>
        <v>0.28665019432537903</v>
      </c>
      <c r="I511" s="6">
        <v>0</v>
      </c>
      <c r="J511" s="6">
        <v>0.13521713588981149</v>
      </c>
      <c r="K511" s="6">
        <v>2.6225736413518785E-2</v>
      </c>
      <c r="L511" s="6">
        <v>4.1199893507119119E-2</v>
      </c>
      <c r="M511" s="6">
        <v>8.4007428514929663E-2</v>
      </c>
      <c r="N511" s="7">
        <f t="shared" si="46"/>
        <v>3.3702971319905803E-3</v>
      </c>
      <c r="O511" s="8">
        <v>1.2953635645940481E-3</v>
      </c>
      <c r="P511" s="8">
        <v>2.0749335673965323E-3</v>
      </c>
      <c r="Q511" s="9">
        <f t="shared" si="47"/>
        <v>0.16902696407365536</v>
      </c>
      <c r="R511" s="10">
        <v>3.5165215170457564E-2</v>
      </c>
      <c r="S511" s="11">
        <v>6.6143528473149096E-2</v>
      </c>
      <c r="T511" s="10">
        <v>9.2872658267339359E-3</v>
      </c>
      <c r="U511" s="10">
        <v>5.843095460331478E-2</v>
      </c>
      <c r="V511" s="12">
        <f t="shared" si="48"/>
        <v>1.7119295488479364E-2</v>
      </c>
      <c r="W511" s="13">
        <v>1.7119295488479364E-2</v>
      </c>
    </row>
    <row r="512" spans="1:23">
      <c r="A512" s="1" t="s">
        <v>966</v>
      </c>
      <c r="B512" s="1" t="s">
        <v>967</v>
      </c>
      <c r="C512" s="2">
        <f t="shared" si="43"/>
        <v>0.48322243623943162</v>
      </c>
      <c r="D512" s="3">
        <f t="shared" si="44"/>
        <v>2.310917854640674E-2</v>
      </c>
      <c r="E512" s="4">
        <v>9.0250506621958725E-3</v>
      </c>
      <c r="F512" s="4">
        <v>6.2646775840517286E-3</v>
      </c>
      <c r="G512" s="4">
        <v>7.8194503001591392E-3</v>
      </c>
      <c r="H512" s="5">
        <f t="shared" si="45"/>
        <v>0.26553982193592179</v>
      </c>
      <c r="I512" s="6">
        <v>9.3113922004374548E-3</v>
      </c>
      <c r="J512" s="6">
        <v>0.12004017567165134</v>
      </c>
      <c r="K512" s="6">
        <v>4.2700254614477837E-2</v>
      </c>
      <c r="L512" s="6">
        <v>3.3921643744935642E-2</v>
      </c>
      <c r="M512" s="6">
        <v>5.9566355704419531E-2</v>
      </c>
      <c r="N512" s="7">
        <f t="shared" si="46"/>
        <v>2.2927471589579664E-2</v>
      </c>
      <c r="O512" s="8">
        <v>1.5478067372069233E-2</v>
      </c>
      <c r="P512" s="8">
        <v>7.4494042175104304E-3</v>
      </c>
      <c r="Q512" s="9">
        <f t="shared" si="47"/>
        <v>0.15924577888962127</v>
      </c>
      <c r="R512" s="10">
        <v>2.6891903291608441E-2</v>
      </c>
      <c r="S512" s="11">
        <v>5.8220013092948664E-2</v>
      </c>
      <c r="T512" s="10">
        <v>4.7971501690598946E-3</v>
      </c>
      <c r="U512" s="10">
        <v>6.9336712336004261E-2</v>
      </c>
      <c r="V512" s="12">
        <f t="shared" si="48"/>
        <v>1.2400185277902161E-2</v>
      </c>
      <c r="W512" s="13">
        <v>1.2400185277902161E-2</v>
      </c>
    </row>
    <row r="513" spans="1:23">
      <c r="A513" s="1" t="s">
        <v>968</v>
      </c>
      <c r="B513" s="1" t="s">
        <v>969</v>
      </c>
      <c r="C513" s="2">
        <f t="shared" si="43"/>
        <v>0.48694534220235486</v>
      </c>
      <c r="D513" s="3">
        <f t="shared" si="44"/>
        <v>5.8653312963467966E-3</v>
      </c>
      <c r="E513" s="4">
        <v>4.9426580822401738E-3</v>
      </c>
      <c r="F513" s="4">
        <v>1.4637772515080309E-5</v>
      </c>
      <c r="G513" s="4">
        <v>9.0803544159154227E-4</v>
      </c>
      <c r="H513" s="5">
        <f t="shared" si="45"/>
        <v>0.2681859718525853</v>
      </c>
      <c r="I513" s="6">
        <v>1.5972975137544948E-2</v>
      </c>
      <c r="J513" s="6">
        <v>0.10462237686747354</v>
      </c>
      <c r="K513" s="6">
        <v>4.6408576350840579E-2</v>
      </c>
      <c r="L513" s="6">
        <v>4.5344767177426422E-2</v>
      </c>
      <c r="M513" s="6">
        <v>5.5837276319299807E-2</v>
      </c>
      <c r="N513" s="7">
        <f t="shared" si="46"/>
        <v>2.0517251393446654E-2</v>
      </c>
      <c r="O513" s="8">
        <v>1.8968183332368514E-2</v>
      </c>
      <c r="P513" s="8">
        <v>1.5490680610781391E-3</v>
      </c>
      <c r="Q513" s="9">
        <f t="shared" si="47"/>
        <v>0.16319724818393744</v>
      </c>
      <c r="R513" s="10">
        <v>2.2058249494233569E-2</v>
      </c>
      <c r="S513" s="11">
        <v>6.1476402418888604E-2</v>
      </c>
      <c r="T513" s="10">
        <v>2.2826770362671289E-3</v>
      </c>
      <c r="U513" s="10">
        <v>7.7379919234548122E-2</v>
      </c>
      <c r="V513" s="12">
        <f t="shared" si="48"/>
        <v>2.9179539476038609E-2</v>
      </c>
      <c r="W513" s="13">
        <v>2.9179539476038609E-2</v>
      </c>
    </row>
    <row r="514" spans="1:23">
      <c r="A514" s="1" t="s">
        <v>1307</v>
      </c>
      <c r="B514" s="1" t="s">
        <v>1308</v>
      </c>
      <c r="C514" s="2">
        <f t="shared" si="43"/>
        <v>0.47732269968324992</v>
      </c>
      <c r="D514" s="3">
        <f t="shared" si="44"/>
        <v>6.4871892289903336E-3</v>
      </c>
      <c r="E514" s="4">
        <v>1.1071786574970294E-3</v>
      </c>
      <c r="F514" s="4">
        <v>3.5673059838987721E-3</v>
      </c>
      <c r="G514" s="4">
        <v>1.8127045875945319E-3</v>
      </c>
      <c r="H514" s="5">
        <f t="shared" si="45"/>
        <v>0.28850398853176767</v>
      </c>
      <c r="I514" s="6">
        <v>2.6028048902227881E-3</v>
      </c>
      <c r="J514" s="6">
        <v>0.12672677214359229</v>
      </c>
      <c r="K514" s="6">
        <v>4.9894252597287005E-2</v>
      </c>
      <c r="L514" s="6">
        <v>3.3949499178770055E-2</v>
      </c>
      <c r="M514" s="6">
        <v>7.5330659721895524E-2</v>
      </c>
      <c r="N514" s="7">
        <f t="shared" si="46"/>
        <v>6.0342767068463071E-3</v>
      </c>
      <c r="O514" s="8">
        <v>5.4395154652148864E-3</v>
      </c>
      <c r="P514" s="8">
        <v>5.9476124163142089E-4</v>
      </c>
      <c r="Q514" s="9">
        <f t="shared" si="47"/>
        <v>0.16976228948291841</v>
      </c>
      <c r="R514" s="10">
        <v>5.2821859017754498E-2</v>
      </c>
      <c r="S514" s="11">
        <v>6.0134735044278596E-2</v>
      </c>
      <c r="T514" s="10">
        <v>3.9986991304030127E-3</v>
      </c>
      <c r="U514" s="10">
        <v>5.28069962904823E-2</v>
      </c>
      <c r="V514" s="12">
        <f t="shared" si="48"/>
        <v>6.5349557327271969E-3</v>
      </c>
      <c r="W514" s="13">
        <v>6.5349557327271969E-3</v>
      </c>
    </row>
    <row r="515" spans="1:23">
      <c r="A515" s="1" t="s">
        <v>970</v>
      </c>
      <c r="B515" s="1" t="s">
        <v>971</v>
      </c>
      <c r="C515" s="2">
        <f t="shared" si="43"/>
        <v>0.48315683664595704</v>
      </c>
      <c r="D515" s="3">
        <f t="shared" si="44"/>
        <v>1.6893391355741784E-2</v>
      </c>
      <c r="E515" s="4">
        <v>4.2819995112450375E-3</v>
      </c>
      <c r="F515" s="4">
        <v>9.1293156203822324E-3</v>
      </c>
      <c r="G515" s="4">
        <v>3.4820762241145123E-3</v>
      </c>
      <c r="H515" s="5">
        <f t="shared" si="45"/>
        <v>0.27782805733195892</v>
      </c>
      <c r="I515" s="6">
        <v>2.9751522492969234E-2</v>
      </c>
      <c r="J515" s="6">
        <v>0.10745604384954625</v>
      </c>
      <c r="K515" s="6">
        <v>4.5275979158309741E-2</v>
      </c>
      <c r="L515" s="6">
        <v>4.2821712878148566E-2</v>
      </c>
      <c r="M515" s="6">
        <v>5.2522798952985124E-2</v>
      </c>
      <c r="N515" s="7">
        <f t="shared" si="46"/>
        <v>2.4361435174219827E-2</v>
      </c>
      <c r="O515" s="8">
        <v>1.6659778838719184E-2</v>
      </c>
      <c r="P515" s="8">
        <v>7.7016563355006415E-3</v>
      </c>
      <c r="Q515" s="9">
        <f t="shared" si="47"/>
        <v>0.15272316306156969</v>
      </c>
      <c r="R515" s="10">
        <v>1.9368916634177235E-2</v>
      </c>
      <c r="S515" s="11">
        <v>5.5681312725308074E-2</v>
      </c>
      <c r="T515" s="10">
        <v>1.209423745137555E-3</v>
      </c>
      <c r="U515" s="10">
        <v>7.6463509956946812E-2</v>
      </c>
      <c r="V515" s="12">
        <f t="shared" si="48"/>
        <v>1.1350789722466764E-2</v>
      </c>
      <c r="W515" s="13">
        <v>1.1350789722466764E-2</v>
      </c>
    </row>
    <row r="516" spans="1:23">
      <c r="A516" s="1" t="s">
        <v>972</v>
      </c>
      <c r="B516" s="1" t="s">
        <v>973</v>
      </c>
      <c r="C516" s="2">
        <f t="shared" ref="C516:C579" si="49">D516+H516+N516+Q516+V516</f>
        <v>0.47663416397589226</v>
      </c>
      <c r="D516" s="3">
        <f t="shared" ref="D516:D579" si="50">SUM(E516:G516)</f>
        <v>4.9719977787073814E-2</v>
      </c>
      <c r="E516" s="4">
        <v>1.0342643280577679E-2</v>
      </c>
      <c r="F516" s="4">
        <v>3.3358651054584416E-2</v>
      </c>
      <c r="G516" s="4">
        <v>6.0186834519117228E-3</v>
      </c>
      <c r="H516" s="5">
        <f t="shared" ref="H516:H579" si="51">SUM(I516:M516)</f>
        <v>0.25238304082392377</v>
      </c>
      <c r="I516" s="6">
        <v>2.4317712966114513E-2</v>
      </c>
      <c r="J516" s="6">
        <v>5.6368534123339378E-2</v>
      </c>
      <c r="K516" s="6">
        <v>5.1583220994515518E-2</v>
      </c>
      <c r="L516" s="6">
        <v>4.7784710535548995E-2</v>
      </c>
      <c r="M516" s="6">
        <v>7.2328862204405361E-2</v>
      </c>
      <c r="N516" s="7">
        <f t="shared" ref="N516:N579" si="52">SUM(O516:P516)</f>
        <v>2.2857183044493499E-2</v>
      </c>
      <c r="O516" s="8">
        <v>1.8228298640735618E-2</v>
      </c>
      <c r="P516" s="8">
        <v>4.6288844037578811E-3</v>
      </c>
      <c r="Q516" s="9">
        <f t="shared" ref="Q516:Q579" si="53">SUM(R516:U516)</f>
        <v>0.14627739600187356</v>
      </c>
      <c r="R516" s="10">
        <v>1.4217885889010528E-2</v>
      </c>
      <c r="S516" s="11">
        <v>3.3389407931140293E-2</v>
      </c>
      <c r="T516" s="10">
        <v>1.1441147242594424E-2</v>
      </c>
      <c r="U516" s="10">
        <v>8.7228954939128314E-2</v>
      </c>
      <c r="V516" s="12">
        <f t="shared" ref="V516:V579" si="54">SUM(W516)</f>
        <v>5.3965663185275761E-3</v>
      </c>
      <c r="W516" s="13">
        <v>5.3965663185275761E-3</v>
      </c>
    </row>
    <row r="517" spans="1:23">
      <c r="A517" s="1" t="s">
        <v>974</v>
      </c>
      <c r="B517" s="1" t="s">
        <v>975</v>
      </c>
      <c r="C517" s="2">
        <f t="shared" si="49"/>
        <v>0.48318258760103233</v>
      </c>
      <c r="D517" s="3">
        <f t="shared" si="50"/>
        <v>3.8483564102130413E-2</v>
      </c>
      <c r="E517" s="4">
        <v>1.1716286800085397E-2</v>
      </c>
      <c r="F517" s="4">
        <v>8.8884102276088253E-3</v>
      </c>
      <c r="G517" s="4">
        <v>1.7878867074436193E-2</v>
      </c>
      <c r="H517" s="5">
        <f t="shared" si="51"/>
        <v>0.26293258798580699</v>
      </c>
      <c r="I517" s="6">
        <v>2.1454441018580378E-2</v>
      </c>
      <c r="J517" s="6">
        <v>7.1951967681927562E-2</v>
      </c>
      <c r="K517" s="6">
        <v>5.5639081531455852E-2</v>
      </c>
      <c r="L517" s="6">
        <v>3.038281504805896E-2</v>
      </c>
      <c r="M517" s="6">
        <v>8.3504282705784236E-2</v>
      </c>
      <c r="N517" s="7">
        <f t="shared" si="52"/>
        <v>1.7172341120880844E-2</v>
      </c>
      <c r="O517" s="8">
        <v>1.7172341120880844E-2</v>
      </c>
      <c r="P517" s="8">
        <v>0</v>
      </c>
      <c r="Q517" s="9">
        <f t="shared" si="53"/>
        <v>0.16336880146829819</v>
      </c>
      <c r="R517" s="10">
        <v>2.525111932234702E-2</v>
      </c>
      <c r="S517" s="11">
        <v>6.6095182054012852E-2</v>
      </c>
      <c r="T517" s="10">
        <v>1.9928957765269758E-4</v>
      </c>
      <c r="U517" s="10">
        <v>7.1823210514285626E-2</v>
      </c>
      <c r="V517" s="12">
        <f t="shared" si="54"/>
        <v>1.2252929239159199E-3</v>
      </c>
      <c r="W517" s="13">
        <v>1.2252929239159199E-3</v>
      </c>
    </row>
    <row r="518" spans="1:23">
      <c r="A518" s="1" t="s">
        <v>976</v>
      </c>
      <c r="B518" s="1" t="s">
        <v>977</v>
      </c>
      <c r="C518" s="2">
        <f t="shared" si="49"/>
        <v>0.47660615478415602</v>
      </c>
      <c r="D518" s="3">
        <f t="shared" si="50"/>
        <v>8.398296113203807E-2</v>
      </c>
      <c r="E518" s="4">
        <v>4.5579880260187833E-2</v>
      </c>
      <c r="F518" s="4">
        <v>1.9008819919779985E-2</v>
      </c>
      <c r="G518" s="4">
        <v>1.9394260952070259E-2</v>
      </c>
      <c r="H518" s="5">
        <f t="shared" si="51"/>
        <v>0.16566820573942967</v>
      </c>
      <c r="I518" s="6">
        <v>7.5991040068085075E-3</v>
      </c>
      <c r="J518" s="6">
        <v>5.3242359503478283E-2</v>
      </c>
      <c r="K518" s="6">
        <v>3.1871265034397314E-2</v>
      </c>
      <c r="L518" s="6">
        <v>2.3454134059181987E-2</v>
      </c>
      <c r="M518" s="6">
        <v>4.9501343135563598E-2</v>
      </c>
      <c r="N518" s="7">
        <f t="shared" si="52"/>
        <v>2.8802536151967206E-2</v>
      </c>
      <c r="O518" s="8">
        <v>2.0903534832967904E-2</v>
      </c>
      <c r="P518" s="8">
        <v>7.8990013189993019E-3</v>
      </c>
      <c r="Q518" s="9">
        <f t="shared" si="53"/>
        <v>0.18485065170646311</v>
      </c>
      <c r="R518" s="10">
        <v>3.0947206158786014E-2</v>
      </c>
      <c r="S518" s="11">
        <v>3.9212593183416911E-2</v>
      </c>
      <c r="T518" s="10">
        <v>8.1117978898632495E-3</v>
      </c>
      <c r="U518" s="10">
        <v>0.10657905447439694</v>
      </c>
      <c r="V518" s="12">
        <f t="shared" si="54"/>
        <v>1.330180005425797E-2</v>
      </c>
      <c r="W518" s="13">
        <v>1.330180005425797E-2</v>
      </c>
    </row>
    <row r="519" spans="1:23">
      <c r="A519" s="1" t="s">
        <v>978</v>
      </c>
      <c r="B519" s="1" t="s">
        <v>979</v>
      </c>
      <c r="C519" s="2">
        <f t="shared" si="49"/>
        <v>0.47633602648942386</v>
      </c>
      <c r="D519" s="3">
        <f t="shared" si="50"/>
        <v>5.4306200827561888E-3</v>
      </c>
      <c r="E519" s="4">
        <v>4.9621442092302086E-3</v>
      </c>
      <c r="F519" s="4">
        <v>0</v>
      </c>
      <c r="G519" s="4">
        <v>4.6847587352598054E-4</v>
      </c>
      <c r="H519" s="5">
        <f t="shared" si="51"/>
        <v>0.27922745564563195</v>
      </c>
      <c r="I519" s="6">
        <v>5.2264952351078562E-3</v>
      </c>
      <c r="J519" s="6">
        <v>0.14263795873213872</v>
      </c>
      <c r="K519" s="6">
        <v>3.3868417755808317E-2</v>
      </c>
      <c r="L519" s="6">
        <v>2.6311016768907226E-2</v>
      </c>
      <c r="M519" s="6">
        <v>7.1183567153669816E-2</v>
      </c>
      <c r="N519" s="7">
        <f t="shared" si="52"/>
        <v>6.5599399301316634E-3</v>
      </c>
      <c r="O519" s="8">
        <v>6.1750704211093266E-3</v>
      </c>
      <c r="P519" s="8">
        <v>3.8486950902233636E-4</v>
      </c>
      <c r="Q519" s="9">
        <f t="shared" si="53"/>
        <v>0.16870836964868324</v>
      </c>
      <c r="R519" s="10">
        <v>3.3644589610055183E-2</v>
      </c>
      <c r="S519" s="11">
        <v>6.2089127281222019E-2</v>
      </c>
      <c r="T519" s="10">
        <v>1.1670521313115148E-3</v>
      </c>
      <c r="U519" s="10">
        <v>7.1807600626094509E-2</v>
      </c>
      <c r="V519" s="12">
        <f t="shared" si="54"/>
        <v>1.6409641182220804E-2</v>
      </c>
      <c r="W519" s="13">
        <v>1.6409641182220804E-2</v>
      </c>
    </row>
    <row r="520" spans="1:23">
      <c r="A520" s="1" t="s">
        <v>980</v>
      </c>
      <c r="B520" s="1" t="s">
        <v>981</v>
      </c>
      <c r="C520" s="2">
        <f t="shared" si="49"/>
        <v>0.47642455646643822</v>
      </c>
      <c r="D520" s="3">
        <f t="shared" si="50"/>
        <v>2.0644509017581487E-2</v>
      </c>
      <c r="E520" s="4">
        <v>9.5932064273556109E-3</v>
      </c>
      <c r="F520" s="4">
        <v>1.1051302590225876E-2</v>
      </c>
      <c r="G520" s="4">
        <v>0</v>
      </c>
      <c r="H520" s="5">
        <f t="shared" si="51"/>
        <v>0.24690333870251896</v>
      </c>
      <c r="I520" s="6">
        <v>0</v>
      </c>
      <c r="J520" s="6">
        <v>0.1021394005232277</v>
      </c>
      <c r="K520" s="6">
        <v>4.8499672785886114E-2</v>
      </c>
      <c r="L520" s="6">
        <v>7.1257793028140504E-3</v>
      </c>
      <c r="M520" s="6">
        <v>8.9138486090591093E-2</v>
      </c>
      <c r="N520" s="7">
        <f t="shared" si="52"/>
        <v>1.2594857266070498E-2</v>
      </c>
      <c r="O520" s="8">
        <v>2.1257469546690122E-3</v>
      </c>
      <c r="P520" s="8">
        <v>1.0469110311401486E-2</v>
      </c>
      <c r="Q520" s="9">
        <f t="shared" si="53"/>
        <v>0.1804513943791296</v>
      </c>
      <c r="R520" s="10">
        <v>6.026019918319548E-2</v>
      </c>
      <c r="S520" s="11">
        <v>6.9020978055984658E-2</v>
      </c>
      <c r="T520" s="10">
        <v>8.4647605449466694E-3</v>
      </c>
      <c r="U520" s="10">
        <v>4.2705456595002793E-2</v>
      </c>
      <c r="V520" s="12">
        <f t="shared" si="54"/>
        <v>1.5830457101137688E-2</v>
      </c>
      <c r="W520" s="13">
        <v>1.5830457101137688E-2</v>
      </c>
    </row>
    <row r="521" spans="1:23">
      <c r="A521" s="1" t="s">
        <v>982</v>
      </c>
      <c r="B521" s="1" t="s">
        <v>983</v>
      </c>
      <c r="C521" s="2">
        <f t="shared" si="49"/>
        <v>0.46943037115441422</v>
      </c>
      <c r="D521" s="3">
        <f t="shared" si="50"/>
        <v>2.4830394598144592E-2</v>
      </c>
      <c r="E521" s="4">
        <v>1.5557921452836099E-2</v>
      </c>
      <c r="F521" s="4">
        <v>2.0057795652009091E-3</v>
      </c>
      <c r="G521" s="4">
        <v>7.2666935801075846E-3</v>
      </c>
      <c r="H521" s="5">
        <f t="shared" si="51"/>
        <v>0.24937463093883258</v>
      </c>
      <c r="I521" s="6">
        <v>1.4295947890759978E-2</v>
      </c>
      <c r="J521" s="6">
        <v>0.12477220351028601</v>
      </c>
      <c r="K521" s="6">
        <v>2.8621443896805675E-2</v>
      </c>
      <c r="L521" s="6">
        <v>1.4591196657977066E-2</v>
      </c>
      <c r="M521" s="6">
        <v>6.7093838983003862E-2</v>
      </c>
      <c r="N521" s="7">
        <f t="shared" si="52"/>
        <v>1.0234179752781888E-2</v>
      </c>
      <c r="O521" s="8">
        <v>1.4727724598819051E-3</v>
      </c>
      <c r="P521" s="8">
        <v>8.7614072928999826E-3</v>
      </c>
      <c r="Q521" s="9">
        <f t="shared" si="53"/>
        <v>0.17241974147041941</v>
      </c>
      <c r="R521" s="10">
        <v>6.0927678502667081E-2</v>
      </c>
      <c r="S521" s="11">
        <v>3.8342302565984851E-2</v>
      </c>
      <c r="T521" s="10">
        <v>0</v>
      </c>
      <c r="U521" s="10">
        <v>7.3149760401767489E-2</v>
      </c>
      <c r="V521" s="12">
        <f t="shared" si="54"/>
        <v>1.2571424394235739E-2</v>
      </c>
      <c r="W521" s="13">
        <v>1.2571424394235739E-2</v>
      </c>
    </row>
    <row r="522" spans="1:23">
      <c r="A522" s="1" t="s">
        <v>984</v>
      </c>
      <c r="B522" s="1" t="s">
        <v>985</v>
      </c>
      <c r="C522" s="2">
        <f t="shared" si="49"/>
        <v>0.48100349678295323</v>
      </c>
      <c r="D522" s="3">
        <f t="shared" si="50"/>
        <v>3.3237744546486411E-2</v>
      </c>
      <c r="E522" s="4">
        <v>1.5791599247559227E-2</v>
      </c>
      <c r="F522" s="4">
        <v>5.1628014956491804E-3</v>
      </c>
      <c r="G522" s="4">
        <v>1.2283343803278007E-2</v>
      </c>
      <c r="H522" s="5">
        <f t="shared" si="51"/>
        <v>0.24405518421351613</v>
      </c>
      <c r="I522" s="6">
        <v>2.440322660258096E-3</v>
      </c>
      <c r="J522" s="6">
        <v>0.1367451520936446</v>
      </c>
      <c r="K522" s="6">
        <v>3.8089190237799997E-2</v>
      </c>
      <c r="L522" s="6">
        <v>2.7672417163652693E-2</v>
      </c>
      <c r="M522" s="6">
        <v>3.9108102058160718E-2</v>
      </c>
      <c r="N522" s="7">
        <f t="shared" si="52"/>
        <v>1.9377791850396692E-2</v>
      </c>
      <c r="O522" s="8">
        <v>1.1848251342070577E-2</v>
      </c>
      <c r="P522" s="8">
        <v>7.5295405083261142E-3</v>
      </c>
      <c r="Q522" s="9">
        <f t="shared" si="53"/>
        <v>0.16184652676239503</v>
      </c>
      <c r="R522" s="10">
        <v>2.8020558195622134E-2</v>
      </c>
      <c r="S522" s="11">
        <v>5.5257270206953389E-2</v>
      </c>
      <c r="T522" s="10">
        <v>4.3371572047203105E-3</v>
      </c>
      <c r="U522" s="10">
        <v>7.4231541155099209E-2</v>
      </c>
      <c r="V522" s="12">
        <f t="shared" si="54"/>
        <v>2.2486249410158997E-2</v>
      </c>
      <c r="W522" s="13">
        <v>2.2486249410158997E-2</v>
      </c>
    </row>
    <row r="523" spans="1:23">
      <c r="A523" s="1" t="s">
        <v>986</v>
      </c>
      <c r="B523" s="1" t="s">
        <v>987</v>
      </c>
      <c r="C523" s="2">
        <f t="shared" si="49"/>
        <v>0.47274336375608106</v>
      </c>
      <c r="D523" s="3">
        <f t="shared" si="50"/>
        <v>3.3753020416384581E-2</v>
      </c>
      <c r="E523" s="4">
        <v>1.652965769927528E-2</v>
      </c>
      <c r="F523" s="4">
        <v>1.2874222670774588E-2</v>
      </c>
      <c r="G523" s="4">
        <v>4.3491400463347152E-3</v>
      </c>
      <c r="H523" s="5">
        <f t="shared" si="51"/>
        <v>0.23751003166786394</v>
      </c>
      <c r="I523" s="6">
        <v>9.0666102692739704E-3</v>
      </c>
      <c r="J523" s="6">
        <v>0.10178515458351557</v>
      </c>
      <c r="K523" s="6">
        <v>3.2707697460524238E-2</v>
      </c>
      <c r="L523" s="6">
        <v>3.2560408435281296E-2</v>
      </c>
      <c r="M523" s="6">
        <v>6.1390160919268848E-2</v>
      </c>
      <c r="N523" s="7">
        <f t="shared" si="52"/>
        <v>3.4129739659852346E-2</v>
      </c>
      <c r="O523" s="8">
        <v>2.0287230753377E-2</v>
      </c>
      <c r="P523" s="8">
        <v>1.3842508906475344E-2</v>
      </c>
      <c r="Q523" s="9">
        <f t="shared" si="53"/>
        <v>0.15531892284423182</v>
      </c>
      <c r="R523" s="10">
        <v>3.3918961245697703E-2</v>
      </c>
      <c r="S523" s="11">
        <v>4.4778588125605957E-2</v>
      </c>
      <c r="T523" s="10">
        <v>3.8744771427030207E-3</v>
      </c>
      <c r="U523" s="10">
        <v>7.2746896330225158E-2</v>
      </c>
      <c r="V523" s="12">
        <f t="shared" si="54"/>
        <v>1.2031649167748432E-2</v>
      </c>
      <c r="W523" s="13">
        <v>1.2031649167748432E-2</v>
      </c>
    </row>
    <row r="524" spans="1:23">
      <c r="A524" s="1" t="s">
        <v>988</v>
      </c>
      <c r="B524" s="1" t="s">
        <v>989</v>
      </c>
      <c r="C524" s="2">
        <f t="shared" si="49"/>
        <v>0.47388007293778173</v>
      </c>
      <c r="D524" s="3">
        <f t="shared" si="50"/>
        <v>7.8349893666187609E-2</v>
      </c>
      <c r="E524" s="4">
        <v>3.5448468046610671E-2</v>
      </c>
      <c r="F524" s="4">
        <v>2.6339501086066981E-2</v>
      </c>
      <c r="G524" s="4">
        <v>1.6561924533509961E-2</v>
      </c>
      <c r="H524" s="5">
        <f t="shared" si="51"/>
        <v>0.22253779252452799</v>
      </c>
      <c r="I524" s="6">
        <v>1.4334475818245099E-2</v>
      </c>
      <c r="J524" s="6">
        <v>4.9768894333744255E-2</v>
      </c>
      <c r="K524" s="6">
        <v>3.6851084103675637E-2</v>
      </c>
      <c r="L524" s="6">
        <v>4.7889168672800471E-2</v>
      </c>
      <c r="M524" s="6">
        <v>7.369416959606255E-2</v>
      </c>
      <c r="N524" s="7">
        <f t="shared" si="52"/>
        <v>2.3374216762632974E-2</v>
      </c>
      <c r="O524" s="8">
        <v>1.7305689056980704E-2</v>
      </c>
      <c r="P524" s="8">
        <v>6.0685277056522682E-3</v>
      </c>
      <c r="Q524" s="9">
        <f t="shared" si="53"/>
        <v>0.13889019308247499</v>
      </c>
      <c r="R524" s="10">
        <v>2.4507841655476842E-2</v>
      </c>
      <c r="S524" s="11">
        <v>1.9221660494146874E-2</v>
      </c>
      <c r="T524" s="10">
        <v>1.1248609860131945E-2</v>
      </c>
      <c r="U524" s="10">
        <v>8.391208107271933E-2</v>
      </c>
      <c r="V524" s="12">
        <f t="shared" si="54"/>
        <v>1.0727976901958198E-2</v>
      </c>
      <c r="W524" s="13">
        <v>1.0727976901958198E-2</v>
      </c>
    </row>
    <row r="525" spans="1:23">
      <c r="A525" s="1" t="s">
        <v>990</v>
      </c>
      <c r="B525" s="1" t="s">
        <v>991</v>
      </c>
      <c r="C525" s="2">
        <f t="shared" si="49"/>
        <v>0.4873688077591467</v>
      </c>
      <c r="D525" s="3">
        <f t="shared" si="50"/>
        <v>3.1766391711099389E-3</v>
      </c>
      <c r="E525" s="4">
        <v>0</v>
      </c>
      <c r="F525" s="4">
        <v>2.5522144939381327E-3</v>
      </c>
      <c r="G525" s="4">
        <v>6.2442467717180631E-4</v>
      </c>
      <c r="H525" s="5">
        <f t="shared" si="51"/>
        <v>0.25862114623744015</v>
      </c>
      <c r="I525" s="6">
        <v>7.01963141559446E-3</v>
      </c>
      <c r="J525" s="6">
        <v>8.9554975509948065E-2</v>
      </c>
      <c r="K525" s="6">
        <v>5.9819818883260392E-2</v>
      </c>
      <c r="L525" s="6">
        <v>4.3678723191105592E-2</v>
      </c>
      <c r="M525" s="6">
        <v>5.8547997237531638E-2</v>
      </c>
      <c r="N525" s="7">
        <f t="shared" si="52"/>
        <v>2.1131114399034409E-2</v>
      </c>
      <c r="O525" s="8">
        <v>1.3824503176677648E-2</v>
      </c>
      <c r="P525" s="8">
        <v>7.3066112223567591E-3</v>
      </c>
      <c r="Q525" s="9">
        <f t="shared" si="53"/>
        <v>0.18801433260465236</v>
      </c>
      <c r="R525" s="10">
        <v>4.3612070159296842E-2</v>
      </c>
      <c r="S525" s="11">
        <v>6.8114823442957897E-2</v>
      </c>
      <c r="T525" s="10">
        <v>3.377952009348829E-3</v>
      </c>
      <c r="U525" s="10">
        <v>7.2909486993048792E-2</v>
      </c>
      <c r="V525" s="12">
        <f t="shared" si="54"/>
        <v>1.6425575346909797E-2</v>
      </c>
      <c r="W525" s="13">
        <v>1.6425575346909797E-2</v>
      </c>
    </row>
    <row r="526" spans="1:23">
      <c r="A526" s="1" t="s">
        <v>992</v>
      </c>
      <c r="B526" s="1" t="s">
        <v>993</v>
      </c>
      <c r="C526" s="2">
        <f t="shared" si="49"/>
        <v>0.48705278279893</v>
      </c>
      <c r="D526" s="3">
        <f t="shared" si="50"/>
        <v>7.7458612019950445E-3</v>
      </c>
      <c r="E526" s="4">
        <v>0</v>
      </c>
      <c r="F526" s="4">
        <v>0</v>
      </c>
      <c r="G526" s="4">
        <v>7.7458612019950445E-3</v>
      </c>
      <c r="H526" s="5">
        <f t="shared" si="51"/>
        <v>0.25497810913997654</v>
      </c>
      <c r="I526" s="6">
        <v>9.4075687728648449E-3</v>
      </c>
      <c r="J526" s="6">
        <v>0.10744910107379878</v>
      </c>
      <c r="K526" s="6">
        <v>6.0047894807054476E-2</v>
      </c>
      <c r="L526" s="6">
        <v>2.3918766566818236E-2</v>
      </c>
      <c r="M526" s="6">
        <v>5.4154777919440178E-2</v>
      </c>
      <c r="N526" s="7">
        <f t="shared" si="52"/>
        <v>1.8772603913339063E-2</v>
      </c>
      <c r="O526" s="8">
        <v>1.2601377266999562E-2</v>
      </c>
      <c r="P526" s="8">
        <v>6.1712266463395003E-3</v>
      </c>
      <c r="Q526" s="9">
        <f t="shared" si="53"/>
        <v>0.19419922308018109</v>
      </c>
      <c r="R526" s="10">
        <v>2.3841169409464409E-2</v>
      </c>
      <c r="S526" s="11">
        <v>7.9675591628567299E-2</v>
      </c>
      <c r="T526" s="10">
        <v>2.5906344907604619E-3</v>
      </c>
      <c r="U526" s="10">
        <v>8.8091827551388918E-2</v>
      </c>
      <c r="V526" s="12">
        <f t="shared" si="54"/>
        <v>1.1356985463438288E-2</v>
      </c>
      <c r="W526" s="13">
        <v>1.1356985463438288E-2</v>
      </c>
    </row>
    <row r="527" spans="1:23">
      <c r="A527" s="1" t="s">
        <v>994</v>
      </c>
      <c r="B527" s="1" t="s">
        <v>995</v>
      </c>
      <c r="C527" s="2">
        <f t="shared" si="49"/>
        <v>0.48042729277419299</v>
      </c>
      <c r="D527" s="3">
        <f t="shared" si="50"/>
        <v>1.1749648688609652E-2</v>
      </c>
      <c r="E527" s="4">
        <v>1.4443809198229954E-3</v>
      </c>
      <c r="F527" s="4">
        <v>8.5857048365904423E-3</v>
      </c>
      <c r="G527" s="4">
        <v>1.7195629321962139E-3</v>
      </c>
      <c r="H527" s="5">
        <f t="shared" si="51"/>
        <v>0.25744601723258514</v>
      </c>
      <c r="I527" s="6">
        <v>2.1283668912187949E-2</v>
      </c>
      <c r="J527" s="6">
        <v>0.10676371868567716</v>
      </c>
      <c r="K527" s="6">
        <v>3.8580924618781237E-2</v>
      </c>
      <c r="L527" s="6">
        <v>3.3909920626585092E-2</v>
      </c>
      <c r="M527" s="6">
        <v>5.6907784389353712E-2</v>
      </c>
      <c r="N527" s="7">
        <f t="shared" si="52"/>
        <v>8.6943585062649806E-3</v>
      </c>
      <c r="O527" s="8">
        <v>5.5220406233159915E-3</v>
      </c>
      <c r="P527" s="8">
        <v>3.1723178829489891E-3</v>
      </c>
      <c r="Q527" s="9">
        <f t="shared" si="53"/>
        <v>0.17569229618873108</v>
      </c>
      <c r="R527" s="10">
        <v>3.5853242466328698E-2</v>
      </c>
      <c r="S527" s="11">
        <v>7.2564499554973766E-2</v>
      </c>
      <c r="T527" s="10">
        <v>7.7738742203160519E-3</v>
      </c>
      <c r="U527" s="10">
        <v>5.9500679947112563E-2</v>
      </c>
      <c r="V527" s="12">
        <f t="shared" si="54"/>
        <v>2.6844972158002141E-2</v>
      </c>
      <c r="W527" s="13">
        <v>2.6844972158002141E-2</v>
      </c>
    </row>
    <row r="528" spans="1:23">
      <c r="A528" s="1" t="s">
        <v>996</v>
      </c>
      <c r="B528" s="1" t="s">
        <v>997</v>
      </c>
      <c r="C528" s="2">
        <f t="shared" si="49"/>
        <v>0.48045744850392735</v>
      </c>
      <c r="D528" s="3">
        <f t="shared" si="50"/>
        <v>3.8185142711522152E-2</v>
      </c>
      <c r="E528" s="4">
        <v>6.9774187268571578E-3</v>
      </c>
      <c r="F528" s="4">
        <v>2.8609106823850629E-2</v>
      </c>
      <c r="G528" s="4">
        <v>2.5986171608143671E-3</v>
      </c>
      <c r="H528" s="5">
        <f t="shared" si="51"/>
        <v>0.22844294062930801</v>
      </c>
      <c r="I528" s="6">
        <v>1.1953051754452106E-2</v>
      </c>
      <c r="J528" s="6">
        <v>0.10315940417215677</v>
      </c>
      <c r="K528" s="6">
        <v>4.6133206479804276E-2</v>
      </c>
      <c r="L528" s="6">
        <v>1.2466235269295578E-2</v>
      </c>
      <c r="M528" s="6">
        <v>5.4731042953599297E-2</v>
      </c>
      <c r="N528" s="7">
        <f t="shared" si="52"/>
        <v>1.5817342411530516E-2</v>
      </c>
      <c r="O528" s="8">
        <v>1.2303849617233353E-2</v>
      </c>
      <c r="P528" s="8">
        <v>3.5134927942971636E-3</v>
      </c>
      <c r="Q528" s="9">
        <f t="shared" si="53"/>
        <v>0.1750802711988704</v>
      </c>
      <c r="R528" s="10">
        <v>3.2953898508950849E-2</v>
      </c>
      <c r="S528" s="11">
        <v>8.4582918227948972E-2</v>
      </c>
      <c r="T528" s="10">
        <v>1.4741971705055885E-2</v>
      </c>
      <c r="U528" s="10">
        <v>4.2801482756914699E-2</v>
      </c>
      <c r="V528" s="12">
        <f t="shared" si="54"/>
        <v>2.2931751552696309E-2</v>
      </c>
      <c r="W528" s="13">
        <v>2.2931751552696309E-2</v>
      </c>
    </row>
    <row r="529" spans="1:23">
      <c r="A529" s="1" t="s">
        <v>998</v>
      </c>
      <c r="B529" s="1" t="s">
        <v>999</v>
      </c>
      <c r="C529" s="2">
        <f t="shared" si="49"/>
        <v>0.47637585890661965</v>
      </c>
      <c r="D529" s="3">
        <f t="shared" si="50"/>
        <v>2.6463112836843213E-2</v>
      </c>
      <c r="E529" s="4">
        <v>9.4841157405303779E-3</v>
      </c>
      <c r="F529" s="4">
        <v>6.1123842164501922E-3</v>
      </c>
      <c r="G529" s="4">
        <v>1.0866612879862642E-2</v>
      </c>
      <c r="H529" s="5">
        <f t="shared" si="51"/>
        <v>0.27045876381103701</v>
      </c>
      <c r="I529" s="6">
        <v>1.961713653554089E-2</v>
      </c>
      <c r="J529" s="6">
        <v>0.12624785124712856</v>
      </c>
      <c r="K529" s="6">
        <v>2.966996593388611E-2</v>
      </c>
      <c r="L529" s="6">
        <v>2.5435483227227034E-2</v>
      </c>
      <c r="M529" s="6">
        <v>6.9488326867254438E-2</v>
      </c>
      <c r="N529" s="7">
        <f t="shared" si="52"/>
        <v>1.7910344833723373E-2</v>
      </c>
      <c r="O529" s="8">
        <v>1.0948127588140325E-2</v>
      </c>
      <c r="P529" s="8">
        <v>6.9622172455830475E-3</v>
      </c>
      <c r="Q529" s="9">
        <f t="shared" si="53"/>
        <v>0.15446283094843419</v>
      </c>
      <c r="R529" s="10">
        <v>3.6534431791677799E-2</v>
      </c>
      <c r="S529" s="11">
        <v>4.9855463046049868E-2</v>
      </c>
      <c r="T529" s="10">
        <v>2.6009755692385341E-3</v>
      </c>
      <c r="U529" s="10">
        <v>6.5471960541467991E-2</v>
      </c>
      <c r="V529" s="12">
        <f t="shared" si="54"/>
        <v>7.080806476581861E-3</v>
      </c>
      <c r="W529" s="13">
        <v>7.080806476581861E-3</v>
      </c>
    </row>
    <row r="530" spans="1:23">
      <c r="A530" s="1" t="s">
        <v>1000</v>
      </c>
      <c r="B530" s="1" t="s">
        <v>1001</v>
      </c>
      <c r="C530" s="2">
        <f t="shared" si="49"/>
        <v>0.50087448625256181</v>
      </c>
      <c r="D530" s="3">
        <f t="shared" si="50"/>
        <v>4.1166023170401654E-2</v>
      </c>
      <c r="E530" s="4">
        <v>0</v>
      </c>
      <c r="F530" s="4">
        <v>1.3828762963639184E-2</v>
      </c>
      <c r="G530" s="4">
        <v>2.733726020676247E-2</v>
      </c>
      <c r="H530" s="5">
        <f t="shared" si="51"/>
        <v>0.15433061370767834</v>
      </c>
      <c r="I530" s="6">
        <v>2.1292713439751813E-2</v>
      </c>
      <c r="J530" s="6">
        <v>3.2980431262244429E-3</v>
      </c>
      <c r="K530" s="6">
        <v>5.1260927558983913E-2</v>
      </c>
      <c r="L530" s="6">
        <v>3.1652180292069794E-2</v>
      </c>
      <c r="M530" s="6">
        <v>4.6826749290648367E-2</v>
      </c>
      <c r="N530" s="7">
        <f t="shared" si="52"/>
        <v>6.3044396435460448E-2</v>
      </c>
      <c r="O530" s="8">
        <v>2.9353461381312757E-2</v>
      </c>
      <c r="P530" s="8">
        <v>3.3690935054147692E-2</v>
      </c>
      <c r="Q530" s="9">
        <f t="shared" si="53"/>
        <v>0.21949064036952651</v>
      </c>
      <c r="R530" s="10">
        <v>0</v>
      </c>
      <c r="S530" s="11">
        <v>1.5116024618581629E-2</v>
      </c>
      <c r="T530" s="10">
        <v>0</v>
      </c>
      <c r="U530" s="10">
        <v>0.20437461575094487</v>
      </c>
      <c r="V530" s="12">
        <f t="shared" si="54"/>
        <v>2.2842812569494799E-2</v>
      </c>
      <c r="W530" s="13">
        <v>2.2842812569494799E-2</v>
      </c>
    </row>
    <row r="531" spans="1:23">
      <c r="A531" s="1" t="s">
        <v>1002</v>
      </c>
      <c r="B531" s="1" t="s">
        <v>1003</v>
      </c>
      <c r="C531" s="2">
        <f t="shared" si="49"/>
        <v>0.49483973446113089</v>
      </c>
      <c r="D531" s="3">
        <f t="shared" si="50"/>
        <v>4.8935379326919937E-2</v>
      </c>
      <c r="E531" s="4">
        <v>1.2138489779015908E-2</v>
      </c>
      <c r="F531" s="4">
        <v>7.3172710434186768E-3</v>
      </c>
      <c r="G531" s="4">
        <v>2.9479618504485355E-2</v>
      </c>
      <c r="H531" s="5">
        <f t="shared" si="51"/>
        <v>0.19438958446230986</v>
      </c>
      <c r="I531" s="6">
        <v>1.9634233694686112E-2</v>
      </c>
      <c r="J531" s="6">
        <v>3.5101550104822674E-2</v>
      </c>
      <c r="K531" s="6">
        <v>3.5213942408631446E-2</v>
      </c>
      <c r="L531" s="6">
        <v>7.5180103298253462E-2</v>
      </c>
      <c r="M531" s="6">
        <v>2.9259754955916137E-2</v>
      </c>
      <c r="N531" s="7">
        <f t="shared" si="52"/>
        <v>5.1228695606249999E-2</v>
      </c>
      <c r="O531" s="8">
        <v>2.788644787023295E-2</v>
      </c>
      <c r="P531" s="8">
        <v>2.3342247736017049E-2</v>
      </c>
      <c r="Q531" s="9">
        <f t="shared" si="53"/>
        <v>0.15636485135805603</v>
      </c>
      <c r="R531" s="10">
        <v>2.060064562565193E-2</v>
      </c>
      <c r="S531" s="11">
        <v>2.2746410039165454E-2</v>
      </c>
      <c r="T531" s="10">
        <v>1.4623582292996875E-2</v>
      </c>
      <c r="U531" s="10">
        <v>9.8394213400241765E-2</v>
      </c>
      <c r="V531" s="12">
        <f t="shared" si="54"/>
        <v>4.3921223707595061E-2</v>
      </c>
      <c r="W531" s="13">
        <v>4.3921223707595061E-2</v>
      </c>
    </row>
    <row r="532" spans="1:23">
      <c r="A532" s="1" t="s">
        <v>1004</v>
      </c>
      <c r="B532" s="1" t="s">
        <v>1005</v>
      </c>
      <c r="C532" s="2">
        <f t="shared" si="49"/>
        <v>0.48834528454256143</v>
      </c>
      <c r="D532" s="3">
        <f t="shared" si="50"/>
        <v>6.1223039377050967E-2</v>
      </c>
      <c r="E532" s="4">
        <v>2.2084209349561321E-2</v>
      </c>
      <c r="F532" s="4">
        <v>2.5682131099799825E-2</v>
      </c>
      <c r="G532" s="4">
        <v>1.3456698927689815E-2</v>
      </c>
      <c r="H532" s="5">
        <f t="shared" si="51"/>
        <v>0.21314870435181199</v>
      </c>
      <c r="I532" s="6">
        <v>9.0351396966316441E-3</v>
      </c>
      <c r="J532" s="6">
        <v>1.1509866738981521E-2</v>
      </c>
      <c r="K532" s="6">
        <v>5.1117964133310309E-2</v>
      </c>
      <c r="L532" s="6">
        <v>7.5287706249292888E-2</v>
      </c>
      <c r="M532" s="6">
        <v>6.6198027533595633E-2</v>
      </c>
      <c r="N532" s="7">
        <f t="shared" si="52"/>
        <v>4.511662969866953E-2</v>
      </c>
      <c r="O532" s="8">
        <v>1.5682839754487757E-2</v>
      </c>
      <c r="P532" s="8">
        <v>2.9433789944181769E-2</v>
      </c>
      <c r="Q532" s="9">
        <f t="shared" si="53"/>
        <v>0.15197378200589751</v>
      </c>
      <c r="R532" s="10">
        <v>1.0742134626623535E-2</v>
      </c>
      <c r="S532" s="11">
        <v>5.0431886010986374E-2</v>
      </c>
      <c r="T532" s="10">
        <v>0</v>
      </c>
      <c r="U532" s="10">
        <v>9.0799761368287601E-2</v>
      </c>
      <c r="V532" s="12">
        <f t="shared" si="54"/>
        <v>1.6883129109131409E-2</v>
      </c>
      <c r="W532" s="13">
        <v>1.6883129109131409E-2</v>
      </c>
    </row>
    <row r="533" spans="1:23">
      <c r="A533" s="1" t="s">
        <v>1006</v>
      </c>
      <c r="B533" s="1" t="s">
        <v>1007</v>
      </c>
      <c r="C533" s="2">
        <f t="shared" si="49"/>
        <v>0.50045411832457232</v>
      </c>
      <c r="D533" s="3">
        <f t="shared" si="50"/>
        <v>7.9618002521799069E-2</v>
      </c>
      <c r="E533" s="4">
        <v>2.8090638802904071E-2</v>
      </c>
      <c r="F533" s="4">
        <v>3.2693464145097967E-2</v>
      </c>
      <c r="G533" s="4">
        <v>1.8833899573797025E-2</v>
      </c>
      <c r="H533" s="5">
        <f t="shared" si="51"/>
        <v>0.15120597716056905</v>
      </c>
      <c r="I533" s="6">
        <v>9.4766778813838125E-3</v>
      </c>
      <c r="J533" s="6">
        <v>2.403126741289955E-3</v>
      </c>
      <c r="K533" s="6">
        <v>6.1347709411181665E-2</v>
      </c>
      <c r="L533" s="6">
        <v>3.5948427112800989E-2</v>
      </c>
      <c r="M533" s="6">
        <v>4.20300360139126E-2</v>
      </c>
      <c r="N533" s="7">
        <f t="shared" si="52"/>
        <v>5.9672142180669074E-2</v>
      </c>
      <c r="O533" s="8">
        <v>4.1904090393448522E-2</v>
      </c>
      <c r="P533" s="8">
        <v>1.7768051787220556E-2</v>
      </c>
      <c r="Q533" s="9">
        <f t="shared" si="53"/>
        <v>0.15802588232776532</v>
      </c>
      <c r="R533" s="10">
        <v>0</v>
      </c>
      <c r="S533" s="11">
        <v>2.1309982440086195E-2</v>
      </c>
      <c r="T533" s="10">
        <v>0</v>
      </c>
      <c r="U533" s="10">
        <v>0.13671589988767913</v>
      </c>
      <c r="V533" s="12">
        <f t="shared" si="54"/>
        <v>5.1932114133769802E-2</v>
      </c>
      <c r="W533" s="13">
        <v>5.1932114133769802E-2</v>
      </c>
    </row>
    <row r="534" spans="1:23">
      <c r="A534" s="1" t="s">
        <v>1008</v>
      </c>
      <c r="B534" s="1" t="s">
        <v>1009</v>
      </c>
      <c r="C534" s="2">
        <f t="shared" si="49"/>
        <v>0.47786276779225534</v>
      </c>
      <c r="D534" s="3">
        <f t="shared" si="50"/>
        <v>7.8452615598174156E-3</v>
      </c>
      <c r="E534" s="4">
        <v>0</v>
      </c>
      <c r="F534" s="4">
        <v>2.0631334917471478E-3</v>
      </c>
      <c r="G534" s="4">
        <v>5.7821280680702683E-3</v>
      </c>
      <c r="H534" s="5">
        <f t="shared" si="51"/>
        <v>0.23822574176209885</v>
      </c>
      <c r="I534" s="6">
        <v>0</v>
      </c>
      <c r="J534" s="6">
        <v>0.10011401492516853</v>
      </c>
      <c r="K534" s="6">
        <v>4.0440760919961842E-2</v>
      </c>
      <c r="L534" s="6">
        <v>3.2225760911229043E-2</v>
      </c>
      <c r="M534" s="6">
        <v>6.5445205005739443E-2</v>
      </c>
      <c r="N534" s="7">
        <f t="shared" si="52"/>
        <v>1.4618424173380863E-2</v>
      </c>
      <c r="O534" s="8">
        <v>1.1749398910363603E-2</v>
      </c>
      <c r="P534" s="8">
        <v>2.8690252630172606E-3</v>
      </c>
      <c r="Q534" s="9">
        <f t="shared" si="53"/>
        <v>0.20144734087117183</v>
      </c>
      <c r="R534" s="10">
        <v>5.7331368326097906E-2</v>
      </c>
      <c r="S534" s="11">
        <v>5.3335026246008541E-2</v>
      </c>
      <c r="T534" s="10">
        <v>3.8062655481447185E-3</v>
      </c>
      <c r="U534" s="10">
        <v>8.6974680750920658E-2</v>
      </c>
      <c r="V534" s="12">
        <f t="shared" si="54"/>
        <v>1.5725999425786372E-2</v>
      </c>
      <c r="W534" s="13">
        <v>1.5725999425786372E-2</v>
      </c>
    </row>
    <row r="535" spans="1:23">
      <c r="A535" s="1" t="s">
        <v>1010</v>
      </c>
      <c r="B535" s="1" t="s">
        <v>1011</v>
      </c>
      <c r="C535" s="2">
        <f t="shared" si="49"/>
        <v>0.4780493225784998</v>
      </c>
      <c r="D535" s="3">
        <f t="shared" si="50"/>
        <v>6.33004334108863E-2</v>
      </c>
      <c r="E535" s="4">
        <v>2.4281275792350357E-2</v>
      </c>
      <c r="F535" s="4">
        <v>2.5773284632413282E-2</v>
      </c>
      <c r="G535" s="4">
        <v>1.3245872986122663E-2</v>
      </c>
      <c r="H535" s="5">
        <f t="shared" si="51"/>
        <v>0.29543859525544025</v>
      </c>
      <c r="I535" s="6">
        <v>3.8791639777152151E-2</v>
      </c>
      <c r="J535" s="6">
        <v>0.10788809682825846</v>
      </c>
      <c r="K535" s="6">
        <v>6.0634317506959731E-2</v>
      </c>
      <c r="L535" s="6">
        <v>1.43332798567871E-2</v>
      </c>
      <c r="M535" s="6">
        <v>7.3791261286282772E-2</v>
      </c>
      <c r="N535" s="7">
        <f t="shared" si="52"/>
        <v>2.1808199890649513E-2</v>
      </c>
      <c r="O535" s="8">
        <v>1.1349552995486484E-2</v>
      </c>
      <c r="P535" s="8">
        <v>1.0458646895163031E-2</v>
      </c>
      <c r="Q535" s="9">
        <f t="shared" si="53"/>
        <v>9.6563071609478607E-2</v>
      </c>
      <c r="R535" s="10">
        <v>2.165159680479507E-2</v>
      </c>
      <c r="S535" s="11">
        <v>1.9241345599656283E-2</v>
      </c>
      <c r="T535" s="10">
        <v>1.1435798134750562E-2</v>
      </c>
      <c r="U535" s="10">
        <v>4.4234331070276696E-2</v>
      </c>
      <c r="V535" s="12">
        <f t="shared" si="54"/>
        <v>9.3902241204509658E-4</v>
      </c>
      <c r="W535" s="13">
        <v>9.3902241204509658E-4</v>
      </c>
    </row>
    <row r="536" spans="1:23">
      <c r="A536" s="1" t="s">
        <v>1012</v>
      </c>
      <c r="B536" s="1" t="s">
        <v>1013</v>
      </c>
      <c r="C536" s="2">
        <f t="shared" si="49"/>
        <v>0.48072548517040298</v>
      </c>
      <c r="D536" s="3">
        <f t="shared" si="50"/>
        <v>5.3834414121858243E-2</v>
      </c>
      <c r="E536" s="4">
        <v>2.3223302547504154E-2</v>
      </c>
      <c r="F536" s="4">
        <v>2.3595028974362338E-2</v>
      </c>
      <c r="G536" s="4">
        <v>7.0160825999917506E-3</v>
      </c>
      <c r="H536" s="5">
        <f t="shared" si="51"/>
        <v>0.23799287088624149</v>
      </c>
      <c r="I536" s="6">
        <v>2.5861688202051904E-2</v>
      </c>
      <c r="J536" s="6">
        <v>8.3957346300255573E-2</v>
      </c>
      <c r="K536" s="6">
        <v>4.0509591693092914E-2</v>
      </c>
      <c r="L536" s="6">
        <v>4.3924528125971044E-2</v>
      </c>
      <c r="M536" s="6">
        <v>4.3739716564870065E-2</v>
      </c>
      <c r="N536" s="7">
        <f t="shared" si="52"/>
        <v>2.6035742477192189E-2</v>
      </c>
      <c r="O536" s="8">
        <v>1.5826572074013487E-2</v>
      </c>
      <c r="P536" s="8">
        <v>1.0209170403178702E-2</v>
      </c>
      <c r="Q536" s="9">
        <f t="shared" si="53"/>
        <v>0.1461582930073175</v>
      </c>
      <c r="R536" s="10">
        <v>3.0505130229127056E-2</v>
      </c>
      <c r="S536" s="11">
        <v>6.1253063216544543E-2</v>
      </c>
      <c r="T536" s="10">
        <v>4.7643835683528219E-3</v>
      </c>
      <c r="U536" s="10">
        <v>4.9635715993293084E-2</v>
      </c>
      <c r="V536" s="12">
        <f t="shared" si="54"/>
        <v>1.6704164677793502E-2</v>
      </c>
      <c r="W536" s="13">
        <v>1.6704164677793502E-2</v>
      </c>
    </row>
    <row r="537" spans="1:23">
      <c r="A537" s="1" t="s">
        <v>1014</v>
      </c>
      <c r="B537" s="1" t="s">
        <v>1015</v>
      </c>
      <c r="C537" s="2">
        <f t="shared" si="49"/>
        <v>0.47292093583456624</v>
      </c>
      <c r="D537" s="3">
        <f t="shared" si="50"/>
        <v>6.6767785659325604E-2</v>
      </c>
      <c r="E537" s="4">
        <v>2.6878635356883479E-2</v>
      </c>
      <c r="F537" s="4">
        <v>1.9356790969066621E-2</v>
      </c>
      <c r="G537" s="4">
        <v>2.0532359333375511E-2</v>
      </c>
      <c r="H537" s="5">
        <f t="shared" si="51"/>
        <v>0.23987624563180551</v>
      </c>
      <c r="I537" s="6">
        <v>1.6294407927820713E-2</v>
      </c>
      <c r="J537" s="6">
        <v>0.11131494265460126</v>
      </c>
      <c r="K537" s="6">
        <v>4.1329172078934842E-2</v>
      </c>
      <c r="L537" s="6">
        <v>2.3675265120768306E-2</v>
      </c>
      <c r="M537" s="6">
        <v>4.7262457849680369E-2</v>
      </c>
      <c r="N537" s="7">
        <f t="shared" si="52"/>
        <v>2.864468939376294E-2</v>
      </c>
      <c r="O537" s="8">
        <v>1.6749688525990892E-2</v>
      </c>
      <c r="P537" s="8">
        <v>1.189500086777205E-2</v>
      </c>
      <c r="Q537" s="9">
        <f t="shared" si="53"/>
        <v>0.13358766024853003</v>
      </c>
      <c r="R537" s="10">
        <v>2.1878137593117825E-2</v>
      </c>
      <c r="S537" s="11">
        <v>2.8538953938508718E-2</v>
      </c>
      <c r="T537" s="10">
        <v>7.8971057978592905E-3</v>
      </c>
      <c r="U537" s="10">
        <v>7.5273462919044187E-2</v>
      </c>
      <c r="V537" s="12">
        <f t="shared" si="54"/>
        <v>4.0445549011421753E-3</v>
      </c>
      <c r="W537" s="13">
        <v>4.0445549011421753E-3</v>
      </c>
    </row>
    <row r="538" spans="1:23">
      <c r="A538" s="1" t="s">
        <v>1016</v>
      </c>
      <c r="B538" s="1" t="s">
        <v>1017</v>
      </c>
      <c r="C538" s="2">
        <f t="shared" si="49"/>
        <v>0.48050844368525986</v>
      </c>
      <c r="D538" s="3">
        <f t="shared" si="50"/>
        <v>1.0016749120577019E-2</v>
      </c>
      <c r="E538" s="4">
        <v>3.2059101657963764E-3</v>
      </c>
      <c r="F538" s="4">
        <v>5.7131196403605112E-3</v>
      </c>
      <c r="G538" s="4">
        <v>1.0977193144201306E-3</v>
      </c>
      <c r="H538" s="5">
        <f t="shared" si="51"/>
        <v>0.25818055256669598</v>
      </c>
      <c r="I538" s="6">
        <v>5.821174790776101E-3</v>
      </c>
      <c r="J538" s="6">
        <v>9.2922901817273584E-2</v>
      </c>
      <c r="K538" s="6">
        <v>5.4860892557305328E-2</v>
      </c>
      <c r="L538" s="6">
        <v>4.4905887212709689E-2</v>
      </c>
      <c r="M538" s="6">
        <v>5.9669696188631265E-2</v>
      </c>
      <c r="N538" s="7">
        <f t="shared" si="52"/>
        <v>1.5668272693337482E-2</v>
      </c>
      <c r="O538" s="8">
        <v>9.0850245191763501E-3</v>
      </c>
      <c r="P538" s="8">
        <v>6.5832481741611316E-3</v>
      </c>
      <c r="Q538" s="9">
        <f t="shared" si="53"/>
        <v>0.17997739153847478</v>
      </c>
      <c r="R538" s="10">
        <v>5.8248766765688166E-2</v>
      </c>
      <c r="S538" s="11">
        <v>5.6309642700201404E-2</v>
      </c>
      <c r="T538" s="10">
        <v>8.6717208265273751E-3</v>
      </c>
      <c r="U538" s="10">
        <v>5.6747261246057834E-2</v>
      </c>
      <c r="V538" s="12">
        <f t="shared" si="54"/>
        <v>1.6665477766174608E-2</v>
      </c>
      <c r="W538" s="13">
        <v>1.6665477766174608E-2</v>
      </c>
    </row>
    <row r="539" spans="1:23">
      <c r="A539" s="1" t="s">
        <v>1018</v>
      </c>
      <c r="B539" s="1" t="s">
        <v>1019</v>
      </c>
      <c r="C539" s="2">
        <f t="shared" si="49"/>
        <v>0.49209108826814107</v>
      </c>
      <c r="D539" s="3">
        <f t="shared" si="50"/>
        <v>0.14956421008153883</v>
      </c>
      <c r="E539" s="4">
        <v>4.0743781587333015E-2</v>
      </c>
      <c r="F539" s="4">
        <v>8.6766651970789851E-2</v>
      </c>
      <c r="G539" s="4">
        <v>2.2053776523415967E-2</v>
      </c>
      <c r="H539" s="5">
        <f t="shared" si="51"/>
        <v>0.11706751735112302</v>
      </c>
      <c r="I539" s="6">
        <v>3.1527494601489098E-2</v>
      </c>
      <c r="J539" s="6">
        <v>1.3917611941203912E-2</v>
      </c>
      <c r="K539" s="6">
        <v>3.8296015206603584E-2</v>
      </c>
      <c r="L539" s="6">
        <v>3.1861072756248082E-2</v>
      </c>
      <c r="M539" s="6">
        <v>1.4653228455783381E-3</v>
      </c>
      <c r="N539" s="7">
        <f t="shared" si="52"/>
        <v>6.0177693108940937E-2</v>
      </c>
      <c r="O539" s="8">
        <v>4.033464241541132E-2</v>
      </c>
      <c r="P539" s="8">
        <v>1.9843050693529617E-2</v>
      </c>
      <c r="Q539" s="9">
        <f t="shared" si="53"/>
        <v>0.14226533705986777</v>
      </c>
      <c r="R539" s="10">
        <v>1.459724248742659E-2</v>
      </c>
      <c r="S539" s="11">
        <v>6.3164273929852507E-2</v>
      </c>
      <c r="T539" s="10">
        <v>2.9666257749053855E-2</v>
      </c>
      <c r="U539" s="10">
        <v>3.4837562893534811E-2</v>
      </c>
      <c r="V539" s="12">
        <f t="shared" si="54"/>
        <v>2.3016330666670547E-2</v>
      </c>
      <c r="W539" s="13">
        <v>2.3016330666670547E-2</v>
      </c>
    </row>
    <row r="540" spans="1:23">
      <c r="A540" s="1" t="s">
        <v>1020</v>
      </c>
      <c r="B540" s="1" t="s">
        <v>1021</v>
      </c>
      <c r="C540" s="2">
        <f t="shared" si="49"/>
        <v>0.49082205407006119</v>
      </c>
      <c r="D540" s="3">
        <f t="shared" si="50"/>
        <v>2.4193744651180493E-3</v>
      </c>
      <c r="E540" s="4">
        <v>1.2390942974052832E-3</v>
      </c>
      <c r="F540" s="4">
        <v>2.1365280120416196E-4</v>
      </c>
      <c r="G540" s="4">
        <v>9.6662736650860424E-4</v>
      </c>
      <c r="H540" s="5">
        <f t="shared" si="51"/>
        <v>0.25304468656365331</v>
      </c>
      <c r="I540" s="6">
        <v>1.5074197352329156E-2</v>
      </c>
      <c r="J540" s="6">
        <v>9.6832234748282092E-2</v>
      </c>
      <c r="K540" s="6">
        <v>5.3298377167519458E-2</v>
      </c>
      <c r="L540" s="6">
        <v>2.6255452116235742E-2</v>
      </c>
      <c r="M540" s="6">
        <v>6.1584425179286882E-2</v>
      </c>
      <c r="N540" s="7">
        <f t="shared" si="52"/>
        <v>5.5199362148425045E-3</v>
      </c>
      <c r="O540" s="8">
        <v>1.992985800784585E-3</v>
      </c>
      <c r="P540" s="8">
        <v>3.5269504140579199E-3</v>
      </c>
      <c r="Q540" s="9">
        <f t="shared" si="53"/>
        <v>0.2028699266825662</v>
      </c>
      <c r="R540" s="10">
        <v>4.4444855622486824E-2</v>
      </c>
      <c r="S540" s="11">
        <v>0.1026353896946896</v>
      </c>
      <c r="T540" s="10">
        <v>3.9589476576709724E-3</v>
      </c>
      <c r="U540" s="10">
        <v>5.1830733707718811E-2</v>
      </c>
      <c r="V540" s="12">
        <f t="shared" si="54"/>
        <v>2.6968130143881143E-2</v>
      </c>
      <c r="W540" s="13">
        <v>2.6968130143881143E-2</v>
      </c>
    </row>
    <row r="541" spans="1:23">
      <c r="A541" s="1" t="s">
        <v>1022</v>
      </c>
      <c r="B541" s="1" t="s">
        <v>1023</v>
      </c>
      <c r="C541" s="2">
        <f t="shared" si="49"/>
        <v>0.5164472370212021</v>
      </c>
      <c r="D541" s="3">
        <f t="shared" si="50"/>
        <v>1.8069076497367748E-2</v>
      </c>
      <c r="E541" s="4">
        <v>0</v>
      </c>
      <c r="F541" s="4">
        <v>3.4996801590961232E-3</v>
      </c>
      <c r="G541" s="4">
        <v>1.4569396338271626E-2</v>
      </c>
      <c r="H541" s="5">
        <f t="shared" si="51"/>
        <v>0.30909180970807026</v>
      </c>
      <c r="I541" s="6">
        <v>0</v>
      </c>
      <c r="J541" s="6">
        <v>4.214419859260847E-2</v>
      </c>
      <c r="K541" s="6">
        <v>0.13915536081677848</v>
      </c>
      <c r="L541" s="6">
        <v>5.1299684491080619E-3</v>
      </c>
      <c r="M541" s="6">
        <v>0.12266228184957523</v>
      </c>
      <c r="N541" s="7">
        <f t="shared" si="52"/>
        <v>1.0666908306822865E-2</v>
      </c>
      <c r="O541" s="8">
        <v>1.0666908306822865E-2</v>
      </c>
      <c r="P541" s="8">
        <v>0</v>
      </c>
      <c r="Q541" s="9">
        <f t="shared" si="53"/>
        <v>0.13897551179951512</v>
      </c>
      <c r="R541" s="10">
        <v>1.6642147409416275E-2</v>
      </c>
      <c r="S541" s="11">
        <v>9.842965679202284E-2</v>
      </c>
      <c r="T541" s="10">
        <v>6.3062706317517907E-3</v>
      </c>
      <c r="U541" s="10">
        <v>1.7597436966324199E-2</v>
      </c>
      <c r="V541" s="12">
        <f t="shared" si="54"/>
        <v>3.9643930709426116E-2</v>
      </c>
      <c r="W541" s="13">
        <v>3.9643930709426116E-2</v>
      </c>
    </row>
    <row r="542" spans="1:23">
      <c r="A542" s="1" t="s">
        <v>1309</v>
      </c>
      <c r="B542" s="1" t="s">
        <v>1310</v>
      </c>
      <c r="C542" s="2">
        <f t="shared" si="49"/>
        <v>0.49982401478818972</v>
      </c>
      <c r="D542" s="3">
        <f t="shared" si="50"/>
        <v>7.0061647173124852E-2</v>
      </c>
      <c r="E542" s="4">
        <v>8.7953340712352938E-3</v>
      </c>
      <c r="F542" s="4">
        <v>4.2252451334237828E-2</v>
      </c>
      <c r="G542" s="4">
        <v>1.9013861767651734E-2</v>
      </c>
      <c r="H542" s="5">
        <f t="shared" si="51"/>
        <v>0.22060559403059743</v>
      </c>
      <c r="I542" s="6">
        <v>3.7054484666367918E-2</v>
      </c>
      <c r="J542" s="6">
        <v>1.8741689099809767E-2</v>
      </c>
      <c r="K542" s="6">
        <v>7.9768737712060556E-2</v>
      </c>
      <c r="L542" s="6">
        <v>1.5116683205940827E-2</v>
      </c>
      <c r="M542" s="6">
        <v>6.9923999346418367E-2</v>
      </c>
      <c r="N542" s="7">
        <f t="shared" si="52"/>
        <v>3.815987970352349E-2</v>
      </c>
      <c r="O542" s="8">
        <v>2.9774019699221242E-2</v>
      </c>
      <c r="P542" s="8">
        <v>8.3858600043022497E-3</v>
      </c>
      <c r="Q542" s="9">
        <f t="shared" si="53"/>
        <v>0.14432130040082919</v>
      </c>
      <c r="R542" s="10">
        <v>6.4686447377497302E-3</v>
      </c>
      <c r="S542" s="11">
        <v>4.5256730974148639E-2</v>
      </c>
      <c r="T542" s="10">
        <v>4.0653324580036086E-3</v>
      </c>
      <c r="U542" s="10">
        <v>8.8530592230927213E-2</v>
      </c>
      <c r="V542" s="12">
        <f t="shared" si="54"/>
        <v>2.6675593480114768E-2</v>
      </c>
      <c r="W542" s="13">
        <v>2.6675593480114768E-2</v>
      </c>
    </row>
    <row r="543" spans="1:23">
      <c r="A543" s="1" t="s">
        <v>1311</v>
      </c>
      <c r="B543" s="1" t="s">
        <v>1312</v>
      </c>
      <c r="C543" s="2">
        <f t="shared" si="49"/>
        <v>0.49604161149237375</v>
      </c>
      <c r="D543" s="3">
        <f t="shared" si="50"/>
        <v>1.1067366122283987E-2</v>
      </c>
      <c r="E543" s="4">
        <v>0</v>
      </c>
      <c r="F543" s="4">
        <v>1.1067366122283987E-2</v>
      </c>
      <c r="G543" s="4">
        <v>0</v>
      </c>
      <c r="H543" s="5">
        <f t="shared" si="51"/>
        <v>0.25955336402460083</v>
      </c>
      <c r="I543" s="6">
        <v>3.5149168394975006E-2</v>
      </c>
      <c r="J543" s="6">
        <v>1.9143933105951138E-3</v>
      </c>
      <c r="K543" s="6">
        <v>8.1123827788011318E-2</v>
      </c>
      <c r="L543" s="6">
        <v>1.6650902103992324E-2</v>
      </c>
      <c r="M543" s="6">
        <v>0.12471507242702703</v>
      </c>
      <c r="N543" s="7">
        <f t="shared" si="52"/>
        <v>1.4040596478889431E-2</v>
      </c>
      <c r="O543" s="8">
        <v>1.0035630568855525E-2</v>
      </c>
      <c r="P543" s="8">
        <v>4.0049659100339042E-3</v>
      </c>
      <c r="Q543" s="9">
        <f t="shared" si="53"/>
        <v>0.20782120351481606</v>
      </c>
      <c r="R543" s="10">
        <v>1.7607997412338757E-2</v>
      </c>
      <c r="S543" s="11">
        <v>3.6359352726962918E-2</v>
      </c>
      <c r="T543" s="10">
        <v>0</v>
      </c>
      <c r="U543" s="10">
        <v>0.15385385337551438</v>
      </c>
      <c r="V543" s="12">
        <f t="shared" si="54"/>
        <v>3.5590813517834561E-3</v>
      </c>
      <c r="W543" s="13">
        <v>3.5590813517834561E-3</v>
      </c>
    </row>
    <row r="544" spans="1:23">
      <c r="A544" s="1" t="s">
        <v>1024</v>
      </c>
      <c r="B544" s="1" t="s">
        <v>1025</v>
      </c>
      <c r="C544" s="2">
        <f t="shared" si="49"/>
        <v>0.4977265159103425</v>
      </c>
      <c r="D544" s="3">
        <f t="shared" si="50"/>
        <v>9.7901244645134684E-4</v>
      </c>
      <c r="E544" s="4">
        <v>4.8955956845050616E-4</v>
      </c>
      <c r="F544" s="4">
        <v>4.8945287800084057E-4</v>
      </c>
      <c r="G544" s="4">
        <v>0</v>
      </c>
      <c r="H544" s="5">
        <f t="shared" si="51"/>
        <v>0.26445840619615169</v>
      </c>
      <c r="I544" s="6">
        <v>9.2658956779407761E-3</v>
      </c>
      <c r="J544" s="6">
        <v>5.7645508902294404E-2</v>
      </c>
      <c r="K544" s="6">
        <v>6.9459024210183712E-2</v>
      </c>
      <c r="L544" s="6">
        <v>3.6099100473568277E-2</v>
      </c>
      <c r="M544" s="6">
        <v>9.1988876932164496E-2</v>
      </c>
      <c r="N544" s="7">
        <f t="shared" si="52"/>
        <v>1.1673408011986595E-2</v>
      </c>
      <c r="O544" s="8">
        <v>5.4479816882101453E-3</v>
      </c>
      <c r="P544" s="8">
        <v>6.2254263237764493E-3</v>
      </c>
      <c r="Q544" s="9">
        <f t="shared" si="53"/>
        <v>0.19152088917120047</v>
      </c>
      <c r="R544" s="10">
        <v>3.7198020742068114E-2</v>
      </c>
      <c r="S544" s="11">
        <v>7.3491881366298362E-2</v>
      </c>
      <c r="T544" s="10">
        <v>1.6148329305235244E-3</v>
      </c>
      <c r="U544" s="10">
        <v>7.9216154132310451E-2</v>
      </c>
      <c r="V544" s="12">
        <f t="shared" si="54"/>
        <v>2.9094800084552459E-2</v>
      </c>
      <c r="W544" s="13">
        <v>2.9094800084552459E-2</v>
      </c>
    </row>
    <row r="545" spans="1:23">
      <c r="A545" s="1" t="s">
        <v>1026</v>
      </c>
      <c r="B545" s="1" t="s">
        <v>1027</v>
      </c>
      <c r="C545" s="2">
        <f t="shared" si="49"/>
        <v>0.48163870540897946</v>
      </c>
      <c r="D545" s="3">
        <f t="shared" si="50"/>
        <v>1.9696176258918958E-2</v>
      </c>
      <c r="E545" s="4">
        <v>6.6092692461289923E-3</v>
      </c>
      <c r="F545" s="4">
        <v>7.8887953402586013E-3</v>
      </c>
      <c r="G545" s="4">
        <v>5.198111672531364E-3</v>
      </c>
      <c r="H545" s="5">
        <f t="shared" si="51"/>
        <v>0.23446512612105769</v>
      </c>
      <c r="I545" s="6">
        <v>1.1574340353943866E-2</v>
      </c>
      <c r="J545" s="6">
        <v>7.9960280696865435E-2</v>
      </c>
      <c r="K545" s="6">
        <v>5.8104278898028446E-2</v>
      </c>
      <c r="L545" s="6">
        <v>2.0756746417257589E-2</v>
      </c>
      <c r="M545" s="6">
        <v>6.4069479754962369E-2</v>
      </c>
      <c r="N545" s="7">
        <f t="shared" si="52"/>
        <v>1.0956447689145599E-2</v>
      </c>
      <c r="O545" s="8">
        <v>1.0956447689145599E-2</v>
      </c>
      <c r="P545" s="8">
        <v>0</v>
      </c>
      <c r="Q545" s="9">
        <f t="shared" si="53"/>
        <v>0.21206848311073742</v>
      </c>
      <c r="R545" s="10">
        <v>6.4200473100455568E-2</v>
      </c>
      <c r="S545" s="11">
        <v>7.1410578528930735E-2</v>
      </c>
      <c r="T545" s="10">
        <v>1.0714736581812206E-4</v>
      </c>
      <c r="U545" s="10">
        <v>7.635028411553299E-2</v>
      </c>
      <c r="V545" s="12">
        <f t="shared" si="54"/>
        <v>4.4524722291197933E-3</v>
      </c>
      <c r="W545" s="13">
        <v>4.4524722291197933E-3</v>
      </c>
    </row>
    <row r="546" spans="1:23">
      <c r="A546" s="1" t="s">
        <v>1313</v>
      </c>
      <c r="B546" s="1" t="s">
        <v>1314</v>
      </c>
      <c r="C546" s="2">
        <f t="shared" si="49"/>
        <v>0.50776546193113348</v>
      </c>
      <c r="D546" s="3">
        <f t="shared" si="50"/>
        <v>1.0862212403716851E-2</v>
      </c>
      <c r="E546" s="4">
        <v>0</v>
      </c>
      <c r="F546" s="4">
        <v>1.0190793230392396E-2</v>
      </c>
      <c r="G546" s="4">
        <v>6.7141917332445573E-4</v>
      </c>
      <c r="H546" s="5">
        <f t="shared" si="51"/>
        <v>0.3037867092260319</v>
      </c>
      <c r="I546" s="6">
        <v>5.996889806755586E-3</v>
      </c>
      <c r="J546" s="6">
        <v>5.1984499768395268E-2</v>
      </c>
      <c r="K546" s="6">
        <v>0.1158897607804666</v>
      </c>
      <c r="L546" s="6">
        <v>1.2124986517331876E-2</v>
      </c>
      <c r="M546" s="6">
        <v>0.11779057235308257</v>
      </c>
      <c r="N546" s="7">
        <f t="shared" si="52"/>
        <v>7.1751580261059014E-3</v>
      </c>
      <c r="O546" s="8">
        <v>3.5580517988672068E-3</v>
      </c>
      <c r="P546" s="8">
        <v>3.617106227238695E-3</v>
      </c>
      <c r="Q546" s="9">
        <f t="shared" si="53"/>
        <v>0.1668049238088522</v>
      </c>
      <c r="R546" s="10">
        <v>3.5204265521386557E-2</v>
      </c>
      <c r="S546" s="11">
        <v>6.2275517083387542E-2</v>
      </c>
      <c r="T546" s="10">
        <v>1.3329763122811723E-3</v>
      </c>
      <c r="U546" s="10">
        <v>6.7992164891796922E-2</v>
      </c>
      <c r="V546" s="12">
        <f t="shared" si="54"/>
        <v>1.9136458466426549E-2</v>
      </c>
      <c r="W546" s="13">
        <v>1.9136458466426549E-2</v>
      </c>
    </row>
    <row r="547" spans="1:23">
      <c r="A547" s="1" t="s">
        <v>1028</v>
      </c>
      <c r="B547" s="1" t="s">
        <v>1029</v>
      </c>
      <c r="C547" s="2">
        <f t="shared" si="49"/>
        <v>0.48708037196180537</v>
      </c>
      <c r="D547" s="3">
        <f t="shared" si="50"/>
        <v>7.3927308392718397E-2</v>
      </c>
      <c r="E547" s="4">
        <v>1.8700601292344538E-2</v>
      </c>
      <c r="F547" s="4">
        <v>4.7135313573643485E-2</v>
      </c>
      <c r="G547" s="4">
        <v>8.0913935267303665E-3</v>
      </c>
      <c r="H547" s="5">
        <f t="shared" si="51"/>
        <v>0.18439987635894378</v>
      </c>
      <c r="I547" s="6">
        <v>4.2236063311318059E-2</v>
      </c>
      <c r="J547" s="6">
        <v>1.6157091631990743E-2</v>
      </c>
      <c r="K547" s="6">
        <v>8.1657229888326452E-2</v>
      </c>
      <c r="L547" s="6">
        <v>2.4373993265904437E-2</v>
      </c>
      <c r="M547" s="6">
        <v>1.9975498261404073E-2</v>
      </c>
      <c r="N547" s="7">
        <f t="shared" si="52"/>
        <v>3.067381830358348E-2</v>
      </c>
      <c r="O547" s="8">
        <v>3.067381830358348E-2</v>
      </c>
      <c r="P547" s="8">
        <v>0</v>
      </c>
      <c r="Q547" s="9">
        <f t="shared" si="53"/>
        <v>0.1874354271886301</v>
      </c>
      <c r="R547" s="10">
        <v>6.9783753378414359E-2</v>
      </c>
      <c r="S547" s="11">
        <v>3.544045470185031E-2</v>
      </c>
      <c r="T547" s="10">
        <v>1.0212328115122642E-2</v>
      </c>
      <c r="U547" s="10">
        <v>7.199889099324279E-2</v>
      </c>
      <c r="V547" s="12">
        <f t="shared" si="54"/>
        <v>1.0643941717929635E-2</v>
      </c>
      <c r="W547" s="13">
        <v>1.0643941717929635E-2</v>
      </c>
    </row>
    <row r="548" spans="1:23">
      <c r="A548" s="1" t="s">
        <v>1030</v>
      </c>
      <c r="B548" s="1" t="s">
        <v>1031</v>
      </c>
      <c r="C548" s="2">
        <f t="shared" si="49"/>
        <v>0.48820179192737462</v>
      </c>
      <c r="D548" s="3">
        <f t="shared" si="50"/>
        <v>3.7103338724405958E-2</v>
      </c>
      <c r="E548" s="4">
        <v>1.6256928699975311E-2</v>
      </c>
      <c r="F548" s="4">
        <v>6.8478824511396582E-3</v>
      </c>
      <c r="G548" s="4">
        <v>1.3998527573290986E-2</v>
      </c>
      <c r="H548" s="5">
        <f t="shared" si="51"/>
        <v>0.22552037800968638</v>
      </c>
      <c r="I548" s="6">
        <v>1.6618017535073155E-2</v>
      </c>
      <c r="J548" s="6">
        <v>3.2568962982768651E-2</v>
      </c>
      <c r="K548" s="6">
        <v>6.4447286564022266E-2</v>
      </c>
      <c r="L548" s="6">
        <v>2.0071509376558092E-2</v>
      </c>
      <c r="M548" s="6">
        <v>9.1814601551264238E-2</v>
      </c>
      <c r="N548" s="7">
        <f t="shared" si="52"/>
        <v>7.7168942876588336E-3</v>
      </c>
      <c r="O548" s="8">
        <v>6.3470371000424342E-3</v>
      </c>
      <c r="P548" s="8">
        <v>1.3698571876163991E-3</v>
      </c>
      <c r="Q548" s="9">
        <f t="shared" si="53"/>
        <v>0.20471043999820648</v>
      </c>
      <c r="R548" s="10">
        <v>8.3084961176782865E-2</v>
      </c>
      <c r="S548" s="11">
        <v>9.0013953667441055E-2</v>
      </c>
      <c r="T548" s="10">
        <v>2.2993974358923738E-2</v>
      </c>
      <c r="U548" s="10">
        <v>8.6175507950588294E-3</v>
      </c>
      <c r="V548" s="12">
        <f t="shared" si="54"/>
        <v>1.3150740907416946E-2</v>
      </c>
      <c r="W548" s="13">
        <v>1.3150740907416946E-2</v>
      </c>
    </row>
    <row r="549" spans="1:23">
      <c r="A549" s="1" t="s">
        <v>1032</v>
      </c>
      <c r="B549" s="1" t="s">
        <v>1033</v>
      </c>
      <c r="C549" s="2">
        <f t="shared" si="49"/>
        <v>0.49760853862919063</v>
      </c>
      <c r="D549" s="3">
        <f t="shared" si="50"/>
        <v>1.003932095579301E-2</v>
      </c>
      <c r="E549" s="4">
        <v>1.5428038434973999E-3</v>
      </c>
      <c r="F549" s="4">
        <v>7.3625019949493799E-5</v>
      </c>
      <c r="G549" s="4">
        <v>8.4228920923461164E-3</v>
      </c>
      <c r="H549" s="5">
        <f t="shared" si="51"/>
        <v>0.27824253447618585</v>
      </c>
      <c r="I549" s="6">
        <v>0</v>
      </c>
      <c r="J549" s="6">
        <v>2.6705847021868456E-2</v>
      </c>
      <c r="K549" s="6">
        <v>0.14453657102214615</v>
      </c>
      <c r="L549" s="6">
        <v>0</v>
      </c>
      <c r="M549" s="6">
        <v>0.10700011643217124</v>
      </c>
      <c r="N549" s="7">
        <f t="shared" si="52"/>
        <v>0</v>
      </c>
      <c r="O549" s="8">
        <v>0</v>
      </c>
      <c r="P549" s="8">
        <v>0</v>
      </c>
      <c r="Q549" s="9">
        <f t="shared" si="53"/>
        <v>0.20932668319721179</v>
      </c>
      <c r="R549" s="10">
        <v>8.5881285106631303E-2</v>
      </c>
      <c r="S549" s="11">
        <v>9.6824417087105319E-2</v>
      </c>
      <c r="T549" s="10">
        <v>1.888358400165762E-2</v>
      </c>
      <c r="U549" s="10">
        <v>7.7373970018175548E-3</v>
      </c>
      <c r="V549" s="12">
        <f t="shared" si="54"/>
        <v>0</v>
      </c>
      <c r="W549" s="13">
        <v>0</v>
      </c>
    </row>
    <row r="550" spans="1:23">
      <c r="A550" s="1" t="s">
        <v>1034</v>
      </c>
      <c r="B550" s="1" t="s">
        <v>1035</v>
      </c>
      <c r="C550" s="2">
        <f t="shared" si="49"/>
        <v>0.4981646043705466</v>
      </c>
      <c r="D550" s="3">
        <f t="shared" si="50"/>
        <v>4.4080092774035518E-2</v>
      </c>
      <c r="E550" s="4">
        <v>1.0417063310105308E-2</v>
      </c>
      <c r="F550" s="4">
        <v>3.056157417819811E-2</v>
      </c>
      <c r="G550" s="4">
        <v>3.1014552857320994E-3</v>
      </c>
      <c r="H550" s="5">
        <f t="shared" si="51"/>
        <v>0.24415659715003307</v>
      </c>
      <c r="I550" s="6">
        <v>5.6278853072740699E-3</v>
      </c>
      <c r="J550" s="6">
        <v>3.1118299111368413E-2</v>
      </c>
      <c r="K550" s="6">
        <v>9.9586588699451917E-2</v>
      </c>
      <c r="L550" s="6">
        <v>1.0138819805544284E-2</v>
      </c>
      <c r="M550" s="6">
        <v>9.7685004226394395E-2</v>
      </c>
      <c r="N550" s="7">
        <f t="shared" si="52"/>
        <v>1.0960961230453439E-2</v>
      </c>
      <c r="O550" s="8">
        <v>6.8298598187866572E-3</v>
      </c>
      <c r="P550" s="8">
        <v>4.131101411666783E-3</v>
      </c>
      <c r="Q550" s="9">
        <f t="shared" si="53"/>
        <v>0.1820181674631367</v>
      </c>
      <c r="R550" s="10">
        <v>5.1061525119827471E-2</v>
      </c>
      <c r="S550" s="11">
        <v>7.9180787244306106E-2</v>
      </c>
      <c r="T550" s="10">
        <v>5.6310221350798027E-3</v>
      </c>
      <c r="U550" s="10">
        <v>4.614483296392332E-2</v>
      </c>
      <c r="V550" s="12">
        <f t="shared" si="54"/>
        <v>1.6948785752887878E-2</v>
      </c>
      <c r="W550" s="13">
        <v>1.6948785752887878E-2</v>
      </c>
    </row>
    <row r="551" spans="1:23">
      <c r="A551" s="1" t="s">
        <v>1036</v>
      </c>
      <c r="B551" s="1" t="s">
        <v>1037</v>
      </c>
      <c r="C551" s="2">
        <f t="shared" si="49"/>
        <v>0.50449862742075691</v>
      </c>
      <c r="D551" s="3">
        <f t="shared" si="50"/>
        <v>4.3429124777289663E-2</v>
      </c>
      <c r="E551" s="4">
        <v>7.6433712773577315E-4</v>
      </c>
      <c r="F551" s="4">
        <v>3.8818238245687191E-2</v>
      </c>
      <c r="G551" s="4">
        <v>3.8465494038667021E-3</v>
      </c>
      <c r="H551" s="5">
        <f t="shared" si="51"/>
        <v>0.26935203996121365</v>
      </c>
      <c r="I551" s="6">
        <v>1.998238813791909E-2</v>
      </c>
      <c r="J551" s="6">
        <v>6.3685509075384755E-2</v>
      </c>
      <c r="K551" s="6">
        <v>9.7800946927480856E-2</v>
      </c>
      <c r="L551" s="6">
        <v>5.5004201664440887E-2</v>
      </c>
      <c r="M551" s="6">
        <v>3.2878994155988085E-2</v>
      </c>
      <c r="N551" s="7">
        <f t="shared" si="52"/>
        <v>1.2478061405628849E-2</v>
      </c>
      <c r="O551" s="8">
        <v>1.2478061405628849E-2</v>
      </c>
      <c r="P551" s="8">
        <v>0</v>
      </c>
      <c r="Q551" s="9">
        <f t="shared" si="53"/>
        <v>0.16593213733474671</v>
      </c>
      <c r="R551" s="10">
        <v>4.4123434039916878E-2</v>
      </c>
      <c r="S551" s="11">
        <v>7.4800398555713132E-2</v>
      </c>
      <c r="T551" s="10">
        <v>1.0913606818313947E-2</v>
      </c>
      <c r="U551" s="10">
        <v>3.6094697920802762E-2</v>
      </c>
      <c r="V551" s="12">
        <f t="shared" si="54"/>
        <v>1.3307263941877989E-2</v>
      </c>
      <c r="W551" s="13">
        <v>1.3307263941877989E-2</v>
      </c>
    </row>
    <row r="552" spans="1:23">
      <c r="A552" s="1" t="s">
        <v>1038</v>
      </c>
      <c r="B552" s="1" t="s">
        <v>1039</v>
      </c>
      <c r="C552" s="2">
        <f t="shared" si="49"/>
        <v>0.51525996304235155</v>
      </c>
      <c r="D552" s="3">
        <f t="shared" si="50"/>
        <v>1.3532494440679235E-2</v>
      </c>
      <c r="E552" s="4">
        <v>0</v>
      </c>
      <c r="F552" s="4">
        <v>3.4996377352058349E-3</v>
      </c>
      <c r="G552" s="4">
        <v>1.00328567054734E-2</v>
      </c>
      <c r="H552" s="5">
        <f t="shared" si="51"/>
        <v>0.33365030068574386</v>
      </c>
      <c r="I552" s="6">
        <v>4.901898081358172E-2</v>
      </c>
      <c r="J552" s="6">
        <v>4.9791819385497475E-2</v>
      </c>
      <c r="K552" s="6">
        <v>0.11086185324591383</v>
      </c>
      <c r="L552" s="6">
        <v>3.9509520714508757E-2</v>
      </c>
      <c r="M552" s="6">
        <v>8.4468126526242068E-2</v>
      </c>
      <c r="N552" s="7">
        <f t="shared" si="52"/>
        <v>0</v>
      </c>
      <c r="O552" s="8">
        <v>0</v>
      </c>
      <c r="P552" s="8">
        <v>0</v>
      </c>
      <c r="Q552" s="9">
        <f t="shared" si="53"/>
        <v>0.13447317122633623</v>
      </c>
      <c r="R552" s="10">
        <v>4.7422113407099717E-2</v>
      </c>
      <c r="S552" s="11">
        <v>6.3550546300169944E-2</v>
      </c>
      <c r="T552" s="10">
        <v>0</v>
      </c>
      <c r="U552" s="10">
        <v>2.3500511519066583E-2</v>
      </c>
      <c r="V552" s="12">
        <f t="shared" si="54"/>
        <v>3.3603996689592221E-2</v>
      </c>
      <c r="W552" s="13">
        <v>3.3603996689592221E-2</v>
      </c>
    </row>
    <row r="553" spans="1:23">
      <c r="A553" s="1" t="s">
        <v>1040</v>
      </c>
      <c r="B553" s="1" t="s">
        <v>1041</v>
      </c>
      <c r="C553" s="2">
        <f t="shared" si="49"/>
        <v>0.51172263174634347</v>
      </c>
      <c r="D553" s="3">
        <f t="shared" si="50"/>
        <v>4.9998627515236052E-2</v>
      </c>
      <c r="E553" s="4">
        <v>1.003318848095352E-2</v>
      </c>
      <c r="F553" s="4">
        <v>3.5346828308120068E-2</v>
      </c>
      <c r="G553" s="4">
        <v>4.6186107261624665E-3</v>
      </c>
      <c r="H553" s="5">
        <f t="shared" si="51"/>
        <v>0.24501092338844491</v>
      </c>
      <c r="I553" s="6">
        <v>4.420578140154411E-2</v>
      </c>
      <c r="J553" s="6">
        <v>2.9528297023704832E-2</v>
      </c>
      <c r="K553" s="6">
        <v>9.063302781166109E-2</v>
      </c>
      <c r="L553" s="6">
        <v>3.3732019623453312E-2</v>
      </c>
      <c r="M553" s="6">
        <v>4.6911797528081549E-2</v>
      </c>
      <c r="N553" s="7">
        <f t="shared" si="52"/>
        <v>2.8343298038238415E-2</v>
      </c>
      <c r="O553" s="8">
        <v>2.0004953514476266E-2</v>
      </c>
      <c r="P553" s="8">
        <v>8.338344523762151E-3</v>
      </c>
      <c r="Q553" s="9">
        <f t="shared" si="53"/>
        <v>0.15037175230635874</v>
      </c>
      <c r="R553" s="10">
        <v>2.6027923629479328E-2</v>
      </c>
      <c r="S553" s="11">
        <v>5.9192440310031749E-2</v>
      </c>
      <c r="T553" s="10">
        <v>1.2886112092183193E-2</v>
      </c>
      <c r="U553" s="10">
        <v>5.2265276274664457E-2</v>
      </c>
      <c r="V553" s="12">
        <f t="shared" si="54"/>
        <v>3.7998030498065272E-2</v>
      </c>
      <c r="W553" s="13">
        <v>3.7998030498065272E-2</v>
      </c>
    </row>
    <row r="554" spans="1:23">
      <c r="A554" s="1" t="s">
        <v>1042</v>
      </c>
      <c r="B554" s="1" t="s">
        <v>1043</v>
      </c>
      <c r="C554" s="2">
        <f t="shared" si="49"/>
        <v>0.516340584780276</v>
      </c>
      <c r="D554" s="3">
        <f t="shared" si="50"/>
        <v>1.5352354844172394E-2</v>
      </c>
      <c r="E554" s="4">
        <v>0</v>
      </c>
      <c r="F554" s="4">
        <v>3.6251640895318647E-3</v>
      </c>
      <c r="G554" s="4">
        <v>1.1727190754640529E-2</v>
      </c>
      <c r="H554" s="5">
        <f t="shared" si="51"/>
        <v>0.28906688496698041</v>
      </c>
      <c r="I554" s="6">
        <v>1.9799813532485895E-2</v>
      </c>
      <c r="J554" s="6">
        <v>5.8975869559369509E-2</v>
      </c>
      <c r="K554" s="6">
        <v>8.9038200059835843E-2</v>
      </c>
      <c r="L554" s="6">
        <v>7.5305751021202544E-2</v>
      </c>
      <c r="M554" s="6">
        <v>4.5947250794086646E-2</v>
      </c>
      <c r="N554" s="7">
        <f t="shared" si="52"/>
        <v>1.1254762612678961E-2</v>
      </c>
      <c r="O554" s="8">
        <v>2.8540570655934449E-3</v>
      </c>
      <c r="P554" s="8">
        <v>8.4007055470855154E-3</v>
      </c>
      <c r="Q554" s="9">
        <f t="shared" si="53"/>
        <v>0.16444391107263967</v>
      </c>
      <c r="R554" s="10">
        <v>3.7301744371156111E-2</v>
      </c>
      <c r="S554" s="11">
        <v>6.9311742277934046E-2</v>
      </c>
      <c r="T554" s="10">
        <v>3.0142063619776385E-4</v>
      </c>
      <c r="U554" s="10">
        <v>5.7529003787351748E-2</v>
      </c>
      <c r="V554" s="12">
        <f t="shared" si="54"/>
        <v>3.6222671283804547E-2</v>
      </c>
      <c r="W554" s="13">
        <v>3.6222671283804547E-2</v>
      </c>
    </row>
    <row r="555" spans="1:23">
      <c r="A555" s="1" t="s">
        <v>1044</v>
      </c>
      <c r="B555" s="1" t="s">
        <v>1045</v>
      </c>
      <c r="C555" s="2">
        <f t="shared" si="49"/>
        <v>0.52272690208371109</v>
      </c>
      <c r="D555" s="3">
        <f t="shared" si="50"/>
        <v>4.9731663802116993E-2</v>
      </c>
      <c r="E555" s="4">
        <v>4.9192373326850691E-4</v>
      </c>
      <c r="F555" s="4">
        <v>1.2908615769191899E-2</v>
      </c>
      <c r="G555" s="4">
        <v>3.6331124299656584E-2</v>
      </c>
      <c r="H555" s="5">
        <f t="shared" si="51"/>
        <v>0.2175288071242974</v>
      </c>
      <c r="I555" s="6">
        <v>4.5340182444458269E-2</v>
      </c>
      <c r="J555" s="6">
        <v>1.839587271815582E-2</v>
      </c>
      <c r="K555" s="6">
        <v>6.8461808505600782E-2</v>
      </c>
      <c r="L555" s="6">
        <v>6.1740007029308049E-2</v>
      </c>
      <c r="M555" s="6">
        <v>2.3590936426774484E-2</v>
      </c>
      <c r="N555" s="7">
        <f t="shared" si="52"/>
        <v>3.9551146775004146E-2</v>
      </c>
      <c r="O555" s="8">
        <v>1.4828363370431077E-2</v>
      </c>
      <c r="P555" s="8">
        <v>2.4722783404573071E-2</v>
      </c>
      <c r="Q555" s="9">
        <f t="shared" si="53"/>
        <v>0.17440450562774981</v>
      </c>
      <c r="R555" s="10">
        <v>1.8721365301742451E-2</v>
      </c>
      <c r="S555" s="11">
        <v>8.8813771829165014E-2</v>
      </c>
      <c r="T555" s="10">
        <v>4.6394121818702488E-3</v>
      </c>
      <c r="U555" s="10">
        <v>6.2229956314972086E-2</v>
      </c>
      <c r="V555" s="12">
        <f t="shared" si="54"/>
        <v>4.1510778754542746E-2</v>
      </c>
      <c r="W555" s="13">
        <v>4.1510778754542746E-2</v>
      </c>
    </row>
    <row r="556" spans="1:23">
      <c r="A556" s="1" t="s">
        <v>1046</v>
      </c>
      <c r="B556" s="1" t="s">
        <v>1047</v>
      </c>
      <c r="C556" s="2">
        <f t="shared" si="49"/>
        <v>0.49513666904060571</v>
      </c>
      <c r="D556" s="3">
        <f t="shared" si="50"/>
        <v>4.6724292741569381E-3</v>
      </c>
      <c r="E556" s="4">
        <v>0</v>
      </c>
      <c r="F556" s="4">
        <v>1.0958892264160882E-3</v>
      </c>
      <c r="G556" s="4">
        <v>3.5765400477408499E-3</v>
      </c>
      <c r="H556" s="5">
        <f t="shared" si="51"/>
        <v>0.28541357322265248</v>
      </c>
      <c r="I556" s="6">
        <v>8.5121426352889537E-3</v>
      </c>
      <c r="J556" s="6">
        <v>9.0150116592398036E-2</v>
      </c>
      <c r="K556" s="6">
        <v>8.8532866792162504E-2</v>
      </c>
      <c r="L556" s="6">
        <v>4.0292095717732075E-2</v>
      </c>
      <c r="M556" s="6">
        <v>5.7926351485070936E-2</v>
      </c>
      <c r="N556" s="7">
        <f t="shared" si="52"/>
        <v>9.334527070482667E-3</v>
      </c>
      <c r="O556" s="8">
        <v>8.0244003468333235E-4</v>
      </c>
      <c r="P556" s="8">
        <v>8.5320870357993347E-3</v>
      </c>
      <c r="Q556" s="9">
        <f t="shared" si="53"/>
        <v>0.19420099118102085</v>
      </c>
      <c r="R556" s="10">
        <v>5.8425489281692382E-2</v>
      </c>
      <c r="S556" s="11">
        <v>7.9775447458316065E-2</v>
      </c>
      <c r="T556" s="10">
        <v>2.4885094818069479E-3</v>
      </c>
      <c r="U556" s="10">
        <v>5.3511544959205445E-2</v>
      </c>
      <c r="V556" s="12">
        <f t="shared" si="54"/>
        <v>1.5151482922927866E-3</v>
      </c>
      <c r="W556" s="13">
        <v>1.5151482922927866E-3</v>
      </c>
    </row>
    <row r="557" spans="1:23">
      <c r="A557" s="1" t="s">
        <v>1048</v>
      </c>
      <c r="B557" s="1" t="s">
        <v>1049</v>
      </c>
      <c r="C557" s="2">
        <f t="shared" si="49"/>
        <v>0.51357835393340201</v>
      </c>
      <c r="D557" s="3">
        <f t="shared" si="50"/>
        <v>2.3581036800198671E-2</v>
      </c>
      <c r="E557" s="4">
        <v>0</v>
      </c>
      <c r="F557" s="4">
        <v>7.3403926310223275E-3</v>
      </c>
      <c r="G557" s="4">
        <v>1.6240644169176342E-2</v>
      </c>
      <c r="H557" s="5">
        <f t="shared" si="51"/>
        <v>0.28817478288876097</v>
      </c>
      <c r="I557" s="6">
        <v>4.6293579850830739E-3</v>
      </c>
      <c r="J557" s="6">
        <v>5.7940656750029414E-2</v>
      </c>
      <c r="K557" s="6">
        <v>0.15699695555607218</v>
      </c>
      <c r="L557" s="6">
        <v>2.8762897363722461E-2</v>
      </c>
      <c r="M557" s="6">
        <v>3.9844915233853841E-2</v>
      </c>
      <c r="N557" s="7">
        <f t="shared" si="52"/>
        <v>2.7868058789357601E-2</v>
      </c>
      <c r="O557" s="8">
        <v>2.7182410630453548E-2</v>
      </c>
      <c r="P557" s="8">
        <v>6.856481589040521E-4</v>
      </c>
      <c r="Q557" s="9">
        <f t="shared" si="53"/>
        <v>0.1667916264522141</v>
      </c>
      <c r="R557" s="10">
        <v>3.7128328365558724E-2</v>
      </c>
      <c r="S557" s="11">
        <v>5.1794416995563961E-2</v>
      </c>
      <c r="T557" s="10">
        <v>0</v>
      </c>
      <c r="U557" s="10">
        <v>7.7868881091091413E-2</v>
      </c>
      <c r="V557" s="12">
        <f t="shared" si="54"/>
        <v>7.1628490028707277E-3</v>
      </c>
      <c r="W557" s="13">
        <v>7.1628490028707277E-3</v>
      </c>
    </row>
    <row r="558" spans="1:23">
      <c r="A558" s="1" t="s">
        <v>1050</v>
      </c>
      <c r="B558" s="1" t="s">
        <v>1051</v>
      </c>
      <c r="C558" s="2">
        <f t="shared" si="49"/>
        <v>0.50130763476169937</v>
      </c>
      <c r="D558" s="3">
        <f t="shared" si="50"/>
        <v>2.8126620156559444E-2</v>
      </c>
      <c r="E558" s="4">
        <v>5.0052352830531593E-3</v>
      </c>
      <c r="F558" s="4">
        <v>1.7907420783358437E-2</v>
      </c>
      <c r="G558" s="4">
        <v>5.2139640901478481E-3</v>
      </c>
      <c r="H558" s="5">
        <f t="shared" si="51"/>
        <v>0.25729540202530393</v>
      </c>
      <c r="I558" s="6">
        <v>1.2812794828210048E-2</v>
      </c>
      <c r="J558" s="6">
        <v>7.3344549007915066E-2</v>
      </c>
      <c r="K558" s="6">
        <v>7.8296613181631974E-2</v>
      </c>
      <c r="L558" s="6">
        <v>5.0926353284930739E-2</v>
      </c>
      <c r="M558" s="6">
        <v>4.1915091722616094E-2</v>
      </c>
      <c r="N558" s="7">
        <f t="shared" si="52"/>
        <v>2.6028914940529238E-2</v>
      </c>
      <c r="O558" s="8">
        <v>1.9898885664859024E-2</v>
      </c>
      <c r="P558" s="8">
        <v>6.1300292756702145E-3</v>
      </c>
      <c r="Q558" s="9">
        <f t="shared" si="53"/>
        <v>0.16751540735626935</v>
      </c>
      <c r="R558" s="10">
        <v>3.6775594562720969E-2</v>
      </c>
      <c r="S558" s="11">
        <v>6.9176706729039181E-2</v>
      </c>
      <c r="T558" s="10">
        <v>5.1593725324033017E-3</v>
      </c>
      <c r="U558" s="10">
        <v>5.6403733532105899E-2</v>
      </c>
      <c r="V558" s="12">
        <f t="shared" si="54"/>
        <v>2.2341290283037465E-2</v>
      </c>
      <c r="W558" s="13">
        <v>2.2341290283037465E-2</v>
      </c>
    </row>
    <row r="559" spans="1:23">
      <c r="A559" s="1" t="s">
        <v>1052</v>
      </c>
      <c r="B559" s="1" t="s">
        <v>1053</v>
      </c>
      <c r="C559" s="2">
        <f t="shared" si="49"/>
        <v>0.50932337916594905</v>
      </c>
      <c r="D559" s="3">
        <f t="shared" si="50"/>
        <v>7.6926308634559081E-3</v>
      </c>
      <c r="E559" s="4">
        <v>0</v>
      </c>
      <c r="F559" s="4">
        <v>4.5325173359703902E-3</v>
      </c>
      <c r="G559" s="4">
        <v>3.1601135274855175E-3</v>
      </c>
      <c r="H559" s="5">
        <f t="shared" si="51"/>
        <v>0.2862128076050019</v>
      </c>
      <c r="I559" s="6">
        <v>6.0319260960481468E-3</v>
      </c>
      <c r="J559" s="6">
        <v>5.3739136045359438E-2</v>
      </c>
      <c r="K559" s="6">
        <v>0.11437615590682822</v>
      </c>
      <c r="L559" s="6">
        <v>3.8455248155418495E-2</v>
      </c>
      <c r="M559" s="6">
        <v>7.3610341401347604E-2</v>
      </c>
      <c r="N559" s="7">
        <f t="shared" si="52"/>
        <v>4.8465238295072894E-3</v>
      </c>
      <c r="O559" s="8">
        <v>4.7162718273850426E-3</v>
      </c>
      <c r="P559" s="8">
        <v>1.3025200212224669E-4</v>
      </c>
      <c r="Q559" s="9">
        <f t="shared" si="53"/>
        <v>0.19636124758313567</v>
      </c>
      <c r="R559" s="10">
        <v>4.6904580377031865E-2</v>
      </c>
      <c r="S559" s="11">
        <v>7.6523301360028564E-2</v>
      </c>
      <c r="T559" s="10">
        <v>1.0097888505142067E-4</v>
      </c>
      <c r="U559" s="10">
        <v>7.2832386961023815E-2</v>
      </c>
      <c r="V559" s="12">
        <f t="shared" si="54"/>
        <v>1.4210169284848284E-2</v>
      </c>
      <c r="W559" s="13">
        <v>1.4210169284848284E-2</v>
      </c>
    </row>
    <row r="560" spans="1:23">
      <c r="A560" s="1" t="s">
        <v>1054</v>
      </c>
      <c r="B560" s="1" t="s">
        <v>1055</v>
      </c>
      <c r="C560" s="2">
        <f t="shared" si="49"/>
        <v>0.50631834069287018</v>
      </c>
      <c r="D560" s="3">
        <f t="shared" si="50"/>
        <v>2.6656953673214832E-2</v>
      </c>
      <c r="E560" s="4">
        <v>0</v>
      </c>
      <c r="F560" s="4">
        <v>6.5535377919882622E-3</v>
      </c>
      <c r="G560" s="4">
        <v>2.010341588122657E-2</v>
      </c>
      <c r="H560" s="5">
        <f t="shared" si="51"/>
        <v>0.26261534536201336</v>
      </c>
      <c r="I560" s="6">
        <v>2.2088809593403223E-2</v>
      </c>
      <c r="J560" s="6">
        <v>3.9537888337458839E-2</v>
      </c>
      <c r="K560" s="6">
        <v>0.10538756547189676</v>
      </c>
      <c r="L560" s="6">
        <v>2.5556258832781276E-2</v>
      </c>
      <c r="M560" s="6">
        <v>7.0044823126473282E-2</v>
      </c>
      <c r="N560" s="7">
        <f t="shared" si="52"/>
        <v>1.6937342650841097E-2</v>
      </c>
      <c r="O560" s="8">
        <v>1.4648651158122694E-2</v>
      </c>
      <c r="P560" s="8">
        <v>2.2886914927184024E-3</v>
      </c>
      <c r="Q560" s="9">
        <f t="shared" si="53"/>
        <v>0.18589403065194457</v>
      </c>
      <c r="R560" s="10">
        <v>4.5194573588541724E-2</v>
      </c>
      <c r="S560" s="11">
        <v>6.676278611687908E-2</v>
      </c>
      <c r="T560" s="10">
        <v>0</v>
      </c>
      <c r="U560" s="10">
        <v>7.3936670946523758E-2</v>
      </c>
      <c r="V560" s="12">
        <f t="shared" si="54"/>
        <v>1.4214668354856352E-2</v>
      </c>
      <c r="W560" s="13">
        <v>1.4214668354856352E-2</v>
      </c>
    </row>
    <row r="561" spans="1:23">
      <c r="A561" s="1" t="s">
        <v>1056</v>
      </c>
      <c r="B561" s="1" t="s">
        <v>1057</v>
      </c>
      <c r="C561" s="2">
        <f t="shared" si="49"/>
        <v>0.51110755980748934</v>
      </c>
      <c r="D561" s="3">
        <f t="shared" si="50"/>
        <v>1.5191334638510471E-2</v>
      </c>
      <c r="E561" s="4">
        <v>0</v>
      </c>
      <c r="F561" s="4">
        <v>4.595486203094426E-3</v>
      </c>
      <c r="G561" s="4">
        <v>1.0595848435416045E-2</v>
      </c>
      <c r="H561" s="5">
        <f t="shared" si="51"/>
        <v>0.28756851589451943</v>
      </c>
      <c r="I561" s="6">
        <v>3.6031579274980075E-2</v>
      </c>
      <c r="J561" s="6">
        <v>5.4394270692977122E-2</v>
      </c>
      <c r="K561" s="6">
        <v>9.1620062446203035E-2</v>
      </c>
      <c r="L561" s="6">
        <v>5.0181403523218975E-2</v>
      </c>
      <c r="M561" s="6">
        <v>5.5341199957140222E-2</v>
      </c>
      <c r="N561" s="7">
        <f t="shared" si="52"/>
        <v>1.1111066879079408E-2</v>
      </c>
      <c r="O561" s="8">
        <v>9.0923831175479981E-3</v>
      </c>
      <c r="P561" s="8">
        <v>2.0186837615314094E-3</v>
      </c>
      <c r="Q561" s="9">
        <f t="shared" si="53"/>
        <v>0.17277578788559642</v>
      </c>
      <c r="R561" s="10">
        <v>3.2859434029869627E-2</v>
      </c>
      <c r="S561" s="11">
        <v>8.9554012878427958E-2</v>
      </c>
      <c r="T561" s="10">
        <v>1.8259392390619631E-3</v>
      </c>
      <c r="U561" s="10">
        <v>4.853640173823686E-2</v>
      </c>
      <c r="V561" s="12">
        <f t="shared" si="54"/>
        <v>2.4460854509783615E-2</v>
      </c>
      <c r="W561" s="13">
        <v>2.4460854509783615E-2</v>
      </c>
    </row>
    <row r="562" spans="1:23">
      <c r="A562" s="1" t="s">
        <v>1058</v>
      </c>
      <c r="B562" s="1" t="s">
        <v>1059</v>
      </c>
      <c r="C562" s="2">
        <f t="shared" si="49"/>
        <v>0.51178139470425288</v>
      </c>
      <c r="D562" s="3">
        <f t="shared" si="50"/>
        <v>2.034102257501999E-2</v>
      </c>
      <c r="E562" s="4">
        <v>0</v>
      </c>
      <c r="F562" s="4">
        <v>0</v>
      </c>
      <c r="G562" s="4">
        <v>2.034102257501999E-2</v>
      </c>
      <c r="H562" s="5">
        <f t="shared" si="51"/>
        <v>0.25550497519033544</v>
      </c>
      <c r="I562" s="6">
        <v>1.4744987919019546E-2</v>
      </c>
      <c r="J562" s="6">
        <v>3.863887943448463E-2</v>
      </c>
      <c r="K562" s="6">
        <v>0.10007809159041028</v>
      </c>
      <c r="L562" s="6">
        <v>2.4886264760299055E-2</v>
      </c>
      <c r="M562" s="6">
        <v>7.7156751486121944E-2</v>
      </c>
      <c r="N562" s="7">
        <f t="shared" si="52"/>
        <v>2.9516931211378762E-3</v>
      </c>
      <c r="O562" s="8">
        <v>2.9516931211378762E-3</v>
      </c>
      <c r="P562" s="8">
        <v>0</v>
      </c>
      <c r="Q562" s="9">
        <f t="shared" si="53"/>
        <v>0.20387578154348787</v>
      </c>
      <c r="R562" s="10">
        <v>4.1766237755963206E-2</v>
      </c>
      <c r="S562" s="11">
        <v>8.9168869562662373E-2</v>
      </c>
      <c r="T562" s="10">
        <v>0</v>
      </c>
      <c r="U562" s="10">
        <v>7.2940674224862306E-2</v>
      </c>
      <c r="V562" s="12">
        <f t="shared" si="54"/>
        <v>2.9107922274271669E-2</v>
      </c>
      <c r="W562" s="13">
        <v>2.9107922274271669E-2</v>
      </c>
    </row>
    <row r="563" spans="1:23">
      <c r="A563" s="1" t="s">
        <v>1060</v>
      </c>
      <c r="B563" s="1" t="s">
        <v>1061</v>
      </c>
      <c r="C563" s="2">
        <f t="shared" si="49"/>
        <v>0.51991181526475483</v>
      </c>
      <c r="D563" s="3">
        <f t="shared" si="50"/>
        <v>3.6819374970744737E-2</v>
      </c>
      <c r="E563" s="4">
        <v>1.9564336949641002E-3</v>
      </c>
      <c r="F563" s="4">
        <v>7.3436009861185527E-3</v>
      </c>
      <c r="G563" s="4">
        <v>2.7519340289662086E-2</v>
      </c>
      <c r="H563" s="5">
        <f t="shared" si="51"/>
        <v>0.25566443563639218</v>
      </c>
      <c r="I563" s="6">
        <v>2.6784144459982197E-2</v>
      </c>
      <c r="J563" s="6">
        <v>8.2842562520215341E-3</v>
      </c>
      <c r="K563" s="6">
        <v>0.10509359486959723</v>
      </c>
      <c r="L563" s="6">
        <v>3.8608624442383596E-2</v>
      </c>
      <c r="M563" s="6">
        <v>7.6893815612407601E-2</v>
      </c>
      <c r="N563" s="7">
        <f t="shared" si="52"/>
        <v>2.1782889600162707E-2</v>
      </c>
      <c r="O563" s="8">
        <v>2.1782889600162707E-2</v>
      </c>
      <c r="P563" s="8">
        <v>0</v>
      </c>
      <c r="Q563" s="9">
        <f t="shared" si="53"/>
        <v>0.1824058673647074</v>
      </c>
      <c r="R563" s="10">
        <v>2.6786661822923663E-2</v>
      </c>
      <c r="S563" s="11">
        <v>6.9136813364570324E-2</v>
      </c>
      <c r="T563" s="10">
        <v>0</v>
      </c>
      <c r="U563" s="10">
        <v>8.6482392177213416E-2</v>
      </c>
      <c r="V563" s="12">
        <f t="shared" si="54"/>
        <v>2.3239247692747808E-2</v>
      </c>
      <c r="W563" s="13">
        <v>2.3239247692747808E-2</v>
      </c>
    </row>
    <row r="564" spans="1:23">
      <c r="A564" s="1" t="s">
        <v>1062</v>
      </c>
      <c r="B564" s="1" t="s">
        <v>1063</v>
      </c>
      <c r="C564" s="2">
        <f t="shared" si="49"/>
        <v>0.50674520953788937</v>
      </c>
      <c r="D564" s="3">
        <f t="shared" si="50"/>
        <v>4.3586681357938983E-3</v>
      </c>
      <c r="E564" s="4">
        <v>0</v>
      </c>
      <c r="F564" s="4">
        <v>1.3060162687712859E-3</v>
      </c>
      <c r="G564" s="4">
        <v>3.0526518670226121E-3</v>
      </c>
      <c r="H564" s="5">
        <f t="shared" si="51"/>
        <v>0.29817189503196689</v>
      </c>
      <c r="I564" s="6">
        <v>1.9550687231947889E-2</v>
      </c>
      <c r="J564" s="6">
        <v>7.2577751769761792E-2</v>
      </c>
      <c r="K564" s="6">
        <v>0.10328968065957199</v>
      </c>
      <c r="L564" s="6">
        <v>4.4456621413992405E-2</v>
      </c>
      <c r="M564" s="6">
        <v>5.8297153956692813E-2</v>
      </c>
      <c r="N564" s="7">
        <f t="shared" si="52"/>
        <v>3.9673930373114539E-3</v>
      </c>
      <c r="O564" s="8">
        <v>8.3752548559503411E-4</v>
      </c>
      <c r="P564" s="8">
        <v>3.1298675517164201E-3</v>
      </c>
      <c r="Q564" s="9">
        <f t="shared" si="53"/>
        <v>0.18177885738824118</v>
      </c>
      <c r="R564" s="10">
        <v>4.2913337202327075E-2</v>
      </c>
      <c r="S564" s="11">
        <v>7.617922374066638E-2</v>
      </c>
      <c r="T564" s="10">
        <v>2.7771741132077378E-3</v>
      </c>
      <c r="U564" s="10">
        <v>5.9909122332039995E-2</v>
      </c>
      <c r="V564" s="12">
        <f t="shared" si="54"/>
        <v>1.8468395944575947E-2</v>
      </c>
      <c r="W564" s="13">
        <v>1.8468395944575947E-2</v>
      </c>
    </row>
    <row r="565" spans="1:23">
      <c r="A565" s="1" t="s">
        <v>1064</v>
      </c>
      <c r="B565" s="1" t="s">
        <v>1065</v>
      </c>
      <c r="C565" s="2">
        <f t="shared" si="49"/>
        <v>0.4918242355007425</v>
      </c>
      <c r="D565" s="3">
        <f t="shared" si="50"/>
        <v>6.0130588729687962E-3</v>
      </c>
      <c r="E565" s="4">
        <v>3.0303871085127446E-3</v>
      </c>
      <c r="F565" s="4">
        <v>2.7124533371035938E-3</v>
      </c>
      <c r="G565" s="4">
        <v>2.702184273524578E-4</v>
      </c>
      <c r="H565" s="5">
        <f t="shared" si="51"/>
        <v>0.2835854515326916</v>
      </c>
      <c r="I565" s="6">
        <v>1.710237758135745E-2</v>
      </c>
      <c r="J565" s="6">
        <v>0.11039527081847698</v>
      </c>
      <c r="K565" s="6">
        <v>6.4316671480688065E-2</v>
      </c>
      <c r="L565" s="6">
        <v>3.6988724193621321E-2</v>
      </c>
      <c r="M565" s="6">
        <v>5.4782407458547774E-2</v>
      </c>
      <c r="N565" s="7">
        <f t="shared" si="52"/>
        <v>1.3548074882670427E-2</v>
      </c>
      <c r="O565" s="8">
        <v>8.9690103774128817E-3</v>
      </c>
      <c r="P565" s="8">
        <v>4.5790645052575449E-3</v>
      </c>
      <c r="Q565" s="9">
        <f t="shared" si="53"/>
        <v>0.17840045037614488</v>
      </c>
      <c r="R565" s="10">
        <v>4.3383595758689435E-2</v>
      </c>
      <c r="S565" s="11">
        <v>9.2171743384433916E-2</v>
      </c>
      <c r="T565" s="10">
        <v>4.426206395251155E-3</v>
      </c>
      <c r="U565" s="10">
        <v>3.8418904837770378E-2</v>
      </c>
      <c r="V565" s="12">
        <f t="shared" si="54"/>
        <v>1.0277199836266812E-2</v>
      </c>
      <c r="W565" s="13">
        <v>1.0277199836266812E-2</v>
      </c>
    </row>
    <row r="566" spans="1:23">
      <c r="A566" s="1" t="s">
        <v>1066</v>
      </c>
      <c r="B566" s="1" t="s">
        <v>1067</v>
      </c>
      <c r="C566" s="2">
        <f t="shared" si="49"/>
        <v>0.49545963013302635</v>
      </c>
      <c r="D566" s="3">
        <f t="shared" si="50"/>
        <v>1.7859045392122339E-2</v>
      </c>
      <c r="E566" s="4">
        <v>5.4207046096783219E-3</v>
      </c>
      <c r="F566" s="4">
        <v>1.2012057430107862E-2</v>
      </c>
      <c r="G566" s="4">
        <v>4.2628335233615386E-4</v>
      </c>
      <c r="H566" s="5">
        <f t="shared" si="51"/>
        <v>0.27951303429790236</v>
      </c>
      <c r="I566" s="6">
        <v>8.1132799846074001E-3</v>
      </c>
      <c r="J566" s="6">
        <v>9.4758688828726512E-2</v>
      </c>
      <c r="K566" s="6">
        <v>8.136791380602279E-2</v>
      </c>
      <c r="L566" s="6">
        <v>3.2958232746099499E-2</v>
      </c>
      <c r="M566" s="6">
        <v>6.2314918932446187E-2</v>
      </c>
      <c r="N566" s="7">
        <f t="shared" si="52"/>
        <v>5.0475175061457413E-3</v>
      </c>
      <c r="O566" s="8">
        <v>3.6648284337901954E-3</v>
      </c>
      <c r="P566" s="8">
        <v>1.3826890723555459E-3</v>
      </c>
      <c r="Q566" s="9">
        <f t="shared" si="53"/>
        <v>0.17956572309027366</v>
      </c>
      <c r="R566" s="10">
        <v>3.5626407305423068E-2</v>
      </c>
      <c r="S566" s="11">
        <v>0.10260616749139415</v>
      </c>
      <c r="T566" s="10">
        <v>0</v>
      </c>
      <c r="U566" s="10">
        <v>4.133314829345644E-2</v>
      </c>
      <c r="V566" s="12">
        <f t="shared" si="54"/>
        <v>1.3474309846582209E-2</v>
      </c>
      <c r="W566" s="13">
        <v>1.3474309846582209E-2</v>
      </c>
    </row>
    <row r="567" spans="1:23">
      <c r="A567" s="1" t="s">
        <v>1068</v>
      </c>
      <c r="B567" s="1" t="s">
        <v>1069</v>
      </c>
      <c r="C567" s="2">
        <f t="shared" si="49"/>
        <v>0.5035796131465845</v>
      </c>
      <c r="D567" s="3">
        <f t="shared" si="50"/>
        <v>8.6558444537287293E-3</v>
      </c>
      <c r="E567" s="4">
        <v>0</v>
      </c>
      <c r="F567" s="4">
        <v>0</v>
      </c>
      <c r="G567" s="4">
        <v>8.6558444537287293E-3</v>
      </c>
      <c r="H567" s="5">
        <f t="shared" si="51"/>
        <v>0.23120502324308423</v>
      </c>
      <c r="I567" s="6">
        <v>2.1348682973104605E-2</v>
      </c>
      <c r="J567" s="6">
        <v>1.5377748790852904E-2</v>
      </c>
      <c r="K567" s="6">
        <v>9.3827870436210672E-2</v>
      </c>
      <c r="L567" s="6">
        <v>5.3712523805331369E-2</v>
      </c>
      <c r="M567" s="6">
        <v>4.6938197237584675E-2</v>
      </c>
      <c r="N567" s="7">
        <f t="shared" si="52"/>
        <v>2.4470756876820435E-2</v>
      </c>
      <c r="O567" s="8">
        <v>2.2476685223859361E-2</v>
      </c>
      <c r="P567" s="8">
        <v>1.9940716529610737E-3</v>
      </c>
      <c r="Q567" s="9">
        <f t="shared" si="53"/>
        <v>0.22937459829860701</v>
      </c>
      <c r="R567" s="10">
        <v>5.1997177595028379E-2</v>
      </c>
      <c r="S567" s="11">
        <v>8.6036754377290914E-2</v>
      </c>
      <c r="T567" s="10">
        <v>0</v>
      </c>
      <c r="U567" s="10">
        <v>9.1340666326287734E-2</v>
      </c>
      <c r="V567" s="12">
        <f t="shared" si="54"/>
        <v>9.8733902743441005E-3</v>
      </c>
      <c r="W567" s="13">
        <v>9.8733902743441005E-3</v>
      </c>
    </row>
    <row r="568" spans="1:23">
      <c r="A568" s="1" t="s">
        <v>1070</v>
      </c>
      <c r="B568" s="1" t="s">
        <v>1071</v>
      </c>
      <c r="C568" s="2">
        <f t="shared" si="49"/>
        <v>0.50224587104125884</v>
      </c>
      <c r="D568" s="3">
        <f t="shared" si="50"/>
        <v>1.3863029431559357E-2</v>
      </c>
      <c r="E568" s="4">
        <v>0</v>
      </c>
      <c r="F568" s="4">
        <v>3.4519888299086316E-4</v>
      </c>
      <c r="G568" s="4">
        <v>1.3517830548568494E-2</v>
      </c>
      <c r="H568" s="5">
        <f t="shared" si="51"/>
        <v>0.23516992358130601</v>
      </c>
      <c r="I568" s="6">
        <v>2.7608346463439203E-2</v>
      </c>
      <c r="J568" s="6">
        <v>5.6025272797066435E-2</v>
      </c>
      <c r="K568" s="6">
        <v>8.0350873748690863E-2</v>
      </c>
      <c r="L568" s="6">
        <v>3.0770017911352369E-2</v>
      </c>
      <c r="M568" s="6">
        <v>4.0415412660757148E-2</v>
      </c>
      <c r="N568" s="7">
        <f t="shared" si="52"/>
        <v>2.6292051209459752E-2</v>
      </c>
      <c r="O568" s="8">
        <v>1.7448314119671949E-2</v>
      </c>
      <c r="P568" s="8">
        <v>8.8437370897878047E-3</v>
      </c>
      <c r="Q568" s="9">
        <f t="shared" si="53"/>
        <v>0.20567035019950461</v>
      </c>
      <c r="R568" s="10">
        <v>2.3816699121996056E-2</v>
      </c>
      <c r="S568" s="11">
        <v>9.3140312910302864E-2</v>
      </c>
      <c r="T568" s="10">
        <v>1.2296995083408441E-4</v>
      </c>
      <c r="U568" s="10">
        <v>8.8590368216371618E-2</v>
      </c>
      <c r="V568" s="12">
        <f t="shared" si="54"/>
        <v>2.1250516619429088E-2</v>
      </c>
      <c r="W568" s="13">
        <v>2.1250516619429088E-2</v>
      </c>
    </row>
    <row r="569" spans="1:23">
      <c r="A569" s="1" t="s">
        <v>1072</v>
      </c>
      <c r="B569" s="1" t="s">
        <v>1073</v>
      </c>
      <c r="C569" s="2">
        <f t="shared" si="49"/>
        <v>0.49532059600056488</v>
      </c>
      <c r="D569" s="3">
        <f t="shared" si="50"/>
        <v>1.1094366533360058E-3</v>
      </c>
      <c r="E569" s="4">
        <v>9.7175190899142908E-4</v>
      </c>
      <c r="F569" s="4">
        <v>1.3768474434457676E-4</v>
      </c>
      <c r="G569" s="4">
        <v>0</v>
      </c>
      <c r="H569" s="5">
        <f t="shared" si="51"/>
        <v>0.24473401184097487</v>
      </c>
      <c r="I569" s="6">
        <v>0</v>
      </c>
      <c r="J569" s="6">
        <v>5.5518622788390419E-2</v>
      </c>
      <c r="K569" s="6">
        <v>7.1711459354848489E-2</v>
      </c>
      <c r="L569" s="6">
        <v>2.646882673104517E-2</v>
      </c>
      <c r="M569" s="6">
        <v>9.1035102966690776E-2</v>
      </c>
      <c r="N569" s="7">
        <f t="shared" si="52"/>
        <v>1.4673727117297131E-2</v>
      </c>
      <c r="O569" s="8">
        <v>1.0676217331116254E-2</v>
      </c>
      <c r="P569" s="8">
        <v>3.9975097861808771E-3</v>
      </c>
      <c r="Q569" s="9">
        <f t="shared" si="53"/>
        <v>0.21830384756838286</v>
      </c>
      <c r="R569" s="10">
        <v>5.8521259313420101E-2</v>
      </c>
      <c r="S569" s="11">
        <v>0.10960017398673769</v>
      </c>
      <c r="T569" s="10">
        <v>1.7443869557694401E-3</v>
      </c>
      <c r="U569" s="10">
        <v>4.8438027312455646E-2</v>
      </c>
      <c r="V569" s="12">
        <f t="shared" si="54"/>
        <v>1.6499572820574019E-2</v>
      </c>
      <c r="W569" s="13">
        <v>1.6499572820574019E-2</v>
      </c>
    </row>
    <row r="570" spans="1:23">
      <c r="A570" s="1" t="s">
        <v>1074</v>
      </c>
      <c r="B570" s="1" t="s">
        <v>1075</v>
      </c>
      <c r="C570" s="2">
        <f t="shared" si="49"/>
        <v>0.50499468829498739</v>
      </c>
      <c r="D570" s="3">
        <f t="shared" si="50"/>
        <v>1.0846630640347328E-2</v>
      </c>
      <c r="E570" s="4">
        <v>3.8294074467591353E-3</v>
      </c>
      <c r="F570" s="4">
        <v>7.0172231935881927E-3</v>
      </c>
      <c r="G570" s="4">
        <v>0</v>
      </c>
      <c r="H570" s="5">
        <f t="shared" si="51"/>
        <v>0.29061499112465161</v>
      </c>
      <c r="I570" s="6">
        <v>0</v>
      </c>
      <c r="J570" s="6">
        <v>4.3818577193706687E-2</v>
      </c>
      <c r="K570" s="6">
        <v>0.11959980834972601</v>
      </c>
      <c r="L570" s="6">
        <v>5.1853577662990924E-2</v>
      </c>
      <c r="M570" s="6">
        <v>7.5343027918227973E-2</v>
      </c>
      <c r="N570" s="7">
        <f t="shared" si="52"/>
        <v>7.5937232404811299E-3</v>
      </c>
      <c r="O570" s="8">
        <v>3.912698891510507E-3</v>
      </c>
      <c r="P570" s="8">
        <v>3.6810243489706226E-3</v>
      </c>
      <c r="Q570" s="9">
        <f t="shared" si="53"/>
        <v>0.19145476263052064</v>
      </c>
      <c r="R570" s="10">
        <v>6.8356164034625105E-2</v>
      </c>
      <c r="S570" s="11">
        <v>6.6144612525143864E-2</v>
      </c>
      <c r="T570" s="10">
        <v>0</v>
      </c>
      <c r="U570" s="10">
        <v>5.6953986070751653E-2</v>
      </c>
      <c r="V570" s="12">
        <f t="shared" si="54"/>
        <v>4.4845806589866059E-3</v>
      </c>
      <c r="W570" s="13">
        <v>4.4845806589866059E-3</v>
      </c>
    </row>
    <row r="571" spans="1:23">
      <c r="A571" s="1" t="s">
        <v>1076</v>
      </c>
      <c r="B571" s="1" t="s">
        <v>1077</v>
      </c>
      <c r="C571" s="2">
        <f t="shared" si="49"/>
        <v>0.49958061915096613</v>
      </c>
      <c r="D571" s="3">
        <f t="shared" si="50"/>
        <v>2.8765301737698673E-2</v>
      </c>
      <c r="E571" s="4">
        <v>3.9534836254910208E-3</v>
      </c>
      <c r="F571" s="4">
        <v>2.1833011063247185E-2</v>
      </c>
      <c r="G571" s="4">
        <v>2.9788070489604685E-3</v>
      </c>
      <c r="H571" s="5">
        <f t="shared" si="51"/>
        <v>0.23873340203289919</v>
      </c>
      <c r="I571" s="6">
        <v>7.1389145863207989E-3</v>
      </c>
      <c r="J571" s="6">
        <v>4.4123243586273203E-2</v>
      </c>
      <c r="K571" s="6">
        <v>9.5409714117875688E-2</v>
      </c>
      <c r="L571" s="6">
        <v>3.5669258664856825E-2</v>
      </c>
      <c r="M571" s="6">
        <v>5.6392271077572685E-2</v>
      </c>
      <c r="N571" s="7">
        <f t="shared" si="52"/>
        <v>3.0167149794568006E-2</v>
      </c>
      <c r="O571" s="8">
        <v>1.7124230534625348E-2</v>
      </c>
      <c r="P571" s="8">
        <v>1.3042919259942659E-2</v>
      </c>
      <c r="Q571" s="9">
        <f t="shared" si="53"/>
        <v>0.19363372016712738</v>
      </c>
      <c r="R571" s="10">
        <v>2.4279720802970743E-2</v>
      </c>
      <c r="S571" s="11">
        <v>7.1772308934676038E-2</v>
      </c>
      <c r="T571" s="10">
        <v>3.8088096802751516E-3</v>
      </c>
      <c r="U571" s="10">
        <v>9.3772880749205451E-2</v>
      </c>
      <c r="V571" s="12">
        <f t="shared" si="54"/>
        <v>8.2810454186728367E-3</v>
      </c>
      <c r="W571" s="13">
        <v>8.2810454186728367E-3</v>
      </c>
    </row>
    <row r="572" spans="1:23">
      <c r="A572" s="1" t="s">
        <v>1078</v>
      </c>
      <c r="B572" s="1" t="s">
        <v>1079</v>
      </c>
      <c r="C572" s="2">
        <f t="shared" si="49"/>
        <v>0.49722678344143456</v>
      </c>
      <c r="D572" s="3">
        <f t="shared" si="50"/>
        <v>6.5848210407274642E-3</v>
      </c>
      <c r="E572" s="4">
        <v>0</v>
      </c>
      <c r="F572" s="4">
        <v>0</v>
      </c>
      <c r="G572" s="4">
        <v>6.5848210407274642E-3</v>
      </c>
      <c r="H572" s="5">
        <f t="shared" si="51"/>
        <v>0.19683681049183219</v>
      </c>
      <c r="I572" s="6">
        <v>1.7269348672189686E-2</v>
      </c>
      <c r="J572" s="6">
        <v>7.8417965317475483E-2</v>
      </c>
      <c r="K572" s="6">
        <v>5.0270067568704231E-2</v>
      </c>
      <c r="L572" s="6">
        <v>1.9187230145458711E-2</v>
      </c>
      <c r="M572" s="6">
        <v>3.1692198788004076E-2</v>
      </c>
      <c r="N572" s="7">
        <f t="shared" si="52"/>
        <v>1.9435922749958905E-2</v>
      </c>
      <c r="O572" s="8">
        <v>1.3402358776880187E-2</v>
      </c>
      <c r="P572" s="8">
        <v>6.0335639730787188E-3</v>
      </c>
      <c r="Q572" s="9">
        <f t="shared" si="53"/>
        <v>0.24200470806633084</v>
      </c>
      <c r="R572" s="10">
        <v>3.279055823230563E-2</v>
      </c>
      <c r="S572" s="11">
        <v>0.10398161311449955</v>
      </c>
      <c r="T572" s="10">
        <v>1.7377528936833489E-2</v>
      </c>
      <c r="U572" s="10">
        <v>8.7855007782692174E-2</v>
      </c>
      <c r="V572" s="12">
        <f t="shared" si="54"/>
        <v>3.2364521092585113E-2</v>
      </c>
      <c r="W572" s="13">
        <v>3.2364521092585113E-2</v>
      </c>
    </row>
    <row r="573" spans="1:23">
      <c r="A573" s="1" t="s">
        <v>1080</v>
      </c>
      <c r="B573" s="1" t="s">
        <v>1081</v>
      </c>
      <c r="C573" s="2">
        <f t="shared" si="49"/>
        <v>0.49476510472573521</v>
      </c>
      <c r="D573" s="3">
        <f t="shared" si="50"/>
        <v>5.5177397610247844E-4</v>
      </c>
      <c r="E573" s="4">
        <v>0</v>
      </c>
      <c r="F573" s="4">
        <v>0</v>
      </c>
      <c r="G573" s="4">
        <v>5.5177397610247844E-4</v>
      </c>
      <c r="H573" s="5">
        <f t="shared" si="51"/>
        <v>0.25266030167064324</v>
      </c>
      <c r="I573" s="6">
        <v>2.4200357473407701E-3</v>
      </c>
      <c r="J573" s="6">
        <v>3.1454650813541346E-2</v>
      </c>
      <c r="K573" s="6">
        <v>0.11125916680463008</v>
      </c>
      <c r="L573" s="6">
        <v>4.4191880057906441E-3</v>
      </c>
      <c r="M573" s="6">
        <v>0.10310726029934038</v>
      </c>
      <c r="N573" s="7">
        <f t="shared" si="52"/>
        <v>8.4296740634607521E-3</v>
      </c>
      <c r="O573" s="8">
        <v>1.1616691661595572E-3</v>
      </c>
      <c r="P573" s="8">
        <v>7.2680048973011941E-3</v>
      </c>
      <c r="Q573" s="9">
        <f t="shared" si="53"/>
        <v>0.22611754706298068</v>
      </c>
      <c r="R573" s="10">
        <v>4.2451158151199722E-2</v>
      </c>
      <c r="S573" s="11">
        <v>9.1933173530321474E-2</v>
      </c>
      <c r="T573" s="10">
        <v>9.0920997258567282E-3</v>
      </c>
      <c r="U573" s="10">
        <v>8.2641115655602754E-2</v>
      </c>
      <c r="V573" s="12">
        <f t="shared" si="54"/>
        <v>7.0058079525481144E-3</v>
      </c>
      <c r="W573" s="13">
        <v>7.0058079525481144E-3</v>
      </c>
    </row>
    <row r="574" spans="1:23">
      <c r="A574" s="1" t="s">
        <v>1082</v>
      </c>
      <c r="B574" s="1" t="s">
        <v>1083</v>
      </c>
      <c r="C574" s="2">
        <f t="shared" si="49"/>
        <v>0.51177794871558868</v>
      </c>
      <c r="D574" s="3">
        <f t="shared" si="50"/>
        <v>0</v>
      </c>
      <c r="E574" s="4">
        <v>0</v>
      </c>
      <c r="F574" s="4">
        <v>0</v>
      </c>
      <c r="G574" s="4">
        <v>0</v>
      </c>
      <c r="H574" s="5">
        <f t="shared" si="51"/>
        <v>0.30666269177301936</v>
      </c>
      <c r="I574" s="6">
        <v>0</v>
      </c>
      <c r="J574" s="6">
        <v>5.8907254962402796E-2</v>
      </c>
      <c r="K574" s="6">
        <v>0.1173042249979202</v>
      </c>
      <c r="L574" s="6">
        <v>2.4250195708712712E-2</v>
      </c>
      <c r="M574" s="6">
        <v>0.10620101610398368</v>
      </c>
      <c r="N574" s="7">
        <f t="shared" si="52"/>
        <v>6.3555471568485533E-4</v>
      </c>
      <c r="O574" s="8">
        <v>6.3555471568485533E-4</v>
      </c>
      <c r="P574" s="8">
        <v>0</v>
      </c>
      <c r="Q574" s="9">
        <f t="shared" si="53"/>
        <v>0.18568484824152784</v>
      </c>
      <c r="R574" s="10">
        <v>3.0097151486013766E-2</v>
      </c>
      <c r="S574" s="11">
        <v>0.10016117251006774</v>
      </c>
      <c r="T574" s="10">
        <v>6.9642254510796165E-3</v>
      </c>
      <c r="U574" s="10">
        <v>4.8462298794366733E-2</v>
      </c>
      <c r="V574" s="12">
        <f t="shared" si="54"/>
        <v>1.8794853985356658E-2</v>
      </c>
      <c r="W574" s="13">
        <v>1.8794853985356658E-2</v>
      </c>
    </row>
    <row r="575" spans="1:23">
      <c r="A575" s="1" t="s">
        <v>1084</v>
      </c>
      <c r="B575" s="1" t="s">
        <v>1085</v>
      </c>
      <c r="C575" s="2">
        <f t="shared" si="49"/>
        <v>0.49961198576300214</v>
      </c>
      <c r="D575" s="3">
        <f t="shared" si="50"/>
        <v>6.5890738104284006E-3</v>
      </c>
      <c r="E575" s="4">
        <v>3.4403453778385082E-4</v>
      </c>
      <c r="F575" s="4">
        <v>1.0695321724067176E-3</v>
      </c>
      <c r="G575" s="4">
        <v>5.1755071002378321E-3</v>
      </c>
      <c r="H575" s="5">
        <f t="shared" si="51"/>
        <v>0.29155715766931556</v>
      </c>
      <c r="I575" s="6">
        <v>1.1611656676300038E-2</v>
      </c>
      <c r="J575" s="6">
        <v>7.9490616801007177E-2</v>
      </c>
      <c r="K575" s="6">
        <v>8.3836932058866234E-2</v>
      </c>
      <c r="L575" s="6">
        <v>5.1477696606829187E-2</v>
      </c>
      <c r="M575" s="6">
        <v>6.5140255526312918E-2</v>
      </c>
      <c r="N575" s="7">
        <f t="shared" si="52"/>
        <v>1.5093144347922702E-2</v>
      </c>
      <c r="O575" s="8">
        <v>1.2024113569587833E-2</v>
      </c>
      <c r="P575" s="8">
        <v>3.0690307783348696E-3</v>
      </c>
      <c r="Q575" s="9">
        <f t="shared" si="53"/>
        <v>0.17294781608508403</v>
      </c>
      <c r="R575" s="10">
        <v>5.7007209023609146E-2</v>
      </c>
      <c r="S575" s="11">
        <v>7.7596007019988561E-2</v>
      </c>
      <c r="T575" s="10">
        <v>0</v>
      </c>
      <c r="U575" s="10">
        <v>3.8344600041486314E-2</v>
      </c>
      <c r="V575" s="12">
        <f t="shared" si="54"/>
        <v>1.3424793850251471E-2</v>
      </c>
      <c r="W575" s="13">
        <v>1.3424793850251471E-2</v>
      </c>
    </row>
    <row r="576" spans="1:23">
      <c r="A576" s="1" t="s">
        <v>1086</v>
      </c>
      <c r="B576" s="1" t="s">
        <v>1087</v>
      </c>
      <c r="C576" s="2">
        <f t="shared" si="49"/>
        <v>0.48731150479703167</v>
      </c>
      <c r="D576" s="3">
        <f t="shared" si="50"/>
        <v>1.5886919103881125E-2</v>
      </c>
      <c r="E576" s="4">
        <v>4.5897100725717814E-3</v>
      </c>
      <c r="F576" s="4">
        <v>1.1297209031309345E-2</v>
      </c>
      <c r="G576" s="4">
        <v>0</v>
      </c>
      <c r="H576" s="5">
        <f t="shared" si="51"/>
        <v>0.25303836996446116</v>
      </c>
      <c r="I576" s="6">
        <v>3.284336481402525E-2</v>
      </c>
      <c r="J576" s="6">
        <v>8.6837612267675154E-2</v>
      </c>
      <c r="K576" s="6">
        <v>4.3615494102303705E-2</v>
      </c>
      <c r="L576" s="6">
        <v>2.8857189580632693E-2</v>
      </c>
      <c r="M576" s="6">
        <v>6.0884709199824368E-2</v>
      </c>
      <c r="N576" s="7">
        <f t="shared" si="52"/>
        <v>1.2835894015438764E-2</v>
      </c>
      <c r="O576" s="8">
        <v>3.6918807399566687E-3</v>
      </c>
      <c r="P576" s="8">
        <v>9.1440132754820949E-3</v>
      </c>
      <c r="Q576" s="9">
        <f t="shared" si="53"/>
        <v>0.19756607222852834</v>
      </c>
      <c r="R576" s="10">
        <v>2.4161890039716024E-2</v>
      </c>
      <c r="S576" s="11">
        <v>9.7978252558827153E-2</v>
      </c>
      <c r="T576" s="10">
        <v>1.2847876986268811E-2</v>
      </c>
      <c r="U576" s="10">
        <v>6.2578052643716367E-2</v>
      </c>
      <c r="V576" s="12">
        <f t="shared" si="54"/>
        <v>7.9842494847222421E-3</v>
      </c>
      <c r="W576" s="13">
        <v>7.9842494847222421E-3</v>
      </c>
    </row>
    <row r="577" spans="1:23">
      <c r="A577" s="1" t="s">
        <v>1088</v>
      </c>
      <c r="B577" s="1" t="s">
        <v>1089</v>
      </c>
      <c r="C577" s="2">
        <f t="shared" si="49"/>
        <v>0.49781482426918694</v>
      </c>
      <c r="D577" s="3">
        <f t="shared" si="50"/>
        <v>0</v>
      </c>
      <c r="E577" s="4">
        <v>0</v>
      </c>
      <c r="F577" s="4">
        <v>0</v>
      </c>
      <c r="G577" s="4">
        <v>0</v>
      </c>
      <c r="H577" s="5">
        <f t="shared" si="51"/>
        <v>0.27905156857667757</v>
      </c>
      <c r="I577" s="6">
        <v>7.1467093476079071E-3</v>
      </c>
      <c r="J577" s="6">
        <v>4.2774352478800841E-2</v>
      </c>
      <c r="K577" s="6">
        <v>8.8032027803211482E-2</v>
      </c>
      <c r="L577" s="6">
        <v>3.032427305812517E-2</v>
      </c>
      <c r="M577" s="6">
        <v>0.11077420588893219</v>
      </c>
      <c r="N577" s="7">
        <f t="shared" si="52"/>
        <v>0</v>
      </c>
      <c r="O577" s="8">
        <v>0</v>
      </c>
      <c r="P577" s="8">
        <v>0</v>
      </c>
      <c r="Q577" s="9">
        <f t="shared" si="53"/>
        <v>0.21876325569250937</v>
      </c>
      <c r="R577" s="10">
        <v>6.2153490160427038E-2</v>
      </c>
      <c r="S577" s="11">
        <v>0.12406746500197245</v>
      </c>
      <c r="T577" s="10">
        <v>0</v>
      </c>
      <c r="U577" s="10">
        <v>3.2542300530109883E-2</v>
      </c>
      <c r="V577" s="12">
        <f t="shared" si="54"/>
        <v>0</v>
      </c>
      <c r="W577" s="13">
        <v>0</v>
      </c>
    </row>
    <row r="578" spans="1:23">
      <c r="A578" s="1" t="s">
        <v>1090</v>
      </c>
      <c r="B578" s="1" t="s">
        <v>1091</v>
      </c>
      <c r="C578" s="2">
        <f t="shared" si="49"/>
        <v>0.49959017952617135</v>
      </c>
      <c r="D578" s="3">
        <f t="shared" si="50"/>
        <v>3.6518821638071422E-2</v>
      </c>
      <c r="E578" s="4">
        <v>4.0776411952863278E-3</v>
      </c>
      <c r="F578" s="4">
        <v>2.4397862936891258E-2</v>
      </c>
      <c r="G578" s="4">
        <v>8.043317505893835E-3</v>
      </c>
      <c r="H578" s="5">
        <f t="shared" si="51"/>
        <v>0.28309606861892139</v>
      </c>
      <c r="I578" s="6">
        <v>4.1751738080080335E-2</v>
      </c>
      <c r="J578" s="6">
        <v>4.8328309749877341E-2</v>
      </c>
      <c r="K578" s="6">
        <v>7.2850397384783258E-2</v>
      </c>
      <c r="L578" s="6">
        <v>6.045254010633986E-2</v>
      </c>
      <c r="M578" s="6">
        <v>5.9713083297840593E-2</v>
      </c>
      <c r="N578" s="7">
        <f t="shared" si="52"/>
        <v>1.8460896271794279E-2</v>
      </c>
      <c r="O578" s="8">
        <v>1.1702508694891877E-2</v>
      </c>
      <c r="P578" s="8">
        <v>6.7583875769024011E-3</v>
      </c>
      <c r="Q578" s="9">
        <f t="shared" si="53"/>
        <v>0.15498979944297805</v>
      </c>
      <c r="R578" s="10">
        <v>2.3682570228780699E-2</v>
      </c>
      <c r="S578" s="11">
        <v>6.3267229605005137E-2</v>
      </c>
      <c r="T578" s="10">
        <v>3.107939878605707E-3</v>
      </c>
      <c r="U578" s="10">
        <v>6.4932059730586508E-2</v>
      </c>
      <c r="V578" s="12">
        <f t="shared" si="54"/>
        <v>6.5245935544062574E-3</v>
      </c>
      <c r="W578" s="13">
        <v>6.5245935544062574E-3</v>
      </c>
    </row>
    <row r="579" spans="1:23">
      <c r="A579" s="1" t="s">
        <v>1092</v>
      </c>
      <c r="B579" s="1" t="s">
        <v>1315</v>
      </c>
      <c r="C579" s="2">
        <f t="shared" si="49"/>
        <v>0.53095824599674579</v>
      </c>
      <c r="D579" s="3">
        <f t="shared" si="50"/>
        <v>0.11826608222731486</v>
      </c>
      <c r="E579" s="4">
        <v>2.54330225083138E-2</v>
      </c>
      <c r="F579" s="4">
        <v>2.2858540813711817E-2</v>
      </c>
      <c r="G579" s="4">
        <v>6.9974518905289232E-2</v>
      </c>
      <c r="H579" s="5">
        <f t="shared" si="51"/>
        <v>0.12651944190595121</v>
      </c>
      <c r="I579" s="6">
        <v>1.513138099109242E-2</v>
      </c>
      <c r="J579" s="6">
        <v>4.9980636122196193E-3</v>
      </c>
      <c r="K579" s="6">
        <v>5.2427783294442878E-2</v>
      </c>
      <c r="L579" s="6">
        <v>2.2185410043086669E-2</v>
      </c>
      <c r="M579" s="6">
        <v>3.1776803965109637E-2</v>
      </c>
      <c r="N579" s="7">
        <f t="shared" si="52"/>
        <v>4.9680621060406174E-2</v>
      </c>
      <c r="O579" s="8">
        <v>2.9280201694444116E-2</v>
      </c>
      <c r="P579" s="8">
        <v>2.0400419365962055E-2</v>
      </c>
      <c r="Q579" s="9">
        <f t="shared" si="53"/>
        <v>0.15534278325370621</v>
      </c>
      <c r="R579" s="10">
        <v>0</v>
      </c>
      <c r="S579" s="11">
        <v>2.2250541111973225E-2</v>
      </c>
      <c r="T579" s="10">
        <v>1.3329976923754715E-2</v>
      </c>
      <c r="U579" s="10">
        <v>0.11976226521797828</v>
      </c>
      <c r="V579" s="12">
        <f t="shared" si="54"/>
        <v>8.1149317549367328E-2</v>
      </c>
      <c r="W579" s="13">
        <v>8.1149317549367328E-2</v>
      </c>
    </row>
    <row r="580" spans="1:23">
      <c r="A580" s="1" t="s">
        <v>1093</v>
      </c>
      <c r="B580" s="1" t="s">
        <v>1094</v>
      </c>
      <c r="C580" s="2">
        <f t="shared" ref="C580:C643" si="55">D580+H580+N580+Q580+V580</f>
        <v>0.50078466322291604</v>
      </c>
      <c r="D580" s="3">
        <f t="shared" ref="D580:D643" si="56">SUM(E580:G580)</f>
        <v>1.4377304921390104E-2</v>
      </c>
      <c r="E580" s="4">
        <v>3.7992557545355582E-3</v>
      </c>
      <c r="F580" s="4">
        <v>7.5949811644560813E-3</v>
      </c>
      <c r="G580" s="4">
        <v>2.9830680023984636E-3</v>
      </c>
      <c r="H580" s="5">
        <f t="shared" ref="H580:H643" si="57">SUM(I580:M580)</f>
        <v>0.2117135409364157</v>
      </c>
      <c r="I580" s="6">
        <v>0</v>
      </c>
      <c r="J580" s="6">
        <v>7.5935572735308394E-3</v>
      </c>
      <c r="K580" s="6">
        <v>0.10349567891609814</v>
      </c>
      <c r="L580" s="6">
        <v>9.9195980807130543E-3</v>
      </c>
      <c r="M580" s="6">
        <v>9.0704706666073665E-2</v>
      </c>
      <c r="N580" s="7">
        <f t="shared" ref="N580:N643" si="58">SUM(O580:P580)</f>
        <v>1.0285619070377981E-2</v>
      </c>
      <c r="O580" s="8">
        <v>1.0285619070377981E-2</v>
      </c>
      <c r="P580" s="8">
        <v>0</v>
      </c>
      <c r="Q580" s="9">
        <f t="shared" ref="Q580:Q643" si="59">SUM(R580:U580)</f>
        <v>0.23854759371228521</v>
      </c>
      <c r="R580" s="10">
        <v>9.4706371280088117E-2</v>
      </c>
      <c r="S580" s="11">
        <v>8.6289748663027827E-2</v>
      </c>
      <c r="T580" s="10">
        <v>3.2897629946714343E-2</v>
      </c>
      <c r="U580" s="10">
        <v>2.4653843822454918E-2</v>
      </c>
      <c r="V580" s="12">
        <f t="shared" ref="V580:V643" si="60">SUM(W580)</f>
        <v>2.5860604582447037E-2</v>
      </c>
      <c r="W580" s="13">
        <v>2.5860604582447037E-2</v>
      </c>
    </row>
    <row r="581" spans="1:23">
      <c r="A581" s="1" t="s">
        <v>1095</v>
      </c>
      <c r="B581" s="1" t="s">
        <v>1096</v>
      </c>
      <c r="C581" s="2">
        <f t="shared" si="55"/>
        <v>0.49454758507310548</v>
      </c>
      <c r="D581" s="3">
        <f t="shared" si="56"/>
        <v>2.4043111830847612E-4</v>
      </c>
      <c r="E581" s="4">
        <v>2.4043111830847612E-4</v>
      </c>
      <c r="F581" s="4">
        <v>0</v>
      </c>
      <c r="G581" s="4">
        <v>0</v>
      </c>
      <c r="H581" s="5">
        <f t="shared" si="57"/>
        <v>0.31936780224274608</v>
      </c>
      <c r="I581" s="6">
        <v>0</v>
      </c>
      <c r="J581" s="6">
        <v>6.6863736616731451E-2</v>
      </c>
      <c r="K581" s="6">
        <v>0.12919807626756233</v>
      </c>
      <c r="L581" s="6">
        <v>4.940044710196669E-3</v>
      </c>
      <c r="M581" s="6">
        <v>0.11836594464825562</v>
      </c>
      <c r="N581" s="7">
        <f t="shared" si="58"/>
        <v>1.9788553415174136E-3</v>
      </c>
      <c r="O581" s="8">
        <v>4.2634616250816429E-4</v>
      </c>
      <c r="P581" s="8">
        <v>1.5525091790092494E-3</v>
      </c>
      <c r="Q581" s="9">
        <f t="shared" si="59"/>
        <v>0.15450827486641641</v>
      </c>
      <c r="R581" s="10">
        <v>0.11284475366772377</v>
      </c>
      <c r="S581" s="11">
        <v>3.7008785035187453E-2</v>
      </c>
      <c r="T581" s="10">
        <v>4.6547361635051838E-3</v>
      </c>
      <c r="U581" s="10">
        <v>0</v>
      </c>
      <c r="V581" s="12">
        <f t="shared" si="60"/>
        <v>1.8452221504117093E-2</v>
      </c>
      <c r="W581" s="13">
        <v>1.8452221504117093E-2</v>
      </c>
    </row>
    <row r="582" spans="1:23">
      <c r="A582" s="1" t="s">
        <v>1097</v>
      </c>
      <c r="B582" s="1" t="s">
        <v>1098</v>
      </c>
      <c r="C582" s="2">
        <f t="shared" si="55"/>
        <v>0.52737669890771677</v>
      </c>
      <c r="D582" s="3">
        <f t="shared" si="56"/>
        <v>3.2160804670070472E-2</v>
      </c>
      <c r="E582" s="4">
        <v>0</v>
      </c>
      <c r="F582" s="4">
        <v>0</v>
      </c>
      <c r="G582" s="4">
        <v>3.2160804670070472E-2</v>
      </c>
      <c r="H582" s="5">
        <f t="shared" si="57"/>
        <v>0.33901916989499142</v>
      </c>
      <c r="I582" s="6">
        <v>0</v>
      </c>
      <c r="J582" s="6">
        <v>1.2334192271172629E-2</v>
      </c>
      <c r="K582" s="6">
        <v>0.18879869968997046</v>
      </c>
      <c r="L582" s="6">
        <v>9.8364793539822606E-3</v>
      </c>
      <c r="M582" s="6">
        <v>0.12804979857986606</v>
      </c>
      <c r="N582" s="7">
        <f t="shared" si="58"/>
        <v>1.2881528536079989E-2</v>
      </c>
      <c r="O582" s="8">
        <v>0</v>
      </c>
      <c r="P582" s="8">
        <v>1.2881528536079989E-2</v>
      </c>
      <c r="Q582" s="9">
        <f t="shared" si="59"/>
        <v>0.11610231014265553</v>
      </c>
      <c r="R582" s="10">
        <v>9.420480095114106E-3</v>
      </c>
      <c r="S582" s="11">
        <v>3.4779498967356562E-2</v>
      </c>
      <c r="T582" s="10">
        <v>1.027778871601524E-2</v>
      </c>
      <c r="U582" s="10">
        <v>6.1624542364169616E-2</v>
      </c>
      <c r="V582" s="12">
        <f t="shared" si="60"/>
        <v>2.7212885663919304E-2</v>
      </c>
      <c r="W582" s="13">
        <v>2.7212885663919304E-2</v>
      </c>
    </row>
    <row r="583" spans="1:23">
      <c r="A583" s="1" t="s">
        <v>1316</v>
      </c>
      <c r="B583" s="1" t="s">
        <v>1317</v>
      </c>
      <c r="C583" s="2">
        <f t="shared" si="55"/>
        <v>0.49047132909947549</v>
      </c>
      <c r="D583" s="3">
        <f t="shared" si="56"/>
        <v>2.5023906857632203E-2</v>
      </c>
      <c r="E583" s="4">
        <v>0</v>
      </c>
      <c r="F583" s="4">
        <v>2.0782305141285172E-2</v>
      </c>
      <c r="G583" s="4">
        <v>4.2416017163470323E-3</v>
      </c>
      <c r="H583" s="5">
        <f t="shared" si="57"/>
        <v>0.30478325562735492</v>
      </c>
      <c r="I583" s="6">
        <v>1.2547598392602367E-2</v>
      </c>
      <c r="J583" s="6">
        <v>6.0791689917301751E-2</v>
      </c>
      <c r="K583" s="6">
        <v>0.10727199456294656</v>
      </c>
      <c r="L583" s="6">
        <v>3.2850948145833433E-2</v>
      </c>
      <c r="M583" s="6">
        <v>9.1321024608670795E-2</v>
      </c>
      <c r="N583" s="7">
        <f t="shared" si="58"/>
        <v>1.1046581132116769E-2</v>
      </c>
      <c r="O583" s="8">
        <v>8.4549312330924713E-3</v>
      </c>
      <c r="P583" s="8">
        <v>2.5916498990242974E-3</v>
      </c>
      <c r="Q583" s="9">
        <f t="shared" si="59"/>
        <v>0.1466180981120847</v>
      </c>
      <c r="R583" s="10">
        <v>5.8013999948249975E-2</v>
      </c>
      <c r="S583" s="11">
        <v>2.6026381567406748E-2</v>
      </c>
      <c r="T583" s="10">
        <v>2.5421930620319281E-3</v>
      </c>
      <c r="U583" s="10">
        <v>6.0035523534396049E-2</v>
      </c>
      <c r="V583" s="12">
        <f t="shared" si="60"/>
        <v>2.9994873702868618E-3</v>
      </c>
      <c r="W583" s="13">
        <v>2.9994873702868618E-3</v>
      </c>
    </row>
    <row r="584" spans="1:23">
      <c r="A584" s="1" t="s">
        <v>1318</v>
      </c>
      <c r="B584" s="1" t="s">
        <v>1319</v>
      </c>
      <c r="C584" s="2">
        <f t="shared" si="55"/>
        <v>0.5011888370232267</v>
      </c>
      <c r="D584" s="3">
        <f t="shared" si="56"/>
        <v>3.1712921403142441E-2</v>
      </c>
      <c r="E584" s="4">
        <v>7.2703177746125201E-4</v>
      </c>
      <c r="F584" s="4">
        <v>2.0929100595419633E-2</v>
      </c>
      <c r="G584" s="4">
        <v>1.0056789030261554E-2</v>
      </c>
      <c r="H584" s="5">
        <f t="shared" si="57"/>
        <v>0.2560517560967201</v>
      </c>
      <c r="I584" s="6">
        <v>6.0951210549144586E-3</v>
      </c>
      <c r="J584" s="6">
        <v>7.5434731606750256E-3</v>
      </c>
      <c r="K584" s="6">
        <v>0.11116027966330809</v>
      </c>
      <c r="L584" s="6">
        <v>4.9280379098690083E-2</v>
      </c>
      <c r="M584" s="6">
        <v>8.1972503119132456E-2</v>
      </c>
      <c r="N584" s="7">
        <f t="shared" si="58"/>
        <v>1.0682550973783957E-2</v>
      </c>
      <c r="O584" s="8">
        <v>5.7144124294342029E-3</v>
      </c>
      <c r="P584" s="8">
        <v>4.9681385443497541E-3</v>
      </c>
      <c r="Q584" s="9">
        <f t="shared" si="59"/>
        <v>0.19672846549713266</v>
      </c>
      <c r="R584" s="10">
        <v>6.8305899940945256E-2</v>
      </c>
      <c r="S584" s="11">
        <v>6.4834636190993916E-2</v>
      </c>
      <c r="T584" s="10">
        <v>2.6723002245508005E-3</v>
      </c>
      <c r="U584" s="10">
        <v>6.0915629140642698E-2</v>
      </c>
      <c r="V584" s="12">
        <f t="shared" si="60"/>
        <v>6.0131430524474529E-3</v>
      </c>
      <c r="W584" s="13">
        <v>6.0131430524474529E-3</v>
      </c>
    </row>
    <row r="585" spans="1:23">
      <c r="A585" s="1" t="s">
        <v>1320</v>
      </c>
      <c r="B585" s="1" t="s">
        <v>1321</v>
      </c>
      <c r="C585" s="2">
        <f t="shared" si="55"/>
        <v>0.50464799626296164</v>
      </c>
      <c r="D585" s="3">
        <f t="shared" si="56"/>
        <v>1.5250303618833066E-2</v>
      </c>
      <c r="E585" s="4">
        <v>0</v>
      </c>
      <c r="F585" s="4">
        <v>1.1764967931201355E-2</v>
      </c>
      <c r="G585" s="4">
        <v>3.4853356876317107E-3</v>
      </c>
      <c r="H585" s="5">
        <f t="shared" si="57"/>
        <v>0.27475770702589475</v>
      </c>
      <c r="I585" s="6">
        <v>8.6785096333368283E-3</v>
      </c>
      <c r="J585" s="6">
        <v>5.7300501025132962E-2</v>
      </c>
      <c r="K585" s="6">
        <v>0.10610186276238223</v>
      </c>
      <c r="L585" s="6">
        <v>3.6456744396122613E-2</v>
      </c>
      <c r="M585" s="6">
        <v>6.6220089208920113E-2</v>
      </c>
      <c r="N585" s="7">
        <f t="shared" si="58"/>
        <v>8.3149548515782726E-3</v>
      </c>
      <c r="O585" s="8">
        <v>1.1115449043751463E-3</v>
      </c>
      <c r="P585" s="8">
        <v>7.2034099472031259E-3</v>
      </c>
      <c r="Q585" s="9">
        <f t="shared" si="59"/>
        <v>0.18740168833573453</v>
      </c>
      <c r="R585" s="10">
        <v>3.3658769336442976E-2</v>
      </c>
      <c r="S585" s="11">
        <v>0.10033357208427118</v>
      </c>
      <c r="T585" s="10">
        <v>4.3169250355859909E-3</v>
      </c>
      <c r="U585" s="10">
        <v>4.9092421879434411E-2</v>
      </c>
      <c r="V585" s="12">
        <f t="shared" si="60"/>
        <v>1.8923342430920961E-2</v>
      </c>
      <c r="W585" s="13">
        <v>1.8923342430920961E-2</v>
      </c>
    </row>
    <row r="586" spans="1:23">
      <c r="A586" s="1" t="s">
        <v>1099</v>
      </c>
      <c r="B586" s="1" t="s">
        <v>1100</v>
      </c>
      <c r="C586" s="2">
        <f t="shared" si="55"/>
        <v>0.50882786097820953</v>
      </c>
      <c r="D586" s="3">
        <f t="shared" si="56"/>
        <v>7.6608585606293286E-2</v>
      </c>
      <c r="E586" s="4">
        <v>1.5146907852106404E-3</v>
      </c>
      <c r="F586" s="4">
        <v>2.2451271400404801E-2</v>
      </c>
      <c r="G586" s="4">
        <v>5.2642623420677846E-2</v>
      </c>
      <c r="H586" s="5">
        <f t="shared" si="57"/>
        <v>0.20139007402094186</v>
      </c>
      <c r="I586" s="6">
        <v>9.2743225379372185E-2</v>
      </c>
      <c r="J586" s="6">
        <v>9.2435528221831628E-4</v>
      </c>
      <c r="K586" s="6">
        <v>3.4857111664282396E-2</v>
      </c>
      <c r="L586" s="6">
        <v>4.0771502452053014E-2</v>
      </c>
      <c r="M586" s="6">
        <v>3.2093879243015926E-2</v>
      </c>
      <c r="N586" s="7">
        <f t="shared" si="58"/>
        <v>7.0120518467881976E-2</v>
      </c>
      <c r="O586" s="8">
        <v>2.9650515508464585E-2</v>
      </c>
      <c r="P586" s="8">
        <v>4.0470002959417391E-2</v>
      </c>
      <c r="Q586" s="9">
        <f t="shared" si="59"/>
        <v>0.10098683992938265</v>
      </c>
      <c r="R586" s="10">
        <v>4.6624598985511561E-3</v>
      </c>
      <c r="S586" s="11">
        <v>3.1399531775848255E-2</v>
      </c>
      <c r="T586" s="10">
        <v>8.8991401718025329E-5</v>
      </c>
      <c r="U586" s="10">
        <v>6.4835856853265206E-2</v>
      </c>
      <c r="V586" s="12">
        <f t="shared" si="60"/>
        <v>5.9721842953709775E-2</v>
      </c>
      <c r="W586" s="13">
        <v>5.9721842953709775E-2</v>
      </c>
    </row>
    <row r="587" spans="1:23">
      <c r="A587" s="1" t="s">
        <v>1101</v>
      </c>
      <c r="B587" s="1" t="s">
        <v>1102</v>
      </c>
      <c r="C587" s="2">
        <f t="shared" si="55"/>
        <v>0.47935744615964354</v>
      </c>
      <c r="D587" s="3">
        <f t="shared" si="56"/>
        <v>7.2334228903535918E-3</v>
      </c>
      <c r="E587" s="4">
        <v>2.3120979005585079E-3</v>
      </c>
      <c r="F587" s="4">
        <v>4.9213249897950839E-3</v>
      </c>
      <c r="G587" s="4">
        <v>0</v>
      </c>
      <c r="H587" s="5">
        <f t="shared" si="57"/>
        <v>0.29354755728246118</v>
      </c>
      <c r="I587" s="6">
        <v>1.227518139486281E-2</v>
      </c>
      <c r="J587" s="6">
        <v>5.2722676077327037E-2</v>
      </c>
      <c r="K587" s="6">
        <v>8.0624989720191914E-2</v>
      </c>
      <c r="L587" s="6">
        <v>2.2074992942647649E-2</v>
      </c>
      <c r="M587" s="6">
        <v>0.12584971714743176</v>
      </c>
      <c r="N587" s="7">
        <f t="shared" si="58"/>
        <v>9.7553158378520695E-3</v>
      </c>
      <c r="O587" s="8">
        <v>4.1346946294903823E-4</v>
      </c>
      <c r="P587" s="8">
        <v>9.3418463749030314E-3</v>
      </c>
      <c r="Q587" s="9">
        <f t="shared" si="59"/>
        <v>0.16091730434228163</v>
      </c>
      <c r="R587" s="10">
        <v>7.1156664063447117E-2</v>
      </c>
      <c r="S587" s="11">
        <v>2.8951704647734691E-2</v>
      </c>
      <c r="T587" s="10">
        <v>5.7859989482602816E-3</v>
      </c>
      <c r="U587" s="10">
        <v>5.502293668283955E-2</v>
      </c>
      <c r="V587" s="12">
        <f t="shared" si="60"/>
        <v>7.9038458066950593E-3</v>
      </c>
      <c r="W587" s="13">
        <v>7.9038458066950593E-3</v>
      </c>
    </row>
    <row r="588" spans="1:23">
      <c r="A588" s="1" t="s">
        <v>1103</v>
      </c>
      <c r="B588" s="1" t="s">
        <v>1104</v>
      </c>
      <c r="C588" s="2">
        <f t="shared" si="55"/>
        <v>0.49290092226715149</v>
      </c>
      <c r="D588" s="3">
        <f t="shared" si="56"/>
        <v>5.0190641961552216E-3</v>
      </c>
      <c r="E588" s="4">
        <v>0</v>
      </c>
      <c r="F588" s="4">
        <v>5.0190641961552216E-3</v>
      </c>
      <c r="G588" s="4">
        <v>0</v>
      </c>
      <c r="H588" s="5">
        <f t="shared" si="57"/>
        <v>0.26274230338708865</v>
      </c>
      <c r="I588" s="6">
        <v>1.7792875965273205E-2</v>
      </c>
      <c r="J588" s="6">
        <v>5.9083577235955816E-2</v>
      </c>
      <c r="K588" s="6">
        <v>7.8904462587897004E-2</v>
      </c>
      <c r="L588" s="6">
        <v>2.9242744987780969E-2</v>
      </c>
      <c r="M588" s="6">
        <v>7.7718642610181674E-2</v>
      </c>
      <c r="N588" s="7">
        <f t="shared" si="58"/>
        <v>3.1030582048722413E-3</v>
      </c>
      <c r="O588" s="8">
        <v>3.0918890144424798E-3</v>
      </c>
      <c r="P588" s="8">
        <v>1.1169190429761274E-5</v>
      </c>
      <c r="Q588" s="9">
        <f t="shared" si="59"/>
        <v>0.20362519225782388</v>
      </c>
      <c r="R588" s="10">
        <v>6.726852884261883E-2</v>
      </c>
      <c r="S588" s="11">
        <v>7.642392393446712E-2</v>
      </c>
      <c r="T588" s="10">
        <v>0</v>
      </c>
      <c r="U588" s="10">
        <v>5.9932739480737934E-2</v>
      </c>
      <c r="V588" s="12">
        <f t="shared" si="60"/>
        <v>1.8411304221211521E-2</v>
      </c>
      <c r="W588" s="13">
        <v>1.8411304221211521E-2</v>
      </c>
    </row>
    <row r="589" spans="1:23">
      <c r="A589" s="1" t="s">
        <v>1105</v>
      </c>
      <c r="B589" s="1" t="s">
        <v>1106</v>
      </c>
      <c r="C589" s="2">
        <f t="shared" si="55"/>
        <v>0.48562632925097726</v>
      </c>
      <c r="D589" s="3">
        <f t="shared" si="56"/>
        <v>2.1171448686531098E-2</v>
      </c>
      <c r="E589" s="4">
        <v>7.3498779173929946E-5</v>
      </c>
      <c r="F589" s="4">
        <v>2.109794990735717E-2</v>
      </c>
      <c r="G589" s="4">
        <v>0</v>
      </c>
      <c r="H589" s="5">
        <f t="shared" si="57"/>
        <v>0.24460308653700746</v>
      </c>
      <c r="I589" s="6">
        <v>1.2133263880820274E-2</v>
      </c>
      <c r="J589" s="6">
        <v>7.5356798024794766E-2</v>
      </c>
      <c r="K589" s="6">
        <v>6.0919898978926738E-2</v>
      </c>
      <c r="L589" s="6">
        <v>2.6369578377423198E-2</v>
      </c>
      <c r="M589" s="6">
        <v>6.9823547275042475E-2</v>
      </c>
      <c r="N589" s="7">
        <f t="shared" si="58"/>
        <v>7.0073773288164276E-3</v>
      </c>
      <c r="O589" s="8">
        <v>3.7013200833201456E-4</v>
      </c>
      <c r="P589" s="8">
        <v>6.6372453204844133E-3</v>
      </c>
      <c r="Q589" s="9">
        <f t="shared" si="59"/>
        <v>0.18832886059921156</v>
      </c>
      <c r="R589" s="10">
        <v>5.5556314529088956E-2</v>
      </c>
      <c r="S589" s="11">
        <v>9.1942291776864513E-2</v>
      </c>
      <c r="T589" s="10">
        <v>0</v>
      </c>
      <c r="U589" s="10">
        <v>4.0830254293258102E-2</v>
      </c>
      <c r="V589" s="12">
        <f t="shared" si="60"/>
        <v>2.4515556099410737E-2</v>
      </c>
      <c r="W589" s="13">
        <v>2.4515556099410737E-2</v>
      </c>
    </row>
    <row r="590" spans="1:23">
      <c r="A590" s="1" t="s">
        <v>1107</v>
      </c>
      <c r="B590" s="1" t="s">
        <v>1108</v>
      </c>
      <c r="C590" s="2">
        <f t="shared" si="55"/>
        <v>0.50525427968046177</v>
      </c>
      <c r="D590" s="3">
        <f t="shared" si="56"/>
        <v>1.6215460331232996E-3</v>
      </c>
      <c r="E590" s="4">
        <v>0</v>
      </c>
      <c r="F590" s="4">
        <v>1.6215460331232996E-3</v>
      </c>
      <c r="G590" s="4">
        <v>0</v>
      </c>
      <c r="H590" s="5">
        <f t="shared" si="57"/>
        <v>0.29127741028797666</v>
      </c>
      <c r="I590" s="6">
        <v>1.5252579269958511E-2</v>
      </c>
      <c r="J590" s="6">
        <v>6.36282583771412E-2</v>
      </c>
      <c r="K590" s="6">
        <v>0.11203256791427788</v>
      </c>
      <c r="L590" s="6">
        <v>2.0881921610970602E-2</v>
      </c>
      <c r="M590" s="6">
        <v>7.948208311562846E-2</v>
      </c>
      <c r="N590" s="7">
        <f t="shared" si="58"/>
        <v>0</v>
      </c>
      <c r="O590" s="8">
        <v>0</v>
      </c>
      <c r="P590" s="8">
        <v>0</v>
      </c>
      <c r="Q590" s="9">
        <f t="shared" si="59"/>
        <v>0.19500153830070277</v>
      </c>
      <c r="R590" s="10">
        <v>5.0509004055494543E-2</v>
      </c>
      <c r="S590" s="11">
        <v>9.0175264656873005E-2</v>
      </c>
      <c r="T590" s="10">
        <v>0</v>
      </c>
      <c r="U590" s="10">
        <v>5.4317269588335222E-2</v>
      </c>
      <c r="V590" s="12">
        <f t="shared" si="60"/>
        <v>1.7353785058659057E-2</v>
      </c>
      <c r="W590" s="13">
        <v>1.7353785058659057E-2</v>
      </c>
    </row>
    <row r="591" spans="1:23">
      <c r="A591" s="1" t="s">
        <v>1109</v>
      </c>
      <c r="B591" s="1" t="s">
        <v>1110</v>
      </c>
      <c r="C591" s="2">
        <f t="shared" si="55"/>
        <v>0.50271202202743059</v>
      </c>
      <c r="D591" s="3">
        <f t="shared" si="56"/>
        <v>3.5879205084269808E-4</v>
      </c>
      <c r="E591" s="4">
        <v>0</v>
      </c>
      <c r="F591" s="4">
        <v>3.5879205084269808E-4</v>
      </c>
      <c r="G591" s="4">
        <v>0</v>
      </c>
      <c r="H591" s="5">
        <f t="shared" si="57"/>
        <v>0.30007415676835547</v>
      </c>
      <c r="I591" s="6">
        <v>7.8040503482492748E-3</v>
      </c>
      <c r="J591" s="6">
        <v>6.1107081014141564E-2</v>
      </c>
      <c r="K591" s="6">
        <v>9.3137179475134696E-2</v>
      </c>
      <c r="L591" s="6">
        <v>5.5297865562542098E-2</v>
      </c>
      <c r="M591" s="6">
        <v>8.2727980368287823E-2</v>
      </c>
      <c r="N591" s="7">
        <f t="shared" si="58"/>
        <v>4.5638454421045881E-4</v>
      </c>
      <c r="O591" s="8">
        <v>0</v>
      </c>
      <c r="P591" s="8">
        <v>4.5638454421045881E-4</v>
      </c>
      <c r="Q591" s="9">
        <f t="shared" si="59"/>
        <v>0.18703403482073072</v>
      </c>
      <c r="R591" s="10">
        <v>5.4443308266811291E-2</v>
      </c>
      <c r="S591" s="11">
        <v>8.5415784606208814E-2</v>
      </c>
      <c r="T591" s="10">
        <v>0</v>
      </c>
      <c r="U591" s="10">
        <v>4.7174941947710616E-2</v>
      </c>
      <c r="V591" s="12">
        <f t="shared" si="60"/>
        <v>1.4788653843291154E-2</v>
      </c>
      <c r="W591" s="13">
        <v>1.4788653843291154E-2</v>
      </c>
    </row>
    <row r="592" spans="1:23">
      <c r="A592" s="1" t="s">
        <v>1111</v>
      </c>
      <c r="B592" s="1" t="s">
        <v>1112</v>
      </c>
      <c r="C592" s="2">
        <f t="shared" si="55"/>
        <v>0.51518153849799331</v>
      </c>
      <c r="D592" s="3">
        <f t="shared" si="56"/>
        <v>6.1940796619304114E-2</v>
      </c>
      <c r="E592" s="4">
        <v>1.9243619671060388E-2</v>
      </c>
      <c r="F592" s="4">
        <v>1.3609793608867793E-2</v>
      </c>
      <c r="G592" s="4">
        <v>2.9087383339375935E-2</v>
      </c>
      <c r="H592" s="5">
        <f t="shared" si="57"/>
        <v>0.2655850622832015</v>
      </c>
      <c r="I592" s="6">
        <v>6.9597305143247662E-2</v>
      </c>
      <c r="J592" s="6">
        <v>4.4384134801897984E-2</v>
      </c>
      <c r="K592" s="6">
        <v>5.6771685467887155E-2</v>
      </c>
      <c r="L592" s="6">
        <v>9.4710723674120062E-2</v>
      </c>
      <c r="M592" s="6">
        <v>1.2121319604864513E-4</v>
      </c>
      <c r="N592" s="7">
        <f t="shared" si="58"/>
        <v>2.9211905562333947E-2</v>
      </c>
      <c r="O592" s="8">
        <v>1.4795682509145851E-2</v>
      </c>
      <c r="P592" s="8">
        <v>1.4416223053188095E-2</v>
      </c>
      <c r="Q592" s="9">
        <f t="shared" si="59"/>
        <v>0.11663025554574089</v>
      </c>
      <c r="R592" s="10">
        <v>0</v>
      </c>
      <c r="S592" s="11">
        <v>6.2148997106782879E-2</v>
      </c>
      <c r="T592" s="10">
        <v>2.9626948357492921E-2</v>
      </c>
      <c r="U592" s="10">
        <v>2.4854310081465096E-2</v>
      </c>
      <c r="V592" s="12">
        <f t="shared" si="60"/>
        <v>4.1813518487412903E-2</v>
      </c>
      <c r="W592" s="13">
        <v>4.1813518487412903E-2</v>
      </c>
    </row>
    <row r="593" spans="1:23">
      <c r="A593" s="1" t="s">
        <v>1113</v>
      </c>
      <c r="B593" s="1" t="s">
        <v>1114</v>
      </c>
      <c r="C593" s="2">
        <f t="shared" si="55"/>
        <v>0.50785211862455704</v>
      </c>
      <c r="D593" s="3">
        <f t="shared" si="56"/>
        <v>0.10322163072487922</v>
      </c>
      <c r="E593" s="4">
        <v>1.813513907147386E-2</v>
      </c>
      <c r="F593" s="4">
        <v>4.4376095802708182E-2</v>
      </c>
      <c r="G593" s="4">
        <v>4.0710395850697169E-2</v>
      </c>
      <c r="H593" s="5">
        <f t="shared" si="57"/>
        <v>0.19911543016202188</v>
      </c>
      <c r="I593" s="6">
        <v>6.7810162222323264E-2</v>
      </c>
      <c r="J593" s="6">
        <v>3.015801583818457E-2</v>
      </c>
      <c r="K593" s="6">
        <v>3.8472183201431101E-2</v>
      </c>
      <c r="L593" s="6">
        <v>6.1269649836412136E-2</v>
      </c>
      <c r="M593" s="6">
        <v>1.4054190636708097E-3</v>
      </c>
      <c r="N593" s="7">
        <f t="shared" si="58"/>
        <v>6.5595351846523597E-2</v>
      </c>
      <c r="O593" s="8">
        <v>4.8055826064149244E-2</v>
      </c>
      <c r="P593" s="8">
        <v>1.7539525782374346E-2</v>
      </c>
      <c r="Q593" s="9">
        <f t="shared" si="59"/>
        <v>9.5256736117506458E-2</v>
      </c>
      <c r="R593" s="10">
        <v>1.6739703355381007E-3</v>
      </c>
      <c r="S593" s="11">
        <v>4.8241855522778286E-2</v>
      </c>
      <c r="T593" s="10">
        <v>2.3674045877347728E-3</v>
      </c>
      <c r="U593" s="10">
        <v>4.2973505671455296E-2</v>
      </c>
      <c r="V593" s="12">
        <f t="shared" si="60"/>
        <v>4.4662969773625827E-2</v>
      </c>
      <c r="W593" s="13">
        <v>4.4662969773625827E-2</v>
      </c>
    </row>
    <row r="594" spans="1:23">
      <c r="A594" s="1" t="s">
        <v>1115</v>
      </c>
      <c r="B594" s="1" t="s">
        <v>1116</v>
      </c>
      <c r="C594" s="2">
        <f t="shared" si="55"/>
        <v>0.49554761407257575</v>
      </c>
      <c r="D594" s="3">
        <f t="shared" si="56"/>
        <v>6.2829767978528142E-2</v>
      </c>
      <c r="E594" s="4">
        <v>1.9159023558712698E-2</v>
      </c>
      <c r="F594" s="4">
        <v>2.4379219547417449E-2</v>
      </c>
      <c r="G594" s="4">
        <v>1.9291524872397992E-2</v>
      </c>
      <c r="H594" s="5">
        <f t="shared" si="57"/>
        <v>0.27354212941128558</v>
      </c>
      <c r="I594" s="6">
        <v>4.6165563411450942E-2</v>
      </c>
      <c r="J594" s="6">
        <v>8.7240746596091392E-2</v>
      </c>
      <c r="K594" s="6">
        <v>6.4626892840730449E-2</v>
      </c>
      <c r="L594" s="6">
        <v>6.2435260472733296E-2</v>
      </c>
      <c r="M594" s="6">
        <v>1.3073666090279516E-2</v>
      </c>
      <c r="N594" s="7">
        <f t="shared" si="58"/>
        <v>2.6710456276071243E-2</v>
      </c>
      <c r="O594" s="8">
        <v>1.760900030184882E-2</v>
      </c>
      <c r="P594" s="8">
        <v>9.1014559742224228E-3</v>
      </c>
      <c r="Q594" s="9">
        <f t="shared" si="59"/>
        <v>0.12563961828825129</v>
      </c>
      <c r="R594" s="10">
        <v>1.6005128099439707E-2</v>
      </c>
      <c r="S594" s="11">
        <v>7.3007004859272251E-2</v>
      </c>
      <c r="T594" s="10">
        <v>0</v>
      </c>
      <c r="U594" s="10">
        <v>3.6627485329539328E-2</v>
      </c>
      <c r="V594" s="12">
        <f t="shared" si="60"/>
        <v>6.825642118439495E-3</v>
      </c>
      <c r="W594" s="13">
        <v>6.825642118439495E-3</v>
      </c>
    </row>
    <row r="595" spans="1:23">
      <c r="A595" s="1" t="s">
        <v>1117</v>
      </c>
      <c r="B595" s="1" t="s">
        <v>1118</v>
      </c>
      <c r="C595" s="2">
        <f t="shared" si="55"/>
        <v>0.49343570486341348</v>
      </c>
      <c r="D595" s="3">
        <f t="shared" si="56"/>
        <v>3.4154987535445006E-2</v>
      </c>
      <c r="E595" s="4">
        <v>7.593908566993407E-3</v>
      </c>
      <c r="F595" s="4">
        <v>1.3715248201705615E-2</v>
      </c>
      <c r="G595" s="4">
        <v>1.2845830766745985E-2</v>
      </c>
      <c r="H595" s="5">
        <f t="shared" si="57"/>
        <v>0.24343232340942628</v>
      </c>
      <c r="I595" s="6">
        <v>1.4121614859381041E-2</v>
      </c>
      <c r="J595" s="6">
        <v>9.9796666963844288E-2</v>
      </c>
      <c r="K595" s="6">
        <v>5.5283232719802983E-2</v>
      </c>
      <c r="L595" s="6">
        <v>4.3431059433574171E-2</v>
      </c>
      <c r="M595" s="6">
        <v>3.0799749432823788E-2</v>
      </c>
      <c r="N595" s="7">
        <f t="shared" si="58"/>
        <v>3.1955246197458043E-2</v>
      </c>
      <c r="O595" s="8">
        <v>3.0561019872773397E-2</v>
      </c>
      <c r="P595" s="8">
        <v>1.3942263246846469E-3</v>
      </c>
      <c r="Q595" s="9">
        <f t="shared" si="59"/>
        <v>0.17193421298305228</v>
      </c>
      <c r="R595" s="10">
        <v>1.4806883304772906E-2</v>
      </c>
      <c r="S595" s="11">
        <v>6.811866916024642E-2</v>
      </c>
      <c r="T595" s="10">
        <v>4.0956887745037815E-3</v>
      </c>
      <c r="U595" s="10">
        <v>8.4912971743529186E-2</v>
      </c>
      <c r="V595" s="12">
        <f t="shared" si="60"/>
        <v>1.1958934738031881E-2</v>
      </c>
      <c r="W595" s="13">
        <v>1.1958934738031881E-2</v>
      </c>
    </row>
    <row r="596" spans="1:23">
      <c r="A596" s="1" t="s">
        <v>1119</v>
      </c>
      <c r="B596" s="1" t="s">
        <v>1120</v>
      </c>
      <c r="C596" s="2">
        <f t="shared" si="55"/>
        <v>0.48763097220721957</v>
      </c>
      <c r="D596" s="3">
        <f t="shared" si="56"/>
        <v>2.6644702856202393E-2</v>
      </c>
      <c r="E596" s="4">
        <v>2.6482508144766779E-3</v>
      </c>
      <c r="F596" s="4">
        <v>1.4173919062083078E-2</v>
      </c>
      <c r="G596" s="4">
        <v>9.8225329796426345E-3</v>
      </c>
      <c r="H596" s="5">
        <f t="shared" si="57"/>
        <v>0.28115190790007977</v>
      </c>
      <c r="I596" s="6">
        <v>2.9944293005052552E-2</v>
      </c>
      <c r="J596" s="6">
        <v>0.12606783046386102</v>
      </c>
      <c r="K596" s="6">
        <v>5.6728675533863154E-2</v>
      </c>
      <c r="L596" s="6">
        <v>3.618427709654716E-2</v>
      </c>
      <c r="M596" s="6">
        <v>3.2226831800755883E-2</v>
      </c>
      <c r="N596" s="7">
        <f t="shared" si="58"/>
        <v>2.1628336400347038E-2</v>
      </c>
      <c r="O596" s="8">
        <v>1.2542654271752751E-2</v>
      </c>
      <c r="P596" s="8">
        <v>9.0856821285942892E-3</v>
      </c>
      <c r="Q596" s="9">
        <f t="shared" si="59"/>
        <v>0.14017214476308881</v>
      </c>
      <c r="R596" s="10">
        <v>2.6677106838545687E-2</v>
      </c>
      <c r="S596" s="11">
        <v>6.3853542769780142E-2</v>
      </c>
      <c r="T596" s="10">
        <v>6.5728863602746105E-3</v>
      </c>
      <c r="U596" s="10">
        <v>4.3068608794488372E-2</v>
      </c>
      <c r="V596" s="12">
        <f t="shared" si="60"/>
        <v>1.8033880287501546E-2</v>
      </c>
      <c r="W596" s="13">
        <v>1.8033880287501546E-2</v>
      </c>
    </row>
    <row r="597" spans="1:23">
      <c r="A597" s="1" t="s">
        <v>1121</v>
      </c>
      <c r="B597" s="1" t="s">
        <v>1122</v>
      </c>
      <c r="C597" s="2">
        <f t="shared" si="55"/>
        <v>0.50778098984236897</v>
      </c>
      <c r="D597" s="3">
        <f t="shared" si="56"/>
        <v>2.0588592931097438E-2</v>
      </c>
      <c r="E597" s="4">
        <v>1.56281598368799E-3</v>
      </c>
      <c r="F597" s="4">
        <v>8.5557296274749138E-3</v>
      </c>
      <c r="G597" s="4">
        <v>1.0470047319934533E-2</v>
      </c>
      <c r="H597" s="5">
        <f t="shared" si="57"/>
        <v>0.30133245899437533</v>
      </c>
      <c r="I597" s="6">
        <v>4.1909211019681133E-2</v>
      </c>
      <c r="J597" s="6">
        <v>8.93645387695743E-2</v>
      </c>
      <c r="K597" s="6">
        <v>7.1729021222248765E-2</v>
      </c>
      <c r="L597" s="6">
        <v>7.4354008740037322E-2</v>
      </c>
      <c r="M597" s="6">
        <v>2.3975679242833774E-2</v>
      </c>
      <c r="N597" s="7">
        <f t="shared" si="58"/>
        <v>2.4221284340482752E-2</v>
      </c>
      <c r="O597" s="8">
        <v>1.9302696534665091E-2</v>
      </c>
      <c r="P597" s="8">
        <v>4.9185878058176603E-3</v>
      </c>
      <c r="Q597" s="9">
        <f t="shared" si="59"/>
        <v>0.13309991669281812</v>
      </c>
      <c r="R597" s="10">
        <v>2.5017477985288025E-2</v>
      </c>
      <c r="S597" s="11">
        <v>6.5828206148550103E-2</v>
      </c>
      <c r="T597" s="10">
        <v>6.2952460179768895E-4</v>
      </c>
      <c r="U597" s="10">
        <v>4.1624707957182296E-2</v>
      </c>
      <c r="V597" s="12">
        <f t="shared" si="60"/>
        <v>2.8538736883595327E-2</v>
      </c>
      <c r="W597" s="13">
        <v>2.8538736883595327E-2</v>
      </c>
    </row>
    <row r="598" spans="1:23">
      <c r="A598" s="1" t="s">
        <v>1123</v>
      </c>
      <c r="B598" s="1" t="s">
        <v>1124</v>
      </c>
      <c r="C598" s="2">
        <f t="shared" si="55"/>
        <v>0.49934575602281378</v>
      </c>
      <c r="D598" s="3">
        <f t="shared" si="56"/>
        <v>4.5459983030810704E-2</v>
      </c>
      <c r="E598" s="4">
        <v>7.3659270492253907E-3</v>
      </c>
      <c r="F598" s="4">
        <v>2.4071182582727127E-2</v>
      </c>
      <c r="G598" s="4">
        <v>1.4022873398858188E-2</v>
      </c>
      <c r="H598" s="5">
        <f t="shared" si="57"/>
        <v>0.27384883618421357</v>
      </c>
      <c r="I598" s="6">
        <v>3.580978267235943E-2</v>
      </c>
      <c r="J598" s="6">
        <v>8.5012681519137295E-2</v>
      </c>
      <c r="K598" s="6">
        <v>7.2776489007324682E-2</v>
      </c>
      <c r="L598" s="6">
        <v>5.4279798288112871E-2</v>
      </c>
      <c r="M598" s="6">
        <v>2.5970084697279319E-2</v>
      </c>
      <c r="N598" s="7">
        <f t="shared" si="58"/>
        <v>2.3310199729583571E-2</v>
      </c>
      <c r="O598" s="8">
        <v>1.6017137911268919E-2</v>
      </c>
      <c r="P598" s="8">
        <v>7.293061818314653E-3</v>
      </c>
      <c r="Q598" s="9">
        <f t="shared" si="59"/>
        <v>0.1436505993888828</v>
      </c>
      <c r="R598" s="10">
        <v>1.9759502395981177E-2</v>
      </c>
      <c r="S598" s="11">
        <v>7.2886599282122225E-2</v>
      </c>
      <c r="T598" s="10">
        <v>3.6272944049450971E-3</v>
      </c>
      <c r="U598" s="10">
        <v>4.7377203305834295E-2</v>
      </c>
      <c r="V598" s="12">
        <f t="shared" si="60"/>
        <v>1.3076137689323109E-2</v>
      </c>
      <c r="W598" s="13">
        <v>1.3076137689323109E-2</v>
      </c>
    </row>
    <row r="599" spans="1:23">
      <c r="A599" s="1" t="s">
        <v>1125</v>
      </c>
      <c r="B599" s="1" t="s">
        <v>1126</v>
      </c>
      <c r="C599" s="2">
        <f t="shared" si="55"/>
        <v>0.4961905370384514</v>
      </c>
      <c r="D599" s="3">
        <f t="shared" si="56"/>
        <v>1.0273585044346986E-2</v>
      </c>
      <c r="E599" s="4">
        <v>0</v>
      </c>
      <c r="F599" s="4">
        <v>8.9425776041145346E-3</v>
      </c>
      <c r="G599" s="4">
        <v>1.3310074402324509E-3</v>
      </c>
      <c r="H599" s="5">
        <f t="shared" si="57"/>
        <v>0.29686033206157503</v>
      </c>
      <c r="I599" s="6">
        <v>2.369766466173006E-2</v>
      </c>
      <c r="J599" s="6">
        <v>0.11598899592456893</v>
      </c>
      <c r="K599" s="6">
        <v>6.4280002344955983E-2</v>
      </c>
      <c r="L599" s="6">
        <v>5.7025886148629384E-2</v>
      </c>
      <c r="M599" s="6">
        <v>3.5867782981690667E-2</v>
      </c>
      <c r="N599" s="7">
        <f t="shared" si="58"/>
        <v>3.8474002402321202E-3</v>
      </c>
      <c r="O599" s="8">
        <v>1.7689466628397414E-3</v>
      </c>
      <c r="P599" s="8">
        <v>2.0784535773923788E-3</v>
      </c>
      <c r="Q599" s="9">
        <f t="shared" si="59"/>
        <v>0.16730982167418457</v>
      </c>
      <c r="R599" s="10">
        <v>4.3649711540018184E-2</v>
      </c>
      <c r="S599" s="11">
        <v>7.8548182707865899E-2</v>
      </c>
      <c r="T599" s="10">
        <v>2.5126706069059815E-3</v>
      </c>
      <c r="U599" s="10">
        <v>4.2599256819394506E-2</v>
      </c>
      <c r="V599" s="12">
        <f t="shared" si="60"/>
        <v>1.7899398018112668E-2</v>
      </c>
      <c r="W599" s="13">
        <v>1.7899398018112668E-2</v>
      </c>
    </row>
    <row r="600" spans="1:23">
      <c r="A600" s="1" t="s">
        <v>1127</v>
      </c>
      <c r="B600" s="1" t="s">
        <v>1128</v>
      </c>
      <c r="C600" s="2">
        <f t="shared" si="55"/>
        <v>0.49510384422359444</v>
      </c>
      <c r="D600" s="3">
        <f t="shared" si="56"/>
        <v>1.7740875228184509E-2</v>
      </c>
      <c r="E600" s="4">
        <v>1.65867254133825E-3</v>
      </c>
      <c r="F600" s="4">
        <v>9.1568542653103491E-3</v>
      </c>
      <c r="G600" s="4">
        <v>6.9253484215359117E-3</v>
      </c>
      <c r="H600" s="5">
        <f t="shared" si="57"/>
        <v>0.2746460423134594</v>
      </c>
      <c r="I600" s="6">
        <v>2.4009475049439288E-2</v>
      </c>
      <c r="J600" s="6">
        <v>7.7418000083395222E-2</v>
      </c>
      <c r="K600" s="6">
        <v>6.9976618907498511E-2</v>
      </c>
      <c r="L600" s="6">
        <v>5.1378972798218341E-2</v>
      </c>
      <c r="M600" s="6">
        <v>5.1862975474908021E-2</v>
      </c>
      <c r="N600" s="7">
        <f t="shared" si="58"/>
        <v>1.6151920924918985E-2</v>
      </c>
      <c r="O600" s="8">
        <v>1.4410727698711627E-2</v>
      </c>
      <c r="P600" s="8">
        <v>1.7411932262073597E-3</v>
      </c>
      <c r="Q600" s="9">
        <f t="shared" si="59"/>
        <v>0.18065227382186938</v>
      </c>
      <c r="R600" s="10">
        <v>4.0797770328420788E-2</v>
      </c>
      <c r="S600" s="11">
        <v>7.3877893812518455E-2</v>
      </c>
      <c r="T600" s="10">
        <v>1.5824079750509209E-3</v>
      </c>
      <c r="U600" s="10">
        <v>6.43942017058792E-2</v>
      </c>
      <c r="V600" s="12">
        <f t="shared" si="60"/>
        <v>5.9127319351621995E-3</v>
      </c>
      <c r="W600" s="13">
        <v>5.9127319351621995E-3</v>
      </c>
    </row>
    <row r="601" spans="1:23">
      <c r="A601" s="1" t="s">
        <v>1129</v>
      </c>
      <c r="B601" s="1" t="s">
        <v>1130</v>
      </c>
      <c r="C601" s="2">
        <f t="shared" si="55"/>
        <v>0.49285636150192524</v>
      </c>
      <c r="D601" s="3">
        <f t="shared" si="56"/>
        <v>3.9930151117968833E-2</v>
      </c>
      <c r="E601" s="4">
        <v>4.3358333324093109E-3</v>
      </c>
      <c r="F601" s="4">
        <v>3.4703333853462366E-2</v>
      </c>
      <c r="G601" s="4">
        <v>8.9098393209715253E-4</v>
      </c>
      <c r="H601" s="5">
        <f t="shared" si="57"/>
        <v>0.25268427857599596</v>
      </c>
      <c r="I601" s="6">
        <v>3.4580076896548642E-2</v>
      </c>
      <c r="J601" s="6">
        <v>4.2469901712703026E-2</v>
      </c>
      <c r="K601" s="6">
        <v>8.0417528758901458E-2</v>
      </c>
      <c r="L601" s="6">
        <v>1.3955090312582826E-2</v>
      </c>
      <c r="M601" s="6">
        <v>8.1261680895260008E-2</v>
      </c>
      <c r="N601" s="7">
        <f t="shared" si="58"/>
        <v>1.4812013326087314E-2</v>
      </c>
      <c r="O601" s="8">
        <v>1.0217377656932026E-2</v>
      </c>
      <c r="P601" s="8">
        <v>4.5946356691552882E-3</v>
      </c>
      <c r="Q601" s="9">
        <f t="shared" si="59"/>
        <v>0.18206479794376396</v>
      </c>
      <c r="R601" s="10">
        <v>2.4813724971192067E-2</v>
      </c>
      <c r="S601" s="11">
        <v>8.1215615524969961E-2</v>
      </c>
      <c r="T601" s="10">
        <v>5.4834816782450132E-3</v>
      </c>
      <c r="U601" s="10">
        <v>7.0551975769356928E-2</v>
      </c>
      <c r="V601" s="12">
        <f t="shared" si="60"/>
        <v>3.3651205381091918E-3</v>
      </c>
      <c r="W601" s="13">
        <v>3.3651205381091918E-3</v>
      </c>
    </row>
    <row r="602" spans="1:23">
      <c r="A602" s="1" t="s">
        <v>1131</v>
      </c>
      <c r="B602" s="1" t="s">
        <v>1132</v>
      </c>
      <c r="C602" s="2">
        <f t="shared" si="55"/>
        <v>0.49646898802042105</v>
      </c>
      <c r="D602" s="3">
        <f t="shared" si="56"/>
        <v>1.3171867811318343E-2</v>
      </c>
      <c r="E602" s="4">
        <v>1.5775932644531165E-3</v>
      </c>
      <c r="F602" s="4">
        <v>6.1761497899246931E-3</v>
      </c>
      <c r="G602" s="4">
        <v>5.4181247569405327E-3</v>
      </c>
      <c r="H602" s="5">
        <f t="shared" si="57"/>
        <v>0.28193449231863243</v>
      </c>
      <c r="I602" s="6">
        <v>1.4409718994782541E-2</v>
      </c>
      <c r="J602" s="6">
        <v>9.7354230371531583E-2</v>
      </c>
      <c r="K602" s="6">
        <v>8.5334884753557896E-2</v>
      </c>
      <c r="L602" s="6">
        <v>3.9146878983008955E-2</v>
      </c>
      <c r="M602" s="6">
        <v>4.5688779215751478E-2</v>
      </c>
      <c r="N602" s="7">
        <f t="shared" si="58"/>
        <v>1.506225002752502E-2</v>
      </c>
      <c r="O602" s="8">
        <v>1.1810629145225043E-2</v>
      </c>
      <c r="P602" s="8">
        <v>3.2516208822999755E-3</v>
      </c>
      <c r="Q602" s="9">
        <f t="shared" si="59"/>
        <v>0.1785480711428078</v>
      </c>
      <c r="R602" s="10">
        <v>3.8270581242753468E-2</v>
      </c>
      <c r="S602" s="11">
        <v>8.1545808292927E-2</v>
      </c>
      <c r="T602" s="10">
        <v>2.9229292842233934E-3</v>
      </c>
      <c r="U602" s="10">
        <v>5.5808752322903915E-2</v>
      </c>
      <c r="V602" s="12">
        <f t="shared" si="60"/>
        <v>7.7523067201374363E-3</v>
      </c>
      <c r="W602" s="13">
        <v>7.7523067201374363E-3</v>
      </c>
    </row>
    <row r="603" spans="1:23">
      <c r="A603" s="1" t="s">
        <v>1322</v>
      </c>
      <c r="B603" s="1" t="s">
        <v>1323</v>
      </c>
      <c r="C603" s="2">
        <f t="shared" si="55"/>
        <v>0.5216551707680479</v>
      </c>
      <c r="D603" s="3">
        <f t="shared" si="56"/>
        <v>1.1928547884428979E-2</v>
      </c>
      <c r="E603" s="4">
        <v>0</v>
      </c>
      <c r="F603" s="4">
        <v>1.1928547884428979E-2</v>
      </c>
      <c r="G603" s="4">
        <v>0</v>
      </c>
      <c r="H603" s="5">
        <f t="shared" si="57"/>
        <v>0.28095718188348534</v>
      </c>
      <c r="I603" s="6">
        <v>0</v>
      </c>
      <c r="J603" s="6">
        <v>2.2473816417443671E-2</v>
      </c>
      <c r="K603" s="6">
        <v>0.11860728310802779</v>
      </c>
      <c r="L603" s="6">
        <v>2.5168867601921167E-2</v>
      </c>
      <c r="M603" s="6">
        <v>0.11470721475609272</v>
      </c>
      <c r="N603" s="7">
        <f t="shared" si="58"/>
        <v>3.3265022415357361E-3</v>
      </c>
      <c r="O603" s="8">
        <v>0</v>
      </c>
      <c r="P603" s="8">
        <v>3.3265022415357361E-3</v>
      </c>
      <c r="Q603" s="9">
        <f t="shared" si="59"/>
        <v>0.18585489398914593</v>
      </c>
      <c r="R603" s="10">
        <v>2.6121793142147083E-2</v>
      </c>
      <c r="S603" s="11">
        <v>0.10517119909334782</v>
      </c>
      <c r="T603" s="10">
        <v>0</v>
      </c>
      <c r="U603" s="10">
        <v>5.456190175365102E-2</v>
      </c>
      <c r="V603" s="12">
        <f t="shared" si="60"/>
        <v>3.958804476945188E-2</v>
      </c>
      <c r="W603" s="13">
        <v>3.958804476945188E-2</v>
      </c>
    </row>
    <row r="604" spans="1:23">
      <c r="A604" s="1" t="s">
        <v>1133</v>
      </c>
      <c r="B604" s="1" t="s">
        <v>1134</v>
      </c>
      <c r="C604" s="2">
        <f t="shared" si="55"/>
        <v>0.50737563241892514</v>
      </c>
      <c r="D604" s="3">
        <f t="shared" si="56"/>
        <v>3.9137941199155091E-2</v>
      </c>
      <c r="E604" s="4">
        <v>5.1105853082270341E-3</v>
      </c>
      <c r="F604" s="4">
        <v>2.569290763499945E-2</v>
      </c>
      <c r="G604" s="4">
        <v>8.3344482559286025E-3</v>
      </c>
      <c r="H604" s="5">
        <f t="shared" si="57"/>
        <v>0.26425465398794701</v>
      </c>
      <c r="I604" s="6">
        <v>3.1201427941343816E-2</v>
      </c>
      <c r="J604" s="6">
        <v>4.5571236163037966E-2</v>
      </c>
      <c r="K604" s="6">
        <v>9.4529369357495313E-2</v>
      </c>
      <c r="L604" s="6">
        <v>2.7534312673466024E-2</v>
      </c>
      <c r="M604" s="6">
        <v>6.5418307852603913E-2</v>
      </c>
      <c r="N604" s="7">
        <f t="shared" si="58"/>
        <v>2.6876583062458652E-2</v>
      </c>
      <c r="O604" s="8">
        <v>2.3277814495633736E-2</v>
      </c>
      <c r="P604" s="8">
        <v>3.5987685668249138E-3</v>
      </c>
      <c r="Q604" s="9">
        <f t="shared" si="59"/>
        <v>0.14624271611465006</v>
      </c>
      <c r="R604" s="10">
        <v>3.0410257494624192E-2</v>
      </c>
      <c r="S604" s="11">
        <v>5.3536161999128085E-2</v>
      </c>
      <c r="T604" s="10">
        <v>2.5015932295969303E-3</v>
      </c>
      <c r="U604" s="10">
        <v>5.9794703391300844E-2</v>
      </c>
      <c r="V604" s="12">
        <f t="shared" si="60"/>
        <v>3.0863738054714332E-2</v>
      </c>
      <c r="W604" s="13">
        <v>3.0863738054714332E-2</v>
      </c>
    </row>
    <row r="605" spans="1:23">
      <c r="A605" s="1" t="s">
        <v>1135</v>
      </c>
      <c r="B605" s="1" t="s">
        <v>1136</v>
      </c>
      <c r="C605" s="2">
        <f t="shared" si="55"/>
        <v>0.5088320690742566</v>
      </c>
      <c r="D605" s="3">
        <f t="shared" si="56"/>
        <v>1.7185512665845533E-3</v>
      </c>
      <c r="E605" s="4">
        <v>0</v>
      </c>
      <c r="F605" s="4">
        <v>1.7185512665845533E-3</v>
      </c>
      <c r="G605" s="4">
        <v>0</v>
      </c>
      <c r="H605" s="5">
        <f t="shared" si="57"/>
        <v>0.29907120983382762</v>
      </c>
      <c r="I605" s="6">
        <v>4.1119306582042851E-3</v>
      </c>
      <c r="J605" s="6">
        <v>4.9235145382009848E-2</v>
      </c>
      <c r="K605" s="6">
        <v>0.11808670974091723</v>
      </c>
      <c r="L605" s="6">
        <v>6.2910736476171555E-2</v>
      </c>
      <c r="M605" s="6">
        <v>6.4726687576524694E-2</v>
      </c>
      <c r="N605" s="7">
        <f t="shared" si="58"/>
        <v>2.457947260219515E-3</v>
      </c>
      <c r="O605" s="8">
        <v>7.2964943200710833E-4</v>
      </c>
      <c r="P605" s="8">
        <v>1.7282978282124068E-3</v>
      </c>
      <c r="Q605" s="9">
        <f t="shared" si="59"/>
        <v>0.19288530062999923</v>
      </c>
      <c r="R605" s="10">
        <v>5.5459247198905832E-2</v>
      </c>
      <c r="S605" s="11">
        <v>7.2637034866809794E-2</v>
      </c>
      <c r="T605" s="10">
        <v>5.0665475830751977E-3</v>
      </c>
      <c r="U605" s="10">
        <v>5.9722470981208385E-2</v>
      </c>
      <c r="V605" s="12">
        <f t="shared" si="60"/>
        <v>1.2699060083625676E-2</v>
      </c>
      <c r="W605" s="13">
        <v>1.2699060083625676E-2</v>
      </c>
    </row>
    <row r="606" spans="1:23">
      <c r="A606" s="1" t="s">
        <v>1137</v>
      </c>
      <c r="B606" s="1" t="s">
        <v>1138</v>
      </c>
      <c r="C606" s="2">
        <f t="shared" si="55"/>
        <v>0.49967929237776881</v>
      </c>
      <c r="D606" s="3">
        <f t="shared" si="56"/>
        <v>2.3174142592476615E-2</v>
      </c>
      <c r="E606" s="4">
        <v>3.1953202982926347E-3</v>
      </c>
      <c r="F606" s="4">
        <v>1.619537309266068E-2</v>
      </c>
      <c r="G606" s="4">
        <v>3.7834492015233006E-3</v>
      </c>
      <c r="H606" s="5">
        <f t="shared" si="57"/>
        <v>0.26174559058970476</v>
      </c>
      <c r="I606" s="6">
        <v>1.0999141264339426E-2</v>
      </c>
      <c r="J606" s="6">
        <v>8.8872950519623475E-2</v>
      </c>
      <c r="K606" s="6">
        <v>7.2327930744882071E-2</v>
      </c>
      <c r="L606" s="6">
        <v>2.8538791333287017E-2</v>
      </c>
      <c r="M606" s="6">
        <v>6.1006776727572758E-2</v>
      </c>
      <c r="N606" s="7">
        <f t="shared" si="58"/>
        <v>0</v>
      </c>
      <c r="O606" s="8">
        <v>0</v>
      </c>
      <c r="P606" s="8">
        <v>0</v>
      </c>
      <c r="Q606" s="9">
        <f t="shared" si="59"/>
        <v>0.20126449863880208</v>
      </c>
      <c r="R606" s="10">
        <v>4.3487683447424472E-2</v>
      </c>
      <c r="S606" s="11">
        <v>0.12680942768044678</v>
      </c>
      <c r="T606" s="10">
        <v>1.9402362301311035E-2</v>
      </c>
      <c r="U606" s="10">
        <v>1.1565025209619773E-2</v>
      </c>
      <c r="V606" s="12">
        <f t="shared" si="60"/>
        <v>1.3495060556785333E-2</v>
      </c>
      <c r="W606" s="13">
        <v>1.3495060556785333E-2</v>
      </c>
    </row>
    <row r="607" spans="1:23">
      <c r="A607" s="1" t="s">
        <v>1139</v>
      </c>
      <c r="B607" s="1" t="s">
        <v>1140</v>
      </c>
      <c r="C607" s="2">
        <f t="shared" si="55"/>
        <v>0.52420578481153157</v>
      </c>
      <c r="D607" s="3">
        <f t="shared" si="56"/>
        <v>3.5851812254303686E-2</v>
      </c>
      <c r="E607" s="4">
        <v>0</v>
      </c>
      <c r="F607" s="4">
        <v>3.0763212395405002E-2</v>
      </c>
      <c r="G607" s="4">
        <v>5.0885998588986823E-3</v>
      </c>
      <c r="H607" s="5">
        <f t="shared" si="57"/>
        <v>0.33802322392825501</v>
      </c>
      <c r="I607" s="6">
        <v>0.10042273184192145</v>
      </c>
      <c r="J607" s="6">
        <v>7.3446058418668858E-3</v>
      </c>
      <c r="K607" s="6">
        <v>0.1048852314098534</v>
      </c>
      <c r="L607" s="6">
        <v>5.9879150023609412E-2</v>
      </c>
      <c r="M607" s="6">
        <v>6.5491504811003853E-2</v>
      </c>
      <c r="N607" s="7">
        <f t="shared" si="58"/>
        <v>1.4811839072818181E-3</v>
      </c>
      <c r="O607" s="8">
        <v>2.3482722748739609E-4</v>
      </c>
      <c r="P607" s="8">
        <v>1.246356679794422E-3</v>
      </c>
      <c r="Q607" s="9">
        <f t="shared" si="59"/>
        <v>0.13720142164122184</v>
      </c>
      <c r="R607" s="10">
        <v>2.289324315873853E-2</v>
      </c>
      <c r="S607" s="11">
        <v>3.9338362336037554E-2</v>
      </c>
      <c r="T607" s="10">
        <v>9.8938437763315436E-3</v>
      </c>
      <c r="U607" s="10">
        <v>6.5075972370114227E-2</v>
      </c>
      <c r="V607" s="12">
        <f t="shared" si="60"/>
        <v>1.1648143080469259E-2</v>
      </c>
      <c r="W607" s="13">
        <v>1.1648143080469259E-2</v>
      </c>
    </row>
    <row r="608" spans="1:23">
      <c r="A608" s="1" t="s">
        <v>1141</v>
      </c>
      <c r="B608" s="1" t="s">
        <v>1142</v>
      </c>
      <c r="C608" s="2">
        <f t="shared" si="55"/>
        <v>0.51108228513235421</v>
      </c>
      <c r="D608" s="3">
        <f t="shared" si="56"/>
        <v>6.3381947535552804E-2</v>
      </c>
      <c r="E608" s="4">
        <v>9.0610894429010852E-3</v>
      </c>
      <c r="F608" s="4">
        <v>1.9641254261123314E-2</v>
      </c>
      <c r="G608" s="4">
        <v>3.4679603831528405E-2</v>
      </c>
      <c r="H608" s="5">
        <f t="shared" si="57"/>
        <v>0.19350743944472321</v>
      </c>
      <c r="I608" s="6">
        <v>1.6660931881019914E-2</v>
      </c>
      <c r="J608" s="6">
        <v>7.3025259006130301E-3</v>
      </c>
      <c r="K608" s="6">
        <v>6.3857097800625345E-2</v>
      </c>
      <c r="L608" s="6">
        <v>5.2039546905996249E-2</v>
      </c>
      <c r="M608" s="6">
        <v>5.3647336956468686E-2</v>
      </c>
      <c r="N608" s="7">
        <f t="shared" si="58"/>
        <v>4.4734609949243581E-2</v>
      </c>
      <c r="O608" s="8">
        <v>2.7832559663533683E-2</v>
      </c>
      <c r="P608" s="8">
        <v>1.6902050285709902E-2</v>
      </c>
      <c r="Q608" s="9">
        <f t="shared" si="59"/>
        <v>0.16145878755545665</v>
      </c>
      <c r="R608" s="10">
        <v>0</v>
      </c>
      <c r="S608" s="11">
        <v>8.772191755075838E-2</v>
      </c>
      <c r="T608" s="10">
        <v>1.1530347526895798E-2</v>
      </c>
      <c r="U608" s="10">
        <v>6.2206522477802464E-2</v>
      </c>
      <c r="V608" s="12">
        <f t="shared" si="60"/>
        <v>4.7999500647377978E-2</v>
      </c>
      <c r="W608" s="13">
        <v>4.7999500647377978E-2</v>
      </c>
    </row>
    <row r="609" spans="1:23">
      <c r="A609" s="1" t="s">
        <v>1143</v>
      </c>
      <c r="B609" s="1" t="s">
        <v>1144</v>
      </c>
      <c r="C609" s="2">
        <f t="shared" si="55"/>
        <v>0.48671917748726001</v>
      </c>
      <c r="D609" s="3">
        <f t="shared" si="56"/>
        <v>6.3910725965013945E-2</v>
      </c>
      <c r="E609" s="4">
        <v>8.071283103141742E-3</v>
      </c>
      <c r="F609" s="4">
        <v>4.126851062872873E-2</v>
      </c>
      <c r="G609" s="4">
        <v>1.4570932233143473E-2</v>
      </c>
      <c r="H609" s="5">
        <f t="shared" si="57"/>
        <v>0.18039896635490049</v>
      </c>
      <c r="I609" s="6">
        <v>3.4919124273303202E-2</v>
      </c>
      <c r="J609" s="6">
        <v>6.6527723850450995E-3</v>
      </c>
      <c r="K609" s="6">
        <v>4.8690177776617501E-2</v>
      </c>
      <c r="L609" s="6">
        <v>4.5562814278206479E-2</v>
      </c>
      <c r="M609" s="6">
        <v>4.4574077641728209E-2</v>
      </c>
      <c r="N609" s="7">
        <f t="shared" si="58"/>
        <v>5.3036616014759168E-2</v>
      </c>
      <c r="O609" s="8">
        <v>2.5836021958628889E-2</v>
      </c>
      <c r="P609" s="8">
        <v>2.7200594056130279E-2</v>
      </c>
      <c r="Q609" s="9">
        <f t="shared" si="59"/>
        <v>0.16426986305286168</v>
      </c>
      <c r="R609" s="10">
        <v>1.5121981085119819E-2</v>
      </c>
      <c r="S609" s="11">
        <v>5.2118721348331933E-2</v>
      </c>
      <c r="T609" s="10">
        <v>1.8741160584569993E-2</v>
      </c>
      <c r="U609" s="10">
        <v>7.8288000034839947E-2</v>
      </c>
      <c r="V609" s="12">
        <f t="shared" si="60"/>
        <v>2.510300609972474E-2</v>
      </c>
      <c r="W609" s="13">
        <v>2.510300609972474E-2</v>
      </c>
    </row>
    <row r="610" spans="1:23">
      <c r="A610" s="1" t="s">
        <v>1145</v>
      </c>
      <c r="B610" s="1" t="s">
        <v>1146</v>
      </c>
      <c r="C610" s="2">
        <f t="shared" si="55"/>
        <v>0.51500240012827669</v>
      </c>
      <c r="D610" s="3">
        <f t="shared" si="56"/>
        <v>6.0521214514604779E-2</v>
      </c>
      <c r="E610" s="4">
        <v>2.8836189919696005E-2</v>
      </c>
      <c r="F610" s="4">
        <v>2.2806551955470766E-2</v>
      </c>
      <c r="G610" s="4">
        <v>8.8784726394380061E-3</v>
      </c>
      <c r="H610" s="5">
        <f t="shared" si="57"/>
        <v>0.22671907601147034</v>
      </c>
      <c r="I610" s="6">
        <v>2.7875755994898603E-2</v>
      </c>
      <c r="J610" s="6">
        <v>5.6384005191287912E-3</v>
      </c>
      <c r="K610" s="6">
        <v>0.10827302133315247</v>
      </c>
      <c r="L610" s="6">
        <v>3.5811216919925018E-2</v>
      </c>
      <c r="M610" s="6">
        <v>4.9120681244365472E-2</v>
      </c>
      <c r="N610" s="7">
        <f t="shared" si="58"/>
        <v>2.5838011765799501E-2</v>
      </c>
      <c r="O610" s="8">
        <v>1.0558138382858934E-2</v>
      </c>
      <c r="P610" s="8">
        <v>1.5279873382940566E-2</v>
      </c>
      <c r="Q610" s="9">
        <f t="shared" si="59"/>
        <v>0.15051799876737404</v>
      </c>
      <c r="R610" s="10">
        <v>3.4487371493709326E-2</v>
      </c>
      <c r="S610" s="11">
        <v>4.4353478780305364E-2</v>
      </c>
      <c r="T610" s="10">
        <v>1.1693420039112109E-2</v>
      </c>
      <c r="U610" s="10">
        <v>5.9983728454247237E-2</v>
      </c>
      <c r="V610" s="12">
        <f t="shared" si="60"/>
        <v>5.1406099069028016E-2</v>
      </c>
      <c r="W610" s="13">
        <v>5.1406099069028016E-2</v>
      </c>
    </row>
    <row r="611" spans="1:23">
      <c r="A611" s="1" t="s">
        <v>1147</v>
      </c>
      <c r="B611" s="1" t="s">
        <v>1148</v>
      </c>
      <c r="C611" s="2">
        <f t="shared" si="55"/>
        <v>0.49864063776003992</v>
      </c>
      <c r="D611" s="3">
        <f t="shared" si="56"/>
        <v>1.1600158472185616E-2</v>
      </c>
      <c r="E611" s="4">
        <v>0</v>
      </c>
      <c r="F611" s="4">
        <v>1.1211449352172855E-2</v>
      </c>
      <c r="G611" s="4">
        <v>3.8870912001276112E-4</v>
      </c>
      <c r="H611" s="5">
        <f t="shared" si="57"/>
        <v>0.28287135463903423</v>
      </c>
      <c r="I611" s="6">
        <v>2.6155060917887007E-2</v>
      </c>
      <c r="J611" s="6">
        <v>6.240116103648264E-2</v>
      </c>
      <c r="K611" s="6">
        <v>6.5695504157845211E-2</v>
      </c>
      <c r="L611" s="6">
        <v>6.6830288309654415E-2</v>
      </c>
      <c r="M611" s="6">
        <v>6.1789340217164965E-2</v>
      </c>
      <c r="N611" s="7">
        <f t="shared" si="58"/>
        <v>1.815806849954921E-2</v>
      </c>
      <c r="O611" s="8">
        <v>1.1192725236381314E-2</v>
      </c>
      <c r="P611" s="8">
        <v>6.9653432631678969E-3</v>
      </c>
      <c r="Q611" s="9">
        <f t="shared" si="59"/>
        <v>0.16130634538780914</v>
      </c>
      <c r="R611" s="10">
        <v>5.3726389201477993E-2</v>
      </c>
      <c r="S611" s="11">
        <v>6.5840297473862719E-2</v>
      </c>
      <c r="T611" s="10">
        <v>0</v>
      </c>
      <c r="U611" s="10">
        <v>4.1739658712468437E-2</v>
      </c>
      <c r="V611" s="12">
        <f t="shared" si="60"/>
        <v>2.4704710761461721E-2</v>
      </c>
      <c r="W611" s="13">
        <v>2.4704710761461721E-2</v>
      </c>
    </row>
    <row r="612" spans="1:23">
      <c r="A612" s="1" t="s">
        <v>1149</v>
      </c>
      <c r="B612" s="1" t="s">
        <v>1150</v>
      </c>
      <c r="C612" s="2">
        <f t="shared" si="55"/>
        <v>0.49686751618663882</v>
      </c>
      <c r="D612" s="3">
        <f t="shared" si="56"/>
        <v>9.0003829914030511E-3</v>
      </c>
      <c r="E612" s="4">
        <v>8.4874964303779932E-4</v>
      </c>
      <c r="F612" s="4">
        <v>8.1516333483652517E-3</v>
      </c>
      <c r="G612" s="4">
        <v>0</v>
      </c>
      <c r="H612" s="5">
        <f t="shared" si="57"/>
        <v>0.28708281080279052</v>
      </c>
      <c r="I612" s="6">
        <v>8.4796786957069825E-3</v>
      </c>
      <c r="J612" s="6">
        <v>7.8151537491013695E-2</v>
      </c>
      <c r="K612" s="6">
        <v>9.4306431460697476E-2</v>
      </c>
      <c r="L612" s="6">
        <v>4.1953190999514715E-2</v>
      </c>
      <c r="M612" s="6">
        <v>6.4191972155857632E-2</v>
      </c>
      <c r="N612" s="7">
        <f t="shared" si="58"/>
        <v>8.2421089360977333E-4</v>
      </c>
      <c r="O612" s="8">
        <v>4.5743737920763436E-4</v>
      </c>
      <c r="P612" s="8">
        <v>3.6677351440213892E-4</v>
      </c>
      <c r="Q612" s="9">
        <f t="shared" si="59"/>
        <v>0.18926159388106245</v>
      </c>
      <c r="R612" s="10">
        <v>4.3739554063259634E-2</v>
      </c>
      <c r="S612" s="11">
        <v>7.833627037693687E-2</v>
      </c>
      <c r="T612" s="10">
        <v>0</v>
      </c>
      <c r="U612" s="10">
        <v>6.7185769440865933E-2</v>
      </c>
      <c r="V612" s="12">
        <f t="shared" si="60"/>
        <v>1.0698517617773013E-2</v>
      </c>
      <c r="W612" s="13">
        <v>1.0698517617773013E-2</v>
      </c>
    </row>
    <row r="613" spans="1:23">
      <c r="A613" s="1" t="s">
        <v>1151</v>
      </c>
      <c r="B613" s="1" t="s">
        <v>1152</v>
      </c>
      <c r="C613" s="2">
        <f t="shared" si="55"/>
        <v>0.47592528221468405</v>
      </c>
      <c r="D613" s="3">
        <f t="shared" si="56"/>
        <v>1.8917487504794071E-2</v>
      </c>
      <c r="E613" s="4">
        <v>3.1909670619429285E-3</v>
      </c>
      <c r="F613" s="4">
        <v>1.5470344695937534E-2</v>
      </c>
      <c r="G613" s="4">
        <v>2.5617574691360798E-4</v>
      </c>
      <c r="H613" s="5">
        <f t="shared" si="57"/>
        <v>0.24411615284112279</v>
      </c>
      <c r="I613" s="6">
        <v>0</v>
      </c>
      <c r="J613" s="6">
        <v>9.868096961808881E-2</v>
      </c>
      <c r="K613" s="6">
        <v>5.0082389413692224E-2</v>
      </c>
      <c r="L613" s="6">
        <v>7.1660182766135894E-3</v>
      </c>
      <c r="M613" s="6">
        <v>8.8186775532728162E-2</v>
      </c>
      <c r="N613" s="7">
        <f t="shared" si="58"/>
        <v>3.8949532333044322E-3</v>
      </c>
      <c r="O613" s="8">
        <v>3.1587851139777828E-3</v>
      </c>
      <c r="P613" s="8">
        <v>7.361681193266493E-4</v>
      </c>
      <c r="Q613" s="9">
        <f t="shared" si="59"/>
        <v>0.20167532058434254</v>
      </c>
      <c r="R613" s="10">
        <v>4.7835374490452609E-2</v>
      </c>
      <c r="S613" s="11">
        <v>9.6991146524315217E-2</v>
      </c>
      <c r="T613" s="10">
        <v>0</v>
      </c>
      <c r="U613" s="10">
        <v>5.6848799569574691E-2</v>
      </c>
      <c r="V613" s="12">
        <f t="shared" si="60"/>
        <v>7.3213680511202313E-3</v>
      </c>
      <c r="W613" s="13">
        <v>7.3213680511202313E-3</v>
      </c>
    </row>
    <row r="614" spans="1:23">
      <c r="A614" s="1" t="s">
        <v>1324</v>
      </c>
      <c r="B614" s="1" t="s">
        <v>1325</v>
      </c>
      <c r="C614" s="2">
        <f t="shared" si="55"/>
        <v>0.50756644638306081</v>
      </c>
      <c r="D614" s="3">
        <f t="shared" si="56"/>
        <v>6.9756559240025523E-3</v>
      </c>
      <c r="E614" s="4">
        <v>3.3278395679137243E-3</v>
      </c>
      <c r="F614" s="4">
        <v>1.2807700584884063E-3</v>
      </c>
      <c r="G614" s="4">
        <v>2.367046297600422E-3</v>
      </c>
      <c r="H614" s="5">
        <f t="shared" si="57"/>
        <v>0.28150719263932211</v>
      </c>
      <c r="I614" s="6">
        <v>0</v>
      </c>
      <c r="J614" s="6">
        <v>4.7943468198136295E-2</v>
      </c>
      <c r="K614" s="6">
        <v>0.11469942180264356</v>
      </c>
      <c r="L614" s="6">
        <v>0</v>
      </c>
      <c r="M614" s="6">
        <v>0.11886430263854224</v>
      </c>
      <c r="N614" s="7">
        <f t="shared" si="58"/>
        <v>1.8882822369327894E-3</v>
      </c>
      <c r="O614" s="8">
        <v>0</v>
      </c>
      <c r="P614" s="8">
        <v>1.8882822369327894E-3</v>
      </c>
      <c r="Q614" s="9">
        <f t="shared" si="59"/>
        <v>0.176456922907542</v>
      </c>
      <c r="R614" s="10">
        <v>4.592951032228304E-2</v>
      </c>
      <c r="S614" s="11">
        <v>8.0736452618286034E-2</v>
      </c>
      <c r="T614" s="10">
        <v>2.0500684007564393E-3</v>
      </c>
      <c r="U614" s="10">
        <v>4.774089156621647E-2</v>
      </c>
      <c r="V614" s="12">
        <f t="shared" si="60"/>
        <v>4.0738392675261345E-2</v>
      </c>
      <c r="W614" s="13">
        <v>4.0738392675261345E-2</v>
      </c>
    </row>
    <row r="615" spans="1:23">
      <c r="A615" s="1" t="s">
        <v>1153</v>
      </c>
      <c r="B615" s="1" t="s">
        <v>1154</v>
      </c>
      <c r="C615" s="2">
        <f t="shared" si="55"/>
        <v>0.49485879117745896</v>
      </c>
      <c r="D615" s="3">
        <f t="shared" si="56"/>
        <v>1.6476533703868479E-2</v>
      </c>
      <c r="E615" s="4">
        <v>2.9224039368100189E-3</v>
      </c>
      <c r="F615" s="4">
        <v>1.0718566701672108E-2</v>
      </c>
      <c r="G615" s="4">
        <v>2.8355630653863506E-3</v>
      </c>
      <c r="H615" s="5">
        <f t="shared" si="57"/>
        <v>0.2636309665481113</v>
      </c>
      <c r="I615" s="6">
        <v>1.1198230755247004E-2</v>
      </c>
      <c r="J615" s="6">
        <v>5.1921147680827937E-2</v>
      </c>
      <c r="K615" s="6">
        <v>9.5253160539660389E-2</v>
      </c>
      <c r="L615" s="6">
        <v>2.7729864502299559E-2</v>
      </c>
      <c r="M615" s="6">
        <v>7.7528563070076412E-2</v>
      </c>
      <c r="N615" s="7">
        <f t="shared" si="58"/>
        <v>2.4547382602312522E-2</v>
      </c>
      <c r="O615" s="8">
        <v>1.6880060604716848E-2</v>
      </c>
      <c r="P615" s="8">
        <v>7.667321997595674E-3</v>
      </c>
      <c r="Q615" s="9">
        <f t="shared" si="59"/>
        <v>0.17664539371909926</v>
      </c>
      <c r="R615" s="10">
        <v>6.4168735495920698E-2</v>
      </c>
      <c r="S615" s="11">
        <v>5.1622529682826546E-2</v>
      </c>
      <c r="T615" s="10">
        <v>9.2382564501226677E-4</v>
      </c>
      <c r="U615" s="10">
        <v>5.9930302895339758E-2</v>
      </c>
      <c r="V615" s="12">
        <f t="shared" si="60"/>
        <v>1.3558514604067371E-2</v>
      </c>
      <c r="W615" s="13">
        <v>1.3558514604067371E-2</v>
      </c>
    </row>
    <row r="616" spans="1:23">
      <c r="A616" s="1" t="s">
        <v>1155</v>
      </c>
      <c r="B616" s="1" t="s">
        <v>1156</v>
      </c>
      <c r="C616" s="2">
        <f t="shared" si="55"/>
        <v>0.48138083591853564</v>
      </c>
      <c r="D616" s="3">
        <f t="shared" si="56"/>
        <v>1.6873120931616362E-2</v>
      </c>
      <c r="E616" s="4">
        <v>5.1657890911982734E-3</v>
      </c>
      <c r="F616" s="4">
        <v>8.2060126906517809E-3</v>
      </c>
      <c r="G616" s="4">
        <v>3.5013191497663093E-3</v>
      </c>
      <c r="H616" s="5">
        <f t="shared" si="57"/>
        <v>0.24683196333267537</v>
      </c>
      <c r="I616" s="6">
        <v>0</v>
      </c>
      <c r="J616" s="6">
        <v>9.6312018035448185E-2</v>
      </c>
      <c r="K616" s="6">
        <v>6.3392080996929057E-2</v>
      </c>
      <c r="L616" s="6">
        <v>1.5958680625424975E-2</v>
      </c>
      <c r="M616" s="6">
        <v>7.1169183674873168E-2</v>
      </c>
      <c r="N616" s="7">
        <f t="shared" si="58"/>
        <v>1.4184879505848801E-3</v>
      </c>
      <c r="O616" s="8">
        <v>0</v>
      </c>
      <c r="P616" s="8">
        <v>1.4184879505848801E-3</v>
      </c>
      <c r="Q616" s="9">
        <f t="shared" si="59"/>
        <v>0.20394733554075528</v>
      </c>
      <c r="R616" s="10">
        <v>7.9548767412671362E-2</v>
      </c>
      <c r="S616" s="11">
        <v>8.9264317675539162E-2</v>
      </c>
      <c r="T616" s="10">
        <v>1.2271724977060871E-2</v>
      </c>
      <c r="U616" s="10">
        <v>2.2862525475483907E-2</v>
      </c>
      <c r="V616" s="12">
        <f t="shared" si="60"/>
        <v>1.2309928162903756E-2</v>
      </c>
      <c r="W616" s="13">
        <v>1.2309928162903756E-2</v>
      </c>
    </row>
    <row r="617" spans="1:23">
      <c r="A617" s="1" t="s">
        <v>1157</v>
      </c>
      <c r="B617" s="1" t="s">
        <v>1158</v>
      </c>
      <c r="C617" s="2">
        <f t="shared" si="55"/>
        <v>0.50293761749980315</v>
      </c>
      <c r="D617" s="3">
        <f t="shared" si="56"/>
        <v>2.2654604917712918E-2</v>
      </c>
      <c r="E617" s="4">
        <v>1.3497544007236466E-3</v>
      </c>
      <c r="F617" s="4">
        <v>1.0649779919774737E-2</v>
      </c>
      <c r="G617" s="4">
        <v>1.0655070597214534E-2</v>
      </c>
      <c r="H617" s="5">
        <f t="shared" si="57"/>
        <v>0.26061212209152101</v>
      </c>
      <c r="I617" s="6">
        <v>3.3010726449676953E-2</v>
      </c>
      <c r="J617" s="6">
        <v>7.7427847647702663E-2</v>
      </c>
      <c r="K617" s="6">
        <v>8.6574007083555046E-2</v>
      </c>
      <c r="L617" s="6">
        <v>2.6030739738656588E-2</v>
      </c>
      <c r="M617" s="6">
        <v>3.756880117192974E-2</v>
      </c>
      <c r="N617" s="7">
        <f t="shared" si="58"/>
        <v>1.6003453713871088E-2</v>
      </c>
      <c r="O617" s="8">
        <v>1.3992302109723982E-2</v>
      </c>
      <c r="P617" s="8">
        <v>2.0111516041471083E-3</v>
      </c>
      <c r="Q617" s="9">
        <f t="shared" si="59"/>
        <v>0.17842019562645425</v>
      </c>
      <c r="R617" s="10">
        <v>4.0041747962484345E-2</v>
      </c>
      <c r="S617" s="11">
        <v>6.2901717716707994E-2</v>
      </c>
      <c r="T617" s="10">
        <v>7.9919169801918218E-3</v>
      </c>
      <c r="U617" s="10">
        <v>6.7484812967070096E-2</v>
      </c>
      <c r="V617" s="12">
        <f t="shared" si="60"/>
        <v>2.524724115024387E-2</v>
      </c>
      <c r="W617" s="13">
        <v>2.524724115024387E-2</v>
      </c>
    </row>
    <row r="618" spans="1:23">
      <c r="A618" s="1" t="s">
        <v>1159</v>
      </c>
      <c r="B618" s="1" t="s">
        <v>1160</v>
      </c>
      <c r="C618" s="2">
        <f t="shared" si="55"/>
        <v>0.51979504019509759</v>
      </c>
      <c r="D618" s="3">
        <f t="shared" si="56"/>
        <v>6.1301157415663915E-2</v>
      </c>
      <c r="E618" s="4">
        <v>1.278178810662621E-2</v>
      </c>
      <c r="F618" s="4">
        <v>3.3462654487995375E-2</v>
      </c>
      <c r="G618" s="4">
        <v>1.505671482104233E-2</v>
      </c>
      <c r="H618" s="5">
        <f t="shared" si="57"/>
        <v>0.22707725170072662</v>
      </c>
      <c r="I618" s="6">
        <v>8.6861312255253342E-3</v>
      </c>
      <c r="J618" s="6">
        <v>4.411847118618778E-3</v>
      </c>
      <c r="K618" s="6">
        <v>0.12640711007964406</v>
      </c>
      <c r="L618" s="6">
        <v>3.2988086321485109E-2</v>
      </c>
      <c r="M618" s="6">
        <v>5.4584076955453323E-2</v>
      </c>
      <c r="N618" s="7">
        <f t="shared" si="58"/>
        <v>5.9036076249485495E-2</v>
      </c>
      <c r="O618" s="8">
        <v>3.3219345896449662E-2</v>
      </c>
      <c r="P618" s="8">
        <v>2.5816730353035829E-2</v>
      </c>
      <c r="Q618" s="9">
        <f t="shared" si="59"/>
        <v>0.12114094639777338</v>
      </c>
      <c r="R618" s="10">
        <v>1.0658391077516519E-2</v>
      </c>
      <c r="S618" s="11">
        <v>1.6742750324950043E-2</v>
      </c>
      <c r="T618" s="10">
        <v>0</v>
      </c>
      <c r="U618" s="10">
        <v>9.3739804995306819E-2</v>
      </c>
      <c r="V618" s="12">
        <f t="shared" si="60"/>
        <v>5.1239608431448154E-2</v>
      </c>
      <c r="W618" s="13">
        <v>5.1239608431448154E-2</v>
      </c>
    </row>
    <row r="619" spans="1:23">
      <c r="A619" s="1" t="s">
        <v>1161</v>
      </c>
      <c r="B619" s="1" t="s">
        <v>1162</v>
      </c>
      <c r="C619" s="2">
        <f t="shared" si="55"/>
        <v>0.48755644225166705</v>
      </c>
      <c r="D619" s="3">
        <f t="shared" si="56"/>
        <v>3.3733700945942752E-3</v>
      </c>
      <c r="E619" s="4">
        <v>0</v>
      </c>
      <c r="F619" s="4">
        <v>3.2026975292687586E-3</v>
      </c>
      <c r="G619" s="4">
        <v>1.7067256532551656E-4</v>
      </c>
      <c r="H619" s="5">
        <f t="shared" si="57"/>
        <v>0.27702160250485491</v>
      </c>
      <c r="I619" s="6">
        <v>7.5024937718777343E-3</v>
      </c>
      <c r="J619" s="6">
        <v>6.6611201619425728E-2</v>
      </c>
      <c r="K619" s="6">
        <v>8.7840562073882592E-2</v>
      </c>
      <c r="L619" s="6">
        <v>1.6739409368020423E-2</v>
      </c>
      <c r="M619" s="6">
        <v>9.8327935671648423E-2</v>
      </c>
      <c r="N619" s="7">
        <f t="shared" si="58"/>
        <v>6.6065719594459258E-3</v>
      </c>
      <c r="O619" s="8">
        <v>4.6849744235097782E-3</v>
      </c>
      <c r="P619" s="8">
        <v>1.9215975359361478E-3</v>
      </c>
      <c r="Q619" s="9">
        <f t="shared" si="59"/>
        <v>0.19876437960906942</v>
      </c>
      <c r="R619" s="10">
        <v>5.0555505096989709E-2</v>
      </c>
      <c r="S619" s="11">
        <v>7.8899939458384527E-2</v>
      </c>
      <c r="T619" s="10">
        <v>0</v>
      </c>
      <c r="U619" s="10">
        <v>6.9308935053695203E-2</v>
      </c>
      <c r="V619" s="12">
        <f t="shared" si="60"/>
        <v>1.7905180837025794E-3</v>
      </c>
      <c r="W619" s="13">
        <v>1.7905180837025794E-3</v>
      </c>
    </row>
    <row r="620" spans="1:23">
      <c r="A620" s="1" t="s">
        <v>1163</v>
      </c>
      <c r="B620" s="1" t="s">
        <v>1164</v>
      </c>
      <c r="C620" s="2">
        <f t="shared" si="55"/>
        <v>0.50511371592219634</v>
      </c>
      <c r="D620" s="3">
        <f t="shared" si="56"/>
        <v>2.3469937341234197E-2</v>
      </c>
      <c r="E620" s="4">
        <v>2.3851849337338856E-3</v>
      </c>
      <c r="F620" s="4">
        <v>2.0443711860998293E-2</v>
      </c>
      <c r="G620" s="4">
        <v>6.4104054650202099E-4</v>
      </c>
      <c r="H620" s="5">
        <f t="shared" si="57"/>
        <v>0.28620633294702957</v>
      </c>
      <c r="I620" s="6">
        <v>2.7358628962243059E-2</v>
      </c>
      <c r="J620" s="6">
        <v>5.9642175618967036E-2</v>
      </c>
      <c r="K620" s="6">
        <v>8.9706507200549707E-2</v>
      </c>
      <c r="L620" s="6">
        <v>3.7346821236134593E-2</v>
      </c>
      <c r="M620" s="6">
        <v>7.2152199929135186E-2</v>
      </c>
      <c r="N620" s="7">
        <f t="shared" si="58"/>
        <v>1.4590301959952222E-2</v>
      </c>
      <c r="O620" s="8">
        <v>6.4508126337447886E-3</v>
      </c>
      <c r="P620" s="8">
        <v>8.1394893262074323E-3</v>
      </c>
      <c r="Q620" s="9">
        <f t="shared" si="59"/>
        <v>0.16686139121702342</v>
      </c>
      <c r="R620" s="10">
        <v>3.8264774147119748E-2</v>
      </c>
      <c r="S620" s="11">
        <v>6.6477500673605541E-2</v>
      </c>
      <c r="T620" s="10">
        <v>2.5721103344907097E-3</v>
      </c>
      <c r="U620" s="10">
        <v>5.9547006061807427E-2</v>
      </c>
      <c r="V620" s="12">
        <f t="shared" si="60"/>
        <v>1.3985752456956893E-2</v>
      </c>
      <c r="W620" s="13">
        <v>1.3985752456956893E-2</v>
      </c>
    </row>
    <row r="621" spans="1:23">
      <c r="A621" s="1" t="s">
        <v>1165</v>
      </c>
      <c r="B621" s="1" t="s">
        <v>1166</v>
      </c>
      <c r="C621" s="2">
        <f t="shared" si="55"/>
        <v>0.48332554347595352</v>
      </c>
      <c r="D621" s="3">
        <f t="shared" si="56"/>
        <v>2.3699009549280189E-3</v>
      </c>
      <c r="E621" s="4">
        <v>0</v>
      </c>
      <c r="F621" s="4">
        <v>1.4645986575760354E-3</v>
      </c>
      <c r="G621" s="4">
        <v>9.053022973519835E-4</v>
      </c>
      <c r="H621" s="5">
        <f t="shared" si="57"/>
        <v>0.26232983784635949</v>
      </c>
      <c r="I621" s="6">
        <v>5.9252469583766752E-4</v>
      </c>
      <c r="J621" s="6">
        <v>7.6540604690629205E-2</v>
      </c>
      <c r="K621" s="6">
        <v>7.6644453123547479E-2</v>
      </c>
      <c r="L621" s="6">
        <v>9.7546769112389579E-3</v>
      </c>
      <c r="M621" s="6">
        <v>9.8797578425106211E-2</v>
      </c>
      <c r="N621" s="7">
        <f t="shared" si="58"/>
        <v>0</v>
      </c>
      <c r="O621" s="8">
        <v>0</v>
      </c>
      <c r="P621" s="8">
        <v>0</v>
      </c>
      <c r="Q621" s="9">
        <f t="shared" si="59"/>
        <v>0.19920317905349455</v>
      </c>
      <c r="R621" s="10">
        <v>6.7716070736801345E-2</v>
      </c>
      <c r="S621" s="11">
        <v>8.485623223370449E-2</v>
      </c>
      <c r="T621" s="10">
        <v>8.6669250542603833E-3</v>
      </c>
      <c r="U621" s="10">
        <v>3.7963951028728335E-2</v>
      </c>
      <c r="V621" s="12">
        <f t="shared" si="60"/>
        <v>1.9422625621171457E-2</v>
      </c>
      <c r="W621" s="13">
        <v>1.9422625621171457E-2</v>
      </c>
    </row>
    <row r="622" spans="1:23">
      <c r="A622" s="1" t="s">
        <v>1167</v>
      </c>
      <c r="B622" s="1" t="s">
        <v>1168</v>
      </c>
      <c r="C622" s="2">
        <f t="shared" si="55"/>
        <v>0.48696362625418316</v>
      </c>
      <c r="D622" s="3">
        <f t="shared" si="56"/>
        <v>8.5588252029779349E-2</v>
      </c>
      <c r="E622" s="4">
        <v>2.6223216310077617E-2</v>
      </c>
      <c r="F622" s="4">
        <v>4.1574303459501034E-2</v>
      </c>
      <c r="G622" s="4">
        <v>1.7790732260200691E-2</v>
      </c>
      <c r="H622" s="5">
        <f t="shared" si="57"/>
        <v>0.21035553295386081</v>
      </c>
      <c r="I622" s="6">
        <v>2.0005068295588041E-2</v>
      </c>
      <c r="J622" s="6">
        <v>8.207405381240207E-2</v>
      </c>
      <c r="K622" s="6">
        <v>3.4337400642770056E-2</v>
      </c>
      <c r="L622" s="6">
        <v>4.6048746571213918E-2</v>
      </c>
      <c r="M622" s="6">
        <v>2.7890263631886739E-2</v>
      </c>
      <c r="N622" s="7">
        <f t="shared" si="58"/>
        <v>3.385980130512313E-2</v>
      </c>
      <c r="O622" s="8">
        <v>2.3315254386889202E-2</v>
      </c>
      <c r="P622" s="8">
        <v>1.0544546918233925E-2</v>
      </c>
      <c r="Q622" s="9">
        <f t="shared" si="59"/>
        <v>0.14064138368780921</v>
      </c>
      <c r="R622" s="10">
        <v>2.8137227464106875E-2</v>
      </c>
      <c r="S622" s="11">
        <v>6.2192505076132484E-2</v>
      </c>
      <c r="T622" s="10">
        <v>2.2774944567456983E-2</v>
      </c>
      <c r="U622" s="10">
        <v>2.7536706580112858E-2</v>
      </c>
      <c r="V622" s="12">
        <f t="shared" si="60"/>
        <v>1.6518656277610684E-2</v>
      </c>
      <c r="W622" s="13">
        <v>1.6518656277610684E-2</v>
      </c>
    </row>
    <row r="623" spans="1:23">
      <c r="A623" s="1" t="s">
        <v>1326</v>
      </c>
      <c r="B623" s="1" t="s">
        <v>1327</v>
      </c>
      <c r="C623" s="2">
        <f t="shared" si="55"/>
        <v>0.47716887078500203</v>
      </c>
      <c r="D623" s="3">
        <f t="shared" si="56"/>
        <v>0.16620520887062243</v>
      </c>
      <c r="E623" s="4">
        <v>7.7703144814423253E-2</v>
      </c>
      <c r="F623" s="4">
        <v>7.2860587303562679E-2</v>
      </c>
      <c r="G623" s="4">
        <v>1.5641476752636486E-2</v>
      </c>
      <c r="H623" s="5">
        <f t="shared" si="57"/>
        <v>0.13215132116530276</v>
      </c>
      <c r="I623" s="6">
        <v>2.8294263264024466E-2</v>
      </c>
      <c r="J623" s="6">
        <v>5.4141666004075231E-2</v>
      </c>
      <c r="K623" s="6">
        <v>1.9089465660672392E-2</v>
      </c>
      <c r="L623" s="6">
        <v>2.0114999744395005E-2</v>
      </c>
      <c r="M623" s="6">
        <v>1.0510926492135669E-2</v>
      </c>
      <c r="N623" s="7">
        <f t="shared" si="58"/>
        <v>4.769714122295951E-2</v>
      </c>
      <c r="O623" s="8">
        <v>3.5388895061962376E-2</v>
      </c>
      <c r="P623" s="8">
        <v>1.2308246160997138E-2</v>
      </c>
      <c r="Q623" s="9">
        <f t="shared" si="59"/>
        <v>0.11401223039215959</v>
      </c>
      <c r="R623" s="10">
        <v>1.9005177818478818E-2</v>
      </c>
      <c r="S623" s="11">
        <v>5.5763445501405842E-2</v>
      </c>
      <c r="T623" s="10">
        <v>3.6388049241952145E-2</v>
      </c>
      <c r="U623" s="10">
        <v>2.8555578303227857E-3</v>
      </c>
      <c r="V623" s="12">
        <f t="shared" si="60"/>
        <v>1.7102969133957681E-2</v>
      </c>
      <c r="W623" s="13">
        <v>1.7102969133957681E-2</v>
      </c>
    </row>
    <row r="624" spans="1:23">
      <c r="A624" s="1" t="s">
        <v>1328</v>
      </c>
      <c r="B624" s="1" t="s">
        <v>1329</v>
      </c>
      <c r="C624" s="2">
        <f t="shared" si="55"/>
        <v>0.48921124054419218</v>
      </c>
      <c r="D624" s="3">
        <f t="shared" si="56"/>
        <v>0.20580604236269673</v>
      </c>
      <c r="E624" s="4">
        <v>6.4692880654314833E-2</v>
      </c>
      <c r="F624" s="4">
        <v>9.1451603772822021E-2</v>
      </c>
      <c r="G624" s="4">
        <v>4.9661557935559861E-2</v>
      </c>
      <c r="H624" s="5">
        <f t="shared" si="57"/>
        <v>0.11509474273952526</v>
      </c>
      <c r="I624" s="6">
        <v>4.5697760126421544E-2</v>
      </c>
      <c r="J624" s="6">
        <v>3.1481689389496699E-2</v>
      </c>
      <c r="K624" s="6">
        <v>1.3078537877854726E-2</v>
      </c>
      <c r="L624" s="6">
        <v>2.4216107918398969E-2</v>
      </c>
      <c r="M624" s="6">
        <v>6.2064742735333728E-4</v>
      </c>
      <c r="N624" s="7">
        <f t="shared" si="58"/>
        <v>4.3003400552802717E-2</v>
      </c>
      <c r="O624" s="8">
        <v>3.2846962162374253E-2</v>
      </c>
      <c r="P624" s="8">
        <v>1.0156438390428461E-2</v>
      </c>
      <c r="Q624" s="9">
        <f t="shared" si="59"/>
        <v>9.8125076338864983E-2</v>
      </c>
      <c r="R624" s="10">
        <v>1.0159859615662713E-3</v>
      </c>
      <c r="S624" s="11">
        <v>3.781239877743621E-2</v>
      </c>
      <c r="T624" s="10">
        <v>3.6938408743202929E-2</v>
      </c>
      <c r="U624" s="10">
        <v>2.2358282856659573E-2</v>
      </c>
      <c r="V624" s="12">
        <f t="shared" si="60"/>
        <v>2.7181978550302546E-2</v>
      </c>
      <c r="W624" s="13">
        <v>2.7181978550302546E-2</v>
      </c>
    </row>
    <row r="625" spans="1:23">
      <c r="A625" s="1" t="s">
        <v>1169</v>
      </c>
      <c r="B625" s="1" t="s">
        <v>1170</v>
      </c>
      <c r="C625" s="2">
        <f t="shared" si="55"/>
        <v>0.50124300047343651</v>
      </c>
      <c r="D625" s="3">
        <f t="shared" si="56"/>
        <v>5.545038137395597E-2</v>
      </c>
      <c r="E625" s="4">
        <v>2.4295011634250338E-2</v>
      </c>
      <c r="F625" s="4">
        <v>1.5802905083335594E-2</v>
      </c>
      <c r="G625" s="4">
        <v>1.5352464656370041E-2</v>
      </c>
      <c r="H625" s="5">
        <f t="shared" si="57"/>
        <v>0.27820500412216487</v>
      </c>
      <c r="I625" s="6">
        <v>5.1465787793168571E-2</v>
      </c>
      <c r="J625" s="6">
        <v>8.1571859837721181E-2</v>
      </c>
      <c r="K625" s="6">
        <v>4.967354896198943E-2</v>
      </c>
      <c r="L625" s="6">
        <v>7.9445895949195683E-2</v>
      </c>
      <c r="M625" s="6">
        <v>1.6047911580090016E-2</v>
      </c>
      <c r="N625" s="7">
        <f t="shared" si="58"/>
        <v>4.2839097113530657E-2</v>
      </c>
      <c r="O625" s="8">
        <v>2.002154596520803E-2</v>
      </c>
      <c r="P625" s="8">
        <v>2.2817551148322627E-2</v>
      </c>
      <c r="Q625" s="9">
        <f t="shared" si="59"/>
        <v>9.3033580903355645E-2</v>
      </c>
      <c r="R625" s="10">
        <v>4.9527497465530349E-3</v>
      </c>
      <c r="S625" s="11">
        <v>5.1600121223713102E-2</v>
      </c>
      <c r="T625" s="10">
        <v>2.1372627605936393E-2</v>
      </c>
      <c r="U625" s="10">
        <v>1.5108082327153115E-2</v>
      </c>
      <c r="V625" s="12">
        <f t="shared" si="60"/>
        <v>3.1714936960429402E-2</v>
      </c>
      <c r="W625" s="13">
        <v>3.1714936960429402E-2</v>
      </c>
    </row>
    <row r="626" spans="1:23">
      <c r="A626" s="1" t="s">
        <v>1171</v>
      </c>
      <c r="B626" s="1" t="s">
        <v>1172</v>
      </c>
      <c r="C626" s="2">
        <f t="shared" si="55"/>
        <v>0.5002975330963465</v>
      </c>
      <c r="D626" s="3">
        <f t="shared" si="56"/>
        <v>3.4132235904028189E-2</v>
      </c>
      <c r="E626" s="4">
        <v>1.5889384377907677E-2</v>
      </c>
      <c r="F626" s="4">
        <v>7.8066805243800445E-3</v>
      </c>
      <c r="G626" s="4">
        <v>1.0436171001740468E-2</v>
      </c>
      <c r="H626" s="5">
        <f t="shared" si="57"/>
        <v>0.31866224523173675</v>
      </c>
      <c r="I626" s="6">
        <v>3.5306467406937228E-2</v>
      </c>
      <c r="J626" s="6">
        <v>0.11843542213262732</v>
      </c>
      <c r="K626" s="6">
        <v>6.3234490505733668E-2</v>
      </c>
      <c r="L626" s="6">
        <v>7.7121836684369685E-2</v>
      </c>
      <c r="M626" s="6">
        <v>2.4564028502068871E-2</v>
      </c>
      <c r="N626" s="7">
        <f t="shared" si="58"/>
        <v>2.8235317729874147E-2</v>
      </c>
      <c r="O626" s="8">
        <v>1.62224692945259E-2</v>
      </c>
      <c r="P626" s="8">
        <v>1.2012848435348247E-2</v>
      </c>
      <c r="Q626" s="9">
        <f t="shared" si="59"/>
        <v>8.5314811100843324E-2</v>
      </c>
      <c r="R626" s="10">
        <v>6.5753425104314164E-3</v>
      </c>
      <c r="S626" s="11">
        <v>5.6408102227558141E-2</v>
      </c>
      <c r="T626" s="10">
        <v>5.7571643159782023E-3</v>
      </c>
      <c r="U626" s="10">
        <v>1.6574202046875569E-2</v>
      </c>
      <c r="V626" s="12">
        <f t="shared" si="60"/>
        <v>3.3952923129864102E-2</v>
      </c>
      <c r="W626" s="13">
        <v>3.3952923129864102E-2</v>
      </c>
    </row>
    <row r="627" spans="1:23">
      <c r="A627" s="1" t="s">
        <v>1173</v>
      </c>
      <c r="B627" s="1" t="s">
        <v>1174</v>
      </c>
      <c r="C627" s="2">
        <f t="shared" si="55"/>
        <v>0.50881476024537653</v>
      </c>
      <c r="D627" s="3">
        <f t="shared" si="56"/>
        <v>9.3878228798610935E-2</v>
      </c>
      <c r="E627" s="4">
        <v>6.033185230181768E-2</v>
      </c>
      <c r="F627" s="4">
        <v>1.2660252990231907E-2</v>
      </c>
      <c r="G627" s="4">
        <v>2.0886123506561355E-2</v>
      </c>
      <c r="H627" s="5">
        <f t="shared" si="57"/>
        <v>0.23770693626472328</v>
      </c>
      <c r="I627" s="6">
        <v>5.5253887647645925E-2</v>
      </c>
      <c r="J627" s="6">
        <v>8.003922377305208E-3</v>
      </c>
      <c r="K627" s="6">
        <v>2.2642964391917545E-2</v>
      </c>
      <c r="L627" s="6">
        <v>0.14401673717777166</v>
      </c>
      <c r="M627" s="6">
        <v>7.789424670082909E-3</v>
      </c>
      <c r="N627" s="7">
        <f t="shared" si="58"/>
        <v>6.0722066148616388E-2</v>
      </c>
      <c r="O627" s="8">
        <v>2.2981749550104912E-2</v>
      </c>
      <c r="P627" s="8">
        <v>3.7740316598511472E-2</v>
      </c>
      <c r="Q627" s="9">
        <f t="shared" si="59"/>
        <v>6.2570964441260798E-2</v>
      </c>
      <c r="R627" s="10">
        <v>0</v>
      </c>
      <c r="S627" s="11">
        <v>3.0090066540530529E-2</v>
      </c>
      <c r="T627" s="10">
        <v>2.0492761811532489E-2</v>
      </c>
      <c r="U627" s="10">
        <v>1.1988136089197786E-2</v>
      </c>
      <c r="V627" s="12">
        <f t="shared" si="60"/>
        <v>5.3936564592165011E-2</v>
      </c>
      <c r="W627" s="13">
        <v>5.3936564592165011E-2</v>
      </c>
    </row>
    <row r="628" spans="1:23">
      <c r="A628" s="1" t="s">
        <v>1175</v>
      </c>
      <c r="B628" s="1" t="s">
        <v>1176</v>
      </c>
      <c r="C628" s="2">
        <f t="shared" si="55"/>
        <v>0.49866668426027178</v>
      </c>
      <c r="D628" s="3">
        <f t="shared" si="56"/>
        <v>0.15078799566294981</v>
      </c>
      <c r="E628" s="4">
        <v>6.0909488687664375E-2</v>
      </c>
      <c r="F628" s="4">
        <v>2.5817735081299507E-2</v>
      </c>
      <c r="G628" s="4">
        <v>6.4060771893985929E-2</v>
      </c>
      <c r="H628" s="5">
        <f t="shared" si="57"/>
        <v>0.216020984740874</v>
      </c>
      <c r="I628" s="6">
        <v>5.5897093499055708E-2</v>
      </c>
      <c r="J628" s="6">
        <v>7.4132937749518651E-2</v>
      </c>
      <c r="K628" s="6">
        <v>1.8599540032764587E-2</v>
      </c>
      <c r="L628" s="6">
        <v>6.5716650861435591E-2</v>
      </c>
      <c r="M628" s="6">
        <v>1.6747625980994614E-3</v>
      </c>
      <c r="N628" s="7">
        <f t="shared" si="58"/>
        <v>2.802775857762773E-2</v>
      </c>
      <c r="O628" s="8">
        <v>1.4893448028856804E-2</v>
      </c>
      <c r="P628" s="8">
        <v>1.3134310548770928E-2</v>
      </c>
      <c r="Q628" s="9">
        <f t="shared" si="59"/>
        <v>7.6912683240472818E-2</v>
      </c>
      <c r="R628" s="10">
        <v>0</v>
      </c>
      <c r="S628" s="11">
        <v>6.0689390467393904E-2</v>
      </c>
      <c r="T628" s="10">
        <v>1.3851084102899824E-2</v>
      </c>
      <c r="U628" s="10">
        <v>2.3722086701790943E-3</v>
      </c>
      <c r="V628" s="12">
        <f t="shared" si="60"/>
        <v>2.6917262038347357E-2</v>
      </c>
      <c r="W628" s="13">
        <v>2.6917262038347357E-2</v>
      </c>
    </row>
    <row r="629" spans="1:23">
      <c r="A629" s="1" t="s">
        <v>1177</v>
      </c>
      <c r="B629" s="1" t="s">
        <v>1178</v>
      </c>
      <c r="C629" s="2">
        <f t="shared" si="55"/>
        <v>0.47320131362150081</v>
      </c>
      <c r="D629" s="3">
        <f t="shared" si="56"/>
        <v>8.1762350273790613E-2</v>
      </c>
      <c r="E629" s="4">
        <v>6.4517496826760307E-2</v>
      </c>
      <c r="F629" s="4">
        <v>8.9053947086275478E-3</v>
      </c>
      <c r="G629" s="4">
        <v>8.3394587384027705E-3</v>
      </c>
      <c r="H629" s="5">
        <f t="shared" si="57"/>
        <v>0.20295439403519944</v>
      </c>
      <c r="I629" s="6">
        <v>2.4375474899578982E-2</v>
      </c>
      <c r="J629" s="6">
        <v>4.0076740840560808E-2</v>
      </c>
      <c r="K629" s="6">
        <v>2.643286325445704E-2</v>
      </c>
      <c r="L629" s="6">
        <v>5.9042066969334957E-2</v>
      </c>
      <c r="M629" s="6">
        <v>5.3027248071267644E-2</v>
      </c>
      <c r="N629" s="7">
        <f t="shared" si="58"/>
        <v>1.6374365646398655E-2</v>
      </c>
      <c r="O629" s="8">
        <v>2.2567583620433411E-6</v>
      </c>
      <c r="P629" s="8">
        <v>1.6372108888036613E-2</v>
      </c>
      <c r="Q629" s="9">
        <f t="shared" si="59"/>
        <v>0.16544185568565326</v>
      </c>
      <c r="R629" s="10">
        <v>4.3319298007313628E-2</v>
      </c>
      <c r="S629" s="11">
        <v>5.2572601653201829E-2</v>
      </c>
      <c r="T629" s="10">
        <v>6.5218885940296734E-2</v>
      </c>
      <c r="U629" s="10">
        <v>4.3310700848410658E-3</v>
      </c>
      <c r="V629" s="12">
        <f t="shared" si="60"/>
        <v>6.6683479804588363E-3</v>
      </c>
      <c r="W629" s="13">
        <v>6.6683479804588363E-3</v>
      </c>
    </row>
    <row r="630" spans="1:23">
      <c r="A630" s="1" t="s">
        <v>1179</v>
      </c>
      <c r="B630" s="1" t="s">
        <v>1180</v>
      </c>
      <c r="C630" s="2">
        <f t="shared" si="55"/>
        <v>0.47293218353782629</v>
      </c>
      <c r="D630" s="3">
        <f t="shared" si="56"/>
        <v>3.937817634179628E-2</v>
      </c>
      <c r="E630" s="4">
        <v>2.6681734663517375E-2</v>
      </c>
      <c r="F630" s="4">
        <v>8.3775762878661175E-3</v>
      </c>
      <c r="G630" s="4">
        <v>4.3188653904127818E-3</v>
      </c>
      <c r="H630" s="5">
        <f t="shared" si="57"/>
        <v>0.27647749166438146</v>
      </c>
      <c r="I630" s="6">
        <v>4.2366349362481646E-2</v>
      </c>
      <c r="J630" s="6">
        <v>9.7139143495437355E-2</v>
      </c>
      <c r="K630" s="6">
        <v>5.300804149058054E-2</v>
      </c>
      <c r="L630" s="6">
        <v>3.5532634676657827E-2</v>
      </c>
      <c r="M630" s="6">
        <v>4.8431322639224075E-2</v>
      </c>
      <c r="N630" s="7">
        <f t="shared" si="58"/>
        <v>5.098485252642491E-3</v>
      </c>
      <c r="O630" s="8">
        <v>3.5786348486372055E-3</v>
      </c>
      <c r="P630" s="8">
        <v>1.5198504040052853E-3</v>
      </c>
      <c r="Q630" s="9">
        <f t="shared" si="59"/>
        <v>0.14890779039895799</v>
      </c>
      <c r="R630" s="10">
        <v>2.4599354460476709E-2</v>
      </c>
      <c r="S630" s="11">
        <v>4.9606453491599777E-2</v>
      </c>
      <c r="T630" s="10">
        <v>4.3063700129922347E-2</v>
      </c>
      <c r="U630" s="10">
        <v>3.1638282316959164E-2</v>
      </c>
      <c r="V630" s="12">
        <f t="shared" si="60"/>
        <v>3.0702398800480594E-3</v>
      </c>
      <c r="W630" s="13">
        <v>3.0702398800480594E-3</v>
      </c>
    </row>
    <row r="631" spans="1:23">
      <c r="A631" s="1" t="s">
        <v>1181</v>
      </c>
      <c r="B631" s="1" t="s">
        <v>1182</v>
      </c>
      <c r="C631" s="2">
        <f t="shared" si="55"/>
        <v>0.49909464670333059</v>
      </c>
      <c r="D631" s="3">
        <f t="shared" si="56"/>
        <v>3.0004940111212533E-2</v>
      </c>
      <c r="E631" s="4">
        <v>2.133132061048389E-2</v>
      </c>
      <c r="F631" s="4">
        <v>0</v>
      </c>
      <c r="G631" s="4">
        <v>8.6736195007286413E-3</v>
      </c>
      <c r="H631" s="5">
        <f t="shared" si="57"/>
        <v>0.31596583966851977</v>
      </c>
      <c r="I631" s="6">
        <v>9.0933389336749076E-3</v>
      </c>
      <c r="J631" s="6">
        <v>0.12899937717765675</v>
      </c>
      <c r="K631" s="6">
        <v>6.4427676320728683E-2</v>
      </c>
      <c r="L631" s="6">
        <v>8.1225341083349459E-2</v>
      </c>
      <c r="M631" s="6">
        <v>3.2220106153109961E-2</v>
      </c>
      <c r="N631" s="7">
        <f t="shared" si="58"/>
        <v>4.3600944404417223E-3</v>
      </c>
      <c r="O631" s="8">
        <v>1.088562115613633E-3</v>
      </c>
      <c r="P631" s="8">
        <v>3.2715323248280895E-3</v>
      </c>
      <c r="Q631" s="9">
        <f t="shared" si="59"/>
        <v>0.11311994839944473</v>
      </c>
      <c r="R631" s="10">
        <v>2.010864216523011E-2</v>
      </c>
      <c r="S631" s="11">
        <v>5.7269496933517065E-2</v>
      </c>
      <c r="T631" s="10">
        <v>2.1817074416770429E-2</v>
      </c>
      <c r="U631" s="10">
        <v>1.392473488392712E-2</v>
      </c>
      <c r="V631" s="12">
        <f t="shared" si="60"/>
        <v>3.5643824083711889E-2</v>
      </c>
      <c r="W631" s="13">
        <v>3.5643824083711889E-2</v>
      </c>
    </row>
    <row r="632" spans="1:23">
      <c r="A632" s="1" t="s">
        <v>1183</v>
      </c>
      <c r="B632" s="1" t="s">
        <v>1184</v>
      </c>
      <c r="C632" s="2">
        <f t="shared" si="55"/>
        <v>0.48787301632223562</v>
      </c>
      <c r="D632" s="3">
        <f t="shared" si="56"/>
        <v>2.7025515898328654E-2</v>
      </c>
      <c r="E632" s="4">
        <v>1.5869785609224633E-2</v>
      </c>
      <c r="F632" s="4">
        <v>0</v>
      </c>
      <c r="G632" s="4">
        <v>1.1155730289104021E-2</v>
      </c>
      <c r="H632" s="5">
        <f t="shared" si="57"/>
        <v>0.32886360939818648</v>
      </c>
      <c r="I632" s="6">
        <v>1.4655390024970114E-2</v>
      </c>
      <c r="J632" s="6">
        <v>0.15585878685036286</v>
      </c>
      <c r="K632" s="6">
        <v>6.1268744519239256E-2</v>
      </c>
      <c r="L632" s="6">
        <v>7.040697413231739E-2</v>
      </c>
      <c r="M632" s="6">
        <v>2.6673713871296842E-2</v>
      </c>
      <c r="N632" s="7">
        <f t="shared" si="58"/>
        <v>0</v>
      </c>
      <c r="O632" s="8">
        <v>0</v>
      </c>
      <c r="P632" s="8">
        <v>0</v>
      </c>
      <c r="Q632" s="9">
        <f t="shared" si="59"/>
        <v>0.1286754194562206</v>
      </c>
      <c r="R632" s="10">
        <v>1.8612131014907978E-2</v>
      </c>
      <c r="S632" s="11">
        <v>5.2319850761494542E-2</v>
      </c>
      <c r="T632" s="10">
        <v>3.891009056923686E-2</v>
      </c>
      <c r="U632" s="10">
        <v>1.8833347110581225E-2</v>
      </c>
      <c r="V632" s="12">
        <f t="shared" si="60"/>
        <v>3.3084715694999406E-3</v>
      </c>
      <c r="W632" s="13">
        <v>3.3084715694999406E-3</v>
      </c>
    </row>
    <row r="633" spans="1:23">
      <c r="A633" s="1" t="s">
        <v>1185</v>
      </c>
      <c r="B633" s="1" t="s">
        <v>1186</v>
      </c>
      <c r="C633" s="2">
        <f t="shared" si="55"/>
        <v>0.47788799817848293</v>
      </c>
      <c r="D633" s="3">
        <f t="shared" si="56"/>
        <v>4.4077302820299882E-2</v>
      </c>
      <c r="E633" s="4">
        <v>2.9749248084567616E-2</v>
      </c>
      <c r="F633" s="4">
        <v>0</v>
      </c>
      <c r="G633" s="4">
        <v>1.4328054735732263E-2</v>
      </c>
      <c r="H633" s="5">
        <f t="shared" si="57"/>
        <v>0.32311323840728423</v>
      </c>
      <c r="I633" s="6">
        <v>3.2637307858937044E-2</v>
      </c>
      <c r="J633" s="6">
        <v>0.16658262414852215</v>
      </c>
      <c r="K633" s="6">
        <v>4.6090992683787108E-2</v>
      </c>
      <c r="L633" s="6">
        <v>4.2518116452520405E-2</v>
      </c>
      <c r="M633" s="6">
        <v>3.5284197263517475E-2</v>
      </c>
      <c r="N633" s="7">
        <f t="shared" si="58"/>
        <v>7.4396836497498727E-3</v>
      </c>
      <c r="O633" s="8">
        <v>4.152061871240084E-4</v>
      </c>
      <c r="P633" s="8">
        <v>7.0244774626258642E-3</v>
      </c>
      <c r="Q633" s="9">
        <f t="shared" si="59"/>
        <v>9.9936767447104627E-2</v>
      </c>
      <c r="R633" s="10">
        <v>2.972687350977242E-2</v>
      </c>
      <c r="S633" s="11">
        <v>4.8574811610245246E-2</v>
      </c>
      <c r="T633" s="10">
        <v>1.5458862483134423E-2</v>
      </c>
      <c r="U633" s="10">
        <v>6.1762198439525321E-3</v>
      </c>
      <c r="V633" s="12">
        <f t="shared" si="60"/>
        <v>3.3210058540443133E-3</v>
      </c>
      <c r="W633" s="13">
        <v>3.3210058540443133E-3</v>
      </c>
    </row>
    <row r="634" spans="1:23">
      <c r="A634" s="1" t="s">
        <v>1187</v>
      </c>
      <c r="B634" s="1" t="s">
        <v>1188</v>
      </c>
      <c r="C634" s="2">
        <f t="shared" si="55"/>
        <v>0.48731266662408168</v>
      </c>
      <c r="D634" s="3">
        <f t="shared" si="56"/>
        <v>1.6101910509925522E-2</v>
      </c>
      <c r="E634" s="4">
        <v>6.2311395184527947E-3</v>
      </c>
      <c r="F634" s="4">
        <v>0</v>
      </c>
      <c r="G634" s="4">
        <v>9.870770991472726E-3</v>
      </c>
      <c r="H634" s="5">
        <f t="shared" si="57"/>
        <v>0.33889820012501726</v>
      </c>
      <c r="I634" s="6">
        <v>2.08168483925214E-2</v>
      </c>
      <c r="J634" s="6">
        <v>0.14866958382186785</v>
      </c>
      <c r="K634" s="6">
        <v>7.0008028648510551E-2</v>
      </c>
      <c r="L634" s="6">
        <v>4.3071829470976986E-2</v>
      </c>
      <c r="M634" s="6">
        <v>5.6331909791140472E-2</v>
      </c>
      <c r="N634" s="7">
        <f t="shared" si="58"/>
        <v>2.730070327432887E-3</v>
      </c>
      <c r="O634" s="8">
        <v>1.5037133195143879E-3</v>
      </c>
      <c r="P634" s="8">
        <v>1.2263570079184992E-3</v>
      </c>
      <c r="Q634" s="9">
        <f t="shared" si="59"/>
        <v>0.11973694926491912</v>
      </c>
      <c r="R634" s="10">
        <v>3.4898090583586033E-2</v>
      </c>
      <c r="S634" s="11">
        <v>4.4536428326034626E-2</v>
      </c>
      <c r="T634" s="10">
        <v>7.1312340246122768E-3</v>
      </c>
      <c r="U634" s="10">
        <v>3.3171196330686187E-2</v>
      </c>
      <c r="V634" s="12">
        <f t="shared" si="60"/>
        <v>9.8455363967868623E-3</v>
      </c>
      <c r="W634" s="13">
        <v>9.8455363967868623E-3</v>
      </c>
    </row>
    <row r="635" spans="1:23">
      <c r="A635" s="1" t="s">
        <v>1189</v>
      </c>
      <c r="B635" s="1" t="s">
        <v>1190</v>
      </c>
      <c r="C635" s="2">
        <f t="shared" si="55"/>
        <v>0.47748657816285955</v>
      </c>
      <c r="D635" s="3">
        <f t="shared" si="56"/>
        <v>2.525019970483549E-2</v>
      </c>
      <c r="E635" s="4">
        <v>1.8758585013077832E-2</v>
      </c>
      <c r="F635" s="4">
        <v>0</v>
      </c>
      <c r="G635" s="4">
        <v>6.4916146917576578E-3</v>
      </c>
      <c r="H635" s="5">
        <f t="shared" si="57"/>
        <v>0.3009648254781081</v>
      </c>
      <c r="I635" s="6">
        <v>6.2677982436654175E-3</v>
      </c>
      <c r="J635" s="6">
        <v>0.18330500290371166</v>
      </c>
      <c r="K635" s="6">
        <v>4.4723668139760066E-2</v>
      </c>
      <c r="L635" s="6">
        <v>1.2547551493257E-2</v>
      </c>
      <c r="M635" s="6">
        <v>5.4120804697713951E-2</v>
      </c>
      <c r="N635" s="7">
        <f t="shared" si="58"/>
        <v>7.9468542746304952E-3</v>
      </c>
      <c r="O635" s="8">
        <v>1.4596200825870433E-3</v>
      </c>
      <c r="P635" s="8">
        <v>6.487234192043452E-3</v>
      </c>
      <c r="Q635" s="9">
        <f t="shared" si="59"/>
        <v>0.12495018599744136</v>
      </c>
      <c r="R635" s="10">
        <v>3.2216668335661058E-2</v>
      </c>
      <c r="S635" s="11">
        <v>6.1404295054654161E-2</v>
      </c>
      <c r="T635" s="10">
        <v>1.8714488735338184E-2</v>
      </c>
      <c r="U635" s="10">
        <v>1.2614733871787947E-2</v>
      </c>
      <c r="V635" s="12">
        <f t="shared" si="60"/>
        <v>1.8374512707844147E-2</v>
      </c>
      <c r="W635" s="13">
        <v>1.8374512707844147E-2</v>
      </c>
    </row>
    <row r="636" spans="1:23">
      <c r="A636" s="1" t="s">
        <v>1191</v>
      </c>
      <c r="B636" s="1" t="s">
        <v>1192</v>
      </c>
      <c r="C636" s="2">
        <f t="shared" si="55"/>
        <v>0.48579146894179198</v>
      </c>
      <c r="D636" s="3">
        <f t="shared" si="56"/>
        <v>3.5635293050187193E-2</v>
      </c>
      <c r="E636" s="4">
        <v>2.1885615595335032E-2</v>
      </c>
      <c r="F636" s="4">
        <v>2.8952741480736798E-3</v>
      </c>
      <c r="G636" s="4">
        <v>1.0854403306778485E-2</v>
      </c>
      <c r="H636" s="5">
        <f t="shared" si="57"/>
        <v>0.31920170415274407</v>
      </c>
      <c r="I636" s="6">
        <v>1.0971481631807098E-2</v>
      </c>
      <c r="J636" s="6">
        <v>0.15700252359798073</v>
      </c>
      <c r="K636" s="6">
        <v>5.0508395006727484E-2</v>
      </c>
      <c r="L636" s="6">
        <v>7.4701530809437838E-2</v>
      </c>
      <c r="M636" s="6">
        <v>2.6017773106790858E-2</v>
      </c>
      <c r="N636" s="7">
        <f t="shared" si="58"/>
        <v>4.0858369123598802E-3</v>
      </c>
      <c r="O636" s="8">
        <v>0</v>
      </c>
      <c r="P636" s="8">
        <v>4.0858369123598802E-3</v>
      </c>
      <c r="Q636" s="9">
        <f t="shared" si="59"/>
        <v>0.10203828918434052</v>
      </c>
      <c r="R636" s="10">
        <v>2.2385999643329595E-2</v>
      </c>
      <c r="S636" s="11">
        <v>5.1748448291544097E-2</v>
      </c>
      <c r="T636" s="10">
        <v>1.4370236241806462E-2</v>
      </c>
      <c r="U636" s="10">
        <v>1.3533605007660357E-2</v>
      </c>
      <c r="V636" s="12">
        <f t="shared" si="60"/>
        <v>2.4830345642160308E-2</v>
      </c>
      <c r="W636" s="13">
        <v>2.4830345642160308E-2</v>
      </c>
    </row>
    <row r="637" spans="1:23">
      <c r="A637" s="1" t="s">
        <v>1193</v>
      </c>
      <c r="B637" s="1" t="s">
        <v>1194</v>
      </c>
      <c r="C637" s="2">
        <f t="shared" si="55"/>
        <v>0.50623647930232984</v>
      </c>
      <c r="D637" s="3">
        <f t="shared" si="56"/>
        <v>9.3845563337906952E-3</v>
      </c>
      <c r="E637" s="4">
        <v>2.1065311410896868E-3</v>
      </c>
      <c r="F637" s="4">
        <v>1.5265859172818137E-3</v>
      </c>
      <c r="G637" s="4">
        <v>5.7514392754191949E-3</v>
      </c>
      <c r="H637" s="5">
        <f t="shared" si="57"/>
        <v>0.36236945170153745</v>
      </c>
      <c r="I637" s="6">
        <v>3.3846522742783929E-2</v>
      </c>
      <c r="J637" s="6">
        <v>0.12705406776954009</v>
      </c>
      <c r="K637" s="6">
        <v>7.1756238923200683E-2</v>
      </c>
      <c r="L637" s="6">
        <v>8.9304094115853355E-2</v>
      </c>
      <c r="M637" s="6">
        <v>4.0408528150159398E-2</v>
      </c>
      <c r="N637" s="7">
        <f t="shared" si="58"/>
        <v>1.3662775963020888E-3</v>
      </c>
      <c r="O637" s="8">
        <v>0</v>
      </c>
      <c r="P637" s="8">
        <v>1.3662775963020888E-3</v>
      </c>
      <c r="Q637" s="9">
        <f t="shared" si="59"/>
        <v>0.11137178609684653</v>
      </c>
      <c r="R637" s="10">
        <v>1.288543840526404E-2</v>
      </c>
      <c r="S637" s="11">
        <v>8.6219285818815494E-2</v>
      </c>
      <c r="T637" s="10">
        <v>2.5563038553606103E-3</v>
      </c>
      <c r="U637" s="10">
        <v>9.7107580174063887E-3</v>
      </c>
      <c r="V637" s="12">
        <f t="shared" si="60"/>
        <v>2.1744407573853149E-2</v>
      </c>
      <c r="W637" s="13">
        <v>2.1744407573853149E-2</v>
      </c>
    </row>
    <row r="638" spans="1:23">
      <c r="A638" s="1" t="s">
        <v>1195</v>
      </c>
      <c r="B638" s="1" t="s">
        <v>1196</v>
      </c>
      <c r="C638" s="2">
        <f t="shared" si="55"/>
        <v>0.49201885014067348</v>
      </c>
      <c r="D638" s="3">
        <f t="shared" si="56"/>
        <v>3.5282594998029819E-2</v>
      </c>
      <c r="E638" s="4">
        <v>1.8448333131170183E-2</v>
      </c>
      <c r="F638" s="4">
        <v>9.8354844183092191E-3</v>
      </c>
      <c r="G638" s="4">
        <v>6.9987774485504159E-3</v>
      </c>
      <c r="H638" s="5">
        <f t="shared" si="57"/>
        <v>0.29242628524198661</v>
      </c>
      <c r="I638" s="6">
        <v>2.6653192159666713E-2</v>
      </c>
      <c r="J638" s="6">
        <v>0.11656033976536681</v>
      </c>
      <c r="K638" s="6">
        <v>6.2702191717648847E-2</v>
      </c>
      <c r="L638" s="6">
        <v>5.4971034731157699E-2</v>
      </c>
      <c r="M638" s="6">
        <v>3.1539526868146525E-2</v>
      </c>
      <c r="N638" s="7">
        <f t="shared" si="58"/>
        <v>2.6799704354713073E-3</v>
      </c>
      <c r="O638" s="8">
        <v>2.6701515612318249E-3</v>
      </c>
      <c r="P638" s="8">
        <v>9.818874239482439E-6</v>
      </c>
      <c r="Q638" s="9">
        <f t="shared" si="59"/>
        <v>0.14231381063453072</v>
      </c>
      <c r="R638" s="10">
        <v>3.4542480116170657E-2</v>
      </c>
      <c r="S638" s="11">
        <v>9.2710325528229984E-2</v>
      </c>
      <c r="T638" s="10">
        <v>1.6738991144242207E-3</v>
      </c>
      <c r="U638" s="10">
        <v>1.3387105875705857E-2</v>
      </c>
      <c r="V638" s="12">
        <f t="shared" si="60"/>
        <v>1.9316188830655029E-2</v>
      </c>
      <c r="W638" s="13">
        <v>1.9316188830655029E-2</v>
      </c>
    </row>
    <row r="639" spans="1:23">
      <c r="A639" s="1" t="s">
        <v>1197</v>
      </c>
      <c r="B639" s="1" t="s">
        <v>1198</v>
      </c>
      <c r="C639" s="2">
        <f t="shared" si="55"/>
        <v>0.47923334272875939</v>
      </c>
      <c r="D639" s="3">
        <f t="shared" si="56"/>
        <v>1.7461355664789159E-2</v>
      </c>
      <c r="E639" s="4">
        <v>1.2677264172347392E-2</v>
      </c>
      <c r="F639" s="4">
        <v>2.4876045853406623E-3</v>
      </c>
      <c r="G639" s="4">
        <v>2.2964869071011051E-3</v>
      </c>
      <c r="H639" s="5">
        <f t="shared" si="57"/>
        <v>0.28742131437607016</v>
      </c>
      <c r="I639" s="6">
        <v>1.2481583836398585E-2</v>
      </c>
      <c r="J639" s="6">
        <v>0.13802743198632109</v>
      </c>
      <c r="K639" s="6">
        <v>4.4346132682897214E-2</v>
      </c>
      <c r="L639" s="6">
        <v>4.3052501029895461E-2</v>
      </c>
      <c r="M639" s="6">
        <v>4.9513664840557796E-2</v>
      </c>
      <c r="N639" s="7">
        <f t="shared" si="58"/>
        <v>1.9143430267320259E-3</v>
      </c>
      <c r="O639" s="8">
        <v>0</v>
      </c>
      <c r="P639" s="8">
        <v>1.9143430267320259E-3</v>
      </c>
      <c r="Q639" s="9">
        <f t="shared" si="59"/>
        <v>0.16679337866912458</v>
      </c>
      <c r="R639" s="10">
        <v>4.5404310761667746E-2</v>
      </c>
      <c r="S639" s="11">
        <v>8.3640048268593031E-2</v>
      </c>
      <c r="T639" s="10">
        <v>1.1849765532096395E-2</v>
      </c>
      <c r="U639" s="10">
        <v>2.589925410676738E-2</v>
      </c>
      <c r="V639" s="12">
        <f t="shared" si="60"/>
        <v>5.642950992043423E-3</v>
      </c>
      <c r="W639" s="13">
        <v>5.642950992043423E-3</v>
      </c>
    </row>
    <row r="640" spans="1:23">
      <c r="A640" s="1" t="s">
        <v>1199</v>
      </c>
      <c r="B640" s="1" t="s">
        <v>1200</v>
      </c>
      <c r="C640" s="2">
        <f t="shared" si="55"/>
        <v>0.48944760090223899</v>
      </c>
      <c r="D640" s="3">
        <f t="shared" si="56"/>
        <v>4.2500114289141938E-2</v>
      </c>
      <c r="E640" s="4">
        <v>1.7958065396459229E-2</v>
      </c>
      <c r="F640" s="4">
        <v>1.9850850776773996E-2</v>
      </c>
      <c r="G640" s="4">
        <v>4.6911981159087146E-3</v>
      </c>
      <c r="H640" s="5">
        <f t="shared" si="57"/>
        <v>0.27819448843448535</v>
      </c>
      <c r="I640" s="6">
        <v>1.7093297302061845E-2</v>
      </c>
      <c r="J640" s="6">
        <v>0.12790244979442486</v>
      </c>
      <c r="K640" s="6">
        <v>4.8415459727399808E-2</v>
      </c>
      <c r="L640" s="6">
        <v>6.4269752611477035E-2</v>
      </c>
      <c r="M640" s="6">
        <v>2.0513528999121781E-2</v>
      </c>
      <c r="N640" s="7">
        <f t="shared" si="58"/>
        <v>1.8741581583778547E-2</v>
      </c>
      <c r="O640" s="8">
        <v>1.0110117091524791E-2</v>
      </c>
      <c r="P640" s="8">
        <v>8.6314644922537535E-3</v>
      </c>
      <c r="Q640" s="9">
        <f t="shared" si="59"/>
        <v>0.13623342487715739</v>
      </c>
      <c r="R640" s="10">
        <v>1.1951368764491229E-2</v>
      </c>
      <c r="S640" s="11">
        <v>7.8594540939407542E-2</v>
      </c>
      <c r="T640" s="10">
        <v>1.5020813910178312E-2</v>
      </c>
      <c r="U640" s="10">
        <v>3.0666701263080309E-2</v>
      </c>
      <c r="V640" s="12">
        <f t="shared" si="60"/>
        <v>1.3777991717675823E-2</v>
      </c>
      <c r="W640" s="13">
        <v>1.3777991717675823E-2</v>
      </c>
    </row>
    <row r="641" spans="1:23">
      <c r="A641" s="1" t="s">
        <v>1201</v>
      </c>
      <c r="B641" s="1" t="s">
        <v>1202</v>
      </c>
      <c r="C641" s="2">
        <f t="shared" si="55"/>
        <v>0.49035986727819425</v>
      </c>
      <c r="D641" s="3">
        <f t="shared" si="56"/>
        <v>2.2204728967667134E-2</v>
      </c>
      <c r="E641" s="4">
        <v>2.9872285267365756E-3</v>
      </c>
      <c r="F641" s="4">
        <v>1.5203020034680518E-2</v>
      </c>
      <c r="G641" s="4">
        <v>4.0144804062500405E-3</v>
      </c>
      <c r="H641" s="5">
        <f t="shared" si="57"/>
        <v>0.26921785317393537</v>
      </c>
      <c r="I641" s="6">
        <v>2.3547500169780054E-2</v>
      </c>
      <c r="J641" s="6">
        <v>0.10324412793965426</v>
      </c>
      <c r="K641" s="6">
        <v>5.4956664753398367E-2</v>
      </c>
      <c r="L641" s="6">
        <v>4.8671600913986424E-2</v>
      </c>
      <c r="M641" s="6">
        <v>3.8797959397116256E-2</v>
      </c>
      <c r="N641" s="7">
        <f t="shared" si="58"/>
        <v>1.8571939335267431E-2</v>
      </c>
      <c r="O641" s="8">
        <v>1.4595132677253757E-2</v>
      </c>
      <c r="P641" s="8">
        <v>3.9768066580136742E-3</v>
      </c>
      <c r="Q641" s="9">
        <f t="shared" si="59"/>
        <v>0.16582754332155963</v>
      </c>
      <c r="R641" s="10">
        <v>1.7406708306994614E-2</v>
      </c>
      <c r="S641" s="11">
        <v>6.8858417666965155E-2</v>
      </c>
      <c r="T641" s="10">
        <v>7.7343032945565385E-3</v>
      </c>
      <c r="U641" s="10">
        <v>7.1828114053043332E-2</v>
      </c>
      <c r="V641" s="12">
        <f t="shared" si="60"/>
        <v>1.4537802479764708E-2</v>
      </c>
      <c r="W641" s="13">
        <v>1.4537802479764708E-2</v>
      </c>
    </row>
    <row r="642" spans="1:23">
      <c r="A642" s="1" t="s">
        <v>1203</v>
      </c>
      <c r="B642" s="1" t="s">
        <v>1204</v>
      </c>
      <c r="C642" s="2">
        <f t="shared" si="55"/>
        <v>0.47288492137693855</v>
      </c>
      <c r="D642" s="3">
        <f t="shared" si="56"/>
        <v>4.7299258056998646E-2</v>
      </c>
      <c r="E642" s="4">
        <v>3.2472584668193374E-2</v>
      </c>
      <c r="F642" s="4">
        <v>1.2397510790467959E-2</v>
      </c>
      <c r="G642" s="4">
        <v>2.4291625983373162E-3</v>
      </c>
      <c r="H642" s="5">
        <f t="shared" si="57"/>
        <v>0.26089488938800232</v>
      </c>
      <c r="I642" s="6">
        <v>1.5416103002614945E-2</v>
      </c>
      <c r="J642" s="6">
        <v>0.13011873767319052</v>
      </c>
      <c r="K642" s="6">
        <v>2.6505620126647068E-2</v>
      </c>
      <c r="L642" s="6">
        <v>2.8084761615580531E-2</v>
      </c>
      <c r="M642" s="6">
        <v>6.0769666969969272E-2</v>
      </c>
      <c r="N642" s="7">
        <f t="shared" si="58"/>
        <v>1.9763698358822913E-3</v>
      </c>
      <c r="O642" s="8">
        <v>3.1258749982717799E-4</v>
      </c>
      <c r="P642" s="8">
        <v>1.6637823360551131E-3</v>
      </c>
      <c r="Q642" s="9">
        <f t="shared" si="59"/>
        <v>0.162308977552371</v>
      </c>
      <c r="R642" s="10">
        <v>6.415437792595502E-2</v>
      </c>
      <c r="S642" s="11">
        <v>4.1396309931867464E-2</v>
      </c>
      <c r="T642" s="10">
        <v>4.7646994475356766E-2</v>
      </c>
      <c r="U642" s="10">
        <v>9.1112952191917534E-3</v>
      </c>
      <c r="V642" s="12">
        <f t="shared" si="60"/>
        <v>4.054265436843069E-4</v>
      </c>
      <c r="W642" s="13">
        <v>4.054265436843069E-4</v>
      </c>
    </row>
    <row r="643" spans="1:23">
      <c r="A643" s="1" t="s">
        <v>1205</v>
      </c>
      <c r="B643" s="1" t="s">
        <v>1206</v>
      </c>
      <c r="C643" s="2">
        <f t="shared" si="55"/>
        <v>0.48335867598221421</v>
      </c>
      <c r="D643" s="3">
        <f t="shared" si="56"/>
        <v>3.3074610959308297E-2</v>
      </c>
      <c r="E643" s="4">
        <v>2.5802077640279621E-2</v>
      </c>
      <c r="F643" s="4">
        <v>4.6285478777815933E-3</v>
      </c>
      <c r="G643" s="4">
        <v>2.643985441247085E-3</v>
      </c>
      <c r="H643" s="5">
        <f t="shared" si="57"/>
        <v>0.25693249658329631</v>
      </c>
      <c r="I643" s="6">
        <v>6.2114145058145163E-3</v>
      </c>
      <c r="J643" s="6">
        <v>0.1044472026568012</v>
      </c>
      <c r="K643" s="6">
        <v>6.0822605451875594E-2</v>
      </c>
      <c r="L643" s="6">
        <v>2.1257392670167852E-2</v>
      </c>
      <c r="M643" s="6">
        <v>6.4193881298637123E-2</v>
      </c>
      <c r="N643" s="7">
        <f t="shared" si="58"/>
        <v>1.5610457796564882E-4</v>
      </c>
      <c r="O643" s="8">
        <v>0</v>
      </c>
      <c r="P643" s="8">
        <v>1.5610457796564882E-4</v>
      </c>
      <c r="Q643" s="9">
        <f t="shared" si="59"/>
        <v>0.1862059496547484</v>
      </c>
      <c r="R643" s="10">
        <v>6.1581717847191457E-2</v>
      </c>
      <c r="S643" s="11">
        <v>6.5770896958290123E-2</v>
      </c>
      <c r="T643" s="10">
        <v>2.0617988988927007E-2</v>
      </c>
      <c r="U643" s="10">
        <v>3.8235345860339838E-2</v>
      </c>
      <c r="V643" s="12">
        <f t="shared" si="60"/>
        <v>6.989514206895555E-3</v>
      </c>
      <c r="W643" s="13">
        <v>6.989514206895555E-3</v>
      </c>
    </row>
    <row r="644" spans="1:23">
      <c r="A644" s="1" t="s">
        <v>1207</v>
      </c>
      <c r="B644" s="1" t="s">
        <v>1208</v>
      </c>
      <c r="C644" s="2">
        <f t="shared" ref="C644:C658" si="61">D644+H644+N644+Q644+V644</f>
        <v>0.49269271237599566</v>
      </c>
      <c r="D644" s="3">
        <f t="shared" ref="D644:D658" si="62">SUM(E644:G644)</f>
        <v>0.14308901809441726</v>
      </c>
      <c r="E644" s="4">
        <v>2.1909760733316856E-2</v>
      </c>
      <c r="F644" s="4">
        <v>3.1800872244641912E-2</v>
      </c>
      <c r="G644" s="4">
        <v>8.93783851164585E-2</v>
      </c>
      <c r="H644" s="5">
        <f t="shared" ref="H644:H658" si="63">SUM(I644:M644)</f>
        <v>0.20106634896899556</v>
      </c>
      <c r="I644" s="6">
        <v>8.3926875835135251E-2</v>
      </c>
      <c r="J644" s="6">
        <v>9.6816773572337339E-2</v>
      </c>
      <c r="K644" s="6">
        <v>5.2052666670649797E-3</v>
      </c>
      <c r="L644" s="6">
        <v>1.296687365872588E-2</v>
      </c>
      <c r="M644" s="6">
        <v>2.150559235732132E-3</v>
      </c>
      <c r="N644" s="7">
        <f t="shared" ref="N644:N658" si="64">SUM(O644:P644)</f>
        <v>4.0194673662442643E-2</v>
      </c>
      <c r="O644" s="8">
        <v>3.6110742686191577E-2</v>
      </c>
      <c r="P644" s="8">
        <v>4.0839309762510665E-3</v>
      </c>
      <c r="Q644" s="9">
        <f t="shared" ref="Q644:Q658" si="65">SUM(R644:U644)</f>
        <v>0.10472487934098833</v>
      </c>
      <c r="R644" s="10">
        <v>6.9151968156346488E-4</v>
      </c>
      <c r="S644" s="11">
        <v>4.1611034295325873E-2</v>
      </c>
      <c r="T644" s="10">
        <v>2.3179045045427046E-2</v>
      </c>
      <c r="U644" s="10">
        <v>3.9243280318671941E-2</v>
      </c>
      <c r="V644" s="12">
        <f t="shared" ref="V644:V658" si="66">SUM(W644)</f>
        <v>3.6177923091518932E-3</v>
      </c>
      <c r="W644" s="13">
        <v>3.6177923091518932E-3</v>
      </c>
    </row>
    <row r="645" spans="1:23">
      <c r="A645" s="1" t="s">
        <v>1209</v>
      </c>
      <c r="B645" s="1" t="s">
        <v>1210</v>
      </c>
      <c r="C645" s="2">
        <f t="shared" si="61"/>
        <v>0.49029668293646678</v>
      </c>
      <c r="D645" s="3">
        <f t="shared" si="62"/>
        <v>4.6054815236244648E-2</v>
      </c>
      <c r="E645" s="4">
        <v>1.5805822681100003E-2</v>
      </c>
      <c r="F645" s="4">
        <v>1.0294182297570434E-2</v>
      </c>
      <c r="G645" s="4">
        <v>1.9954810257574208E-2</v>
      </c>
      <c r="H645" s="5">
        <f t="shared" si="63"/>
        <v>0.26850743117775683</v>
      </c>
      <c r="I645" s="6">
        <v>5.1271006496284452E-2</v>
      </c>
      <c r="J645" s="6">
        <v>0.1079574446886389</v>
      </c>
      <c r="K645" s="6">
        <v>3.2161311812248496E-2</v>
      </c>
      <c r="L645" s="6">
        <v>4.9296926917576665E-2</v>
      </c>
      <c r="M645" s="6">
        <v>2.7820741263008326E-2</v>
      </c>
      <c r="N645" s="7">
        <f t="shared" si="64"/>
        <v>3.0226037542871155E-2</v>
      </c>
      <c r="O645" s="8">
        <v>2.1429330949329126E-2</v>
      </c>
      <c r="P645" s="8">
        <v>8.7967065935420276E-3</v>
      </c>
      <c r="Q645" s="9">
        <f t="shared" si="65"/>
        <v>0.12271493617574107</v>
      </c>
      <c r="R645" s="10">
        <v>1.3065369553502629E-2</v>
      </c>
      <c r="S645" s="11">
        <v>4.2884215382873299E-2</v>
      </c>
      <c r="T645" s="10">
        <v>7.5959947020235808E-3</v>
      </c>
      <c r="U645" s="10">
        <v>5.9169356537341553E-2</v>
      </c>
      <c r="V645" s="12">
        <f t="shared" si="66"/>
        <v>2.2793462803853033E-2</v>
      </c>
      <c r="W645" s="13">
        <v>2.2793462803853033E-2</v>
      </c>
    </row>
    <row r="646" spans="1:23">
      <c r="A646" s="1" t="s">
        <v>1211</v>
      </c>
      <c r="B646" s="1" t="s">
        <v>1212</v>
      </c>
      <c r="C646" s="2">
        <f t="shared" si="61"/>
        <v>0.47879862140718699</v>
      </c>
      <c r="D646" s="3">
        <f t="shared" si="62"/>
        <v>8.8606846936657296E-2</v>
      </c>
      <c r="E646" s="4">
        <v>4.1749292667576779E-2</v>
      </c>
      <c r="F646" s="4">
        <v>3.3942417693203608E-2</v>
      </c>
      <c r="G646" s="4">
        <v>1.2915136575876902E-2</v>
      </c>
      <c r="H646" s="5">
        <f t="shared" si="63"/>
        <v>0.2469392141773922</v>
      </c>
      <c r="I646" s="6">
        <v>3.6236352547027326E-2</v>
      </c>
      <c r="J646" s="6">
        <v>9.3217091525380422E-2</v>
      </c>
      <c r="K646" s="6">
        <v>5.9411432493264367E-2</v>
      </c>
      <c r="L646" s="6">
        <v>4.0042755120044772E-2</v>
      </c>
      <c r="M646" s="6">
        <v>1.8031582491675326E-2</v>
      </c>
      <c r="N646" s="7">
        <f t="shared" si="64"/>
        <v>5.0727132653616358E-3</v>
      </c>
      <c r="O646" s="8">
        <v>9.2390131345322375E-4</v>
      </c>
      <c r="P646" s="8">
        <v>4.148811951908412E-3</v>
      </c>
      <c r="Q646" s="9">
        <f t="shared" si="65"/>
        <v>0.12363288345563432</v>
      </c>
      <c r="R646" s="10">
        <v>4.4663273522103052E-2</v>
      </c>
      <c r="S646" s="11">
        <v>3.1274909391960759E-2</v>
      </c>
      <c r="T646" s="10">
        <v>3.7890246324770296E-2</v>
      </c>
      <c r="U646" s="10">
        <v>9.8044542168002104E-3</v>
      </c>
      <c r="V646" s="12">
        <f t="shared" si="66"/>
        <v>1.4546963572141551E-2</v>
      </c>
      <c r="W646" s="13">
        <v>1.4546963572141551E-2</v>
      </c>
    </row>
    <row r="647" spans="1:23">
      <c r="A647" s="1" t="s">
        <v>1213</v>
      </c>
      <c r="B647" s="1" t="s">
        <v>1214</v>
      </c>
      <c r="C647" s="2">
        <f t="shared" si="61"/>
        <v>0.49373402291708224</v>
      </c>
      <c r="D647" s="3">
        <f t="shared" si="62"/>
        <v>1.4983911561773597E-2</v>
      </c>
      <c r="E647" s="4">
        <v>0</v>
      </c>
      <c r="F647" s="4">
        <v>1.4577354558997953E-2</v>
      </c>
      <c r="G647" s="4">
        <v>4.0655700277564429E-4</v>
      </c>
      <c r="H647" s="5">
        <f t="shared" si="63"/>
        <v>0.2835562560494036</v>
      </c>
      <c r="I647" s="6">
        <v>1.5749093289765096E-2</v>
      </c>
      <c r="J647" s="6">
        <v>0.1404752625355945</v>
      </c>
      <c r="K647" s="6">
        <v>5.7082146725681016E-2</v>
      </c>
      <c r="L647" s="6">
        <v>3.8464654050734251E-2</v>
      </c>
      <c r="M647" s="6">
        <v>3.1785099447628772E-2</v>
      </c>
      <c r="N647" s="7">
        <f t="shared" si="64"/>
        <v>1.3387017094950909E-2</v>
      </c>
      <c r="O647" s="8">
        <v>1.0720668471840486E-2</v>
      </c>
      <c r="P647" s="8">
        <v>2.6663486231104233E-3</v>
      </c>
      <c r="Q647" s="9">
        <f t="shared" si="65"/>
        <v>0.16945583149870533</v>
      </c>
      <c r="R647" s="10">
        <v>2.4692066091997669E-2</v>
      </c>
      <c r="S647" s="11">
        <v>9.2257401630499572E-2</v>
      </c>
      <c r="T647" s="10">
        <v>2.0869693070740207E-2</v>
      </c>
      <c r="U647" s="10">
        <v>3.1636670705467877E-2</v>
      </c>
      <c r="V647" s="12">
        <f t="shared" si="66"/>
        <v>1.2351006712248768E-2</v>
      </c>
      <c r="W647" s="13">
        <v>1.2351006712248768E-2</v>
      </c>
    </row>
    <row r="648" spans="1:23">
      <c r="A648" s="1" t="s">
        <v>1215</v>
      </c>
      <c r="B648" s="1" t="s">
        <v>1216</v>
      </c>
      <c r="C648" s="2">
        <f t="shared" si="61"/>
        <v>0.49907892789790348</v>
      </c>
      <c r="D648" s="3">
        <f t="shared" si="62"/>
        <v>2.3602775605232926E-2</v>
      </c>
      <c r="E648" s="4">
        <v>9.5554384979854683E-3</v>
      </c>
      <c r="F648" s="4">
        <v>5.3868902798705322E-3</v>
      </c>
      <c r="G648" s="4">
        <v>8.6604468273769279E-3</v>
      </c>
      <c r="H648" s="5">
        <f t="shared" si="63"/>
        <v>0.31460106387885189</v>
      </c>
      <c r="I648" s="6">
        <v>3.2013753137498675E-3</v>
      </c>
      <c r="J648" s="6">
        <v>0.14212341900107414</v>
      </c>
      <c r="K648" s="6">
        <v>8.5826714101920817E-2</v>
      </c>
      <c r="L648" s="6">
        <v>3.9478463593036091E-2</v>
      </c>
      <c r="M648" s="6">
        <v>4.3971091869071E-2</v>
      </c>
      <c r="N648" s="7">
        <f t="shared" si="64"/>
        <v>1.0825187506701266E-2</v>
      </c>
      <c r="O648" s="8">
        <v>9.1437220908620782E-3</v>
      </c>
      <c r="P648" s="8">
        <v>1.6814654158391884E-3</v>
      </c>
      <c r="Q648" s="9">
        <f t="shared" si="65"/>
        <v>0.135330235585851</v>
      </c>
      <c r="R648" s="10">
        <v>1.5840393100436424E-2</v>
      </c>
      <c r="S648" s="11">
        <v>7.135192827430191E-2</v>
      </c>
      <c r="T648" s="10">
        <v>8.3813379147715979E-3</v>
      </c>
      <c r="U648" s="10">
        <v>3.9756576296341065E-2</v>
      </c>
      <c r="V648" s="12">
        <f t="shared" si="66"/>
        <v>1.4719665321266392E-2</v>
      </c>
      <c r="W648" s="13">
        <v>1.4719665321266392E-2</v>
      </c>
    </row>
    <row r="649" spans="1:23">
      <c r="A649" s="1" t="s">
        <v>1217</v>
      </c>
      <c r="B649" s="1" t="s">
        <v>1218</v>
      </c>
      <c r="C649" s="2">
        <f t="shared" si="61"/>
        <v>0.49149775120023609</v>
      </c>
      <c r="D649" s="3">
        <f t="shared" si="62"/>
        <v>3.7832401591353375E-3</v>
      </c>
      <c r="E649" s="4">
        <v>0</v>
      </c>
      <c r="F649" s="4">
        <v>0</v>
      </c>
      <c r="G649" s="4">
        <v>3.7832401591353375E-3</v>
      </c>
      <c r="H649" s="5">
        <f t="shared" si="63"/>
        <v>0.34374285571293084</v>
      </c>
      <c r="I649" s="6">
        <v>3.4521697695034802E-3</v>
      </c>
      <c r="J649" s="6">
        <v>0.16034012502556702</v>
      </c>
      <c r="K649" s="6">
        <v>8.2787503832633211E-2</v>
      </c>
      <c r="L649" s="6">
        <v>5.084189629012454E-2</v>
      </c>
      <c r="M649" s="6">
        <v>4.6321160795102546E-2</v>
      </c>
      <c r="N649" s="7">
        <f t="shared" si="64"/>
        <v>2.3011167428166617E-3</v>
      </c>
      <c r="O649" s="8">
        <v>2.22095602771091E-3</v>
      </c>
      <c r="P649" s="8">
        <v>8.016071510575157E-5</v>
      </c>
      <c r="Q649" s="9">
        <f t="shared" si="65"/>
        <v>0.13856895148274853</v>
      </c>
      <c r="R649" s="10">
        <v>2.9727525387183255E-2</v>
      </c>
      <c r="S649" s="11">
        <v>6.3086212819801202E-2</v>
      </c>
      <c r="T649" s="10">
        <v>1.8105578542425864E-3</v>
      </c>
      <c r="U649" s="10">
        <v>4.394465542152149E-2</v>
      </c>
      <c r="V649" s="12">
        <f t="shared" si="66"/>
        <v>3.1015871026046768E-3</v>
      </c>
      <c r="W649" s="13">
        <v>3.1015871026046768E-3</v>
      </c>
    </row>
    <row r="650" spans="1:23">
      <c r="A650" s="1" t="s">
        <v>1219</v>
      </c>
      <c r="B650" s="1" t="s">
        <v>1220</v>
      </c>
      <c r="C650" s="2">
        <f t="shared" si="61"/>
        <v>0.48940889360879491</v>
      </c>
      <c r="D650" s="3">
        <f t="shared" si="62"/>
        <v>3.3387224632348525E-3</v>
      </c>
      <c r="E650" s="4">
        <v>0</v>
      </c>
      <c r="F650" s="4">
        <v>0</v>
      </c>
      <c r="G650" s="4">
        <v>3.3387224632348525E-3</v>
      </c>
      <c r="H650" s="5">
        <f t="shared" si="63"/>
        <v>0.34972553034013576</v>
      </c>
      <c r="I650" s="6">
        <v>4.0320613605742718E-3</v>
      </c>
      <c r="J650" s="6">
        <v>0.15915706782803038</v>
      </c>
      <c r="K650" s="6">
        <v>7.9120225119086549E-2</v>
      </c>
      <c r="L650" s="6">
        <v>2.8337301439852254E-2</v>
      </c>
      <c r="M650" s="6">
        <v>7.9078874592592344E-2</v>
      </c>
      <c r="N650" s="7">
        <f t="shared" si="64"/>
        <v>1.3900174831688017E-3</v>
      </c>
      <c r="O650" s="8">
        <v>0</v>
      </c>
      <c r="P650" s="8">
        <v>1.3900174831688017E-3</v>
      </c>
      <c r="Q650" s="9">
        <f t="shared" si="65"/>
        <v>0.12214935105449286</v>
      </c>
      <c r="R650" s="10">
        <v>5.0779525920582394E-2</v>
      </c>
      <c r="S650" s="11">
        <v>6.0519498359149451E-2</v>
      </c>
      <c r="T650" s="10">
        <v>0</v>
      </c>
      <c r="U650" s="10">
        <v>1.0850326774761018E-2</v>
      </c>
      <c r="V650" s="12">
        <f t="shared" si="66"/>
        <v>1.2805272267762617E-2</v>
      </c>
      <c r="W650" s="13">
        <v>1.2805272267762617E-2</v>
      </c>
    </row>
    <row r="651" spans="1:23">
      <c r="A651" s="1" t="s">
        <v>1221</v>
      </c>
      <c r="B651" s="1" t="s">
        <v>1222</v>
      </c>
      <c r="C651" s="2">
        <f t="shared" si="61"/>
        <v>0.47131919791447718</v>
      </c>
      <c r="D651" s="3">
        <f t="shared" si="62"/>
        <v>0</v>
      </c>
      <c r="E651" s="4">
        <v>0</v>
      </c>
      <c r="F651" s="4">
        <v>0</v>
      </c>
      <c r="G651" s="4">
        <v>0</v>
      </c>
      <c r="H651" s="5">
        <f t="shared" si="63"/>
        <v>0.27878444417332127</v>
      </c>
      <c r="I651" s="6">
        <v>0</v>
      </c>
      <c r="J651" s="6">
        <v>0.12633643105129339</v>
      </c>
      <c r="K651" s="6">
        <v>6.6911904965859414E-2</v>
      </c>
      <c r="L651" s="6">
        <v>0</v>
      </c>
      <c r="M651" s="6">
        <v>8.5536108156168494E-2</v>
      </c>
      <c r="N651" s="7">
        <f t="shared" si="64"/>
        <v>0</v>
      </c>
      <c r="O651" s="8">
        <v>0</v>
      </c>
      <c r="P651" s="8">
        <v>0</v>
      </c>
      <c r="Q651" s="9">
        <f t="shared" si="65"/>
        <v>0.18826035822749912</v>
      </c>
      <c r="R651" s="10">
        <v>6.6883779184999048E-2</v>
      </c>
      <c r="S651" s="11">
        <v>7.2551830654193863E-2</v>
      </c>
      <c r="T651" s="10">
        <v>8.0337805331400086E-3</v>
      </c>
      <c r="U651" s="10">
        <v>4.0790967855166199E-2</v>
      </c>
      <c r="V651" s="12">
        <f t="shared" si="66"/>
        <v>4.2743955136568179E-3</v>
      </c>
      <c r="W651" s="13">
        <v>4.2743955136568179E-3</v>
      </c>
    </row>
    <row r="652" spans="1:23">
      <c r="A652" s="1" t="s">
        <v>1223</v>
      </c>
      <c r="B652" s="1" t="s">
        <v>1224</v>
      </c>
      <c r="C652" s="2">
        <f t="shared" si="61"/>
        <v>0.47929142295306632</v>
      </c>
      <c r="D652" s="3">
        <f t="shared" si="62"/>
        <v>2.9874310335389748E-2</v>
      </c>
      <c r="E652" s="4">
        <v>5.5127545769652272E-3</v>
      </c>
      <c r="F652" s="4">
        <v>2.0214946356125925E-2</v>
      </c>
      <c r="G652" s="4">
        <v>4.1466094022985971E-3</v>
      </c>
      <c r="H652" s="5">
        <f t="shared" si="63"/>
        <v>0.29681570788321793</v>
      </c>
      <c r="I652" s="6">
        <v>1.6152486398300414E-2</v>
      </c>
      <c r="J652" s="6">
        <v>0.13035704326677769</v>
      </c>
      <c r="K652" s="6">
        <v>6.1607790572943882E-2</v>
      </c>
      <c r="L652" s="6">
        <v>2.2613125377978615E-3</v>
      </c>
      <c r="M652" s="6">
        <v>8.6437075107398106E-2</v>
      </c>
      <c r="N652" s="7">
        <f t="shared" si="64"/>
        <v>3.3898635188100486E-3</v>
      </c>
      <c r="O652" s="8">
        <v>3.3898635188100486E-3</v>
      </c>
      <c r="P652" s="8">
        <v>0</v>
      </c>
      <c r="Q652" s="9">
        <f t="shared" si="65"/>
        <v>0.13936013097907718</v>
      </c>
      <c r="R652" s="10">
        <v>4.884992430286781E-2</v>
      </c>
      <c r="S652" s="11">
        <v>4.9738095377984265E-2</v>
      </c>
      <c r="T652" s="10">
        <v>9.5711189236422564E-3</v>
      </c>
      <c r="U652" s="10">
        <v>3.1200992374582834E-2</v>
      </c>
      <c r="V652" s="12">
        <f t="shared" si="66"/>
        <v>9.8514102365714114E-3</v>
      </c>
      <c r="W652" s="13">
        <v>9.8514102365714114E-3</v>
      </c>
    </row>
    <row r="653" spans="1:23">
      <c r="A653" s="1" t="s">
        <v>1225</v>
      </c>
      <c r="B653" s="1" t="s">
        <v>1226</v>
      </c>
      <c r="C653" s="2">
        <f t="shared" si="61"/>
        <v>0.50366598094826898</v>
      </c>
      <c r="D653" s="3">
        <f t="shared" si="62"/>
        <v>4.7146127456123062E-3</v>
      </c>
      <c r="E653" s="4">
        <v>0</v>
      </c>
      <c r="F653" s="4">
        <v>4.7146127456123062E-3</v>
      </c>
      <c r="G653" s="4">
        <v>0</v>
      </c>
      <c r="H653" s="5">
        <f t="shared" si="63"/>
        <v>0.33663982699314221</v>
      </c>
      <c r="I653" s="6">
        <v>1.4158512075142919E-2</v>
      </c>
      <c r="J653" s="6">
        <v>6.5045777633359475E-2</v>
      </c>
      <c r="K653" s="6">
        <v>0.13040865619657366</v>
      </c>
      <c r="L653" s="6">
        <v>3.4395220201490023E-2</v>
      </c>
      <c r="M653" s="6">
        <v>9.263166088657615E-2</v>
      </c>
      <c r="N653" s="7">
        <f t="shared" si="64"/>
        <v>2.0632108011386326E-3</v>
      </c>
      <c r="O653" s="8">
        <v>2.0632108011386326E-3</v>
      </c>
      <c r="P653" s="8">
        <v>0</v>
      </c>
      <c r="Q653" s="9">
        <f t="shared" si="65"/>
        <v>0.15952808286973946</v>
      </c>
      <c r="R653" s="10">
        <v>5.6385992434346707E-2</v>
      </c>
      <c r="S653" s="11">
        <v>8.4545453020650779E-2</v>
      </c>
      <c r="T653" s="10">
        <v>8.6478295588540005E-4</v>
      </c>
      <c r="U653" s="10">
        <v>1.7731854458856597E-2</v>
      </c>
      <c r="V653" s="12">
        <f t="shared" si="66"/>
        <v>7.2024753863639246E-4</v>
      </c>
      <c r="W653" s="13">
        <v>7.2024753863639246E-4</v>
      </c>
    </row>
    <row r="654" spans="1:23">
      <c r="A654" s="1" t="s">
        <v>1227</v>
      </c>
      <c r="B654" s="1" t="s">
        <v>1228</v>
      </c>
      <c r="C654" s="2">
        <f t="shared" si="61"/>
        <v>0.47892226300669938</v>
      </c>
      <c r="D654" s="3">
        <f t="shared" si="62"/>
        <v>1.3429837310700262E-2</v>
      </c>
      <c r="E654" s="4">
        <v>4.0175200767338546E-5</v>
      </c>
      <c r="F654" s="4">
        <v>0</v>
      </c>
      <c r="G654" s="4">
        <v>1.3389662109932924E-2</v>
      </c>
      <c r="H654" s="5">
        <f t="shared" si="63"/>
        <v>0.31274799906847278</v>
      </c>
      <c r="I654" s="6">
        <v>0</v>
      </c>
      <c r="J654" s="6">
        <v>7.8350702423236711E-3</v>
      </c>
      <c r="K654" s="6">
        <v>0.10444133816839074</v>
      </c>
      <c r="L654" s="6">
        <v>0</v>
      </c>
      <c r="M654" s="6">
        <v>0.20047159065775838</v>
      </c>
      <c r="N654" s="7">
        <f t="shared" si="64"/>
        <v>0</v>
      </c>
      <c r="O654" s="8">
        <v>0</v>
      </c>
      <c r="P654" s="8">
        <v>0</v>
      </c>
      <c r="Q654" s="9">
        <f t="shared" si="65"/>
        <v>0.15274442662752635</v>
      </c>
      <c r="R654" s="10">
        <v>0.127609314636567</v>
      </c>
      <c r="S654" s="11">
        <v>3.3397907970646409E-3</v>
      </c>
      <c r="T654" s="10">
        <v>2.1795321193894702E-2</v>
      </c>
      <c r="U654" s="10">
        <v>0</v>
      </c>
      <c r="V654" s="12">
        <f t="shared" si="66"/>
        <v>0</v>
      </c>
      <c r="W654" s="13">
        <v>0</v>
      </c>
    </row>
    <row r="655" spans="1:23">
      <c r="A655" s="1" t="s">
        <v>1229</v>
      </c>
      <c r="B655" s="1" t="s">
        <v>1230</v>
      </c>
      <c r="C655" s="2">
        <f t="shared" si="61"/>
        <v>0.49441650716692864</v>
      </c>
      <c r="D655" s="3">
        <f t="shared" si="62"/>
        <v>2.9293899352227318E-2</v>
      </c>
      <c r="E655" s="4">
        <v>3.7477323629399148E-3</v>
      </c>
      <c r="F655" s="4">
        <v>1.3880588424212021E-2</v>
      </c>
      <c r="G655" s="4">
        <v>1.1665578565075382E-2</v>
      </c>
      <c r="H655" s="5">
        <f t="shared" si="63"/>
        <v>0.27281258506436551</v>
      </c>
      <c r="I655" s="6">
        <v>2.4853494895318688E-2</v>
      </c>
      <c r="J655" s="6">
        <v>0.1044637571245756</v>
      </c>
      <c r="K655" s="6">
        <v>6.4357836558267018E-2</v>
      </c>
      <c r="L655" s="6">
        <v>4.764571736262295E-2</v>
      </c>
      <c r="M655" s="6">
        <v>3.1491779123581247E-2</v>
      </c>
      <c r="N655" s="7">
        <f t="shared" si="64"/>
        <v>3.3867144077103395E-2</v>
      </c>
      <c r="O655" s="8">
        <v>2.365689674098078E-2</v>
      </c>
      <c r="P655" s="8">
        <v>1.0210247336122618E-2</v>
      </c>
      <c r="Q655" s="9">
        <f t="shared" si="65"/>
        <v>0.1462567666557239</v>
      </c>
      <c r="R655" s="10">
        <v>2.0063402829542318E-2</v>
      </c>
      <c r="S655" s="11">
        <v>6.4562378607269919E-2</v>
      </c>
      <c r="T655" s="10">
        <v>8.2349370592510137E-4</v>
      </c>
      <c r="U655" s="10">
        <v>6.0807491512986547E-2</v>
      </c>
      <c r="V655" s="12">
        <f t="shared" si="66"/>
        <v>1.2186112017508527E-2</v>
      </c>
      <c r="W655" s="13">
        <v>1.2186112017508527E-2</v>
      </c>
    </row>
    <row r="656" spans="1:23">
      <c r="A656" s="1" t="s">
        <v>1330</v>
      </c>
      <c r="B656" s="1" t="s">
        <v>1331</v>
      </c>
      <c r="C656" s="2">
        <f t="shared" si="61"/>
        <v>0.49047253853937928</v>
      </c>
      <c r="D656" s="3">
        <f t="shared" si="62"/>
        <v>9.0157828606230693E-3</v>
      </c>
      <c r="E656" s="4">
        <v>0</v>
      </c>
      <c r="F656" s="4">
        <v>4.6551114881801907E-3</v>
      </c>
      <c r="G656" s="4">
        <v>4.3606713724428786E-3</v>
      </c>
      <c r="H656" s="5">
        <f t="shared" si="63"/>
        <v>0.27884755637314224</v>
      </c>
      <c r="I656" s="6">
        <v>1.9795222685381444E-2</v>
      </c>
      <c r="J656" s="6">
        <v>0.12078904822377599</v>
      </c>
      <c r="K656" s="6">
        <v>6.7845891973068034E-2</v>
      </c>
      <c r="L656" s="6">
        <v>3.363930070763832E-2</v>
      </c>
      <c r="M656" s="6">
        <v>3.6778092783278461E-2</v>
      </c>
      <c r="N656" s="7">
        <f t="shared" si="64"/>
        <v>1.6926544553624627E-2</v>
      </c>
      <c r="O656" s="8">
        <v>1.6760659977949507E-2</v>
      </c>
      <c r="P656" s="8">
        <v>1.6588457567512008E-4</v>
      </c>
      <c r="Q656" s="9">
        <f t="shared" si="65"/>
        <v>0.17580188111225731</v>
      </c>
      <c r="R656" s="10">
        <v>3.4034514171093801E-2</v>
      </c>
      <c r="S656" s="11">
        <v>7.4034196289209639E-2</v>
      </c>
      <c r="T656" s="10">
        <v>0</v>
      </c>
      <c r="U656" s="10">
        <v>6.7733170651953861E-2</v>
      </c>
      <c r="V656" s="12">
        <f t="shared" si="66"/>
        <v>9.8807736397320354E-3</v>
      </c>
      <c r="W656" s="13">
        <v>9.8807736397320354E-3</v>
      </c>
    </row>
    <row r="657" spans="1:23">
      <c r="A657" s="1" t="s">
        <v>1231</v>
      </c>
      <c r="B657" s="1" t="s">
        <v>1232</v>
      </c>
      <c r="C657" s="2">
        <f t="shared" si="61"/>
        <v>0.48047481411872517</v>
      </c>
      <c r="D657" s="3">
        <f t="shared" si="62"/>
        <v>7.0550805612944866E-3</v>
      </c>
      <c r="E657" s="4">
        <v>4.6213090220237453E-3</v>
      </c>
      <c r="F657" s="4">
        <v>0</v>
      </c>
      <c r="G657" s="4">
        <v>2.4337715392707417E-3</v>
      </c>
      <c r="H657" s="5">
        <f t="shared" si="63"/>
        <v>0.32916177923012913</v>
      </c>
      <c r="I657" s="6">
        <v>0</v>
      </c>
      <c r="J657" s="6">
        <v>0.150145171695927</v>
      </c>
      <c r="K657" s="6">
        <v>7.4834992019411489E-2</v>
      </c>
      <c r="L657" s="6">
        <v>2.4672884539692463E-2</v>
      </c>
      <c r="M657" s="6">
        <v>7.9508730975098196E-2</v>
      </c>
      <c r="N657" s="7">
        <f t="shared" si="64"/>
        <v>1.3496900082951956E-4</v>
      </c>
      <c r="O657" s="8">
        <v>0</v>
      </c>
      <c r="P657" s="8">
        <v>1.3496900082951956E-4</v>
      </c>
      <c r="Q657" s="9">
        <f t="shared" si="65"/>
        <v>0.14247293079676948</v>
      </c>
      <c r="R657" s="10">
        <v>4.8090489744616764E-2</v>
      </c>
      <c r="S657" s="11">
        <v>6.99287812740991E-2</v>
      </c>
      <c r="T657" s="10">
        <v>7.9455099769215106E-3</v>
      </c>
      <c r="U657" s="10">
        <v>1.6508149801132108E-2</v>
      </c>
      <c r="V657" s="12">
        <f t="shared" si="66"/>
        <v>1.6500545297025015E-3</v>
      </c>
      <c r="W657" s="13">
        <v>1.6500545297025015E-3</v>
      </c>
    </row>
    <row r="658" spans="1:23">
      <c r="A658" s="1" t="s">
        <v>1332</v>
      </c>
      <c r="B658" s="1" t="s">
        <v>1333</v>
      </c>
      <c r="C658" s="2">
        <f t="shared" si="61"/>
        <v>0.48964348679972935</v>
      </c>
      <c r="D658" s="3">
        <f t="shared" si="62"/>
        <v>2.0007307281386819E-2</v>
      </c>
      <c r="E658" s="4">
        <v>0</v>
      </c>
      <c r="F658" s="4">
        <v>1.2961220979193524E-2</v>
      </c>
      <c r="G658" s="4">
        <v>7.046086302193293E-3</v>
      </c>
      <c r="H658" s="5">
        <f t="shared" si="63"/>
        <v>0.29096599794597211</v>
      </c>
      <c r="I658" s="6">
        <v>2.3717581024026071E-2</v>
      </c>
      <c r="J658" s="6">
        <v>0.1168219680968333</v>
      </c>
      <c r="K658" s="6">
        <v>5.6868134373249876E-2</v>
      </c>
      <c r="L658" s="6">
        <v>4.7763995262434703E-2</v>
      </c>
      <c r="M658" s="6">
        <v>4.5794319189428181E-2</v>
      </c>
      <c r="N658" s="7">
        <f t="shared" si="64"/>
        <v>1.1799670499230246E-2</v>
      </c>
      <c r="O658" s="8">
        <v>7.1033009844534917E-3</v>
      </c>
      <c r="P658" s="8">
        <v>4.6963695147767531E-3</v>
      </c>
      <c r="Q658" s="9">
        <f t="shared" si="65"/>
        <v>0.15623316268360984</v>
      </c>
      <c r="R658" s="10">
        <v>4.1261303739728451E-2</v>
      </c>
      <c r="S658" s="11">
        <v>8.5043765586586079E-2</v>
      </c>
      <c r="T658" s="10">
        <v>6.685771582062296E-3</v>
      </c>
      <c r="U658" s="10">
        <v>2.3242321775233037E-2</v>
      </c>
      <c r="V658" s="12">
        <f t="shared" si="66"/>
        <v>1.063734838953035E-2</v>
      </c>
      <c r="W658" s="13">
        <v>1.063734838953035E-2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58"/>
  <sheetViews>
    <sheetView workbookViewId="0">
      <selection sqref="A1:XFD1048576"/>
    </sheetView>
  </sheetViews>
  <sheetFormatPr defaultRowHeight="15"/>
  <cols>
    <col min="3" max="3" width="16.28515625" style="2" bestFit="1" customWidth="1"/>
    <col min="4" max="4" width="20.28515625" style="3" bestFit="1" customWidth="1"/>
    <col min="5" max="7" width="9.140625" style="4"/>
    <col min="8" max="8" width="22.7109375" style="5" bestFit="1" customWidth="1"/>
    <col min="9" max="13" width="9.140625" style="6"/>
    <col min="14" max="14" width="24.28515625" style="7" bestFit="1" customWidth="1"/>
    <col min="15" max="16" width="9.140625" style="8"/>
    <col min="17" max="17" width="22.140625" style="9" bestFit="1" customWidth="1"/>
    <col min="18" max="18" width="9.140625" style="10"/>
    <col min="19" max="19" width="9.140625" style="11"/>
    <col min="20" max="21" width="9.140625" style="10"/>
    <col min="22" max="22" width="22.28515625" style="12" bestFit="1" customWidth="1"/>
    <col min="23" max="23" width="9.140625" style="13"/>
  </cols>
  <sheetData>
    <row r="1" spans="1:23">
      <c r="A1" t="s">
        <v>1253</v>
      </c>
      <c r="B1" t="s">
        <v>1233</v>
      </c>
      <c r="C1" s="2" t="s">
        <v>1244</v>
      </c>
      <c r="D1" s="3" t="s">
        <v>1246</v>
      </c>
      <c r="E1" s="4" t="s">
        <v>1240</v>
      </c>
      <c r="F1" s="4" t="s">
        <v>1236</v>
      </c>
      <c r="G1" s="4" t="s">
        <v>1237</v>
      </c>
      <c r="H1" s="5" t="s">
        <v>1247</v>
      </c>
      <c r="I1" s="6" t="s">
        <v>1235</v>
      </c>
      <c r="J1" s="6" t="s">
        <v>1334</v>
      </c>
      <c r="K1" s="6" t="s">
        <v>1335</v>
      </c>
      <c r="L1" s="6" t="s">
        <v>1234</v>
      </c>
      <c r="M1" s="6" t="s">
        <v>1238</v>
      </c>
      <c r="N1" s="7" t="s">
        <v>1245</v>
      </c>
      <c r="O1" s="8" t="s">
        <v>1239</v>
      </c>
      <c r="P1" s="8" t="s">
        <v>1252</v>
      </c>
      <c r="Q1" s="9" t="s">
        <v>1248</v>
      </c>
      <c r="R1" s="10" t="s">
        <v>1242</v>
      </c>
      <c r="S1" s="11" t="s">
        <v>1336</v>
      </c>
      <c r="T1" s="10" t="s">
        <v>1243</v>
      </c>
      <c r="U1" s="10" t="s">
        <v>1241</v>
      </c>
      <c r="V1" s="12" t="s">
        <v>1254</v>
      </c>
      <c r="W1" s="13" t="s">
        <v>1251</v>
      </c>
    </row>
    <row r="2" spans="1:23">
      <c r="A2" t="s">
        <v>1249</v>
      </c>
      <c r="B2" t="s">
        <v>1250</v>
      </c>
      <c r="C2" s="2">
        <f>AVERAGE(C3:C658)</f>
        <v>0.49478507740602712</v>
      </c>
      <c r="D2" s="3">
        <f t="shared" ref="D2:W2" si="0">AVERAGE(D3:D658)</f>
        <v>0.119880583314599</v>
      </c>
      <c r="E2" s="4">
        <f t="shared" si="0"/>
        <v>4.696298582923799E-2</v>
      </c>
      <c r="F2" s="4">
        <f t="shared" si="0"/>
        <v>3.0017923961674572E-2</v>
      </c>
      <c r="G2" s="4">
        <f t="shared" si="0"/>
        <v>4.2899673523686545E-2</v>
      </c>
      <c r="H2" s="5">
        <f t="shared" si="0"/>
        <v>0.1891805568600152</v>
      </c>
      <c r="I2" s="6">
        <f t="shared" si="0"/>
        <v>4.5267082599084046E-2</v>
      </c>
      <c r="J2" s="6">
        <f t="shared" si="0"/>
        <v>4.0383586016244748E-2</v>
      </c>
      <c r="K2" s="6">
        <f t="shared" si="0"/>
        <v>3.2488569040248168E-2</v>
      </c>
      <c r="L2" s="6">
        <f t="shared" si="0"/>
        <v>3.6027288455366499E-2</v>
      </c>
      <c r="M2" s="6">
        <f t="shared" si="0"/>
        <v>3.5014030749071584E-2</v>
      </c>
      <c r="N2" s="7">
        <f t="shared" si="0"/>
        <v>4.3542868443998795E-2</v>
      </c>
      <c r="O2" s="8">
        <f t="shared" si="0"/>
        <v>2.0402088060843052E-2</v>
      </c>
      <c r="P2" s="8">
        <f t="shared" si="0"/>
        <v>2.3140780383155757E-2</v>
      </c>
      <c r="Q2" s="9">
        <f t="shared" si="0"/>
        <v>0.11692563233594241</v>
      </c>
      <c r="R2" s="10">
        <f t="shared" si="0"/>
        <v>2.6633939892929868E-2</v>
      </c>
      <c r="S2" s="11">
        <f t="shared" si="0"/>
        <v>3.8539770490281268E-2</v>
      </c>
      <c r="T2" s="10">
        <f t="shared" si="0"/>
        <v>2.3824289166332068E-2</v>
      </c>
      <c r="U2" s="10">
        <f t="shared" si="0"/>
        <v>2.7927632786399186E-2</v>
      </c>
      <c r="V2" s="12">
        <f t="shared" si="0"/>
        <v>2.5255436451471186E-2</v>
      </c>
      <c r="W2" s="13">
        <f t="shared" si="0"/>
        <v>2.5255436451471186E-2</v>
      </c>
    </row>
    <row r="3" spans="1:23">
      <c r="A3" s="1" t="s">
        <v>0</v>
      </c>
      <c r="B3" s="1" t="s">
        <v>1</v>
      </c>
      <c r="C3" s="2">
        <f>D3+H3+N3+Q3+V3</f>
        <v>0.4876244924580096</v>
      </c>
      <c r="D3" s="3">
        <f>SUM(E3:G3)</f>
        <v>0.2223651929427993</v>
      </c>
      <c r="E3" s="4">
        <v>8.7713764807557881E-2</v>
      </c>
      <c r="F3" s="4">
        <v>9.3629355021951161E-2</v>
      </c>
      <c r="G3" s="4">
        <v>4.1022073113290251E-2</v>
      </c>
      <c r="H3" s="5">
        <f>SUM(I3:M3)</f>
        <v>0.10404005366580349</v>
      </c>
      <c r="I3" s="6">
        <v>5.5404658494884948E-2</v>
      </c>
      <c r="J3" s="6">
        <v>3.5023265276883132E-3</v>
      </c>
      <c r="K3" s="6">
        <v>2.3389509893599232E-3</v>
      </c>
      <c r="L3" s="6">
        <v>4.2794117653870305E-2</v>
      </c>
      <c r="M3" s="6">
        <v>0</v>
      </c>
      <c r="N3" s="7">
        <f>SUM(O3:P3)</f>
        <v>8.6049552420193298E-2</v>
      </c>
      <c r="O3" s="8">
        <v>4.4537285311219393E-2</v>
      </c>
      <c r="P3" s="8">
        <v>4.1512267108973898E-2</v>
      </c>
      <c r="Q3" s="9">
        <f>SUM(R3:U3)</f>
        <v>5.3695056090540233E-2</v>
      </c>
      <c r="R3" s="10">
        <v>0</v>
      </c>
      <c r="S3" s="11">
        <v>2.4270032437173496E-2</v>
      </c>
      <c r="T3" s="10">
        <v>2.748413271088284E-2</v>
      </c>
      <c r="U3" s="10">
        <v>1.9408909424838969E-3</v>
      </c>
      <c r="V3" s="12">
        <f>SUM(W3)</f>
        <v>2.1474637338673223E-2</v>
      </c>
      <c r="W3" s="13">
        <v>2.1474637338673223E-2</v>
      </c>
    </row>
    <row r="4" spans="1:23">
      <c r="A4" s="1" t="s">
        <v>2</v>
      </c>
      <c r="B4" s="1" t="s">
        <v>3</v>
      </c>
      <c r="C4" s="2">
        <f t="shared" ref="C4:C67" si="1">D4+H4+N4+Q4+V4</f>
        <v>0.49029214778028374</v>
      </c>
      <c r="D4" s="3">
        <f t="shared" ref="D4:D67" si="2">SUM(E4:G4)</f>
        <v>0.26190356085836591</v>
      </c>
      <c r="E4" s="4">
        <v>9.6446360445570992E-2</v>
      </c>
      <c r="F4" s="4">
        <v>0.11424703970195914</v>
      </c>
      <c r="G4" s="4">
        <v>5.1210160710835763E-2</v>
      </c>
      <c r="H4" s="5">
        <f t="shared" ref="H4:H67" si="3">SUM(I4:M4)</f>
        <v>8.0661748454764981E-2</v>
      </c>
      <c r="I4" s="6">
        <v>4.4340290789364412E-2</v>
      </c>
      <c r="J4" s="6">
        <v>3.6095848526099838E-3</v>
      </c>
      <c r="K4" s="6">
        <v>4.0121433911698744E-3</v>
      </c>
      <c r="L4" s="6">
        <v>2.8699729421620718E-2</v>
      </c>
      <c r="M4" s="6">
        <v>0</v>
      </c>
      <c r="N4" s="7">
        <f t="shared" ref="N4:N67" si="4">SUM(O4:P4)</f>
        <v>5.8538816851177546E-2</v>
      </c>
      <c r="O4" s="8">
        <v>3.5034001189776204E-2</v>
      </c>
      <c r="P4" s="8">
        <v>2.3504815661401342E-2</v>
      </c>
      <c r="Q4" s="9">
        <f t="shared" ref="Q4:Q67" si="5">SUM(R4:U4)</f>
        <v>7.504701815744616E-2</v>
      </c>
      <c r="R4" s="10">
        <v>2.3368380872177364E-3</v>
      </c>
      <c r="S4" s="11">
        <v>4.1848323309287276E-2</v>
      </c>
      <c r="T4" s="10">
        <v>2.939772631502036E-2</v>
      </c>
      <c r="U4" s="10">
        <v>1.4641304459207887E-3</v>
      </c>
      <c r="V4" s="12">
        <f t="shared" ref="V4:V67" si="6">SUM(W4)</f>
        <v>1.4141003458529111E-2</v>
      </c>
      <c r="W4" s="13">
        <v>1.4141003458529111E-2</v>
      </c>
    </row>
    <row r="5" spans="1:23">
      <c r="A5" s="1" t="s">
        <v>4</v>
      </c>
      <c r="B5" s="1" t="s">
        <v>5</v>
      </c>
      <c r="C5" s="2">
        <f t="shared" si="1"/>
        <v>0.48501875983362119</v>
      </c>
      <c r="D5" s="3">
        <f t="shared" si="2"/>
        <v>0.24625853026588307</v>
      </c>
      <c r="E5" s="4">
        <v>0.12365039214799886</v>
      </c>
      <c r="F5" s="4">
        <v>3.755344778612002E-2</v>
      </c>
      <c r="G5" s="4">
        <v>8.5054690331764202E-2</v>
      </c>
      <c r="H5" s="5">
        <f t="shared" si="3"/>
        <v>6.8954305871570518E-2</v>
      </c>
      <c r="I5" s="6">
        <v>3.1059465895988802E-2</v>
      </c>
      <c r="J5" s="6">
        <v>3.5654669097733198E-3</v>
      </c>
      <c r="K5" s="6">
        <v>0</v>
      </c>
      <c r="L5" s="6">
        <v>3.4329373065808397E-2</v>
      </c>
      <c r="M5" s="6">
        <v>0</v>
      </c>
      <c r="N5" s="7">
        <f t="shared" si="4"/>
        <v>9.0344082825529803E-2</v>
      </c>
      <c r="O5" s="8">
        <v>4.4149368187437102E-2</v>
      </c>
      <c r="P5" s="8">
        <v>4.6194714638092702E-2</v>
      </c>
      <c r="Q5" s="9">
        <f t="shared" si="5"/>
        <v>4.9077387249119739E-2</v>
      </c>
      <c r="R5" s="10">
        <v>0</v>
      </c>
      <c r="S5" s="11">
        <v>2.7308462938659791E-2</v>
      </c>
      <c r="T5" s="10">
        <v>1.0425390269112652E-2</v>
      </c>
      <c r="U5" s="10">
        <v>1.1343534041347299E-2</v>
      </c>
      <c r="V5" s="12">
        <f t="shared" si="6"/>
        <v>3.0384453621518023E-2</v>
      </c>
      <c r="W5" s="13">
        <v>3.0384453621518023E-2</v>
      </c>
    </row>
    <row r="6" spans="1:23">
      <c r="A6" s="1" t="s">
        <v>6</v>
      </c>
      <c r="B6" s="1" t="s">
        <v>7</v>
      </c>
      <c r="C6" s="2">
        <f t="shared" si="1"/>
        <v>0.48059964032273783</v>
      </c>
      <c r="D6" s="3">
        <f t="shared" si="2"/>
        <v>0.23515969423419128</v>
      </c>
      <c r="E6" s="4">
        <v>9.5067886646458474E-2</v>
      </c>
      <c r="F6" s="4">
        <v>8.0383746643305595E-2</v>
      </c>
      <c r="G6" s="4">
        <v>5.9708060944427203E-2</v>
      </c>
      <c r="H6" s="5">
        <f t="shared" si="3"/>
        <v>7.0029522756512919E-2</v>
      </c>
      <c r="I6" s="6">
        <v>4.3316938610314062E-2</v>
      </c>
      <c r="J6" s="6">
        <v>2.5301395086726487E-4</v>
      </c>
      <c r="K6" s="6">
        <v>0</v>
      </c>
      <c r="L6" s="6">
        <v>2.6459570195331596E-2</v>
      </c>
      <c r="M6" s="6">
        <v>0</v>
      </c>
      <c r="N6" s="7">
        <f t="shared" si="4"/>
        <v>0.10873984878172679</v>
      </c>
      <c r="O6" s="8">
        <v>5.3792385202100487E-2</v>
      </c>
      <c r="P6" s="8">
        <v>5.49474635796263E-2</v>
      </c>
      <c r="Q6" s="9">
        <f t="shared" si="5"/>
        <v>5.2858490402754935E-2</v>
      </c>
      <c r="R6" s="10">
        <v>0</v>
      </c>
      <c r="S6" s="11">
        <v>2.5947355403929253E-2</v>
      </c>
      <c r="T6" s="10">
        <v>2.0661303465137754E-2</v>
      </c>
      <c r="U6" s="10">
        <v>6.2498315336879228E-3</v>
      </c>
      <c r="V6" s="12">
        <f t="shared" si="6"/>
        <v>1.3812084147551883E-2</v>
      </c>
      <c r="W6" s="13">
        <v>1.3812084147551883E-2</v>
      </c>
    </row>
    <row r="7" spans="1:23">
      <c r="A7" s="1" t="s">
        <v>8</v>
      </c>
      <c r="B7" s="1" t="s">
        <v>9</v>
      </c>
      <c r="C7" s="2">
        <f t="shared" si="1"/>
        <v>0.47317800533857762</v>
      </c>
      <c r="D7" s="3">
        <f t="shared" si="2"/>
        <v>0.26762354963836088</v>
      </c>
      <c r="E7" s="4">
        <v>0.11411839281980671</v>
      </c>
      <c r="F7" s="4">
        <v>0.1044008773016994</v>
      </c>
      <c r="G7" s="4">
        <v>4.9104279516854782E-2</v>
      </c>
      <c r="H7" s="5">
        <f t="shared" si="3"/>
        <v>5.421200976549008E-2</v>
      </c>
      <c r="I7" s="6">
        <v>3.3696380106237808E-2</v>
      </c>
      <c r="J7" s="6">
        <v>5.594699652004903E-3</v>
      </c>
      <c r="K7" s="6">
        <v>0</v>
      </c>
      <c r="L7" s="6">
        <v>1.4920930007247365E-2</v>
      </c>
      <c r="M7" s="6">
        <v>0</v>
      </c>
      <c r="N7" s="7">
        <f t="shared" si="4"/>
        <v>0.10389790890947516</v>
      </c>
      <c r="O7" s="8">
        <v>5.3122278822701666E-2</v>
      </c>
      <c r="P7" s="8">
        <v>5.0775630086773493E-2</v>
      </c>
      <c r="Q7" s="9">
        <f t="shared" si="5"/>
        <v>3.5142198769892039E-2</v>
      </c>
      <c r="R7" s="10">
        <v>0</v>
      </c>
      <c r="S7" s="11">
        <v>9.1081578230910072E-3</v>
      </c>
      <c r="T7" s="10">
        <v>2.6034040946801028E-2</v>
      </c>
      <c r="U7" s="10">
        <v>0</v>
      </c>
      <c r="V7" s="12">
        <f t="shared" si="6"/>
        <v>1.2302338255359455E-2</v>
      </c>
      <c r="W7" s="13">
        <v>1.2302338255359455E-2</v>
      </c>
    </row>
    <row r="8" spans="1:23">
      <c r="A8" s="1" t="s">
        <v>10</v>
      </c>
      <c r="B8" s="1" t="s">
        <v>11</v>
      </c>
      <c r="C8" s="2">
        <f t="shared" si="1"/>
        <v>0.48227113278866074</v>
      </c>
      <c r="D8" s="3">
        <f t="shared" si="2"/>
        <v>0.23786161193067806</v>
      </c>
      <c r="E8" s="4">
        <v>0.11422917103096591</v>
      </c>
      <c r="F8" s="4">
        <v>5.0890504426633169E-2</v>
      </c>
      <c r="G8" s="4">
        <v>7.2741936473078972E-2</v>
      </c>
      <c r="H8" s="5">
        <f t="shared" si="3"/>
        <v>7.2794152168115953E-2</v>
      </c>
      <c r="I8" s="6">
        <v>3.3818994314216366E-2</v>
      </c>
      <c r="J8" s="6">
        <v>1.2864741382213425E-3</v>
      </c>
      <c r="K8" s="6">
        <v>1.1817101584510477E-3</v>
      </c>
      <c r="L8" s="6">
        <v>3.65069735572272E-2</v>
      </c>
      <c r="M8" s="6">
        <v>0</v>
      </c>
      <c r="N8" s="7">
        <f t="shared" si="4"/>
        <v>9.1554147987577189E-2</v>
      </c>
      <c r="O8" s="8">
        <v>5.3216409180300357E-2</v>
      </c>
      <c r="P8" s="8">
        <v>3.8337738807276832E-2</v>
      </c>
      <c r="Q8" s="9">
        <f t="shared" si="5"/>
        <v>5.1136931475178442E-2</v>
      </c>
      <c r="R8" s="10">
        <v>0</v>
      </c>
      <c r="S8" s="11">
        <v>2.980021721183574E-2</v>
      </c>
      <c r="T8" s="10">
        <v>2.0072132573971724E-2</v>
      </c>
      <c r="U8" s="10">
        <v>1.2645816893709801E-3</v>
      </c>
      <c r="V8" s="12">
        <f t="shared" si="6"/>
        <v>2.8924289227111051E-2</v>
      </c>
      <c r="W8" s="13">
        <v>2.8924289227111051E-2</v>
      </c>
    </row>
    <row r="9" spans="1:23">
      <c r="A9" s="1" t="s">
        <v>12</v>
      </c>
      <c r="B9" s="1" t="s">
        <v>13</v>
      </c>
      <c r="C9" s="2">
        <f t="shared" si="1"/>
        <v>0.49135746201932584</v>
      </c>
      <c r="D9" s="3">
        <f t="shared" si="2"/>
        <v>0.27452983045010465</v>
      </c>
      <c r="E9" s="4">
        <v>9.1106380382172225E-2</v>
      </c>
      <c r="F9" s="4">
        <v>0.11169254588202515</v>
      </c>
      <c r="G9" s="4">
        <v>7.1730904185907274E-2</v>
      </c>
      <c r="H9" s="5">
        <f t="shared" si="3"/>
        <v>7.6751476060650553E-2</v>
      </c>
      <c r="I9" s="6">
        <v>4.6680414389628021E-2</v>
      </c>
      <c r="J9" s="6">
        <v>6.3417472818742375E-3</v>
      </c>
      <c r="K9" s="6">
        <v>1.7467521955421713E-3</v>
      </c>
      <c r="L9" s="6">
        <v>1.8662639140256881E-2</v>
      </c>
      <c r="M9" s="6">
        <v>3.3199230533492385E-3</v>
      </c>
      <c r="N9" s="7">
        <f t="shared" si="4"/>
        <v>5.4575911528250837E-2</v>
      </c>
      <c r="O9" s="8">
        <v>3.6869193923798851E-2</v>
      </c>
      <c r="P9" s="8">
        <v>1.7706717604451985E-2</v>
      </c>
      <c r="Q9" s="9">
        <f t="shared" si="5"/>
        <v>7.5955858451436181E-2</v>
      </c>
      <c r="R9" s="10">
        <v>2.0646235920257065E-3</v>
      </c>
      <c r="S9" s="11">
        <v>3.4931892321239444E-2</v>
      </c>
      <c r="T9" s="10">
        <v>3.1421420468314969E-2</v>
      </c>
      <c r="U9" s="10">
        <v>7.5379220698560635E-3</v>
      </c>
      <c r="V9" s="12">
        <f t="shared" si="6"/>
        <v>9.5443855288836962E-3</v>
      </c>
      <c r="W9" s="13">
        <v>9.5443855288836962E-3</v>
      </c>
    </row>
    <row r="10" spans="1:23">
      <c r="A10" s="1" t="s">
        <v>14</v>
      </c>
      <c r="B10" s="1" t="s">
        <v>15</v>
      </c>
      <c r="C10" s="2">
        <f t="shared" si="1"/>
        <v>0.49735493314149981</v>
      </c>
      <c r="D10" s="3">
        <f t="shared" si="2"/>
        <v>0.21103866707766128</v>
      </c>
      <c r="E10" s="4">
        <v>5.6304088252306421E-2</v>
      </c>
      <c r="F10" s="4">
        <v>9.6522050380114327E-2</v>
      </c>
      <c r="G10" s="4">
        <v>5.8212528445240538E-2</v>
      </c>
      <c r="H10" s="5">
        <f t="shared" si="3"/>
        <v>0.11171438400293099</v>
      </c>
      <c r="I10" s="6">
        <v>6.549796838441263E-2</v>
      </c>
      <c r="J10" s="6">
        <v>0</v>
      </c>
      <c r="K10" s="6">
        <v>8.5253149524137789E-3</v>
      </c>
      <c r="L10" s="6">
        <v>3.3896853861304477E-2</v>
      </c>
      <c r="M10" s="6">
        <v>3.7942468048001074E-3</v>
      </c>
      <c r="N10" s="7">
        <f t="shared" si="4"/>
        <v>9.512942175071748E-2</v>
      </c>
      <c r="O10" s="8">
        <v>6.3105646693301168E-2</v>
      </c>
      <c r="P10" s="8">
        <v>3.2023775057416305E-2</v>
      </c>
      <c r="Q10" s="9">
        <f t="shared" si="5"/>
        <v>5.0306864563263963E-2</v>
      </c>
      <c r="R10" s="10">
        <v>0</v>
      </c>
      <c r="S10" s="11">
        <v>2.8916168859914243E-2</v>
      </c>
      <c r="T10" s="10">
        <v>1.1616927742172711E-2</v>
      </c>
      <c r="U10" s="10">
        <v>9.7737679611770104E-3</v>
      </c>
      <c r="V10" s="12">
        <f t="shared" si="6"/>
        <v>2.9165595746926128E-2</v>
      </c>
      <c r="W10" s="13">
        <v>2.9165595746926128E-2</v>
      </c>
    </row>
    <row r="11" spans="1:23">
      <c r="A11" s="1" t="s">
        <v>16</v>
      </c>
      <c r="B11" s="1" t="s">
        <v>17</v>
      </c>
      <c r="C11" s="2">
        <f t="shared" si="1"/>
        <v>0.49734641811574792</v>
      </c>
      <c r="D11" s="3">
        <f t="shared" si="2"/>
        <v>0.22528824762582059</v>
      </c>
      <c r="E11" s="4">
        <v>7.7917788187491385E-2</v>
      </c>
      <c r="F11" s="4">
        <v>8.9382431356778799E-2</v>
      </c>
      <c r="G11" s="4">
        <v>5.7988028081550395E-2</v>
      </c>
      <c r="H11" s="5">
        <f t="shared" si="3"/>
        <v>0.10764516542602429</v>
      </c>
      <c r="I11" s="6">
        <v>6.6728950455910874E-2</v>
      </c>
      <c r="J11" s="6">
        <v>0</v>
      </c>
      <c r="K11" s="6">
        <v>3.003073540172221E-4</v>
      </c>
      <c r="L11" s="6">
        <v>4.0615907616096195E-2</v>
      </c>
      <c r="M11" s="6">
        <v>0</v>
      </c>
      <c r="N11" s="7">
        <f t="shared" si="4"/>
        <v>8.5283028165472105E-2</v>
      </c>
      <c r="O11" s="8">
        <v>4.484208747599764E-2</v>
      </c>
      <c r="P11" s="8">
        <v>4.0440940689474465E-2</v>
      </c>
      <c r="Q11" s="9">
        <f t="shared" si="5"/>
        <v>4.1841845721351176E-2</v>
      </c>
      <c r="R11" s="10">
        <v>0</v>
      </c>
      <c r="S11" s="11">
        <v>2.4562160622443097E-2</v>
      </c>
      <c r="T11" s="10">
        <v>1.7279685098908083E-2</v>
      </c>
      <c r="U11" s="10">
        <v>0</v>
      </c>
      <c r="V11" s="12">
        <f t="shared" si="6"/>
        <v>3.7288131177079728E-2</v>
      </c>
      <c r="W11" s="13">
        <v>3.7288131177079728E-2</v>
      </c>
    </row>
    <row r="12" spans="1:23">
      <c r="A12" s="1" t="s">
        <v>18</v>
      </c>
      <c r="B12" s="1" t="s">
        <v>19</v>
      </c>
      <c r="C12" s="2">
        <f t="shared" si="1"/>
        <v>0.49494150409090698</v>
      </c>
      <c r="D12" s="3">
        <f t="shared" si="2"/>
        <v>0.18462404818925904</v>
      </c>
      <c r="E12" s="4">
        <v>5.8283918415109028E-2</v>
      </c>
      <c r="F12" s="4">
        <v>0.10210792830278531</v>
      </c>
      <c r="G12" s="4">
        <v>2.4232201471364692E-2</v>
      </c>
      <c r="H12" s="5">
        <f t="shared" si="3"/>
        <v>0.11713014157819036</v>
      </c>
      <c r="I12" s="6">
        <v>4.2839864741020944E-2</v>
      </c>
      <c r="J12" s="6">
        <v>8.8631568715283517E-3</v>
      </c>
      <c r="K12" s="6">
        <v>1.9848336906712616E-2</v>
      </c>
      <c r="L12" s="6">
        <v>4.5578783058928443E-2</v>
      </c>
      <c r="M12" s="6">
        <v>0</v>
      </c>
      <c r="N12" s="7">
        <f t="shared" si="4"/>
        <v>7.1722689803125877E-2</v>
      </c>
      <c r="O12" s="8">
        <v>3.7148711149995801E-2</v>
      </c>
      <c r="P12" s="8">
        <v>3.4573978653130083E-2</v>
      </c>
      <c r="Q12" s="9">
        <f t="shared" si="5"/>
        <v>9.3983465952817896E-2</v>
      </c>
      <c r="R12" s="10">
        <v>5.3420966488890815E-3</v>
      </c>
      <c r="S12" s="11">
        <v>4.7526954720894667E-2</v>
      </c>
      <c r="T12" s="10">
        <v>2.3130548717518636E-2</v>
      </c>
      <c r="U12" s="10">
        <v>1.7983865865515512E-2</v>
      </c>
      <c r="V12" s="12">
        <f t="shared" si="6"/>
        <v>2.7481158567513753E-2</v>
      </c>
      <c r="W12" s="13">
        <v>2.7481158567513753E-2</v>
      </c>
    </row>
    <row r="13" spans="1:23">
      <c r="A13" s="1" t="s">
        <v>20</v>
      </c>
      <c r="B13" s="1" t="s">
        <v>21</v>
      </c>
      <c r="C13" s="2">
        <f t="shared" si="1"/>
        <v>0.48764895874442643</v>
      </c>
      <c r="D13" s="3">
        <f t="shared" si="2"/>
        <v>0.26625972576889634</v>
      </c>
      <c r="E13" s="4">
        <v>9.8391514979252997E-2</v>
      </c>
      <c r="F13" s="4">
        <v>0.10894744080100088</v>
      </c>
      <c r="G13" s="4">
        <v>5.8920769988642485E-2</v>
      </c>
      <c r="H13" s="5">
        <f t="shared" si="3"/>
        <v>6.7808701148870179E-2</v>
      </c>
      <c r="I13" s="6">
        <v>5.6041463768788075E-2</v>
      </c>
      <c r="J13" s="6">
        <v>5.6376591001425734E-4</v>
      </c>
      <c r="K13" s="6">
        <v>1.9259833686189327E-3</v>
      </c>
      <c r="L13" s="6">
        <v>9.2774881014489156E-3</v>
      </c>
      <c r="M13" s="6">
        <v>0</v>
      </c>
      <c r="N13" s="7">
        <f t="shared" si="4"/>
        <v>8.0404156028534124E-2</v>
      </c>
      <c r="O13" s="8">
        <v>4.4012786632267188E-2</v>
      </c>
      <c r="P13" s="8">
        <v>3.6391369396266943E-2</v>
      </c>
      <c r="Q13" s="9">
        <f t="shared" si="5"/>
        <v>5.0434429793694724E-2</v>
      </c>
      <c r="R13" s="10">
        <v>0</v>
      </c>
      <c r="S13" s="11">
        <v>1.577418858158218E-2</v>
      </c>
      <c r="T13" s="10">
        <v>3.4660241212112544E-2</v>
      </c>
      <c r="U13" s="10">
        <v>0</v>
      </c>
      <c r="V13" s="12">
        <f t="shared" si="6"/>
        <v>2.2741946004431062E-2</v>
      </c>
      <c r="W13" s="13">
        <v>2.2741946004431062E-2</v>
      </c>
    </row>
    <row r="14" spans="1:23">
      <c r="A14" s="1" t="s">
        <v>22</v>
      </c>
      <c r="B14" s="1" t="s">
        <v>23</v>
      </c>
      <c r="C14" s="2">
        <f t="shared" si="1"/>
        <v>0.49047950391027972</v>
      </c>
      <c r="D14" s="3">
        <f t="shared" si="2"/>
        <v>0.24368656664692406</v>
      </c>
      <c r="E14" s="4">
        <v>7.7240679454729566E-2</v>
      </c>
      <c r="F14" s="4">
        <v>0.11314536776816092</v>
      </c>
      <c r="G14" s="4">
        <v>5.3300519424033577E-2</v>
      </c>
      <c r="H14" s="5">
        <f t="shared" si="3"/>
        <v>9.7917113484998236E-2</v>
      </c>
      <c r="I14" s="6">
        <v>5.3171257375508006E-2</v>
      </c>
      <c r="J14" s="6">
        <v>2.2207476231604965E-2</v>
      </c>
      <c r="K14" s="6">
        <v>1.3461435950103803E-3</v>
      </c>
      <c r="L14" s="6">
        <v>2.1192236282874886E-2</v>
      </c>
      <c r="M14" s="6">
        <v>0</v>
      </c>
      <c r="N14" s="7">
        <f t="shared" si="4"/>
        <v>7.0749911744124622E-2</v>
      </c>
      <c r="O14" s="8">
        <v>4.4530491707205848E-2</v>
      </c>
      <c r="P14" s="8">
        <v>2.6219420036918774E-2</v>
      </c>
      <c r="Q14" s="9">
        <f t="shared" si="5"/>
        <v>5.857107844063611E-2</v>
      </c>
      <c r="R14" s="10">
        <v>0</v>
      </c>
      <c r="S14" s="11">
        <v>2.7947559818250131E-2</v>
      </c>
      <c r="T14" s="10">
        <v>3.0268646882758963E-2</v>
      </c>
      <c r="U14" s="10">
        <v>3.5487173962701907E-4</v>
      </c>
      <c r="V14" s="12">
        <f t="shared" si="6"/>
        <v>1.9554833593596676E-2</v>
      </c>
      <c r="W14" s="13">
        <v>1.9554833593596676E-2</v>
      </c>
    </row>
    <row r="15" spans="1:23">
      <c r="A15" s="1" t="s">
        <v>24</v>
      </c>
      <c r="B15" s="1" t="s">
        <v>25</v>
      </c>
      <c r="C15" s="2">
        <f t="shared" si="1"/>
        <v>0.4962833371973876</v>
      </c>
      <c r="D15" s="3">
        <f t="shared" si="2"/>
        <v>0.26204761089296913</v>
      </c>
      <c r="E15" s="4">
        <v>9.6742942848062716E-2</v>
      </c>
      <c r="F15" s="4">
        <v>8.8097725528684653E-2</v>
      </c>
      <c r="G15" s="4">
        <v>7.720694251622176E-2</v>
      </c>
      <c r="H15" s="5">
        <f t="shared" si="3"/>
        <v>9.3464500520810831E-2</v>
      </c>
      <c r="I15" s="6">
        <v>8.7261375224407717E-2</v>
      </c>
      <c r="J15" s="6">
        <v>0</v>
      </c>
      <c r="K15" s="6">
        <v>0</v>
      </c>
      <c r="L15" s="6">
        <v>6.203125296403109E-3</v>
      </c>
      <c r="M15" s="6">
        <v>0</v>
      </c>
      <c r="N15" s="7">
        <f t="shared" si="4"/>
        <v>8.2341560977699291E-2</v>
      </c>
      <c r="O15" s="8">
        <v>5.6873140584527117E-2</v>
      </c>
      <c r="P15" s="8">
        <v>2.5468420393172177E-2</v>
      </c>
      <c r="Q15" s="9">
        <f t="shared" si="5"/>
        <v>4.4257766293547399E-2</v>
      </c>
      <c r="R15" s="10">
        <v>0</v>
      </c>
      <c r="S15" s="11">
        <v>1.8539597844822914E-2</v>
      </c>
      <c r="T15" s="10">
        <v>2.5718168448724481E-2</v>
      </c>
      <c r="U15" s="10">
        <v>0</v>
      </c>
      <c r="V15" s="12">
        <f t="shared" si="6"/>
        <v>1.4171898512360967E-2</v>
      </c>
      <c r="W15" s="13">
        <v>1.4171898512360967E-2</v>
      </c>
    </row>
    <row r="16" spans="1:23">
      <c r="A16" s="1" t="s">
        <v>26</v>
      </c>
      <c r="B16" s="1" t="s">
        <v>27</v>
      </c>
      <c r="C16" s="2">
        <f t="shared" si="1"/>
        <v>0.4744370920238441</v>
      </c>
      <c r="D16" s="3">
        <f t="shared" si="2"/>
        <v>0.26381114739253547</v>
      </c>
      <c r="E16" s="4">
        <v>9.5281020391150925E-2</v>
      </c>
      <c r="F16" s="4">
        <v>0.12488763023313676</v>
      </c>
      <c r="G16" s="4">
        <v>4.3642496768247788E-2</v>
      </c>
      <c r="H16" s="5">
        <f t="shared" si="3"/>
        <v>6.7119186368202119E-2</v>
      </c>
      <c r="I16" s="6">
        <v>4.5469826876765804E-2</v>
      </c>
      <c r="J16" s="6">
        <v>0</v>
      </c>
      <c r="K16" s="6">
        <v>0</v>
      </c>
      <c r="L16" s="6">
        <v>2.1649359491436312E-2</v>
      </c>
      <c r="M16" s="6">
        <v>0</v>
      </c>
      <c r="N16" s="7">
        <f t="shared" si="4"/>
        <v>0.1000476145939436</v>
      </c>
      <c r="O16" s="8">
        <v>4.9416083886467253E-2</v>
      </c>
      <c r="P16" s="8">
        <v>5.0631530707476335E-2</v>
      </c>
      <c r="Q16" s="9">
        <f t="shared" si="5"/>
        <v>2.5185511912192919E-2</v>
      </c>
      <c r="R16" s="10">
        <v>0</v>
      </c>
      <c r="S16" s="11">
        <v>1.1410907246789125E-2</v>
      </c>
      <c r="T16" s="10">
        <v>1.3698937213182575E-2</v>
      </c>
      <c r="U16" s="10">
        <v>7.5667452221220763E-5</v>
      </c>
      <c r="V16" s="12">
        <f t="shared" si="6"/>
        <v>1.8273631756969992E-2</v>
      </c>
      <c r="W16" s="13">
        <v>1.8273631756969992E-2</v>
      </c>
    </row>
    <row r="17" spans="1:23">
      <c r="A17" s="1" t="s">
        <v>28</v>
      </c>
      <c r="B17" s="1" t="s">
        <v>29</v>
      </c>
      <c r="C17" s="2">
        <f t="shared" si="1"/>
        <v>0.49259576091157009</v>
      </c>
      <c r="D17" s="3">
        <f t="shared" si="2"/>
        <v>0.18162810866840529</v>
      </c>
      <c r="E17" s="4">
        <v>6.0447159213806174E-2</v>
      </c>
      <c r="F17" s="4">
        <v>7.9370098650703241E-2</v>
      </c>
      <c r="G17" s="4">
        <v>4.1810850803895884E-2</v>
      </c>
      <c r="H17" s="5">
        <f t="shared" si="3"/>
        <v>0.14266003702248745</v>
      </c>
      <c r="I17" s="6">
        <v>5.8146607621560896E-2</v>
      </c>
      <c r="J17" s="6">
        <v>3.5558246515773169E-2</v>
      </c>
      <c r="K17" s="6">
        <v>6.5182291107502557E-3</v>
      </c>
      <c r="L17" s="6">
        <v>4.1571385191472805E-2</v>
      </c>
      <c r="M17" s="6">
        <v>8.6556858293032786E-4</v>
      </c>
      <c r="N17" s="7">
        <f t="shared" si="4"/>
        <v>6.7557955538890879E-2</v>
      </c>
      <c r="O17" s="8">
        <v>4.5347778764835249E-2</v>
      </c>
      <c r="P17" s="8">
        <v>2.2210176774055634E-2</v>
      </c>
      <c r="Q17" s="9">
        <f t="shared" si="5"/>
        <v>8.1198906255897374E-2</v>
      </c>
      <c r="R17" s="10">
        <v>1.450707501089356E-4</v>
      </c>
      <c r="S17" s="11">
        <v>2.8862935469629789E-2</v>
      </c>
      <c r="T17" s="10">
        <v>3.1377750031091556E-2</v>
      </c>
      <c r="U17" s="10">
        <v>2.0813150005067088E-2</v>
      </c>
      <c r="V17" s="12">
        <f t="shared" si="6"/>
        <v>1.9550753425889113E-2</v>
      </c>
      <c r="W17" s="13">
        <v>1.9550753425889113E-2</v>
      </c>
    </row>
    <row r="18" spans="1:23">
      <c r="A18" s="1" t="s">
        <v>30</v>
      </c>
      <c r="B18" s="1" t="s">
        <v>31</v>
      </c>
      <c r="C18" s="2">
        <f t="shared" si="1"/>
        <v>0.48282569988174368</v>
      </c>
      <c r="D18" s="3">
        <f t="shared" si="2"/>
        <v>0.25488176260883066</v>
      </c>
      <c r="E18" s="4">
        <v>9.723731012874666E-2</v>
      </c>
      <c r="F18" s="4">
        <v>0.10775048317907301</v>
      </c>
      <c r="G18" s="4">
        <v>4.9893969301011004E-2</v>
      </c>
      <c r="H18" s="5">
        <f t="shared" si="3"/>
        <v>6.8266923914018868E-2</v>
      </c>
      <c r="I18" s="6">
        <v>2.6150997447391834E-2</v>
      </c>
      <c r="J18" s="6">
        <v>1.5412720492110339E-3</v>
      </c>
      <c r="K18" s="6">
        <v>7.9585764084217445E-3</v>
      </c>
      <c r="L18" s="6">
        <v>3.261607800899425E-2</v>
      </c>
      <c r="M18" s="6">
        <v>0</v>
      </c>
      <c r="N18" s="7">
        <f t="shared" si="4"/>
        <v>6.4732675589726799E-2</v>
      </c>
      <c r="O18" s="8">
        <v>3.2448125446157217E-2</v>
      </c>
      <c r="P18" s="8">
        <v>3.2284550143569582E-2</v>
      </c>
      <c r="Q18" s="9">
        <f t="shared" si="5"/>
        <v>7.8539266745884309E-2</v>
      </c>
      <c r="R18" s="10">
        <v>1.8305523055664125E-3</v>
      </c>
      <c r="S18" s="11">
        <v>3.615823125005467E-2</v>
      </c>
      <c r="T18" s="10">
        <v>4.0550483190263227E-2</v>
      </c>
      <c r="U18" s="10">
        <v>0</v>
      </c>
      <c r="V18" s="12">
        <f t="shared" si="6"/>
        <v>1.6405071023283029E-2</v>
      </c>
      <c r="W18" s="13">
        <v>1.6405071023283029E-2</v>
      </c>
    </row>
    <row r="19" spans="1:23">
      <c r="A19" s="1" t="s">
        <v>32</v>
      </c>
      <c r="B19" s="1" t="s">
        <v>33</v>
      </c>
      <c r="C19" s="2">
        <f t="shared" si="1"/>
        <v>0.48293712518315551</v>
      </c>
      <c r="D19" s="3">
        <f t="shared" si="2"/>
        <v>0.22693905543511719</v>
      </c>
      <c r="E19" s="4">
        <v>8.8525179700777279E-2</v>
      </c>
      <c r="F19" s="4">
        <v>9.4367968808525243E-2</v>
      </c>
      <c r="G19" s="4">
        <v>4.4045906925814671E-2</v>
      </c>
      <c r="H19" s="5">
        <f t="shared" si="3"/>
        <v>9.4053368740872598E-2</v>
      </c>
      <c r="I19" s="6">
        <v>5.8011353894250467E-2</v>
      </c>
      <c r="J19" s="6">
        <v>1.9052940203009904E-3</v>
      </c>
      <c r="K19" s="6">
        <v>0</v>
      </c>
      <c r="L19" s="6">
        <v>3.4136720826321139E-2</v>
      </c>
      <c r="M19" s="6">
        <v>0</v>
      </c>
      <c r="N19" s="7">
        <f t="shared" si="4"/>
        <v>7.8970347821450682E-2</v>
      </c>
      <c r="O19" s="8">
        <v>4.0611550404819716E-2</v>
      </c>
      <c r="P19" s="8">
        <v>3.8358797416630973E-2</v>
      </c>
      <c r="Q19" s="9">
        <f t="shared" si="5"/>
        <v>6.080020437654915E-2</v>
      </c>
      <c r="R19" s="10">
        <v>1.774086703479107E-3</v>
      </c>
      <c r="S19" s="11">
        <v>2.3528710370503084E-2</v>
      </c>
      <c r="T19" s="10">
        <v>3.282362337846724E-2</v>
      </c>
      <c r="U19" s="10">
        <v>2.6737839240997185E-3</v>
      </c>
      <c r="V19" s="12">
        <f t="shared" si="6"/>
        <v>2.2174148809165923E-2</v>
      </c>
      <c r="W19" s="13">
        <v>2.2174148809165923E-2</v>
      </c>
    </row>
    <row r="20" spans="1:23">
      <c r="A20" s="1" t="s">
        <v>34</v>
      </c>
      <c r="B20" s="1" t="s">
        <v>35</v>
      </c>
      <c r="C20" s="2">
        <f t="shared" si="1"/>
        <v>0.4811176053425778</v>
      </c>
      <c r="D20" s="3">
        <f t="shared" si="2"/>
        <v>0.23070431140421974</v>
      </c>
      <c r="E20" s="4">
        <v>8.8538471823842377E-2</v>
      </c>
      <c r="F20" s="4">
        <v>9.1785093858880132E-2</v>
      </c>
      <c r="G20" s="4">
        <v>5.0380745721497235E-2</v>
      </c>
      <c r="H20" s="5">
        <f t="shared" si="3"/>
        <v>0.10120809026906291</v>
      </c>
      <c r="I20" s="6">
        <v>5.3415819671482977E-2</v>
      </c>
      <c r="J20" s="6">
        <v>0</v>
      </c>
      <c r="K20" s="6">
        <v>0</v>
      </c>
      <c r="L20" s="6">
        <v>4.7792270597579935E-2</v>
      </c>
      <c r="M20" s="6">
        <v>0</v>
      </c>
      <c r="N20" s="7">
        <f t="shared" si="4"/>
        <v>8.9276280276987946E-2</v>
      </c>
      <c r="O20" s="8">
        <v>4.0631126056318398E-2</v>
      </c>
      <c r="P20" s="8">
        <v>4.8645154220669555E-2</v>
      </c>
      <c r="Q20" s="9">
        <f t="shared" si="5"/>
        <v>3.6257926728685101E-2</v>
      </c>
      <c r="R20" s="10">
        <v>0</v>
      </c>
      <c r="S20" s="11">
        <v>1.8168592890774826E-2</v>
      </c>
      <c r="T20" s="10">
        <v>1.8089333837910275E-2</v>
      </c>
      <c r="U20" s="10">
        <v>0</v>
      </c>
      <c r="V20" s="12">
        <f t="shared" si="6"/>
        <v>2.3670996663622115E-2</v>
      </c>
      <c r="W20" s="13">
        <v>2.3670996663622115E-2</v>
      </c>
    </row>
    <row r="21" spans="1:23">
      <c r="A21" s="1" t="s">
        <v>36</v>
      </c>
      <c r="B21" s="1" t="s">
        <v>37</v>
      </c>
      <c r="C21" s="2">
        <f t="shared" si="1"/>
        <v>0.48947430299414857</v>
      </c>
      <c r="D21" s="3">
        <f t="shared" si="2"/>
        <v>0.1917598015994908</v>
      </c>
      <c r="E21" s="4">
        <v>6.0423994125019496E-2</v>
      </c>
      <c r="F21" s="4">
        <v>6.5240714701479227E-2</v>
      </c>
      <c r="G21" s="4">
        <v>6.6095092772992081E-2</v>
      </c>
      <c r="H21" s="5">
        <f t="shared" si="3"/>
        <v>0.11999411380722794</v>
      </c>
      <c r="I21" s="6">
        <v>7.7397625475978019E-2</v>
      </c>
      <c r="J21" s="6">
        <v>2.3268152643637656E-3</v>
      </c>
      <c r="K21" s="6">
        <v>0</v>
      </c>
      <c r="L21" s="6">
        <v>4.0269673066886148E-2</v>
      </c>
      <c r="M21" s="6">
        <v>0</v>
      </c>
      <c r="N21" s="7">
        <f t="shared" si="4"/>
        <v>8.219352749995705E-2</v>
      </c>
      <c r="O21" s="8">
        <v>4.2715312708805075E-2</v>
      </c>
      <c r="P21" s="8">
        <v>3.9478214791151975E-2</v>
      </c>
      <c r="Q21" s="9">
        <f t="shared" si="5"/>
        <v>7.4617294770705861E-2</v>
      </c>
      <c r="R21" s="10">
        <v>0</v>
      </c>
      <c r="S21" s="11">
        <v>2.9261768643719554E-2</v>
      </c>
      <c r="T21" s="10">
        <v>1.9827490496964736E-2</v>
      </c>
      <c r="U21" s="10">
        <v>2.5528035630021574E-2</v>
      </c>
      <c r="V21" s="12">
        <f t="shared" si="6"/>
        <v>2.0909565316766958E-2</v>
      </c>
      <c r="W21" s="13">
        <v>2.0909565316766958E-2</v>
      </c>
    </row>
    <row r="22" spans="1:23">
      <c r="A22" s="1" t="s">
        <v>38</v>
      </c>
      <c r="B22" s="1" t="s">
        <v>39</v>
      </c>
      <c r="C22" s="2">
        <f t="shared" si="1"/>
        <v>0.49552507694759601</v>
      </c>
      <c r="D22" s="3">
        <f t="shared" si="2"/>
        <v>0.20555701165899848</v>
      </c>
      <c r="E22" s="4">
        <v>9.8592111814873734E-2</v>
      </c>
      <c r="F22" s="4">
        <v>7.7555425096429306E-2</v>
      </c>
      <c r="G22" s="4">
        <v>2.9409474747695449E-2</v>
      </c>
      <c r="H22" s="5">
        <f t="shared" si="3"/>
        <v>9.6640723825669225E-2</v>
      </c>
      <c r="I22" s="6">
        <v>1.744147358755814E-2</v>
      </c>
      <c r="J22" s="6">
        <v>3.3384955336896254E-3</v>
      </c>
      <c r="K22" s="6">
        <v>6.5581715305770127E-3</v>
      </c>
      <c r="L22" s="6">
        <v>3.9789095415005721E-2</v>
      </c>
      <c r="M22" s="6">
        <v>2.9513487758838733E-2</v>
      </c>
      <c r="N22" s="7">
        <f t="shared" si="4"/>
        <v>2.5759142888501726E-2</v>
      </c>
      <c r="O22" s="8">
        <v>8.161908154738412E-3</v>
      </c>
      <c r="P22" s="8">
        <v>1.7597234733763314E-2</v>
      </c>
      <c r="Q22" s="9">
        <f t="shared" si="5"/>
        <v>0.15135542860026382</v>
      </c>
      <c r="R22" s="10">
        <v>3.2584551552044205E-2</v>
      </c>
      <c r="S22" s="11">
        <v>6.5287388550120465E-2</v>
      </c>
      <c r="T22" s="10">
        <v>4.9779364551092699E-2</v>
      </c>
      <c r="U22" s="10">
        <v>3.7041239470064361E-3</v>
      </c>
      <c r="V22" s="12">
        <f t="shared" si="6"/>
        <v>1.6212769974162711E-2</v>
      </c>
      <c r="W22" s="13">
        <v>1.6212769974162711E-2</v>
      </c>
    </row>
    <row r="23" spans="1:23">
      <c r="A23" s="1" t="s">
        <v>1255</v>
      </c>
      <c r="B23" s="1" t="s">
        <v>1256</v>
      </c>
      <c r="C23" s="2">
        <f t="shared" si="1"/>
        <v>0.47759215145122158</v>
      </c>
      <c r="D23" s="3">
        <f t="shared" si="2"/>
        <v>0.23989848521799673</v>
      </c>
      <c r="E23" s="4">
        <v>0.12722830422978776</v>
      </c>
      <c r="F23" s="4">
        <v>5.269141606650557E-2</v>
      </c>
      <c r="G23" s="4">
        <v>5.9978764921703405E-2</v>
      </c>
      <c r="H23" s="5">
        <f t="shared" si="3"/>
        <v>0.12392574517428856</v>
      </c>
      <c r="I23" s="6">
        <v>2.9345019285295093E-2</v>
      </c>
      <c r="J23" s="6">
        <v>6.7489866680877669E-2</v>
      </c>
      <c r="K23" s="6">
        <v>0</v>
      </c>
      <c r="L23" s="6">
        <v>2.2997647005322253E-2</v>
      </c>
      <c r="M23" s="6">
        <v>4.0932122027935473E-3</v>
      </c>
      <c r="N23" s="7">
        <f t="shared" si="4"/>
        <v>3.327741202189375E-2</v>
      </c>
      <c r="O23" s="8">
        <v>1.2865930830414544E-2</v>
      </c>
      <c r="P23" s="8">
        <v>2.0411481191479206E-2</v>
      </c>
      <c r="Q23" s="9">
        <f t="shared" si="5"/>
        <v>7.3351471810363944E-2</v>
      </c>
      <c r="R23" s="10">
        <v>0</v>
      </c>
      <c r="S23" s="11">
        <v>3.1770027774643633E-2</v>
      </c>
      <c r="T23" s="10">
        <v>4.1581444035720304E-2</v>
      </c>
      <c r="U23" s="10">
        <v>0</v>
      </c>
      <c r="V23" s="12">
        <f t="shared" si="6"/>
        <v>7.1390372266785579E-3</v>
      </c>
      <c r="W23" s="13">
        <v>7.1390372266785579E-3</v>
      </c>
    </row>
    <row r="24" spans="1:23">
      <c r="A24" s="1" t="s">
        <v>40</v>
      </c>
      <c r="B24" s="1" t="s">
        <v>41</v>
      </c>
      <c r="C24" s="2">
        <f t="shared" si="1"/>
        <v>0.49392008317581743</v>
      </c>
      <c r="D24" s="3">
        <f t="shared" si="2"/>
        <v>0.21574713742513413</v>
      </c>
      <c r="E24" s="4">
        <v>8.7519145009049504E-2</v>
      </c>
      <c r="F24" s="4">
        <v>9.557123750497154E-2</v>
      </c>
      <c r="G24" s="4">
        <v>3.2656754911113084E-2</v>
      </c>
      <c r="H24" s="5">
        <f t="shared" si="3"/>
        <v>0.10252523715713636</v>
      </c>
      <c r="I24" s="6">
        <v>4.2197027165669747E-2</v>
      </c>
      <c r="J24" s="6">
        <v>0</v>
      </c>
      <c r="K24" s="6">
        <v>0</v>
      </c>
      <c r="L24" s="6">
        <v>6.0328209991466618E-2</v>
      </c>
      <c r="M24" s="6">
        <v>0</v>
      </c>
      <c r="N24" s="7">
        <f t="shared" si="4"/>
        <v>5.2637303764427809E-2</v>
      </c>
      <c r="O24" s="8">
        <v>2.4850466161220403E-2</v>
      </c>
      <c r="P24" s="8">
        <v>2.7786837603207402E-2</v>
      </c>
      <c r="Q24" s="9">
        <f t="shared" si="5"/>
        <v>0.10593370084422413</v>
      </c>
      <c r="R24" s="10">
        <v>1.3407692717276386E-2</v>
      </c>
      <c r="S24" s="11">
        <v>3.9729803103939282E-2</v>
      </c>
      <c r="T24" s="10">
        <v>4.7773824602878226E-2</v>
      </c>
      <c r="U24" s="10">
        <v>5.02238042013023E-3</v>
      </c>
      <c r="V24" s="12">
        <f t="shared" si="6"/>
        <v>1.7076703984894959E-2</v>
      </c>
      <c r="W24" s="13">
        <v>1.7076703984894959E-2</v>
      </c>
    </row>
    <row r="25" spans="1:23">
      <c r="A25" s="1" t="s">
        <v>42</v>
      </c>
      <c r="B25" s="1" t="s">
        <v>43</v>
      </c>
      <c r="C25" s="2">
        <f t="shared" si="1"/>
        <v>0.48439304788967719</v>
      </c>
      <c r="D25" s="3">
        <f t="shared" si="2"/>
        <v>0.23974028708506759</v>
      </c>
      <c r="E25" s="4">
        <v>0.10334389792394481</v>
      </c>
      <c r="F25" s="4">
        <v>8.6207301065620939E-2</v>
      </c>
      <c r="G25" s="4">
        <v>5.0189088095501856E-2</v>
      </c>
      <c r="H25" s="5">
        <f t="shared" si="3"/>
        <v>7.3810712592018338E-2</v>
      </c>
      <c r="I25" s="6">
        <v>2.645518302108112E-2</v>
      </c>
      <c r="J25" s="6">
        <v>1.1652009957998007E-2</v>
      </c>
      <c r="K25" s="6">
        <v>3.5112401665195899E-3</v>
      </c>
      <c r="L25" s="6">
        <v>3.2192279446419621E-2</v>
      </c>
      <c r="M25" s="6">
        <v>0</v>
      </c>
      <c r="N25" s="7">
        <f t="shared" si="4"/>
        <v>7.1367939429140742E-2</v>
      </c>
      <c r="O25" s="8">
        <v>3.4978245222717697E-2</v>
      </c>
      <c r="P25" s="8">
        <v>3.6389694206423039E-2</v>
      </c>
      <c r="Q25" s="9">
        <f t="shared" si="5"/>
        <v>7.3991240025928023E-2</v>
      </c>
      <c r="R25" s="10">
        <v>5.2440886978279613E-3</v>
      </c>
      <c r="S25" s="11">
        <v>3.3522660645142234E-2</v>
      </c>
      <c r="T25" s="10">
        <v>3.356687301509912E-2</v>
      </c>
      <c r="U25" s="10">
        <v>1.6576176678587185E-3</v>
      </c>
      <c r="V25" s="12">
        <f t="shared" si="6"/>
        <v>2.5482868757522509E-2</v>
      </c>
      <c r="W25" s="13">
        <v>2.5482868757522509E-2</v>
      </c>
    </row>
    <row r="26" spans="1:23">
      <c r="A26" s="1" t="s">
        <v>44</v>
      </c>
      <c r="B26" s="1" t="s">
        <v>45</v>
      </c>
      <c r="C26" s="2">
        <f t="shared" si="1"/>
        <v>0.49126191170258288</v>
      </c>
      <c r="D26" s="3">
        <f t="shared" si="2"/>
        <v>0.24884687992608909</v>
      </c>
      <c r="E26" s="4">
        <v>8.7648686039379919E-2</v>
      </c>
      <c r="F26" s="4">
        <v>0.10422404247838193</v>
      </c>
      <c r="G26" s="4">
        <v>5.6974151408327234E-2</v>
      </c>
      <c r="H26" s="5">
        <f t="shared" si="3"/>
        <v>8.8303926143159781E-2</v>
      </c>
      <c r="I26" s="6">
        <v>6.6050593499478588E-2</v>
      </c>
      <c r="J26" s="6">
        <v>0</v>
      </c>
      <c r="K26" s="6">
        <v>0</v>
      </c>
      <c r="L26" s="6">
        <v>1.9525179682420908E-2</v>
      </c>
      <c r="M26" s="6">
        <v>2.7281529612602847E-3</v>
      </c>
      <c r="N26" s="7">
        <f t="shared" si="4"/>
        <v>8.4489956142205766E-2</v>
      </c>
      <c r="O26" s="8">
        <v>5.7299927846746153E-2</v>
      </c>
      <c r="P26" s="8">
        <v>2.7190028295459613E-2</v>
      </c>
      <c r="Q26" s="9">
        <f t="shared" si="5"/>
        <v>3.1918154977065114E-2</v>
      </c>
      <c r="R26" s="10">
        <v>0</v>
      </c>
      <c r="S26" s="11">
        <v>1.2798666138140289E-2</v>
      </c>
      <c r="T26" s="10">
        <v>1.9119488838924826E-2</v>
      </c>
      <c r="U26" s="10">
        <v>0</v>
      </c>
      <c r="V26" s="12">
        <f t="shared" si="6"/>
        <v>3.7702994514063101E-2</v>
      </c>
      <c r="W26" s="13">
        <v>3.7702994514063101E-2</v>
      </c>
    </row>
    <row r="27" spans="1:23">
      <c r="A27" s="1" t="s">
        <v>46</v>
      </c>
      <c r="B27" s="1" t="s">
        <v>47</v>
      </c>
      <c r="C27" s="2">
        <f t="shared" si="1"/>
        <v>0.488053212489863</v>
      </c>
      <c r="D27" s="3">
        <f t="shared" si="2"/>
        <v>0.1892681106856009</v>
      </c>
      <c r="E27" s="4">
        <v>6.3081859438793839E-2</v>
      </c>
      <c r="F27" s="4">
        <v>6.1369963859646527E-2</v>
      </c>
      <c r="G27" s="4">
        <v>6.481628738716054E-2</v>
      </c>
      <c r="H27" s="5">
        <f t="shared" si="3"/>
        <v>0.13552278258190006</v>
      </c>
      <c r="I27" s="6">
        <v>9.7575240693555221E-2</v>
      </c>
      <c r="J27" s="6">
        <v>3.0786415651901469E-3</v>
      </c>
      <c r="K27" s="6">
        <v>5.7238876452624316E-4</v>
      </c>
      <c r="L27" s="6">
        <v>3.4296511558628458E-2</v>
      </c>
      <c r="M27" s="6">
        <v>0</v>
      </c>
      <c r="N27" s="7">
        <f t="shared" si="4"/>
        <v>0.10426074053068504</v>
      </c>
      <c r="O27" s="8">
        <v>6.7904922101821696E-2</v>
      </c>
      <c r="P27" s="8">
        <v>3.6355818428863353E-2</v>
      </c>
      <c r="Q27" s="9">
        <f t="shared" si="5"/>
        <v>3.3608430594770783E-2</v>
      </c>
      <c r="R27" s="10">
        <v>0</v>
      </c>
      <c r="S27" s="11">
        <v>2.5609175094285196E-2</v>
      </c>
      <c r="T27" s="10">
        <v>6.9474728726019938E-3</v>
      </c>
      <c r="U27" s="10">
        <v>1.0517826278835939E-3</v>
      </c>
      <c r="V27" s="12">
        <f t="shared" si="6"/>
        <v>2.5393148096906206E-2</v>
      </c>
      <c r="W27" s="13">
        <v>2.5393148096906206E-2</v>
      </c>
    </row>
    <row r="28" spans="1:23">
      <c r="A28" s="1" t="s">
        <v>48</v>
      </c>
      <c r="B28" s="1" t="s">
        <v>49</v>
      </c>
      <c r="C28" s="2">
        <f t="shared" si="1"/>
        <v>0.49586006140199074</v>
      </c>
      <c r="D28" s="3">
        <f t="shared" si="2"/>
        <v>0.23715083594574332</v>
      </c>
      <c r="E28" s="4">
        <v>9.5236294858794784E-2</v>
      </c>
      <c r="F28" s="4">
        <v>8.884049277453808E-2</v>
      </c>
      <c r="G28" s="4">
        <v>5.3074048312410457E-2</v>
      </c>
      <c r="H28" s="5">
        <f t="shared" si="3"/>
        <v>8.6435062758532022E-2</v>
      </c>
      <c r="I28" s="6">
        <v>4.0252934093963931E-2</v>
      </c>
      <c r="J28" s="6">
        <v>5.4308827028604536E-3</v>
      </c>
      <c r="K28" s="6">
        <v>5.7942110864908618E-3</v>
      </c>
      <c r="L28" s="6">
        <v>3.4957034875216765E-2</v>
      </c>
      <c r="M28" s="6">
        <v>0</v>
      </c>
      <c r="N28" s="7">
        <f t="shared" si="4"/>
        <v>4.9890085688934854E-2</v>
      </c>
      <c r="O28" s="8">
        <v>2.8957893727848967E-2</v>
      </c>
      <c r="P28" s="8">
        <v>2.0932191961085884E-2</v>
      </c>
      <c r="Q28" s="9">
        <f t="shared" si="5"/>
        <v>9.1345394598751462E-2</v>
      </c>
      <c r="R28" s="10">
        <v>5.7268542027297401E-3</v>
      </c>
      <c r="S28" s="11">
        <v>3.9553521530825288E-2</v>
      </c>
      <c r="T28" s="10">
        <v>4.6065018865196435E-2</v>
      </c>
      <c r="U28" s="10">
        <v>0</v>
      </c>
      <c r="V28" s="12">
        <f t="shared" si="6"/>
        <v>3.1038682410029089E-2</v>
      </c>
      <c r="W28" s="13">
        <v>3.1038682410029089E-2</v>
      </c>
    </row>
    <row r="29" spans="1:23">
      <c r="A29" s="1" t="s">
        <v>50</v>
      </c>
      <c r="B29" s="1" t="s">
        <v>51</v>
      </c>
      <c r="C29" s="2">
        <f t="shared" si="1"/>
        <v>0.49156501144695947</v>
      </c>
      <c r="D29" s="3">
        <f t="shared" si="2"/>
        <v>0.29429554173524025</v>
      </c>
      <c r="E29" s="4">
        <v>9.3348210819365812E-2</v>
      </c>
      <c r="F29" s="4">
        <v>0.11082462402808754</v>
      </c>
      <c r="G29" s="4">
        <v>9.0122706887786883E-2</v>
      </c>
      <c r="H29" s="5">
        <f t="shared" si="3"/>
        <v>9.6288489357342383E-2</v>
      </c>
      <c r="I29" s="6">
        <v>4.6283964331774549E-2</v>
      </c>
      <c r="J29" s="6">
        <v>1.6226198683615422E-2</v>
      </c>
      <c r="K29" s="6">
        <v>5.8879588692648949E-3</v>
      </c>
      <c r="L29" s="6">
        <v>2.789036747268752E-2</v>
      </c>
      <c r="M29" s="6">
        <v>0</v>
      </c>
      <c r="N29" s="7">
        <f t="shared" si="4"/>
        <v>3.9170709302623279E-2</v>
      </c>
      <c r="O29" s="8">
        <v>3.1903416486905416E-2</v>
      </c>
      <c r="P29" s="8">
        <v>7.267292815717862E-3</v>
      </c>
      <c r="Q29" s="9">
        <f t="shared" si="5"/>
        <v>5.8653902065589389E-2</v>
      </c>
      <c r="R29" s="10">
        <v>0</v>
      </c>
      <c r="S29" s="11">
        <v>5.1956522630521706E-3</v>
      </c>
      <c r="T29" s="10">
        <v>5.3458249802537217E-2</v>
      </c>
      <c r="U29" s="10">
        <v>0</v>
      </c>
      <c r="V29" s="12">
        <f t="shared" si="6"/>
        <v>3.1563689861641132E-3</v>
      </c>
      <c r="W29" s="13">
        <v>3.1563689861641132E-3</v>
      </c>
    </row>
    <row r="30" spans="1:23">
      <c r="A30" s="1" t="s">
        <v>52</v>
      </c>
      <c r="B30" s="1" t="s">
        <v>53</v>
      </c>
      <c r="C30" s="2">
        <f t="shared" si="1"/>
        <v>0.48236045187811616</v>
      </c>
      <c r="D30" s="3">
        <f t="shared" si="2"/>
        <v>0.22910290202587541</v>
      </c>
      <c r="E30" s="4">
        <v>9.7086811935147024E-2</v>
      </c>
      <c r="F30" s="4">
        <v>6.8986290921525278E-2</v>
      </c>
      <c r="G30" s="4">
        <v>6.3029799169203107E-2</v>
      </c>
      <c r="H30" s="5">
        <f t="shared" si="3"/>
        <v>7.7536249320766887E-2</v>
      </c>
      <c r="I30" s="6">
        <v>3.9310894935551392E-2</v>
      </c>
      <c r="J30" s="6">
        <v>4.1800822601906493E-3</v>
      </c>
      <c r="K30" s="6">
        <v>0</v>
      </c>
      <c r="L30" s="6">
        <v>3.4045272125024853E-2</v>
      </c>
      <c r="M30" s="6">
        <v>0</v>
      </c>
      <c r="N30" s="7">
        <f t="shared" si="4"/>
        <v>9.4654454792639675E-2</v>
      </c>
      <c r="O30" s="8">
        <v>5.2831487734872985E-2</v>
      </c>
      <c r="P30" s="8">
        <v>4.1822967057766697E-2</v>
      </c>
      <c r="Q30" s="9">
        <f t="shared" si="5"/>
        <v>6.5551221452923955E-2</v>
      </c>
      <c r="R30" s="10">
        <v>0</v>
      </c>
      <c r="S30" s="11">
        <v>2.8562576128021197E-2</v>
      </c>
      <c r="T30" s="10">
        <v>3.6988645324902758E-2</v>
      </c>
      <c r="U30" s="10">
        <v>0</v>
      </c>
      <c r="V30" s="12">
        <f t="shared" si="6"/>
        <v>1.5515624285910211E-2</v>
      </c>
      <c r="W30" s="13">
        <v>1.5515624285910211E-2</v>
      </c>
    </row>
    <row r="31" spans="1:23">
      <c r="A31" s="1" t="s">
        <v>54</v>
      </c>
      <c r="B31" s="1" t="s">
        <v>55</v>
      </c>
      <c r="C31" s="2">
        <f t="shared" si="1"/>
        <v>0.47881630526561991</v>
      </c>
      <c r="D31" s="3">
        <f t="shared" si="2"/>
        <v>0.21845173549890101</v>
      </c>
      <c r="E31" s="4">
        <v>8.7067325036719642E-2</v>
      </c>
      <c r="F31" s="4">
        <v>8.7544010025447955E-2</v>
      </c>
      <c r="G31" s="4">
        <v>4.3840400436733422E-2</v>
      </c>
      <c r="H31" s="5">
        <f t="shared" si="3"/>
        <v>0.11323596262354492</v>
      </c>
      <c r="I31" s="6">
        <v>4.8352612694739554E-2</v>
      </c>
      <c r="J31" s="6">
        <v>2.6032335348681681E-2</v>
      </c>
      <c r="K31" s="6">
        <v>3.9488343315623687E-3</v>
      </c>
      <c r="L31" s="6">
        <v>3.4902180248561315E-2</v>
      </c>
      <c r="M31" s="6">
        <v>0</v>
      </c>
      <c r="N31" s="7">
        <f t="shared" si="4"/>
        <v>8.4953036421688E-2</v>
      </c>
      <c r="O31" s="8">
        <v>4.8674948681531646E-2</v>
      </c>
      <c r="P31" s="8">
        <v>3.627808774015636E-2</v>
      </c>
      <c r="Q31" s="9">
        <f t="shared" si="5"/>
        <v>4.3159686064584077E-2</v>
      </c>
      <c r="R31" s="10">
        <v>0</v>
      </c>
      <c r="S31" s="11">
        <v>1.9767467832820372E-2</v>
      </c>
      <c r="T31" s="10">
        <v>2.1094823874332057E-2</v>
      </c>
      <c r="U31" s="10">
        <v>2.2973943574316445E-3</v>
      </c>
      <c r="V31" s="12">
        <f t="shared" si="6"/>
        <v>1.9015884656901925E-2</v>
      </c>
      <c r="W31" s="13">
        <v>1.9015884656901925E-2</v>
      </c>
    </row>
    <row r="32" spans="1:23">
      <c r="A32" s="1" t="s">
        <v>1257</v>
      </c>
      <c r="B32" s="1" t="s">
        <v>1258</v>
      </c>
      <c r="C32" s="2">
        <f t="shared" si="1"/>
        <v>0.50321180397426357</v>
      </c>
      <c r="D32" s="3">
        <f t="shared" si="2"/>
        <v>0.22650612503965362</v>
      </c>
      <c r="E32" s="4">
        <v>8.1961671499782479E-2</v>
      </c>
      <c r="F32" s="4">
        <v>8.7032575800911227E-2</v>
      </c>
      <c r="G32" s="4">
        <v>5.7511877738959917E-2</v>
      </c>
      <c r="H32" s="5">
        <f t="shared" si="3"/>
        <v>0.12646067060618027</v>
      </c>
      <c r="I32" s="6">
        <v>6.6200281109287093E-2</v>
      </c>
      <c r="J32" s="6">
        <v>1.058390489396817E-2</v>
      </c>
      <c r="K32" s="6">
        <v>1.077624424345857E-2</v>
      </c>
      <c r="L32" s="6">
        <v>3.8900240359466431E-2</v>
      </c>
      <c r="M32" s="6">
        <v>0</v>
      </c>
      <c r="N32" s="7">
        <f t="shared" si="4"/>
        <v>5.6998755657031511E-2</v>
      </c>
      <c r="O32" s="8">
        <v>2.5190220815867252E-2</v>
      </c>
      <c r="P32" s="8">
        <v>3.1808534841164263E-2</v>
      </c>
      <c r="Q32" s="9">
        <f t="shared" si="5"/>
        <v>6.0358595136826371E-2</v>
      </c>
      <c r="R32" s="10">
        <v>0</v>
      </c>
      <c r="S32" s="11">
        <v>3.1984453550437594E-2</v>
      </c>
      <c r="T32" s="10">
        <v>2.6607947846412523E-2</v>
      </c>
      <c r="U32" s="10">
        <v>1.7661937399762557E-3</v>
      </c>
      <c r="V32" s="12">
        <f t="shared" si="6"/>
        <v>3.2887657534571783E-2</v>
      </c>
      <c r="W32" s="13">
        <v>3.2887657534571783E-2</v>
      </c>
    </row>
    <row r="33" spans="1:23">
      <c r="A33" s="1" t="s">
        <v>1259</v>
      </c>
      <c r="B33" s="1" t="s">
        <v>1260</v>
      </c>
      <c r="C33" s="2">
        <f t="shared" si="1"/>
        <v>0.51421758531075334</v>
      </c>
      <c r="D33" s="3">
        <f t="shared" si="2"/>
        <v>0.24739163082319365</v>
      </c>
      <c r="E33" s="4">
        <v>7.9980100009546681E-2</v>
      </c>
      <c r="F33" s="4">
        <v>7.875172911198651E-2</v>
      </c>
      <c r="G33" s="4">
        <v>8.8659801701660448E-2</v>
      </c>
      <c r="H33" s="5">
        <f t="shared" si="3"/>
        <v>0.1172388529115745</v>
      </c>
      <c r="I33" s="6">
        <v>6.7403769754731946E-2</v>
      </c>
      <c r="J33" s="6">
        <v>0</v>
      </c>
      <c r="K33" s="6">
        <v>2.5717823713728404E-3</v>
      </c>
      <c r="L33" s="6">
        <v>4.0116738096037829E-2</v>
      </c>
      <c r="M33" s="6">
        <v>7.1465626894318826E-3</v>
      </c>
      <c r="N33" s="7">
        <f t="shared" si="4"/>
        <v>4.5898929242398259E-2</v>
      </c>
      <c r="O33" s="8">
        <v>1.4881545905134418E-2</v>
      </c>
      <c r="P33" s="8">
        <v>3.1017383337263841E-2</v>
      </c>
      <c r="Q33" s="9">
        <f t="shared" si="5"/>
        <v>7.3723233336194738E-2</v>
      </c>
      <c r="R33" s="10">
        <v>0</v>
      </c>
      <c r="S33" s="11">
        <v>2.054343823404179E-2</v>
      </c>
      <c r="T33" s="10">
        <v>5.1248078840376368E-2</v>
      </c>
      <c r="U33" s="10">
        <v>1.9317162617765772E-3</v>
      </c>
      <c r="V33" s="12">
        <f t="shared" si="6"/>
        <v>2.9964938997392179E-2</v>
      </c>
      <c r="W33" s="13">
        <v>2.9964938997392179E-2</v>
      </c>
    </row>
    <row r="34" spans="1:23">
      <c r="A34" s="1" t="s">
        <v>1261</v>
      </c>
      <c r="B34" s="1" t="s">
        <v>1262</v>
      </c>
      <c r="C34" s="2">
        <f t="shared" si="1"/>
        <v>0.49712181749367318</v>
      </c>
      <c r="D34" s="3">
        <f t="shared" si="2"/>
        <v>0.25255461279949071</v>
      </c>
      <c r="E34" s="4">
        <v>6.9489958611321359E-2</v>
      </c>
      <c r="F34" s="4">
        <v>0.10956074823416367</v>
      </c>
      <c r="G34" s="4">
        <v>7.3503905954005702E-2</v>
      </c>
      <c r="H34" s="5">
        <f t="shared" si="3"/>
        <v>9.411621320790356E-2</v>
      </c>
      <c r="I34" s="6">
        <v>6.3504499339975512E-2</v>
      </c>
      <c r="J34" s="6">
        <v>1.5445637019749804E-3</v>
      </c>
      <c r="K34" s="6">
        <v>4.3063259860069546E-3</v>
      </c>
      <c r="L34" s="6">
        <v>2.4760824179946121E-2</v>
      </c>
      <c r="M34" s="6">
        <v>0</v>
      </c>
      <c r="N34" s="7">
        <f t="shared" si="4"/>
        <v>7.269332261461578E-2</v>
      </c>
      <c r="O34" s="8">
        <v>4.4212926146496863E-2</v>
      </c>
      <c r="P34" s="8">
        <v>2.8480396468118924E-2</v>
      </c>
      <c r="Q34" s="9">
        <f t="shared" si="5"/>
        <v>5.0666554535910242E-2</v>
      </c>
      <c r="R34" s="10">
        <v>0</v>
      </c>
      <c r="S34" s="11">
        <v>1.3022821272589503E-2</v>
      </c>
      <c r="T34" s="10">
        <v>3.7371817649422524E-2</v>
      </c>
      <c r="U34" s="10">
        <v>2.7191561389821255E-4</v>
      </c>
      <c r="V34" s="12">
        <f t="shared" si="6"/>
        <v>2.7091114335752821E-2</v>
      </c>
      <c r="W34" s="13">
        <v>2.7091114335752821E-2</v>
      </c>
    </row>
    <row r="35" spans="1:23">
      <c r="A35" s="1" t="s">
        <v>56</v>
      </c>
      <c r="B35" s="1" t="s">
        <v>57</v>
      </c>
      <c r="C35" s="2">
        <f t="shared" si="1"/>
        <v>0.52662401481681365</v>
      </c>
      <c r="D35" s="3">
        <f t="shared" si="2"/>
        <v>0.18712625798628985</v>
      </c>
      <c r="E35" s="4">
        <v>5.9403526162496875E-2</v>
      </c>
      <c r="F35" s="4">
        <v>2.6235974919867493E-2</v>
      </c>
      <c r="G35" s="4">
        <v>0.10148675690392546</v>
      </c>
      <c r="H35" s="5">
        <f t="shared" si="3"/>
        <v>0.18533392813841221</v>
      </c>
      <c r="I35" s="6">
        <v>0.11942189862037551</v>
      </c>
      <c r="J35" s="6">
        <v>0</v>
      </c>
      <c r="K35" s="6">
        <v>0</v>
      </c>
      <c r="L35" s="6">
        <v>5.869481602735737E-2</v>
      </c>
      <c r="M35" s="6">
        <v>7.2172134906793393E-3</v>
      </c>
      <c r="N35" s="7">
        <f t="shared" si="4"/>
        <v>3.0240906508880304E-2</v>
      </c>
      <c r="O35" s="8">
        <v>1.151578890714162E-2</v>
      </c>
      <c r="P35" s="8">
        <v>1.8725117601738686E-2</v>
      </c>
      <c r="Q35" s="9">
        <f t="shared" si="5"/>
        <v>7.3609266402013818E-2</v>
      </c>
      <c r="R35" s="10">
        <v>0</v>
      </c>
      <c r="S35" s="11">
        <v>2.0595657399228103E-3</v>
      </c>
      <c r="T35" s="10">
        <v>7.1549700662091001E-2</v>
      </c>
      <c r="U35" s="10">
        <v>0</v>
      </c>
      <c r="V35" s="12">
        <f t="shared" si="6"/>
        <v>5.0313655781217485E-2</v>
      </c>
      <c r="W35" s="13">
        <v>5.0313655781217485E-2</v>
      </c>
    </row>
    <row r="36" spans="1:23">
      <c r="A36" s="1" t="s">
        <v>58</v>
      </c>
      <c r="B36" s="1" t="s">
        <v>59</v>
      </c>
      <c r="C36" s="2">
        <f t="shared" si="1"/>
        <v>0.50131615378610117</v>
      </c>
      <c r="D36" s="3">
        <f t="shared" si="2"/>
        <v>0.15666122862986204</v>
      </c>
      <c r="E36" s="4">
        <v>6.2140628494243559E-2</v>
      </c>
      <c r="F36" s="4">
        <v>2.3708963602715474E-2</v>
      </c>
      <c r="G36" s="4">
        <v>7.0811636532903025E-2</v>
      </c>
      <c r="H36" s="5">
        <f t="shared" si="3"/>
        <v>0.21802935180019842</v>
      </c>
      <c r="I36" s="6">
        <v>6.7920147373156062E-2</v>
      </c>
      <c r="J36" s="6">
        <v>9.8217178597011845E-2</v>
      </c>
      <c r="K36" s="6">
        <v>5.8629031355663924E-3</v>
      </c>
      <c r="L36" s="6">
        <v>3.404925537005786E-2</v>
      </c>
      <c r="M36" s="6">
        <v>1.1979867324406295E-2</v>
      </c>
      <c r="N36" s="7">
        <f t="shared" si="4"/>
        <v>2.7026825673108816E-2</v>
      </c>
      <c r="O36" s="8">
        <v>1.9401629887554225E-2</v>
      </c>
      <c r="P36" s="8">
        <v>7.6251957855545914E-3</v>
      </c>
      <c r="Q36" s="9">
        <f t="shared" si="5"/>
        <v>7.0231866720470035E-2</v>
      </c>
      <c r="R36" s="10">
        <v>2.688476890792327E-4</v>
      </c>
      <c r="S36" s="11">
        <v>7.9635469360793427E-3</v>
      </c>
      <c r="T36" s="10">
        <v>5.4283396267991571E-2</v>
      </c>
      <c r="U36" s="10">
        <v>7.7160758273198803E-3</v>
      </c>
      <c r="V36" s="12">
        <f t="shared" si="6"/>
        <v>2.9366880962461841E-2</v>
      </c>
      <c r="W36" s="13">
        <v>2.9366880962461841E-2</v>
      </c>
    </row>
    <row r="37" spans="1:23">
      <c r="A37" s="1" t="s">
        <v>60</v>
      </c>
      <c r="B37" s="1" t="s">
        <v>61</v>
      </c>
      <c r="C37" s="2">
        <f t="shared" si="1"/>
        <v>0.49862027816317472</v>
      </c>
      <c r="D37" s="3">
        <f t="shared" si="2"/>
        <v>0.17615639846077064</v>
      </c>
      <c r="E37" s="4">
        <v>7.1808799593403833E-2</v>
      </c>
      <c r="F37" s="4">
        <v>1.6625743081603642E-2</v>
      </c>
      <c r="G37" s="4">
        <v>8.7721855785763178E-2</v>
      </c>
      <c r="H37" s="5">
        <f t="shared" si="3"/>
        <v>0.18211719298018253</v>
      </c>
      <c r="I37" s="6">
        <v>8.37063707715478E-2</v>
      </c>
      <c r="J37" s="6">
        <v>3.0381117797418648E-2</v>
      </c>
      <c r="K37" s="6">
        <v>1.5241413810271843E-3</v>
      </c>
      <c r="L37" s="6">
        <v>6.6505563030188911E-2</v>
      </c>
      <c r="M37" s="6">
        <v>0</v>
      </c>
      <c r="N37" s="7">
        <f t="shared" si="4"/>
        <v>6.1654948714383657E-2</v>
      </c>
      <c r="O37" s="8">
        <v>3.6444398521515715E-2</v>
      </c>
      <c r="P37" s="8">
        <v>2.5210550192867942E-2</v>
      </c>
      <c r="Q37" s="9">
        <f t="shared" si="5"/>
        <v>4.5890995621609802E-2</v>
      </c>
      <c r="R37" s="10">
        <v>0</v>
      </c>
      <c r="S37" s="11">
        <v>8.4456751787426697E-3</v>
      </c>
      <c r="T37" s="10">
        <v>3.4471752600683907E-2</v>
      </c>
      <c r="U37" s="10">
        <v>2.9735678421832275E-3</v>
      </c>
      <c r="V37" s="12">
        <f t="shared" si="6"/>
        <v>3.2800742386228092E-2</v>
      </c>
      <c r="W37" s="13">
        <v>3.2800742386228092E-2</v>
      </c>
    </row>
    <row r="38" spans="1:23">
      <c r="A38" s="1" t="s">
        <v>62</v>
      </c>
      <c r="B38" s="1" t="s">
        <v>63</v>
      </c>
      <c r="C38" s="2">
        <f t="shared" si="1"/>
        <v>0.5128930459053942</v>
      </c>
      <c r="D38" s="3">
        <f t="shared" si="2"/>
        <v>0.19510528604188307</v>
      </c>
      <c r="E38" s="4">
        <v>3.24747837102667E-2</v>
      </c>
      <c r="F38" s="4">
        <v>7.8670865172673882E-2</v>
      </c>
      <c r="G38" s="4">
        <v>8.3959637158942488E-2</v>
      </c>
      <c r="H38" s="5">
        <f t="shared" si="3"/>
        <v>0.19413398491454531</v>
      </c>
      <c r="I38" s="6">
        <v>0.14933526381959003</v>
      </c>
      <c r="J38" s="6">
        <v>5.9826078485142016E-3</v>
      </c>
      <c r="K38" s="6">
        <v>2.643324792413334E-3</v>
      </c>
      <c r="L38" s="6">
        <v>3.6172788454027757E-2</v>
      </c>
      <c r="M38" s="6">
        <v>0</v>
      </c>
      <c r="N38" s="7">
        <f t="shared" si="4"/>
        <v>7.354632290540189E-2</v>
      </c>
      <c r="O38" s="8">
        <v>4.0093017397722155E-2</v>
      </c>
      <c r="P38" s="8">
        <v>3.3453305507679741E-2</v>
      </c>
      <c r="Q38" s="9">
        <f t="shared" si="5"/>
        <v>1.5130282195374838E-2</v>
      </c>
      <c r="R38" s="10">
        <v>0</v>
      </c>
      <c r="S38" s="11">
        <v>1.7988903563919084E-3</v>
      </c>
      <c r="T38" s="10">
        <v>1.0124157318931865E-2</v>
      </c>
      <c r="U38" s="10">
        <v>3.2072345200510649E-3</v>
      </c>
      <c r="V38" s="12">
        <f t="shared" si="6"/>
        <v>3.4977169848189049E-2</v>
      </c>
      <c r="W38" s="13">
        <v>3.4977169848189049E-2</v>
      </c>
    </row>
    <row r="39" spans="1:23">
      <c r="A39" s="1" t="s">
        <v>1263</v>
      </c>
      <c r="B39" s="1" t="s">
        <v>1264</v>
      </c>
      <c r="C39" s="2">
        <f t="shared" si="1"/>
        <v>0.5021058910502969</v>
      </c>
      <c r="D39" s="3">
        <f t="shared" si="2"/>
        <v>0.25539761287877555</v>
      </c>
      <c r="E39" s="4">
        <v>8.1641828594115437E-2</v>
      </c>
      <c r="F39" s="4">
        <v>5.6552393749601609E-2</v>
      </c>
      <c r="G39" s="4">
        <v>0.1172033905350585</v>
      </c>
      <c r="H39" s="5">
        <f t="shared" si="3"/>
        <v>7.6541786294075764E-2</v>
      </c>
      <c r="I39" s="6">
        <v>4.5732593681155086E-2</v>
      </c>
      <c r="J39" s="6">
        <v>1.3422878249393486E-3</v>
      </c>
      <c r="K39" s="6">
        <v>0</v>
      </c>
      <c r="L39" s="6">
        <v>2.4030942598459528E-2</v>
      </c>
      <c r="M39" s="6">
        <v>5.4359621895218105E-3</v>
      </c>
      <c r="N39" s="7">
        <f t="shared" si="4"/>
        <v>5.355228808121771E-2</v>
      </c>
      <c r="O39" s="8">
        <v>2.9668447675864289E-2</v>
      </c>
      <c r="P39" s="8">
        <v>2.3883840405353421E-2</v>
      </c>
      <c r="Q39" s="9">
        <f t="shared" si="5"/>
        <v>9.5320267918893253E-2</v>
      </c>
      <c r="R39" s="10">
        <v>0</v>
      </c>
      <c r="S39" s="11">
        <v>3.6317464097190229E-2</v>
      </c>
      <c r="T39" s="10">
        <v>5.9002803821703018E-2</v>
      </c>
      <c r="U39" s="10">
        <v>0</v>
      </c>
      <c r="V39" s="12">
        <f t="shared" si="6"/>
        <v>2.1293935877334629E-2</v>
      </c>
      <c r="W39" s="13">
        <v>2.1293935877334629E-2</v>
      </c>
    </row>
    <row r="40" spans="1:23">
      <c r="A40" s="1" t="s">
        <v>64</v>
      </c>
      <c r="B40" s="1" t="s">
        <v>65</v>
      </c>
      <c r="C40" s="2">
        <f t="shared" si="1"/>
        <v>0.48889067636273054</v>
      </c>
      <c r="D40" s="3">
        <f t="shared" si="2"/>
        <v>0.24328260809802399</v>
      </c>
      <c r="E40" s="4">
        <v>8.4874975835702943E-2</v>
      </c>
      <c r="F40" s="4">
        <v>9.6370927285744631E-2</v>
      </c>
      <c r="G40" s="4">
        <v>6.2036704976576429E-2</v>
      </c>
      <c r="H40" s="5">
        <f t="shared" si="3"/>
        <v>9.1947748044812733E-2</v>
      </c>
      <c r="I40" s="6">
        <v>5.2763008817076927E-2</v>
      </c>
      <c r="J40" s="6">
        <v>5.3628952319473983E-3</v>
      </c>
      <c r="K40" s="6">
        <v>1.710085060054131E-3</v>
      </c>
      <c r="L40" s="6">
        <v>3.2111758935734272E-2</v>
      </c>
      <c r="M40" s="6">
        <v>0</v>
      </c>
      <c r="N40" s="7">
        <f t="shared" si="4"/>
        <v>9.1438623540329916E-2</v>
      </c>
      <c r="O40" s="8">
        <v>5.7994788908390722E-2</v>
      </c>
      <c r="P40" s="8">
        <v>3.3443834631939201E-2</v>
      </c>
      <c r="Q40" s="9">
        <f t="shared" si="5"/>
        <v>3.0378178192944191E-2</v>
      </c>
      <c r="R40" s="10">
        <v>0</v>
      </c>
      <c r="S40" s="11">
        <v>1.1518750502448168E-2</v>
      </c>
      <c r="T40" s="10">
        <v>1.5227982758394064E-2</v>
      </c>
      <c r="U40" s="10">
        <v>3.6314449321019583E-3</v>
      </c>
      <c r="V40" s="12">
        <f t="shared" si="6"/>
        <v>3.1843518486619725E-2</v>
      </c>
      <c r="W40" s="13">
        <v>3.1843518486619725E-2</v>
      </c>
    </row>
    <row r="41" spans="1:23">
      <c r="A41" s="1" t="s">
        <v>66</v>
      </c>
      <c r="B41" s="1" t="s">
        <v>67</v>
      </c>
      <c r="C41" s="2">
        <f t="shared" si="1"/>
        <v>0.48201160348299976</v>
      </c>
      <c r="D41" s="3">
        <f t="shared" si="2"/>
        <v>0.20093586098115532</v>
      </c>
      <c r="E41" s="4">
        <v>7.4039049577487859E-2</v>
      </c>
      <c r="F41" s="4">
        <v>7.9860592496719271E-2</v>
      </c>
      <c r="G41" s="4">
        <v>4.7036218906948174E-2</v>
      </c>
      <c r="H41" s="5">
        <f t="shared" si="3"/>
        <v>0.12029200200713036</v>
      </c>
      <c r="I41" s="6">
        <v>9.6550480966007476E-2</v>
      </c>
      <c r="J41" s="6">
        <v>0</v>
      </c>
      <c r="K41" s="6">
        <v>0</v>
      </c>
      <c r="L41" s="6">
        <v>2.3741521041122881E-2</v>
      </c>
      <c r="M41" s="6">
        <v>0</v>
      </c>
      <c r="N41" s="7">
        <f t="shared" si="4"/>
        <v>0.11483562470614858</v>
      </c>
      <c r="O41" s="8">
        <v>7.6161873841752964E-2</v>
      </c>
      <c r="P41" s="8">
        <v>3.8673750864395617E-2</v>
      </c>
      <c r="Q41" s="9">
        <f t="shared" si="5"/>
        <v>2.4255213091211709E-2</v>
      </c>
      <c r="R41" s="10">
        <v>0</v>
      </c>
      <c r="S41" s="11">
        <v>9.8506586395705927E-3</v>
      </c>
      <c r="T41" s="10">
        <v>1.4404554451641117E-2</v>
      </c>
      <c r="U41" s="10">
        <v>0</v>
      </c>
      <c r="V41" s="12">
        <f t="shared" si="6"/>
        <v>2.1692902697353772E-2</v>
      </c>
      <c r="W41" s="13">
        <v>2.1692902697353772E-2</v>
      </c>
    </row>
    <row r="42" spans="1:23">
      <c r="A42" s="1" t="s">
        <v>68</v>
      </c>
      <c r="B42" s="1" t="s">
        <v>69</v>
      </c>
      <c r="C42" s="2">
        <f t="shared" si="1"/>
        <v>0.4826441176326034</v>
      </c>
      <c r="D42" s="3">
        <f t="shared" si="2"/>
        <v>0.23990767521392614</v>
      </c>
      <c r="E42" s="4">
        <v>9.7502906012319424E-2</v>
      </c>
      <c r="F42" s="4">
        <v>8.4492349399155342E-2</v>
      </c>
      <c r="G42" s="4">
        <v>5.791241980245139E-2</v>
      </c>
      <c r="H42" s="5">
        <f t="shared" si="3"/>
        <v>8.2740495899782385E-2</v>
      </c>
      <c r="I42" s="6">
        <v>3.2857119480004311E-2</v>
      </c>
      <c r="J42" s="6">
        <v>1.0402673652505703E-2</v>
      </c>
      <c r="K42" s="6">
        <v>9.9358269026242362E-4</v>
      </c>
      <c r="L42" s="6">
        <v>2.8958502701110608E-2</v>
      </c>
      <c r="M42" s="6">
        <v>9.528617375899346E-3</v>
      </c>
      <c r="N42" s="7">
        <f t="shared" si="4"/>
        <v>7.4675700277189005E-2</v>
      </c>
      <c r="O42" s="8">
        <v>4.4046720331512912E-2</v>
      </c>
      <c r="P42" s="8">
        <v>3.062897994567609E-2</v>
      </c>
      <c r="Q42" s="9">
        <f t="shared" si="5"/>
        <v>6.8544072334275147E-2</v>
      </c>
      <c r="R42" s="10">
        <v>2.4701077765853026E-3</v>
      </c>
      <c r="S42" s="11">
        <v>3.1614453171288068E-2</v>
      </c>
      <c r="T42" s="10">
        <v>2.6238342700934079E-2</v>
      </c>
      <c r="U42" s="10">
        <v>8.2211686854676974E-3</v>
      </c>
      <c r="V42" s="12">
        <f t="shared" si="6"/>
        <v>1.6776173907430664E-2</v>
      </c>
      <c r="W42" s="13">
        <v>1.6776173907430664E-2</v>
      </c>
    </row>
    <row r="43" spans="1:23">
      <c r="A43" s="1" t="s">
        <v>70</v>
      </c>
      <c r="B43" s="1" t="s">
        <v>71</v>
      </c>
      <c r="C43" s="2">
        <f t="shared" si="1"/>
        <v>0.51350061837691385</v>
      </c>
      <c r="D43" s="3">
        <f t="shared" si="2"/>
        <v>0.19535121960913418</v>
      </c>
      <c r="E43" s="4">
        <v>6.0590786006259507E-2</v>
      </c>
      <c r="F43" s="4">
        <v>2.9278496838194154E-2</v>
      </c>
      <c r="G43" s="4">
        <v>0.10548193676468051</v>
      </c>
      <c r="H43" s="5">
        <f t="shared" si="3"/>
        <v>0.16381001157530026</v>
      </c>
      <c r="I43" s="6">
        <v>0.12977227320049631</v>
      </c>
      <c r="J43" s="6">
        <v>0</v>
      </c>
      <c r="K43" s="6">
        <v>0</v>
      </c>
      <c r="L43" s="6">
        <v>3.000372317679937E-2</v>
      </c>
      <c r="M43" s="6">
        <v>4.0340151980045886E-3</v>
      </c>
      <c r="N43" s="7">
        <f t="shared" si="4"/>
        <v>9.8170588457942951E-2</v>
      </c>
      <c r="O43" s="8">
        <v>6.8544229064410656E-2</v>
      </c>
      <c r="P43" s="8">
        <v>2.9626359393532295E-2</v>
      </c>
      <c r="Q43" s="9">
        <f t="shared" si="5"/>
        <v>1.4208084239940204E-2</v>
      </c>
      <c r="R43" s="10">
        <v>0</v>
      </c>
      <c r="S43" s="11">
        <v>0</v>
      </c>
      <c r="T43" s="10">
        <v>1.4208084239940204E-2</v>
      </c>
      <c r="U43" s="10">
        <v>0</v>
      </c>
      <c r="V43" s="12">
        <f t="shared" si="6"/>
        <v>4.1960714494596235E-2</v>
      </c>
      <c r="W43" s="13">
        <v>4.1960714494596235E-2</v>
      </c>
    </row>
    <row r="44" spans="1:23">
      <c r="A44" s="1" t="s">
        <v>72</v>
      </c>
      <c r="B44" s="1" t="s">
        <v>73</v>
      </c>
      <c r="C44" s="2">
        <f t="shared" si="1"/>
        <v>0.46567775094022767</v>
      </c>
      <c r="D44" s="3">
        <f t="shared" si="2"/>
        <v>0.23485318886912618</v>
      </c>
      <c r="E44" s="4">
        <v>9.7634839662208733E-2</v>
      </c>
      <c r="F44" s="4">
        <v>8.8517745363917794E-2</v>
      </c>
      <c r="G44" s="4">
        <v>4.8700603842999658E-2</v>
      </c>
      <c r="H44" s="5">
        <f t="shared" si="3"/>
        <v>7.3137501739635943E-2</v>
      </c>
      <c r="I44" s="6">
        <v>5.0983374889320643E-2</v>
      </c>
      <c r="J44" s="6">
        <v>0</v>
      </c>
      <c r="K44" s="6">
        <v>2.2814965448120811E-5</v>
      </c>
      <c r="L44" s="6">
        <v>2.2131311884867184E-2</v>
      </c>
      <c r="M44" s="6">
        <v>0</v>
      </c>
      <c r="N44" s="7">
        <f t="shared" si="4"/>
        <v>0.1129964992827495</v>
      </c>
      <c r="O44" s="8">
        <v>5.4440518972207641E-2</v>
      </c>
      <c r="P44" s="8">
        <v>5.8555980310541864E-2</v>
      </c>
      <c r="Q44" s="9">
        <f t="shared" si="5"/>
        <v>2.9703198224212576E-2</v>
      </c>
      <c r="R44" s="10">
        <v>0</v>
      </c>
      <c r="S44" s="11">
        <v>1.9408185269866922E-2</v>
      </c>
      <c r="T44" s="10">
        <v>1.0295012954345654E-2</v>
      </c>
      <c r="U44" s="10">
        <v>0</v>
      </c>
      <c r="V44" s="12">
        <f t="shared" si="6"/>
        <v>1.4987362824503497E-2</v>
      </c>
      <c r="W44" s="13">
        <v>1.4987362824503497E-2</v>
      </c>
    </row>
    <row r="45" spans="1:23">
      <c r="A45" s="1" t="s">
        <v>74</v>
      </c>
      <c r="B45" s="1" t="s">
        <v>75</v>
      </c>
      <c r="C45" s="2">
        <f t="shared" si="1"/>
        <v>0.4888751635072055</v>
      </c>
      <c r="D45" s="3">
        <f t="shared" si="2"/>
        <v>0.16775973558536006</v>
      </c>
      <c r="E45" s="4">
        <v>4.9707746797505434E-2</v>
      </c>
      <c r="F45" s="4">
        <v>3.0256744391590901E-2</v>
      </c>
      <c r="G45" s="4">
        <v>8.7795244396263739E-2</v>
      </c>
      <c r="H45" s="5">
        <f t="shared" si="3"/>
        <v>0.15405696028932298</v>
      </c>
      <c r="I45" s="6">
        <v>0.12788313196208884</v>
      </c>
      <c r="J45" s="6">
        <v>0</v>
      </c>
      <c r="K45" s="6">
        <v>0</v>
      </c>
      <c r="L45" s="6">
        <v>2.6173828327234125E-2</v>
      </c>
      <c r="M45" s="6">
        <v>0</v>
      </c>
      <c r="N45" s="7">
        <f t="shared" si="4"/>
        <v>0.12289826725507305</v>
      </c>
      <c r="O45" s="8">
        <v>6.6986941277125095E-2</v>
      </c>
      <c r="P45" s="8">
        <v>5.5911325977947963E-2</v>
      </c>
      <c r="Q45" s="9">
        <f t="shared" si="5"/>
        <v>2.9494125596558587E-4</v>
      </c>
      <c r="R45" s="10">
        <v>0</v>
      </c>
      <c r="S45" s="11">
        <v>0</v>
      </c>
      <c r="T45" s="10">
        <v>2.9494125596558587E-4</v>
      </c>
      <c r="U45" s="10">
        <v>0</v>
      </c>
      <c r="V45" s="12">
        <f t="shared" si="6"/>
        <v>4.3865259121483806E-2</v>
      </c>
      <c r="W45" s="13">
        <v>4.3865259121483806E-2</v>
      </c>
    </row>
    <row r="46" spans="1:23">
      <c r="A46" s="1" t="s">
        <v>76</v>
      </c>
      <c r="B46" s="1" t="s">
        <v>77</v>
      </c>
      <c r="C46" s="2">
        <f t="shared" si="1"/>
        <v>0.51752545556217988</v>
      </c>
      <c r="D46" s="3">
        <f t="shared" si="2"/>
        <v>0.20003850003505425</v>
      </c>
      <c r="E46" s="4">
        <v>4.4956464645071074E-2</v>
      </c>
      <c r="F46" s="4">
        <v>6.9580363114237681E-2</v>
      </c>
      <c r="G46" s="4">
        <v>8.5501672275745497E-2</v>
      </c>
      <c r="H46" s="5">
        <f t="shared" si="3"/>
        <v>0.17846740353015511</v>
      </c>
      <c r="I46" s="6">
        <v>0.12774705027985114</v>
      </c>
      <c r="J46" s="6">
        <v>0</v>
      </c>
      <c r="K46" s="6">
        <v>0</v>
      </c>
      <c r="L46" s="6">
        <v>5.0720353250303975E-2</v>
      </c>
      <c r="M46" s="6">
        <v>0</v>
      </c>
      <c r="N46" s="7">
        <f t="shared" si="4"/>
        <v>6.7343291704689917E-2</v>
      </c>
      <c r="O46" s="8">
        <v>3.9010693446803739E-2</v>
      </c>
      <c r="P46" s="8">
        <v>2.8332598257886178E-2</v>
      </c>
      <c r="Q46" s="9">
        <f t="shared" si="5"/>
        <v>1.5691322918123189E-2</v>
      </c>
      <c r="R46" s="10">
        <v>0</v>
      </c>
      <c r="S46" s="11">
        <v>7.8923996609153949E-3</v>
      </c>
      <c r="T46" s="10">
        <v>7.7989232572077943E-3</v>
      </c>
      <c r="U46" s="10">
        <v>0</v>
      </c>
      <c r="V46" s="12">
        <f t="shared" si="6"/>
        <v>5.5984937374157363E-2</v>
      </c>
      <c r="W46" s="13">
        <v>5.5984937374157363E-2</v>
      </c>
    </row>
    <row r="47" spans="1:23">
      <c r="A47" s="1" t="s">
        <v>78</v>
      </c>
      <c r="B47" s="1" t="s">
        <v>79</v>
      </c>
      <c r="C47" s="2">
        <f t="shared" si="1"/>
        <v>0.5145741304402629</v>
      </c>
      <c r="D47" s="3">
        <f t="shared" si="2"/>
        <v>0.15757970943401584</v>
      </c>
      <c r="E47" s="4">
        <v>3.7906829831313785E-2</v>
      </c>
      <c r="F47" s="4">
        <v>1.7247009252222709E-2</v>
      </c>
      <c r="G47" s="4">
        <v>0.10242587035047933</v>
      </c>
      <c r="H47" s="5">
        <f t="shared" si="3"/>
        <v>0.25805237348739596</v>
      </c>
      <c r="I47" s="6">
        <v>0.16169760189488655</v>
      </c>
      <c r="J47" s="6">
        <v>6.6692572565708694E-2</v>
      </c>
      <c r="K47" s="6">
        <v>3.2903053841858983E-3</v>
      </c>
      <c r="L47" s="6">
        <v>2.6371893642614837E-2</v>
      </c>
      <c r="M47" s="6">
        <v>0</v>
      </c>
      <c r="N47" s="7">
        <f t="shared" si="4"/>
        <v>4.0059239505695746E-2</v>
      </c>
      <c r="O47" s="8">
        <v>1.7136490349146796E-2</v>
      </c>
      <c r="P47" s="8">
        <v>2.292274915654895E-2</v>
      </c>
      <c r="Q47" s="9">
        <f t="shared" si="5"/>
        <v>6.9275266312542631E-3</v>
      </c>
      <c r="R47" s="10">
        <v>0</v>
      </c>
      <c r="S47" s="11">
        <v>3.4480832631092586E-3</v>
      </c>
      <c r="T47" s="10">
        <v>3.4794433681450045E-3</v>
      </c>
      <c r="U47" s="10">
        <v>0</v>
      </c>
      <c r="V47" s="12">
        <f t="shared" si="6"/>
        <v>5.1955281381901045E-2</v>
      </c>
      <c r="W47" s="13">
        <v>5.1955281381901045E-2</v>
      </c>
    </row>
    <row r="48" spans="1:23">
      <c r="A48" s="1" t="s">
        <v>80</v>
      </c>
      <c r="B48" s="1" t="s">
        <v>81</v>
      </c>
      <c r="C48" s="2">
        <f t="shared" si="1"/>
        <v>0.53247344799323604</v>
      </c>
      <c r="D48" s="3">
        <f t="shared" si="2"/>
        <v>0.17710221223907097</v>
      </c>
      <c r="E48" s="4">
        <v>3.4727873387317108E-2</v>
      </c>
      <c r="F48" s="4">
        <v>4.2271476528390403E-2</v>
      </c>
      <c r="G48" s="4">
        <v>0.10010286232336346</v>
      </c>
      <c r="H48" s="5">
        <f t="shared" si="3"/>
        <v>0.20568224596290649</v>
      </c>
      <c r="I48" s="6">
        <v>0.16690183241553849</v>
      </c>
      <c r="J48" s="6">
        <v>0</v>
      </c>
      <c r="K48" s="6">
        <v>5.1529779224872686E-4</v>
      </c>
      <c r="L48" s="6">
        <v>3.8265115755119261E-2</v>
      </c>
      <c r="M48" s="6">
        <v>0</v>
      </c>
      <c r="N48" s="7">
        <f t="shared" si="4"/>
        <v>6.3151743233406679E-2</v>
      </c>
      <c r="O48" s="8">
        <v>3.7300357135605818E-2</v>
      </c>
      <c r="P48" s="8">
        <v>2.5851386097800858E-2</v>
      </c>
      <c r="Q48" s="9">
        <f t="shared" si="5"/>
        <v>2.490654454408097E-2</v>
      </c>
      <c r="R48" s="10">
        <v>0</v>
      </c>
      <c r="S48" s="11">
        <v>2.490654454408097E-2</v>
      </c>
      <c r="T48" s="10">
        <v>0</v>
      </c>
      <c r="U48" s="10">
        <v>0</v>
      </c>
      <c r="V48" s="12">
        <f t="shared" si="6"/>
        <v>6.163070201377089E-2</v>
      </c>
      <c r="W48" s="13">
        <v>6.163070201377089E-2</v>
      </c>
    </row>
    <row r="49" spans="1:23">
      <c r="A49" s="1" t="s">
        <v>82</v>
      </c>
      <c r="B49" s="1" t="s">
        <v>83</v>
      </c>
      <c r="C49" s="2">
        <f t="shared" si="1"/>
        <v>0.5395462829793678</v>
      </c>
      <c r="D49" s="3">
        <f t="shared" si="2"/>
        <v>0.18735841927535213</v>
      </c>
      <c r="E49" s="4">
        <v>1.0376809992128158E-2</v>
      </c>
      <c r="F49" s="4">
        <v>2.3977306510813326E-2</v>
      </c>
      <c r="G49" s="4">
        <v>0.15300430277241064</v>
      </c>
      <c r="H49" s="5">
        <f t="shared" si="3"/>
        <v>0.22384874569251176</v>
      </c>
      <c r="I49" s="6">
        <v>0.14922658773025596</v>
      </c>
      <c r="J49" s="6">
        <v>0</v>
      </c>
      <c r="K49" s="6">
        <v>7.5893160071382054E-3</v>
      </c>
      <c r="L49" s="6">
        <v>5.9608011475973215E-2</v>
      </c>
      <c r="M49" s="6">
        <v>7.424830479144346E-3</v>
      </c>
      <c r="N49" s="7">
        <f t="shared" si="4"/>
        <v>6.3443965192976765E-2</v>
      </c>
      <c r="O49" s="8">
        <v>3.1894968200162022E-2</v>
      </c>
      <c r="P49" s="8">
        <v>3.1548996992814743E-2</v>
      </c>
      <c r="Q49" s="9">
        <f t="shared" si="5"/>
        <v>2.5242397840141626E-2</v>
      </c>
      <c r="R49" s="10">
        <v>0</v>
      </c>
      <c r="S49" s="11">
        <v>0</v>
      </c>
      <c r="T49" s="10">
        <v>2.5242397840141626E-2</v>
      </c>
      <c r="U49" s="10">
        <v>0</v>
      </c>
      <c r="V49" s="12">
        <f t="shared" si="6"/>
        <v>3.9652754978385482E-2</v>
      </c>
      <c r="W49" s="13">
        <v>3.9652754978385482E-2</v>
      </c>
    </row>
    <row r="50" spans="1:23">
      <c r="A50" s="1" t="s">
        <v>84</v>
      </c>
      <c r="B50" s="1" t="s">
        <v>85</v>
      </c>
      <c r="C50" s="2">
        <f t="shared" si="1"/>
        <v>0.51671795477173643</v>
      </c>
      <c r="D50" s="3">
        <f t="shared" si="2"/>
        <v>0.15640432073110855</v>
      </c>
      <c r="E50" s="4">
        <v>3.7885415679859639E-2</v>
      </c>
      <c r="F50" s="4">
        <v>1.1301739712559749E-2</v>
      </c>
      <c r="G50" s="4">
        <v>0.10721716533868918</v>
      </c>
      <c r="H50" s="5">
        <f t="shared" si="3"/>
        <v>0.2246232896671585</v>
      </c>
      <c r="I50" s="6">
        <v>0.19205762700129722</v>
      </c>
      <c r="J50" s="6">
        <v>0</v>
      </c>
      <c r="K50" s="6">
        <v>1.2298074952184609E-3</v>
      </c>
      <c r="L50" s="6">
        <v>3.1335855170642815E-2</v>
      </c>
      <c r="M50" s="6">
        <v>0</v>
      </c>
      <c r="N50" s="7">
        <f t="shared" si="4"/>
        <v>8.6045045099551992E-2</v>
      </c>
      <c r="O50" s="8">
        <v>3.3416188042716656E-2</v>
      </c>
      <c r="P50" s="8">
        <v>5.2628857056835343E-2</v>
      </c>
      <c r="Q50" s="9">
        <f t="shared" si="5"/>
        <v>5.5184334851744541E-3</v>
      </c>
      <c r="R50" s="10">
        <v>0</v>
      </c>
      <c r="S50" s="11">
        <v>5.5184334851744541E-3</v>
      </c>
      <c r="T50" s="10">
        <v>0</v>
      </c>
      <c r="U50" s="10">
        <v>0</v>
      </c>
      <c r="V50" s="12">
        <f t="shared" si="6"/>
        <v>4.4126865788742878E-2</v>
      </c>
      <c r="W50" s="13">
        <v>4.4126865788742878E-2</v>
      </c>
    </row>
    <row r="51" spans="1:23">
      <c r="A51" s="1" t="s">
        <v>86</v>
      </c>
      <c r="B51" s="1" t="s">
        <v>87</v>
      </c>
      <c r="C51" s="2">
        <f t="shared" si="1"/>
        <v>0.49410226686712683</v>
      </c>
      <c r="D51" s="3">
        <f t="shared" si="2"/>
        <v>0.21889520081054409</v>
      </c>
      <c r="E51" s="4">
        <v>8.1756965306325952E-2</v>
      </c>
      <c r="F51" s="4">
        <v>6.1098929552306468E-2</v>
      </c>
      <c r="G51" s="4">
        <v>7.6039305951911662E-2</v>
      </c>
      <c r="H51" s="5">
        <f t="shared" si="3"/>
        <v>0.15371679382325773</v>
      </c>
      <c r="I51" s="6">
        <v>0.11328656373361096</v>
      </c>
      <c r="J51" s="6">
        <v>0</v>
      </c>
      <c r="K51" s="6">
        <v>3.2618419525921936E-3</v>
      </c>
      <c r="L51" s="6">
        <v>3.716838813705458E-2</v>
      </c>
      <c r="M51" s="6">
        <v>0</v>
      </c>
      <c r="N51" s="7">
        <f t="shared" si="4"/>
        <v>9.5896372003798525E-2</v>
      </c>
      <c r="O51" s="8">
        <v>6.4642748770348687E-2</v>
      </c>
      <c r="P51" s="8">
        <v>3.125362323344983E-2</v>
      </c>
      <c r="Q51" s="9">
        <f t="shared" si="5"/>
        <v>6.6979314232441575E-3</v>
      </c>
      <c r="R51" s="10">
        <v>0</v>
      </c>
      <c r="S51" s="11">
        <v>0</v>
      </c>
      <c r="T51" s="10">
        <v>6.6979314232441575E-3</v>
      </c>
      <c r="U51" s="10">
        <v>0</v>
      </c>
      <c r="V51" s="12">
        <f t="shared" si="6"/>
        <v>1.8895968806282352E-2</v>
      </c>
      <c r="W51" s="13">
        <v>1.8895968806282352E-2</v>
      </c>
    </row>
    <row r="52" spans="1:23">
      <c r="A52" s="1" t="s">
        <v>88</v>
      </c>
      <c r="B52" s="1" t="s">
        <v>89</v>
      </c>
      <c r="C52" s="2">
        <f t="shared" si="1"/>
        <v>0.52130346245663517</v>
      </c>
      <c r="D52" s="3">
        <f t="shared" si="2"/>
        <v>0.20760423990788324</v>
      </c>
      <c r="E52" s="4">
        <v>4.9718809903928449E-2</v>
      </c>
      <c r="F52" s="4">
        <v>9.4115021969137409E-3</v>
      </c>
      <c r="G52" s="4">
        <v>0.14847392780704105</v>
      </c>
      <c r="H52" s="5">
        <f t="shared" si="3"/>
        <v>0.18012406879283735</v>
      </c>
      <c r="I52" s="6">
        <v>0.14635231967448362</v>
      </c>
      <c r="J52" s="6">
        <v>0</v>
      </c>
      <c r="K52" s="6">
        <v>0</v>
      </c>
      <c r="L52" s="6">
        <v>3.2088120918815424E-2</v>
      </c>
      <c r="M52" s="6">
        <v>1.6836281995382951E-3</v>
      </c>
      <c r="N52" s="7">
        <f t="shared" si="4"/>
        <v>4.5156596261997126E-2</v>
      </c>
      <c r="O52" s="8">
        <v>2.3088167013018881E-2</v>
      </c>
      <c r="P52" s="8">
        <v>2.2068429248978248E-2</v>
      </c>
      <c r="Q52" s="9">
        <f t="shared" si="5"/>
        <v>4.2880829385241737E-2</v>
      </c>
      <c r="R52" s="10">
        <v>0</v>
      </c>
      <c r="S52" s="11">
        <v>0</v>
      </c>
      <c r="T52" s="10">
        <v>4.2880829385241737E-2</v>
      </c>
      <c r="U52" s="10">
        <v>0</v>
      </c>
      <c r="V52" s="12">
        <f t="shared" si="6"/>
        <v>4.5537728108675665E-2</v>
      </c>
      <c r="W52" s="13">
        <v>4.5537728108675665E-2</v>
      </c>
    </row>
    <row r="53" spans="1:23">
      <c r="A53" s="1" t="s">
        <v>90</v>
      </c>
      <c r="B53" s="1" t="s">
        <v>91</v>
      </c>
      <c r="C53" s="2">
        <f t="shared" si="1"/>
        <v>0.49686532460692712</v>
      </c>
      <c r="D53" s="3">
        <f t="shared" si="2"/>
        <v>0.18632390975848329</v>
      </c>
      <c r="E53" s="4">
        <v>7.3522458685650952E-2</v>
      </c>
      <c r="F53" s="4">
        <v>4.3012574134662536E-2</v>
      </c>
      <c r="G53" s="4">
        <v>6.9788876938169792E-2</v>
      </c>
      <c r="H53" s="5">
        <f t="shared" si="3"/>
        <v>0.15902934302556285</v>
      </c>
      <c r="I53" s="6">
        <v>0.10573477968568924</v>
      </c>
      <c r="J53" s="6">
        <v>0</v>
      </c>
      <c r="K53" s="6">
        <v>0</v>
      </c>
      <c r="L53" s="6">
        <v>5.3294563339873598E-2</v>
      </c>
      <c r="M53" s="6">
        <v>0</v>
      </c>
      <c r="N53" s="7">
        <f t="shared" si="4"/>
        <v>8.4898511198735677E-2</v>
      </c>
      <c r="O53" s="8">
        <v>4.607735379253914E-2</v>
      </c>
      <c r="P53" s="8">
        <v>3.8821157406196537E-2</v>
      </c>
      <c r="Q53" s="9">
        <f t="shared" si="5"/>
        <v>2.340067750522376E-2</v>
      </c>
      <c r="R53" s="10">
        <v>0</v>
      </c>
      <c r="S53" s="11">
        <v>1.1664285497733788E-2</v>
      </c>
      <c r="T53" s="10">
        <v>1.1736392007489972E-2</v>
      </c>
      <c r="U53" s="10">
        <v>0</v>
      </c>
      <c r="V53" s="12">
        <f t="shared" si="6"/>
        <v>4.3212883118921463E-2</v>
      </c>
      <c r="W53" s="13">
        <v>4.3212883118921463E-2</v>
      </c>
    </row>
    <row r="54" spans="1:23">
      <c r="A54" s="1" t="s">
        <v>92</v>
      </c>
      <c r="B54" s="1" t="s">
        <v>93</v>
      </c>
      <c r="C54" s="2">
        <f t="shared" si="1"/>
        <v>0.49929151622559625</v>
      </c>
      <c r="D54" s="3">
        <f t="shared" si="2"/>
        <v>0.26034179499706978</v>
      </c>
      <c r="E54" s="4">
        <v>0.11514639631932552</v>
      </c>
      <c r="F54" s="4">
        <v>1.1292940283056467E-2</v>
      </c>
      <c r="G54" s="4">
        <v>0.13390245839468776</v>
      </c>
      <c r="H54" s="5">
        <f t="shared" si="3"/>
        <v>0.11348680851312436</v>
      </c>
      <c r="I54" s="6">
        <v>8.7533842461328573E-2</v>
      </c>
      <c r="J54" s="6">
        <v>0</v>
      </c>
      <c r="K54" s="6">
        <v>8.0790459838382602E-4</v>
      </c>
      <c r="L54" s="6">
        <v>2.5145061453411957E-2</v>
      </c>
      <c r="M54" s="6">
        <v>0</v>
      </c>
      <c r="N54" s="7">
        <f t="shared" si="4"/>
        <v>6.8644863053799854E-2</v>
      </c>
      <c r="O54" s="8">
        <v>3.5065499222940097E-2</v>
      </c>
      <c r="P54" s="8">
        <v>3.3579363830859757E-2</v>
      </c>
      <c r="Q54" s="9">
        <f t="shared" si="5"/>
        <v>3.4161663660636117E-2</v>
      </c>
      <c r="R54" s="10">
        <v>0</v>
      </c>
      <c r="S54" s="11">
        <v>4.7753020243305159E-4</v>
      </c>
      <c r="T54" s="10">
        <v>3.3488430102015694E-2</v>
      </c>
      <c r="U54" s="10">
        <v>1.9570335618736788E-4</v>
      </c>
      <c r="V54" s="12">
        <f t="shared" si="6"/>
        <v>2.2656386000966137E-2</v>
      </c>
      <c r="W54" s="13">
        <v>2.2656386000966137E-2</v>
      </c>
    </row>
    <row r="55" spans="1:23">
      <c r="A55" s="1" t="s">
        <v>94</v>
      </c>
      <c r="B55" s="1" t="s">
        <v>95</v>
      </c>
      <c r="C55" s="2">
        <f t="shared" si="1"/>
        <v>0.50854018976565174</v>
      </c>
      <c r="D55" s="3">
        <f t="shared" si="2"/>
        <v>0.23154112818273342</v>
      </c>
      <c r="E55" s="4">
        <v>0.12069112336058323</v>
      </c>
      <c r="F55" s="4">
        <v>5.4818725090056654E-3</v>
      </c>
      <c r="G55" s="4">
        <v>0.10536813231314454</v>
      </c>
      <c r="H55" s="5">
        <f t="shared" si="3"/>
        <v>0.15046685512926417</v>
      </c>
      <c r="I55" s="6">
        <v>0.10209389876742772</v>
      </c>
      <c r="J55" s="6">
        <v>1.3377658005071986E-3</v>
      </c>
      <c r="K55" s="6">
        <v>2.5432199856060683E-3</v>
      </c>
      <c r="L55" s="6">
        <v>4.449197057572319E-2</v>
      </c>
      <c r="M55" s="6">
        <v>0</v>
      </c>
      <c r="N55" s="7">
        <f t="shared" si="4"/>
        <v>7.1389818868535307E-2</v>
      </c>
      <c r="O55" s="8">
        <v>4.19654853202822E-2</v>
      </c>
      <c r="P55" s="8">
        <v>2.9424333548253103E-2</v>
      </c>
      <c r="Q55" s="9">
        <f t="shared" si="5"/>
        <v>2.072461270987358E-2</v>
      </c>
      <c r="R55" s="10">
        <v>0</v>
      </c>
      <c r="S55" s="11">
        <v>1.5373731605605057E-3</v>
      </c>
      <c r="T55" s="10">
        <v>1.9187239549313076E-2</v>
      </c>
      <c r="U55" s="10">
        <v>0</v>
      </c>
      <c r="V55" s="12">
        <f t="shared" si="6"/>
        <v>3.4417774875245298E-2</v>
      </c>
      <c r="W55" s="13">
        <v>3.4417774875245298E-2</v>
      </c>
    </row>
    <row r="56" spans="1:23">
      <c r="A56" s="1" t="s">
        <v>96</v>
      </c>
      <c r="B56" s="1" t="s">
        <v>97</v>
      </c>
      <c r="C56" s="2">
        <f t="shared" si="1"/>
        <v>0.52418071222702178</v>
      </c>
      <c r="D56" s="3">
        <f t="shared" si="2"/>
        <v>0.20575057875420458</v>
      </c>
      <c r="E56" s="4">
        <v>8.7840254150504504E-2</v>
      </c>
      <c r="F56" s="4">
        <v>5.9053245033113093E-3</v>
      </c>
      <c r="G56" s="4">
        <v>0.11200500010038876</v>
      </c>
      <c r="H56" s="5">
        <f t="shared" si="3"/>
        <v>0.18996850915334279</v>
      </c>
      <c r="I56" s="6">
        <v>0.1142865985069027</v>
      </c>
      <c r="J56" s="6">
        <v>0</v>
      </c>
      <c r="K56" s="6">
        <v>4.3214013023881951E-3</v>
      </c>
      <c r="L56" s="6">
        <v>6.747491809040003E-2</v>
      </c>
      <c r="M56" s="6">
        <v>3.8855912536518472E-3</v>
      </c>
      <c r="N56" s="7">
        <f t="shared" si="4"/>
        <v>3.5129986245487826E-2</v>
      </c>
      <c r="O56" s="8">
        <v>1.2201682571626198E-2</v>
      </c>
      <c r="P56" s="8">
        <v>2.292830367386163E-2</v>
      </c>
      <c r="Q56" s="9">
        <f t="shared" si="5"/>
        <v>3.6924599967481743E-2</v>
      </c>
      <c r="R56" s="10">
        <v>0</v>
      </c>
      <c r="S56" s="11">
        <v>0</v>
      </c>
      <c r="T56" s="10">
        <v>3.6924599967481743E-2</v>
      </c>
      <c r="U56" s="10">
        <v>0</v>
      </c>
      <c r="V56" s="12">
        <f t="shared" si="6"/>
        <v>5.6407038106504832E-2</v>
      </c>
      <c r="W56" s="13">
        <v>5.6407038106504832E-2</v>
      </c>
    </row>
    <row r="57" spans="1:23">
      <c r="A57" s="1" t="s">
        <v>98</v>
      </c>
      <c r="B57" s="1" t="s">
        <v>99</v>
      </c>
      <c r="C57" s="2">
        <f t="shared" si="1"/>
        <v>0.55040345143713476</v>
      </c>
      <c r="D57" s="3">
        <f t="shared" si="2"/>
        <v>0.21683990945617171</v>
      </c>
      <c r="E57" s="4">
        <v>5.5332323620745423E-2</v>
      </c>
      <c r="F57" s="4">
        <v>5.5669196454957168E-3</v>
      </c>
      <c r="G57" s="4">
        <v>0.15594066618993058</v>
      </c>
      <c r="H57" s="5">
        <f t="shared" si="3"/>
        <v>0.22276342818129585</v>
      </c>
      <c r="I57" s="6">
        <v>0.18742143578352283</v>
      </c>
      <c r="J57" s="6">
        <v>0</v>
      </c>
      <c r="K57" s="6">
        <v>1.3371021591549845E-3</v>
      </c>
      <c r="L57" s="6">
        <v>3.4004890238618066E-2</v>
      </c>
      <c r="M57" s="6">
        <v>0</v>
      </c>
      <c r="N57" s="7">
        <f t="shared" si="4"/>
        <v>2.5047875870598146E-2</v>
      </c>
      <c r="O57" s="8">
        <v>1.41568056763005E-2</v>
      </c>
      <c r="P57" s="8">
        <v>1.0891070194297647E-2</v>
      </c>
      <c r="Q57" s="9">
        <f t="shared" si="5"/>
        <v>6.9463957196419469E-4</v>
      </c>
      <c r="R57" s="10">
        <v>0</v>
      </c>
      <c r="S57" s="11">
        <v>0</v>
      </c>
      <c r="T57" s="10">
        <v>6.9463957196419469E-4</v>
      </c>
      <c r="U57" s="10">
        <v>0</v>
      </c>
      <c r="V57" s="12">
        <f t="shared" si="6"/>
        <v>8.5057598357104885E-2</v>
      </c>
      <c r="W57" s="13">
        <v>8.5057598357104885E-2</v>
      </c>
    </row>
    <row r="58" spans="1:23">
      <c r="A58" s="1" t="s">
        <v>1265</v>
      </c>
      <c r="B58" s="1" t="s">
        <v>1266</v>
      </c>
      <c r="C58" s="2">
        <f t="shared" si="1"/>
        <v>0.49350844434564167</v>
      </c>
      <c r="D58" s="3">
        <f t="shared" si="2"/>
        <v>0.13812555469068988</v>
      </c>
      <c r="E58" s="4">
        <v>2.2658419302441276E-2</v>
      </c>
      <c r="F58" s="4">
        <v>2.6220794315111488E-2</v>
      </c>
      <c r="G58" s="4">
        <v>8.92463410731371E-2</v>
      </c>
      <c r="H58" s="5">
        <f t="shared" si="3"/>
        <v>0.16823459780741229</v>
      </c>
      <c r="I58" s="6">
        <v>0.1209311530022054</v>
      </c>
      <c r="J58" s="6">
        <v>0</v>
      </c>
      <c r="K58" s="6">
        <v>1.7283372794188966E-3</v>
      </c>
      <c r="L58" s="6">
        <v>4.5575107525787972E-2</v>
      </c>
      <c r="M58" s="6">
        <v>0</v>
      </c>
      <c r="N58" s="7">
        <f t="shared" si="4"/>
        <v>0.12919941936012702</v>
      </c>
      <c r="O58" s="8">
        <v>7.5725388345711575E-2</v>
      </c>
      <c r="P58" s="8">
        <v>5.3474031014415432E-2</v>
      </c>
      <c r="Q58" s="9">
        <f t="shared" si="5"/>
        <v>1.9871946277300843E-2</v>
      </c>
      <c r="R58" s="10">
        <v>0</v>
      </c>
      <c r="S58" s="11">
        <v>7.4165734426108656E-3</v>
      </c>
      <c r="T58" s="10">
        <v>0</v>
      </c>
      <c r="U58" s="10">
        <v>1.2455372834689976E-2</v>
      </c>
      <c r="V58" s="12">
        <f t="shared" si="6"/>
        <v>3.8076926210111682E-2</v>
      </c>
      <c r="W58" s="13">
        <v>3.8076926210111682E-2</v>
      </c>
    </row>
    <row r="59" spans="1:23">
      <c r="A59" s="1" t="s">
        <v>100</v>
      </c>
      <c r="B59" s="1" t="s">
        <v>101</v>
      </c>
      <c r="C59" s="2">
        <f t="shared" si="1"/>
        <v>0.51308005301501947</v>
      </c>
      <c r="D59" s="3">
        <f t="shared" si="2"/>
        <v>0.13890987792233062</v>
      </c>
      <c r="E59" s="4">
        <v>2.889888073285702E-2</v>
      </c>
      <c r="F59" s="4">
        <v>1.397358398919812E-2</v>
      </c>
      <c r="G59" s="4">
        <v>9.6037413200275479E-2</v>
      </c>
      <c r="H59" s="5">
        <f t="shared" si="3"/>
        <v>0.14919147967271315</v>
      </c>
      <c r="I59" s="6">
        <v>7.7435564945710453E-2</v>
      </c>
      <c r="J59" s="6">
        <v>0</v>
      </c>
      <c r="K59" s="6">
        <v>0</v>
      </c>
      <c r="L59" s="6">
        <v>5.8167821662156061E-2</v>
      </c>
      <c r="M59" s="6">
        <v>1.3588093064846622E-2</v>
      </c>
      <c r="N59" s="7">
        <f t="shared" si="4"/>
        <v>0.10059780278815633</v>
      </c>
      <c r="O59" s="8">
        <v>6.0963887092025902E-2</v>
      </c>
      <c r="P59" s="8">
        <v>3.9633915696130437E-2</v>
      </c>
      <c r="Q59" s="9">
        <f t="shared" si="5"/>
        <v>6.04337231073898E-2</v>
      </c>
      <c r="R59" s="10">
        <v>0</v>
      </c>
      <c r="S59" s="11">
        <v>2.1282606825568005E-2</v>
      </c>
      <c r="T59" s="10">
        <v>1.3072579545339172E-3</v>
      </c>
      <c r="U59" s="10">
        <v>3.7843858327287878E-2</v>
      </c>
      <c r="V59" s="12">
        <f t="shared" si="6"/>
        <v>6.3947169524429553E-2</v>
      </c>
      <c r="W59" s="13">
        <v>6.3947169524429553E-2</v>
      </c>
    </row>
    <row r="60" spans="1:23">
      <c r="A60" s="1" t="s">
        <v>102</v>
      </c>
      <c r="B60" s="1" t="s">
        <v>103</v>
      </c>
      <c r="C60" s="2">
        <f t="shared" si="1"/>
        <v>0.51707139097178823</v>
      </c>
      <c r="D60" s="3">
        <f t="shared" si="2"/>
        <v>0.16096942824835825</v>
      </c>
      <c r="E60" s="4">
        <v>8.6808999507785745E-3</v>
      </c>
      <c r="F60" s="4">
        <v>1.7503910937407354E-2</v>
      </c>
      <c r="G60" s="4">
        <v>0.1347846173601723</v>
      </c>
      <c r="H60" s="5">
        <f t="shared" si="3"/>
        <v>0.18571432385040745</v>
      </c>
      <c r="I60" s="6">
        <v>0.13467934217241745</v>
      </c>
      <c r="J60" s="6">
        <v>0</v>
      </c>
      <c r="K60" s="6">
        <v>1.3528476807214111E-2</v>
      </c>
      <c r="L60" s="6">
        <v>3.5201134273908322E-2</v>
      </c>
      <c r="M60" s="6">
        <v>2.3053705968675664E-3</v>
      </c>
      <c r="N60" s="7">
        <f t="shared" si="4"/>
        <v>0.10540320052684972</v>
      </c>
      <c r="O60" s="8">
        <v>7.5349080568124616E-2</v>
      </c>
      <c r="P60" s="8">
        <v>3.0054119958725103E-2</v>
      </c>
      <c r="Q60" s="9">
        <f t="shared" si="5"/>
        <v>2.4086638828467045E-2</v>
      </c>
      <c r="R60" s="10">
        <v>0</v>
      </c>
      <c r="S60" s="11">
        <v>1.6892803944710193E-3</v>
      </c>
      <c r="T60" s="10">
        <v>0</v>
      </c>
      <c r="U60" s="10">
        <v>2.2397358433996026E-2</v>
      </c>
      <c r="V60" s="12">
        <f t="shared" si="6"/>
        <v>4.0897799517705731E-2</v>
      </c>
      <c r="W60" s="13">
        <v>4.0897799517705731E-2</v>
      </c>
    </row>
    <row r="61" spans="1:23">
      <c r="A61" s="1" t="s">
        <v>104</v>
      </c>
      <c r="B61" s="1" t="s">
        <v>105</v>
      </c>
      <c r="C61" s="2">
        <f t="shared" si="1"/>
        <v>0.50670779828550494</v>
      </c>
      <c r="D61" s="3">
        <f t="shared" si="2"/>
        <v>0.13115059696090353</v>
      </c>
      <c r="E61" s="4">
        <v>7.4427358945839614E-3</v>
      </c>
      <c r="F61" s="4">
        <v>2.8610862586810979E-2</v>
      </c>
      <c r="G61" s="4">
        <v>9.5096998479508588E-2</v>
      </c>
      <c r="H61" s="5">
        <f t="shared" si="3"/>
        <v>0.12163751393574605</v>
      </c>
      <c r="I61" s="6">
        <v>5.747596052363018E-2</v>
      </c>
      <c r="J61" s="6">
        <v>0</v>
      </c>
      <c r="K61" s="6">
        <v>1.6059072770473104E-3</v>
      </c>
      <c r="L61" s="6">
        <v>5.1548411051511957E-2</v>
      </c>
      <c r="M61" s="6">
        <v>1.1007235083556593E-2</v>
      </c>
      <c r="N61" s="7">
        <f t="shared" si="4"/>
        <v>0.13898167834102182</v>
      </c>
      <c r="O61" s="8">
        <v>0.10087129583300501</v>
      </c>
      <c r="P61" s="8">
        <v>3.8110382508016821E-2</v>
      </c>
      <c r="Q61" s="9">
        <f t="shared" si="5"/>
        <v>5.2104272634575344E-2</v>
      </c>
      <c r="R61" s="10">
        <v>0</v>
      </c>
      <c r="S61" s="11">
        <v>2.4100821032078244E-2</v>
      </c>
      <c r="T61" s="10">
        <v>2.3545706684219838E-3</v>
      </c>
      <c r="U61" s="10">
        <v>2.5648880934075115E-2</v>
      </c>
      <c r="V61" s="12">
        <f t="shared" si="6"/>
        <v>6.2833736413258165E-2</v>
      </c>
      <c r="W61" s="13">
        <v>6.2833736413258165E-2</v>
      </c>
    </row>
    <row r="62" spans="1:23">
      <c r="A62" s="1" t="s">
        <v>106</v>
      </c>
      <c r="B62" s="1" t="s">
        <v>107</v>
      </c>
      <c r="C62" s="2">
        <f t="shared" si="1"/>
        <v>0.50968713877037763</v>
      </c>
      <c r="D62" s="3">
        <f t="shared" si="2"/>
        <v>0.2362082579988275</v>
      </c>
      <c r="E62" s="4">
        <v>3.3809083397701285E-2</v>
      </c>
      <c r="F62" s="4">
        <v>0</v>
      </c>
      <c r="G62" s="4">
        <v>0.20239917460112622</v>
      </c>
      <c r="H62" s="5">
        <f t="shared" si="3"/>
        <v>0.14170225835608474</v>
      </c>
      <c r="I62" s="6">
        <v>9.8071622559673527E-2</v>
      </c>
      <c r="J62" s="6">
        <v>0</v>
      </c>
      <c r="K62" s="6">
        <v>0</v>
      </c>
      <c r="L62" s="6">
        <v>4.363063579641123E-2</v>
      </c>
      <c r="M62" s="6">
        <v>0</v>
      </c>
      <c r="N62" s="7">
        <f t="shared" si="4"/>
        <v>8.2247414196071636E-2</v>
      </c>
      <c r="O62" s="8">
        <v>3.2005930221613785E-2</v>
      </c>
      <c r="P62" s="8">
        <v>5.0241483974457851E-2</v>
      </c>
      <c r="Q62" s="9">
        <f t="shared" si="5"/>
        <v>3.0826751280539855E-2</v>
      </c>
      <c r="R62" s="10">
        <v>0</v>
      </c>
      <c r="S62" s="11">
        <v>2.6682513190883713E-2</v>
      </c>
      <c r="T62" s="10">
        <v>0</v>
      </c>
      <c r="U62" s="10">
        <v>4.1442380896561434E-3</v>
      </c>
      <c r="V62" s="12">
        <f t="shared" si="6"/>
        <v>1.8702456938853907E-2</v>
      </c>
      <c r="W62" s="13">
        <v>1.8702456938853907E-2</v>
      </c>
    </row>
    <row r="63" spans="1:23">
      <c r="A63" s="1" t="s">
        <v>108</v>
      </c>
      <c r="B63" s="1" t="s">
        <v>109</v>
      </c>
      <c r="C63" s="2">
        <f t="shared" si="1"/>
        <v>0.51587378653110505</v>
      </c>
      <c r="D63" s="3">
        <f t="shared" si="2"/>
        <v>0.12256216536786421</v>
      </c>
      <c r="E63" s="4">
        <v>8.1384441444765643E-3</v>
      </c>
      <c r="F63" s="4">
        <v>8.926434596105209E-3</v>
      </c>
      <c r="G63" s="4">
        <v>0.10549728662728244</v>
      </c>
      <c r="H63" s="5">
        <f t="shared" si="3"/>
        <v>0.19264363420888095</v>
      </c>
      <c r="I63" s="6">
        <v>9.1289269141016441E-2</v>
      </c>
      <c r="J63" s="6">
        <v>0</v>
      </c>
      <c r="K63" s="6">
        <v>1.6028565462360977E-2</v>
      </c>
      <c r="L63" s="6">
        <v>7.8620172763616075E-2</v>
      </c>
      <c r="M63" s="6">
        <v>6.7056268418874323E-3</v>
      </c>
      <c r="N63" s="7">
        <f t="shared" si="4"/>
        <v>0.10309569157743928</v>
      </c>
      <c r="O63" s="8">
        <v>6.76297251153858E-2</v>
      </c>
      <c r="P63" s="8">
        <v>3.546596646205348E-2</v>
      </c>
      <c r="Q63" s="9">
        <f t="shared" si="5"/>
        <v>5.7492727448084091E-2</v>
      </c>
      <c r="R63" s="10">
        <v>0</v>
      </c>
      <c r="S63" s="11">
        <v>2.1247259509573849E-2</v>
      </c>
      <c r="T63" s="10">
        <v>0</v>
      </c>
      <c r="U63" s="10">
        <v>3.6245467938510245E-2</v>
      </c>
      <c r="V63" s="12">
        <f t="shared" si="6"/>
        <v>4.0079567928836476E-2</v>
      </c>
      <c r="W63" s="13">
        <v>4.0079567928836476E-2</v>
      </c>
    </row>
    <row r="64" spans="1:23">
      <c r="A64" s="1" t="s">
        <v>110</v>
      </c>
      <c r="B64" s="1" t="s">
        <v>111</v>
      </c>
      <c r="C64" s="2">
        <f t="shared" si="1"/>
        <v>0.50708939330309832</v>
      </c>
      <c r="D64" s="3">
        <f t="shared" si="2"/>
        <v>0.13806233746903429</v>
      </c>
      <c r="E64" s="4">
        <v>1.3348281424519406E-2</v>
      </c>
      <c r="F64" s="4">
        <v>3.0232042530050844E-2</v>
      </c>
      <c r="G64" s="4">
        <v>9.4482013514464031E-2</v>
      </c>
      <c r="H64" s="5">
        <f t="shared" si="3"/>
        <v>0.12316886631997312</v>
      </c>
      <c r="I64" s="6">
        <v>5.0745618030144296E-2</v>
      </c>
      <c r="J64" s="6">
        <v>2.6836758495336443E-4</v>
      </c>
      <c r="K64" s="6">
        <v>2.4123344906521463E-2</v>
      </c>
      <c r="L64" s="6">
        <v>4.7426272769845526E-2</v>
      </c>
      <c r="M64" s="6">
        <v>6.0526302850846825E-4</v>
      </c>
      <c r="N64" s="7">
        <f t="shared" si="4"/>
        <v>9.8844918852777006E-2</v>
      </c>
      <c r="O64" s="8">
        <v>7.5037104226010565E-2</v>
      </c>
      <c r="P64" s="8">
        <v>2.3807814626766441E-2</v>
      </c>
      <c r="Q64" s="9">
        <f t="shared" si="5"/>
        <v>0.11106936905752586</v>
      </c>
      <c r="R64" s="10">
        <v>0</v>
      </c>
      <c r="S64" s="11">
        <v>1.2605397030297878E-3</v>
      </c>
      <c r="T64" s="10">
        <v>1.600178398278066E-3</v>
      </c>
      <c r="U64" s="10">
        <v>0.10820865095621801</v>
      </c>
      <c r="V64" s="12">
        <f t="shared" si="6"/>
        <v>3.5943901603788034E-2</v>
      </c>
      <c r="W64" s="13">
        <v>3.5943901603788034E-2</v>
      </c>
    </row>
    <row r="65" spans="1:23">
      <c r="A65" s="1" t="s">
        <v>112</v>
      </c>
      <c r="B65" s="1" t="s">
        <v>113</v>
      </c>
      <c r="C65" s="2">
        <f t="shared" si="1"/>
        <v>0.50286412853672335</v>
      </c>
      <c r="D65" s="3">
        <f t="shared" si="2"/>
        <v>0.18250098996879993</v>
      </c>
      <c r="E65" s="4">
        <v>6.511606081381166E-2</v>
      </c>
      <c r="F65" s="4">
        <v>1.2746283043662741E-2</v>
      </c>
      <c r="G65" s="4">
        <v>0.10463864611132553</v>
      </c>
      <c r="H65" s="5">
        <f t="shared" si="3"/>
        <v>7.2581971954961536E-2</v>
      </c>
      <c r="I65" s="6">
        <v>2.1891946113825354E-2</v>
      </c>
      <c r="J65" s="6">
        <v>3.0279000310584918E-3</v>
      </c>
      <c r="K65" s="6">
        <v>2.0092705978360343E-2</v>
      </c>
      <c r="L65" s="6">
        <v>1.5651153612603941E-2</v>
      </c>
      <c r="M65" s="6">
        <v>1.1918266219113408E-2</v>
      </c>
      <c r="N65" s="7">
        <f t="shared" si="4"/>
        <v>7.615623578276004E-2</v>
      </c>
      <c r="O65" s="8">
        <v>4.5177856525081127E-2</v>
      </c>
      <c r="P65" s="8">
        <v>3.097837925767891E-2</v>
      </c>
      <c r="Q65" s="9">
        <f t="shared" si="5"/>
        <v>0.11911186193457939</v>
      </c>
      <c r="R65" s="10">
        <v>4.57966181642797E-3</v>
      </c>
      <c r="S65" s="11">
        <v>1.2199871727954031E-2</v>
      </c>
      <c r="T65" s="10">
        <v>2.2618518066274667E-3</v>
      </c>
      <c r="U65" s="10">
        <v>0.10007047658356992</v>
      </c>
      <c r="V65" s="12">
        <f t="shared" si="6"/>
        <v>5.2513068895622489E-2</v>
      </c>
      <c r="W65" s="13">
        <v>5.2513068895622489E-2</v>
      </c>
    </row>
    <row r="66" spans="1:23">
      <c r="A66" s="1" t="s">
        <v>114</v>
      </c>
      <c r="B66" s="1" t="s">
        <v>115</v>
      </c>
      <c r="C66" s="2">
        <f t="shared" si="1"/>
        <v>0.51397989028436197</v>
      </c>
      <c r="D66" s="3">
        <f t="shared" si="2"/>
        <v>0.13274846250723471</v>
      </c>
      <c r="E66" s="4">
        <v>2.3666984170323306E-2</v>
      </c>
      <c r="F66" s="4">
        <v>3.4793273622723796E-2</v>
      </c>
      <c r="G66" s="4">
        <v>7.4288204714187595E-2</v>
      </c>
      <c r="H66" s="5">
        <f t="shared" si="3"/>
        <v>0.21734273187560404</v>
      </c>
      <c r="I66" s="6">
        <v>0.15956703752724916</v>
      </c>
      <c r="J66" s="6">
        <v>0</v>
      </c>
      <c r="K66" s="6">
        <v>4.3163643728370777E-3</v>
      </c>
      <c r="L66" s="6">
        <v>5.3459329975517819E-2</v>
      </c>
      <c r="M66" s="6">
        <v>0</v>
      </c>
      <c r="N66" s="7">
        <f t="shared" si="4"/>
        <v>0.10081955724373563</v>
      </c>
      <c r="O66" s="8">
        <v>6.6081441483140019E-2</v>
      </c>
      <c r="P66" s="8">
        <v>3.4738115760595614E-2</v>
      </c>
      <c r="Q66" s="9">
        <f t="shared" si="5"/>
        <v>5.2723870968254174E-3</v>
      </c>
      <c r="R66" s="10">
        <v>0</v>
      </c>
      <c r="S66" s="11">
        <v>4.7262821507089968E-4</v>
      </c>
      <c r="T66" s="10">
        <v>4.7997588817545178E-3</v>
      </c>
      <c r="U66" s="10">
        <v>0</v>
      </c>
      <c r="V66" s="12">
        <f t="shared" si="6"/>
        <v>5.779675156096211E-2</v>
      </c>
      <c r="W66" s="13">
        <v>5.779675156096211E-2</v>
      </c>
    </row>
    <row r="67" spans="1:23">
      <c r="A67" s="1" t="s">
        <v>116</v>
      </c>
      <c r="B67" s="1" t="s">
        <v>117</v>
      </c>
      <c r="C67" s="2">
        <f t="shared" si="1"/>
        <v>0.50758638675346557</v>
      </c>
      <c r="D67" s="3">
        <f t="shared" si="2"/>
        <v>8.275243360694616E-2</v>
      </c>
      <c r="E67" s="4">
        <v>8.4679679570068115E-4</v>
      </c>
      <c r="F67" s="4">
        <v>2.1812416700123646E-3</v>
      </c>
      <c r="G67" s="4">
        <v>7.9724395141233112E-2</v>
      </c>
      <c r="H67" s="5">
        <f t="shared" si="3"/>
        <v>0.24187140964779402</v>
      </c>
      <c r="I67" s="6">
        <v>0.18667100664408995</v>
      </c>
      <c r="J67" s="6">
        <v>0</v>
      </c>
      <c r="K67" s="6">
        <v>0</v>
      </c>
      <c r="L67" s="6">
        <v>5.5200403003704088E-2</v>
      </c>
      <c r="M67" s="6">
        <v>0</v>
      </c>
      <c r="N67" s="7">
        <f t="shared" si="4"/>
        <v>0.12362674338385482</v>
      </c>
      <c r="O67" s="8">
        <v>4.3346075047630973E-2</v>
      </c>
      <c r="P67" s="8">
        <v>8.0280668336223854E-2</v>
      </c>
      <c r="Q67" s="9">
        <f t="shared" si="5"/>
        <v>2.0637989259875236E-3</v>
      </c>
      <c r="R67" s="10">
        <v>0</v>
      </c>
      <c r="S67" s="11">
        <v>0</v>
      </c>
      <c r="T67" s="10">
        <v>0</v>
      </c>
      <c r="U67" s="10">
        <v>2.0637989259875236E-3</v>
      </c>
      <c r="V67" s="12">
        <f t="shared" si="6"/>
        <v>5.7272001188883016E-2</v>
      </c>
      <c r="W67" s="13">
        <v>5.7272001188883016E-2</v>
      </c>
    </row>
    <row r="68" spans="1:23">
      <c r="A68" s="1" t="s">
        <v>118</v>
      </c>
      <c r="B68" s="1" t="s">
        <v>119</v>
      </c>
      <c r="C68" s="2">
        <f t="shared" ref="C68:C131" si="7">D68+H68+N68+Q68+V68</f>
        <v>0.49919773722414468</v>
      </c>
      <c r="D68" s="3">
        <f t="shared" ref="D68:D131" si="8">SUM(E68:G68)</f>
        <v>0.12202240030509079</v>
      </c>
      <c r="E68" s="4">
        <v>2.5628263547011591E-2</v>
      </c>
      <c r="F68" s="4">
        <v>1.4449926449571777E-2</v>
      </c>
      <c r="G68" s="4">
        <v>8.1944210308507417E-2</v>
      </c>
      <c r="H68" s="5">
        <f t="shared" ref="H68:H131" si="9">SUM(I68:M68)</f>
        <v>0.1996633082208058</v>
      </c>
      <c r="I68" s="6">
        <v>0.1608448601431462</v>
      </c>
      <c r="J68" s="6">
        <v>0</v>
      </c>
      <c r="K68" s="6">
        <v>0</v>
      </c>
      <c r="L68" s="6">
        <v>3.8818448077659613E-2</v>
      </c>
      <c r="M68" s="6">
        <v>0</v>
      </c>
      <c r="N68" s="7">
        <f t="shared" ref="N68:N131" si="10">SUM(O68:P68)</f>
        <v>0.13470771871975656</v>
      </c>
      <c r="O68" s="8">
        <v>7.4630784896393285E-2</v>
      </c>
      <c r="P68" s="8">
        <v>6.0076933823363286E-2</v>
      </c>
      <c r="Q68" s="9">
        <f t="shared" ref="Q68:Q131" si="11">SUM(R68:U68)</f>
        <v>2.9436473259706547E-3</v>
      </c>
      <c r="R68" s="10">
        <v>0</v>
      </c>
      <c r="S68" s="11">
        <v>2.9436473259706547E-3</v>
      </c>
      <c r="T68" s="10">
        <v>0</v>
      </c>
      <c r="U68" s="10">
        <v>0</v>
      </c>
      <c r="V68" s="12">
        <f t="shared" ref="V68:V131" si="12">SUM(W68)</f>
        <v>3.9860662652520883E-2</v>
      </c>
      <c r="W68" s="13">
        <v>3.9860662652520883E-2</v>
      </c>
    </row>
    <row r="69" spans="1:23">
      <c r="A69" s="1" t="s">
        <v>120</v>
      </c>
      <c r="B69" s="1" t="s">
        <v>121</v>
      </c>
      <c r="C69" s="2">
        <f t="shared" si="7"/>
        <v>0.51401517645091155</v>
      </c>
      <c r="D69" s="3">
        <f t="shared" si="8"/>
        <v>0.12913447312918955</v>
      </c>
      <c r="E69" s="4">
        <v>2.1296876193495962E-2</v>
      </c>
      <c r="F69" s="4">
        <v>2.7209910222020833E-3</v>
      </c>
      <c r="G69" s="4">
        <v>0.10511660591349151</v>
      </c>
      <c r="H69" s="5">
        <f t="shared" si="9"/>
        <v>0.24066809785416254</v>
      </c>
      <c r="I69" s="6">
        <v>0.1825280496977435</v>
      </c>
      <c r="J69" s="6">
        <v>0</v>
      </c>
      <c r="K69" s="6">
        <v>1.0311108484839886E-3</v>
      </c>
      <c r="L69" s="6">
        <v>5.7108937307935079E-2</v>
      </c>
      <c r="M69" s="6">
        <v>0</v>
      </c>
      <c r="N69" s="7">
        <f t="shared" si="10"/>
        <v>9.1029929518069513E-2</v>
      </c>
      <c r="O69" s="8">
        <v>4.1391950572538846E-2</v>
      </c>
      <c r="P69" s="8">
        <v>4.9637978945530674E-2</v>
      </c>
      <c r="Q69" s="9">
        <f t="shared" si="11"/>
        <v>1.3473062569354277E-4</v>
      </c>
      <c r="R69" s="10">
        <v>0</v>
      </c>
      <c r="S69" s="11">
        <v>0</v>
      </c>
      <c r="T69" s="10">
        <v>0</v>
      </c>
      <c r="U69" s="10">
        <v>1.3473062569354277E-4</v>
      </c>
      <c r="V69" s="12">
        <f t="shared" si="12"/>
        <v>5.3047945323796378E-2</v>
      </c>
      <c r="W69" s="13">
        <v>5.3047945323796378E-2</v>
      </c>
    </row>
    <row r="70" spans="1:23">
      <c r="A70" s="1" t="s">
        <v>122</v>
      </c>
      <c r="B70" s="1" t="s">
        <v>123</v>
      </c>
      <c r="C70" s="2">
        <f t="shared" si="7"/>
        <v>0.48835802158877273</v>
      </c>
      <c r="D70" s="3">
        <f t="shared" si="8"/>
        <v>0.16444034181129263</v>
      </c>
      <c r="E70" s="4">
        <v>4.3186506910521817E-2</v>
      </c>
      <c r="F70" s="4">
        <v>6.850433447461976E-2</v>
      </c>
      <c r="G70" s="4">
        <v>5.2749500426151057E-2</v>
      </c>
      <c r="H70" s="5">
        <f t="shared" si="9"/>
        <v>0.12464707332742431</v>
      </c>
      <c r="I70" s="6">
        <v>5.4150911345171693E-2</v>
      </c>
      <c r="J70" s="6">
        <v>1.4299674693010848E-2</v>
      </c>
      <c r="K70" s="6">
        <v>5.8084283500772927E-3</v>
      </c>
      <c r="L70" s="6">
        <v>4.8065420735523695E-2</v>
      </c>
      <c r="M70" s="6">
        <v>2.3226382036407745E-3</v>
      </c>
      <c r="N70" s="7">
        <f t="shared" si="10"/>
        <v>9.4419512592341825E-2</v>
      </c>
      <c r="O70" s="8">
        <v>4.9701465323304612E-2</v>
      </c>
      <c r="P70" s="8">
        <v>4.4718047269037206E-2</v>
      </c>
      <c r="Q70" s="9">
        <f t="shared" si="11"/>
        <v>6.7675908969038578E-2</v>
      </c>
      <c r="R70" s="10">
        <v>0</v>
      </c>
      <c r="S70" s="11">
        <v>2.2143638216378117E-2</v>
      </c>
      <c r="T70" s="10">
        <v>1.1940489262782083E-2</v>
      </c>
      <c r="U70" s="10">
        <v>3.3591781489878375E-2</v>
      </c>
      <c r="V70" s="12">
        <f t="shared" si="12"/>
        <v>3.7175184888675383E-2</v>
      </c>
      <c r="W70" s="13">
        <v>3.7175184888675383E-2</v>
      </c>
    </row>
    <row r="71" spans="1:23">
      <c r="A71" s="1" t="s">
        <v>124</v>
      </c>
      <c r="B71" s="1" t="s">
        <v>125</v>
      </c>
      <c r="C71" s="2">
        <f t="shared" si="7"/>
        <v>0.47723705794675381</v>
      </c>
      <c r="D71" s="3">
        <f t="shared" si="8"/>
        <v>0.21872572240352506</v>
      </c>
      <c r="E71" s="4">
        <v>8.2892207336762336E-2</v>
      </c>
      <c r="F71" s="4">
        <v>7.2231222920310326E-2</v>
      </c>
      <c r="G71" s="4">
        <v>6.3602292146452397E-2</v>
      </c>
      <c r="H71" s="5">
        <f t="shared" si="9"/>
        <v>8.7302890077627593E-2</v>
      </c>
      <c r="I71" s="6">
        <v>5.3776216869084133E-2</v>
      </c>
      <c r="J71" s="6">
        <v>6.7949777940091013E-3</v>
      </c>
      <c r="K71" s="6">
        <v>1.1774706053330113E-3</v>
      </c>
      <c r="L71" s="6">
        <v>2.5554224809201349E-2</v>
      </c>
      <c r="M71" s="6">
        <v>0</v>
      </c>
      <c r="N71" s="7">
        <f t="shared" si="10"/>
        <v>9.2404325175363095E-2</v>
      </c>
      <c r="O71" s="8">
        <v>5.230228606187648E-2</v>
      </c>
      <c r="P71" s="8">
        <v>4.0102039113486615E-2</v>
      </c>
      <c r="Q71" s="9">
        <f t="shared" si="11"/>
        <v>4.4605660341559647E-2</v>
      </c>
      <c r="R71" s="10">
        <v>0</v>
      </c>
      <c r="S71" s="11">
        <v>5.4151161451965668E-3</v>
      </c>
      <c r="T71" s="10">
        <v>9.9085952665843215E-3</v>
      </c>
      <c r="U71" s="10">
        <v>2.9281948929778763E-2</v>
      </c>
      <c r="V71" s="12">
        <f t="shared" si="12"/>
        <v>3.4198459948678359E-2</v>
      </c>
      <c r="W71" s="13">
        <v>3.4198459948678359E-2</v>
      </c>
    </row>
    <row r="72" spans="1:23">
      <c r="A72" s="1" t="s">
        <v>126</v>
      </c>
      <c r="B72" s="1" t="s">
        <v>127</v>
      </c>
      <c r="C72" s="2">
        <f t="shared" si="7"/>
        <v>0.51631075776591651</v>
      </c>
      <c r="D72" s="3">
        <f t="shared" si="8"/>
        <v>0.14450969837907557</v>
      </c>
      <c r="E72" s="4">
        <v>2.0636485100324217E-2</v>
      </c>
      <c r="F72" s="4">
        <v>1.3162106641791762E-2</v>
      </c>
      <c r="G72" s="4">
        <v>0.11071110663695957</v>
      </c>
      <c r="H72" s="5">
        <f t="shared" si="9"/>
        <v>0.21205379451832762</v>
      </c>
      <c r="I72" s="6">
        <v>0.14997689754431454</v>
      </c>
      <c r="J72" s="6">
        <v>1.3964693508995271E-4</v>
      </c>
      <c r="K72" s="6">
        <v>8.2244310045321966E-3</v>
      </c>
      <c r="L72" s="6">
        <v>3.6870866240770711E-2</v>
      </c>
      <c r="M72" s="6">
        <v>1.684195279362026E-2</v>
      </c>
      <c r="N72" s="7">
        <f t="shared" si="10"/>
        <v>4.0569532101867395E-2</v>
      </c>
      <c r="O72" s="8">
        <v>2.0881233146773003E-2</v>
      </c>
      <c r="P72" s="8">
        <v>1.9688298955094392E-2</v>
      </c>
      <c r="Q72" s="9">
        <f t="shared" si="11"/>
        <v>7.1568645565579181E-2</v>
      </c>
      <c r="R72" s="10">
        <v>0</v>
      </c>
      <c r="S72" s="11">
        <v>2.6683999734621853E-2</v>
      </c>
      <c r="T72" s="10">
        <v>3.9172939272945325E-3</v>
      </c>
      <c r="U72" s="10">
        <v>4.096735190366279E-2</v>
      </c>
      <c r="V72" s="12">
        <f t="shared" si="12"/>
        <v>4.7609087201066769E-2</v>
      </c>
      <c r="W72" s="13">
        <v>4.7609087201066769E-2</v>
      </c>
    </row>
    <row r="73" spans="1:23">
      <c r="A73" s="1" t="s">
        <v>128</v>
      </c>
      <c r="B73" s="1" t="s">
        <v>129</v>
      </c>
      <c r="C73" s="2">
        <f t="shared" si="7"/>
        <v>0.49857927395236623</v>
      </c>
      <c r="D73" s="3">
        <f t="shared" si="8"/>
        <v>0.11267096714956483</v>
      </c>
      <c r="E73" s="4">
        <v>3.3619112495563472E-2</v>
      </c>
      <c r="F73" s="4">
        <v>3.8317836137113856E-2</v>
      </c>
      <c r="G73" s="4">
        <v>4.0734018516887502E-2</v>
      </c>
      <c r="H73" s="5">
        <f t="shared" si="9"/>
        <v>0.24325020822091575</v>
      </c>
      <c r="I73" s="6">
        <v>8.5317665885262822E-2</v>
      </c>
      <c r="J73" s="6">
        <v>7.0560966998979499E-2</v>
      </c>
      <c r="K73" s="6">
        <v>1.9728666414697546E-2</v>
      </c>
      <c r="L73" s="6">
        <v>3.8248715779304832E-2</v>
      </c>
      <c r="M73" s="6">
        <v>2.9394193142671051E-2</v>
      </c>
      <c r="N73" s="7">
        <f t="shared" si="10"/>
        <v>3.213259608706541E-2</v>
      </c>
      <c r="O73" s="8">
        <v>1.6154954689514844E-2</v>
      </c>
      <c r="P73" s="8">
        <v>1.5977641397550566E-2</v>
      </c>
      <c r="Q73" s="9">
        <f t="shared" si="11"/>
        <v>9.1602694997541451E-2</v>
      </c>
      <c r="R73" s="10">
        <v>1.3447401341691902E-2</v>
      </c>
      <c r="S73" s="11">
        <v>4.0083410204099203E-2</v>
      </c>
      <c r="T73" s="10">
        <v>4.9436466695467968E-3</v>
      </c>
      <c r="U73" s="10">
        <v>3.312823678220355E-2</v>
      </c>
      <c r="V73" s="12">
        <f t="shared" si="12"/>
        <v>1.8922807497278805E-2</v>
      </c>
      <c r="W73" s="13">
        <v>1.8922807497278805E-2</v>
      </c>
    </row>
    <row r="74" spans="1:23">
      <c r="A74" s="1" t="s">
        <v>130</v>
      </c>
      <c r="B74" s="1" t="s">
        <v>131</v>
      </c>
      <c r="C74" s="2">
        <f t="shared" si="7"/>
        <v>0.49422616585277357</v>
      </c>
      <c r="D74" s="3">
        <f t="shared" si="8"/>
        <v>0.10702004474610813</v>
      </c>
      <c r="E74" s="4">
        <v>2.5351123981577274E-2</v>
      </c>
      <c r="F74" s="4">
        <v>2.1739426217839756E-2</v>
      </c>
      <c r="G74" s="4">
        <v>5.9929494546691095E-2</v>
      </c>
      <c r="H74" s="5">
        <f t="shared" si="9"/>
        <v>0.18590611929592749</v>
      </c>
      <c r="I74" s="6">
        <v>0.12165291923411189</v>
      </c>
      <c r="J74" s="6">
        <v>2.3222288203350967E-3</v>
      </c>
      <c r="K74" s="6">
        <v>1.4946357771399839E-3</v>
      </c>
      <c r="L74" s="6">
        <v>6.0436335464340511E-2</v>
      </c>
      <c r="M74" s="6">
        <v>0</v>
      </c>
      <c r="N74" s="7">
        <f t="shared" si="10"/>
        <v>0.11431824448148059</v>
      </c>
      <c r="O74" s="8">
        <v>7.3202862631300533E-2</v>
      </c>
      <c r="P74" s="8">
        <v>4.1115381850180065E-2</v>
      </c>
      <c r="Q74" s="9">
        <f t="shared" si="11"/>
        <v>5.4687243192114238E-2</v>
      </c>
      <c r="R74" s="10">
        <v>0</v>
      </c>
      <c r="S74" s="11">
        <v>2.0313323858892424E-2</v>
      </c>
      <c r="T74" s="10">
        <v>4.7592152864957367E-3</v>
      </c>
      <c r="U74" s="10">
        <v>2.961470404672608E-2</v>
      </c>
      <c r="V74" s="12">
        <f t="shared" si="12"/>
        <v>3.2294514137143113E-2</v>
      </c>
      <c r="W74" s="13">
        <v>3.2294514137143113E-2</v>
      </c>
    </row>
    <row r="75" spans="1:23">
      <c r="A75" s="1" t="s">
        <v>132</v>
      </c>
      <c r="B75" s="1" t="s">
        <v>133</v>
      </c>
      <c r="C75" s="2">
        <f t="shared" si="7"/>
        <v>0.49163380378661409</v>
      </c>
      <c r="D75" s="3">
        <f t="shared" si="8"/>
        <v>0.12510264386741773</v>
      </c>
      <c r="E75" s="4">
        <v>3.4077675333227614E-2</v>
      </c>
      <c r="F75" s="4">
        <v>3.5991843289787648E-2</v>
      </c>
      <c r="G75" s="4">
        <v>5.503312524440248E-2</v>
      </c>
      <c r="H75" s="5">
        <f t="shared" si="9"/>
        <v>0.18871244722718022</v>
      </c>
      <c r="I75" s="6">
        <v>8.8351340928953359E-2</v>
      </c>
      <c r="J75" s="6">
        <v>3.6516419253393502E-2</v>
      </c>
      <c r="K75" s="6">
        <v>5.5040289917887252E-3</v>
      </c>
      <c r="L75" s="6">
        <v>5.7889523879273777E-2</v>
      </c>
      <c r="M75" s="6">
        <v>4.5113417377084955E-4</v>
      </c>
      <c r="N75" s="7">
        <f t="shared" si="10"/>
        <v>9.0371391689997596E-2</v>
      </c>
      <c r="O75" s="8">
        <v>6.4115003216858396E-2</v>
      </c>
      <c r="P75" s="8">
        <v>2.6256388473139197E-2</v>
      </c>
      <c r="Q75" s="9">
        <f t="shared" si="11"/>
        <v>5.1308157153885196E-2</v>
      </c>
      <c r="R75" s="10">
        <v>1.6500355051915049E-4</v>
      </c>
      <c r="S75" s="11">
        <v>1.0816531859438183E-2</v>
      </c>
      <c r="T75" s="10">
        <v>4.0738401150899753E-3</v>
      </c>
      <c r="U75" s="10">
        <v>3.6252781628837889E-2</v>
      </c>
      <c r="V75" s="12">
        <f t="shared" si="12"/>
        <v>3.6139163848133385E-2</v>
      </c>
      <c r="W75" s="13">
        <v>3.6139163848133385E-2</v>
      </c>
    </row>
    <row r="76" spans="1:23">
      <c r="A76" s="1" t="s">
        <v>134</v>
      </c>
      <c r="B76" s="1" t="s">
        <v>135</v>
      </c>
      <c r="C76" s="2">
        <f t="shared" si="7"/>
        <v>0.49248665471073355</v>
      </c>
      <c r="D76" s="3">
        <f t="shared" si="8"/>
        <v>0.13417716155494269</v>
      </c>
      <c r="E76" s="4">
        <v>3.0516204377014702E-2</v>
      </c>
      <c r="F76" s="4">
        <v>4.4128665564045572E-2</v>
      </c>
      <c r="G76" s="4">
        <v>5.9532291613882432E-2</v>
      </c>
      <c r="H76" s="5">
        <f t="shared" si="9"/>
        <v>0.14673264492841559</v>
      </c>
      <c r="I76" s="6">
        <v>9.422187411030189E-2</v>
      </c>
      <c r="J76" s="6">
        <v>0</v>
      </c>
      <c r="K76" s="6">
        <v>3.2073300146898713E-3</v>
      </c>
      <c r="L76" s="6">
        <v>4.9303440803423818E-2</v>
      </c>
      <c r="M76" s="6">
        <v>0</v>
      </c>
      <c r="N76" s="7">
        <f t="shared" si="10"/>
        <v>0.10594822380018148</v>
      </c>
      <c r="O76" s="8">
        <v>6.9884959660358403E-2</v>
      </c>
      <c r="P76" s="8">
        <v>3.6063264139823074E-2</v>
      </c>
      <c r="Q76" s="9">
        <f t="shared" si="11"/>
        <v>7.9561672469847439E-2</v>
      </c>
      <c r="R76" s="10">
        <v>0</v>
      </c>
      <c r="S76" s="11">
        <v>1.1071888482149631E-2</v>
      </c>
      <c r="T76" s="10">
        <v>1.0619005168624764E-2</v>
      </c>
      <c r="U76" s="10">
        <v>5.7870778819073036E-2</v>
      </c>
      <c r="V76" s="12">
        <f t="shared" si="12"/>
        <v>2.606695195734636E-2</v>
      </c>
      <c r="W76" s="13">
        <v>2.606695195734636E-2</v>
      </c>
    </row>
    <row r="77" spans="1:23">
      <c r="A77" s="1" t="s">
        <v>136</v>
      </c>
      <c r="B77" s="1" t="s">
        <v>137</v>
      </c>
      <c r="C77" s="2">
        <f t="shared" si="7"/>
        <v>0.50205182493846134</v>
      </c>
      <c r="D77" s="3">
        <f t="shared" si="8"/>
        <v>9.2112160747081923E-2</v>
      </c>
      <c r="E77" s="4">
        <v>1.2603135310652314E-2</v>
      </c>
      <c r="F77" s="4">
        <v>3.4012213487093032E-2</v>
      </c>
      <c r="G77" s="4">
        <v>4.5496811949336573E-2</v>
      </c>
      <c r="H77" s="5">
        <f t="shared" si="9"/>
        <v>0.20291609630437707</v>
      </c>
      <c r="I77" s="6">
        <v>0.11212508055794534</v>
      </c>
      <c r="J77" s="6">
        <v>1.3268650549955206E-2</v>
      </c>
      <c r="K77" s="6">
        <v>8.5967192518509351E-3</v>
      </c>
      <c r="L77" s="6">
        <v>6.892564594462558E-2</v>
      </c>
      <c r="M77" s="6">
        <v>0</v>
      </c>
      <c r="N77" s="7">
        <f t="shared" si="10"/>
        <v>9.7451567508968065E-2</v>
      </c>
      <c r="O77" s="8">
        <v>5.9870680243979374E-2</v>
      </c>
      <c r="P77" s="8">
        <v>3.7580887264988691E-2</v>
      </c>
      <c r="Q77" s="9">
        <f t="shared" si="11"/>
        <v>7.1953355759079879E-2</v>
      </c>
      <c r="R77" s="10">
        <v>0</v>
      </c>
      <c r="S77" s="11">
        <v>3.6022327116080555E-2</v>
      </c>
      <c r="T77" s="10">
        <v>5.8766605928291405E-3</v>
      </c>
      <c r="U77" s="10">
        <v>3.0054368050170185E-2</v>
      </c>
      <c r="V77" s="12">
        <f t="shared" si="12"/>
        <v>3.761864461895445E-2</v>
      </c>
      <c r="W77" s="13">
        <v>3.761864461895445E-2</v>
      </c>
    </row>
    <row r="78" spans="1:23">
      <c r="A78" s="1" t="s">
        <v>138</v>
      </c>
      <c r="B78" s="1" t="s">
        <v>139</v>
      </c>
      <c r="C78" s="2">
        <f t="shared" si="7"/>
        <v>0.49231577996725362</v>
      </c>
      <c r="D78" s="3">
        <f t="shared" si="8"/>
        <v>0.15115703905409852</v>
      </c>
      <c r="E78" s="4">
        <v>3.5726269016432582E-2</v>
      </c>
      <c r="F78" s="4">
        <v>7.064756294779069E-2</v>
      </c>
      <c r="G78" s="4">
        <v>4.4783207089875258E-2</v>
      </c>
      <c r="H78" s="5">
        <f t="shared" si="9"/>
        <v>0.17516989032228034</v>
      </c>
      <c r="I78" s="6">
        <v>6.5145968054380277E-2</v>
      </c>
      <c r="J78" s="6">
        <v>2.7070536698044143E-2</v>
      </c>
      <c r="K78" s="6">
        <v>1.1559753982295093E-2</v>
      </c>
      <c r="L78" s="6">
        <v>7.1393631587560819E-2</v>
      </c>
      <c r="M78" s="6">
        <v>0</v>
      </c>
      <c r="N78" s="7">
        <f t="shared" si="10"/>
        <v>8.3193930023393758E-2</v>
      </c>
      <c r="O78" s="8">
        <v>5.0605901715803286E-2</v>
      </c>
      <c r="P78" s="8">
        <v>3.2588028307590465E-2</v>
      </c>
      <c r="Q78" s="9">
        <f t="shared" si="11"/>
        <v>4.6001683735548249E-2</v>
      </c>
      <c r="R78" s="10">
        <v>0</v>
      </c>
      <c r="S78" s="11">
        <v>1.4923766685670912E-2</v>
      </c>
      <c r="T78" s="10">
        <v>8.6384630776023402E-3</v>
      </c>
      <c r="U78" s="10">
        <v>2.2439453972274991E-2</v>
      </c>
      <c r="V78" s="12">
        <f t="shared" si="12"/>
        <v>3.679323683193278E-2</v>
      </c>
      <c r="W78" s="13">
        <v>3.679323683193278E-2</v>
      </c>
    </row>
    <row r="79" spans="1:23">
      <c r="A79" s="1" t="s">
        <v>140</v>
      </c>
      <c r="B79" s="1" t="s">
        <v>141</v>
      </c>
      <c r="C79" s="2">
        <f t="shared" si="7"/>
        <v>0.50109628398088002</v>
      </c>
      <c r="D79" s="3">
        <f t="shared" si="8"/>
        <v>0.11942145022718482</v>
      </c>
      <c r="E79" s="4">
        <v>2.0244491466045591E-2</v>
      </c>
      <c r="F79" s="4">
        <v>2.3916847728593796E-3</v>
      </c>
      <c r="G79" s="4">
        <v>9.6785273988279852E-2</v>
      </c>
      <c r="H79" s="5">
        <f t="shared" si="9"/>
        <v>0.14909316797993588</v>
      </c>
      <c r="I79" s="6">
        <v>9.0693023172935094E-2</v>
      </c>
      <c r="J79" s="6">
        <v>0</v>
      </c>
      <c r="K79" s="6">
        <v>4.1645271884199787E-3</v>
      </c>
      <c r="L79" s="6">
        <v>5.3693158346977507E-2</v>
      </c>
      <c r="M79" s="6">
        <v>5.4245927160327754E-4</v>
      </c>
      <c r="N79" s="7">
        <f t="shared" si="10"/>
        <v>0.10338004139441001</v>
      </c>
      <c r="O79" s="8">
        <v>5.4691317101515008E-2</v>
      </c>
      <c r="P79" s="8">
        <v>4.868872429289501E-2</v>
      </c>
      <c r="Q79" s="9">
        <f t="shared" si="11"/>
        <v>8.9598996539333176E-2</v>
      </c>
      <c r="R79" s="10">
        <v>0</v>
      </c>
      <c r="S79" s="11">
        <v>6.1276984053159275E-3</v>
      </c>
      <c r="T79" s="10">
        <v>0</v>
      </c>
      <c r="U79" s="10">
        <v>8.3471298134017241E-2</v>
      </c>
      <c r="V79" s="12">
        <f t="shared" si="12"/>
        <v>3.9602627840016218E-2</v>
      </c>
      <c r="W79" s="13">
        <v>3.9602627840016218E-2</v>
      </c>
    </row>
    <row r="80" spans="1:23">
      <c r="A80" s="1" t="s">
        <v>142</v>
      </c>
      <c r="B80" s="1" t="s">
        <v>143</v>
      </c>
      <c r="C80" s="2">
        <f t="shared" si="7"/>
        <v>0.50198954204596802</v>
      </c>
      <c r="D80" s="3">
        <f t="shared" si="8"/>
        <v>0.12541888997854972</v>
      </c>
      <c r="E80" s="4">
        <v>2.7958760177167315E-2</v>
      </c>
      <c r="F80" s="4">
        <v>2.3401108596139631E-2</v>
      </c>
      <c r="G80" s="4">
        <v>7.405902120524277E-2</v>
      </c>
      <c r="H80" s="5">
        <f t="shared" si="9"/>
        <v>0.15355723581757008</v>
      </c>
      <c r="I80" s="6">
        <v>0.10263058347513551</v>
      </c>
      <c r="J80" s="6">
        <v>0</v>
      </c>
      <c r="K80" s="6">
        <v>2.5567702348148593E-3</v>
      </c>
      <c r="L80" s="6">
        <v>4.8369882107619722E-2</v>
      </c>
      <c r="M80" s="6">
        <v>0</v>
      </c>
      <c r="N80" s="7">
        <f t="shared" si="10"/>
        <v>8.5019288298553458E-2</v>
      </c>
      <c r="O80" s="8">
        <v>5.1005861381355475E-2</v>
      </c>
      <c r="P80" s="8">
        <v>3.4013426917197984E-2</v>
      </c>
      <c r="Q80" s="9">
        <f t="shared" si="11"/>
        <v>9.0136972565743767E-2</v>
      </c>
      <c r="R80" s="10">
        <v>0</v>
      </c>
      <c r="S80" s="11">
        <v>1.8982259375043716E-2</v>
      </c>
      <c r="T80" s="10">
        <v>5.9227075093473717E-3</v>
      </c>
      <c r="U80" s="10">
        <v>6.5232005681352678E-2</v>
      </c>
      <c r="V80" s="12">
        <f t="shared" si="12"/>
        <v>4.7857155385550999E-2</v>
      </c>
      <c r="W80" s="13">
        <v>4.7857155385550999E-2</v>
      </c>
    </row>
    <row r="81" spans="1:23">
      <c r="A81" s="1" t="s">
        <v>144</v>
      </c>
      <c r="B81" s="1" t="s">
        <v>145</v>
      </c>
      <c r="C81" s="2">
        <f t="shared" si="7"/>
        <v>0.50268052484911885</v>
      </c>
      <c r="D81" s="3">
        <f t="shared" si="8"/>
        <v>9.5151143730187029E-2</v>
      </c>
      <c r="E81" s="4">
        <v>1.8307880553377485E-2</v>
      </c>
      <c r="F81" s="4">
        <v>1.7876572241845898E-2</v>
      </c>
      <c r="G81" s="4">
        <v>5.896669093496365E-2</v>
      </c>
      <c r="H81" s="5">
        <f t="shared" si="9"/>
        <v>0.17668072027630982</v>
      </c>
      <c r="I81" s="6">
        <v>8.0488038102655007E-2</v>
      </c>
      <c r="J81" s="6">
        <v>1.5488434091247159E-3</v>
      </c>
      <c r="K81" s="6">
        <v>1.8428128981009324E-2</v>
      </c>
      <c r="L81" s="6">
        <v>7.0703956782678157E-2</v>
      </c>
      <c r="M81" s="6">
        <v>5.5117530008426188E-3</v>
      </c>
      <c r="N81" s="7">
        <f t="shared" si="10"/>
        <v>7.9915318579776795E-2</v>
      </c>
      <c r="O81" s="8">
        <v>4.6193793916283726E-2</v>
      </c>
      <c r="P81" s="8">
        <v>3.3721524663493069E-2</v>
      </c>
      <c r="Q81" s="9">
        <f t="shared" si="11"/>
        <v>0.11462479051738933</v>
      </c>
      <c r="R81" s="10">
        <v>1.6820236925083073E-4</v>
      </c>
      <c r="S81" s="11">
        <v>1.9538589430367469E-2</v>
      </c>
      <c r="T81" s="10">
        <v>7.118201433254449E-3</v>
      </c>
      <c r="U81" s="10">
        <v>8.7799797284516576E-2</v>
      </c>
      <c r="V81" s="12">
        <f t="shared" si="12"/>
        <v>3.6308551745455865E-2</v>
      </c>
      <c r="W81" s="13">
        <v>3.6308551745455865E-2</v>
      </c>
    </row>
    <row r="82" spans="1:23">
      <c r="A82" s="1" t="s">
        <v>146</v>
      </c>
      <c r="B82" s="1" t="s">
        <v>147</v>
      </c>
      <c r="C82" s="2">
        <f t="shared" si="7"/>
        <v>0.4902454120837389</v>
      </c>
      <c r="D82" s="3">
        <f t="shared" si="8"/>
        <v>0.16945706510361105</v>
      </c>
      <c r="E82" s="4">
        <v>5.0458337737692413E-2</v>
      </c>
      <c r="F82" s="4">
        <v>6.4940084549215946E-2</v>
      </c>
      <c r="G82" s="4">
        <v>5.4058642816702696E-2</v>
      </c>
      <c r="H82" s="5">
        <f t="shared" si="9"/>
        <v>0.17264047767758819</v>
      </c>
      <c r="I82" s="6">
        <v>9.6894632931994254E-2</v>
      </c>
      <c r="J82" s="6">
        <v>2.4421822557403026E-2</v>
      </c>
      <c r="K82" s="6">
        <v>2.4541209330010312E-3</v>
      </c>
      <c r="L82" s="6">
        <v>4.8869901255189883E-2</v>
      </c>
      <c r="M82" s="6">
        <v>0</v>
      </c>
      <c r="N82" s="7">
        <f t="shared" si="10"/>
        <v>7.617154173880257E-2</v>
      </c>
      <c r="O82" s="8">
        <v>3.7509034041212877E-2</v>
      </c>
      <c r="P82" s="8">
        <v>3.8662507697589693E-2</v>
      </c>
      <c r="Q82" s="9">
        <f t="shared" si="11"/>
        <v>5.7431855532658546E-2</v>
      </c>
      <c r="R82" s="10">
        <v>0</v>
      </c>
      <c r="S82" s="11">
        <v>2.7465793971773761E-2</v>
      </c>
      <c r="T82" s="10">
        <v>1.2975697997585038E-2</v>
      </c>
      <c r="U82" s="10">
        <v>1.6990363563299752E-2</v>
      </c>
      <c r="V82" s="12">
        <f t="shared" si="12"/>
        <v>1.4544472031078526E-2</v>
      </c>
      <c r="W82" s="13">
        <v>1.4544472031078526E-2</v>
      </c>
    </row>
    <row r="83" spans="1:23">
      <c r="A83" s="1" t="s">
        <v>148</v>
      </c>
      <c r="B83" s="1" t="s">
        <v>149</v>
      </c>
      <c r="C83" s="2">
        <f t="shared" si="7"/>
        <v>0.48991440637362793</v>
      </c>
      <c r="D83" s="3">
        <f t="shared" si="8"/>
        <v>0.12051559238392043</v>
      </c>
      <c r="E83" s="4">
        <v>3.2058150856091497E-2</v>
      </c>
      <c r="F83" s="4">
        <v>3.5003088260414456E-2</v>
      </c>
      <c r="G83" s="4">
        <v>5.3454353267414483E-2</v>
      </c>
      <c r="H83" s="5">
        <f t="shared" si="9"/>
        <v>0.18268228786036184</v>
      </c>
      <c r="I83" s="6">
        <v>7.1464919542035502E-2</v>
      </c>
      <c r="J83" s="6">
        <v>3.8409753008512564E-2</v>
      </c>
      <c r="K83" s="6">
        <v>7.302384901271471E-3</v>
      </c>
      <c r="L83" s="6">
        <v>6.5505230408542323E-2</v>
      </c>
      <c r="M83" s="6">
        <v>0</v>
      </c>
      <c r="N83" s="7">
        <f t="shared" si="10"/>
        <v>9.3101071937545798E-2</v>
      </c>
      <c r="O83" s="8">
        <v>5.943549733010637E-2</v>
      </c>
      <c r="P83" s="8">
        <v>3.3665574607439436E-2</v>
      </c>
      <c r="Q83" s="9">
        <f t="shared" si="11"/>
        <v>5.9784471765346008E-2</v>
      </c>
      <c r="R83" s="10">
        <v>0</v>
      </c>
      <c r="S83" s="11">
        <v>2.2377378033990515E-2</v>
      </c>
      <c r="T83" s="10">
        <v>9.0060716252144679E-3</v>
      </c>
      <c r="U83" s="10">
        <v>2.8401022106141025E-2</v>
      </c>
      <c r="V83" s="12">
        <f t="shared" si="12"/>
        <v>3.3830982426453826E-2</v>
      </c>
      <c r="W83" s="13">
        <v>3.3830982426453826E-2</v>
      </c>
    </row>
    <row r="84" spans="1:23">
      <c r="A84" s="1" t="s">
        <v>150</v>
      </c>
      <c r="B84" s="1" t="s">
        <v>151</v>
      </c>
      <c r="C84" s="2">
        <f t="shared" si="7"/>
        <v>0.50054926378719511</v>
      </c>
      <c r="D84" s="3">
        <f t="shared" si="8"/>
        <v>0.13826757960202188</v>
      </c>
      <c r="E84" s="4">
        <v>3.577882476010863E-2</v>
      </c>
      <c r="F84" s="4">
        <v>4.4057694317393217E-2</v>
      </c>
      <c r="G84" s="4">
        <v>5.8431060524520032E-2</v>
      </c>
      <c r="H84" s="5">
        <f t="shared" si="9"/>
        <v>0.18149595153832032</v>
      </c>
      <c r="I84" s="6">
        <v>8.5721014241455035E-2</v>
      </c>
      <c r="J84" s="6">
        <v>8.9733406683089149E-3</v>
      </c>
      <c r="K84" s="6">
        <v>1.2835781749068144E-2</v>
      </c>
      <c r="L84" s="6">
        <v>7.348054019073498E-2</v>
      </c>
      <c r="M84" s="6">
        <v>4.8527468875325425E-4</v>
      </c>
      <c r="N84" s="7">
        <f t="shared" si="10"/>
        <v>6.0556704932534115E-2</v>
      </c>
      <c r="O84" s="8">
        <v>3.8740923387042478E-2</v>
      </c>
      <c r="P84" s="8">
        <v>2.1815781545491637E-2</v>
      </c>
      <c r="Q84" s="9">
        <f t="shared" si="11"/>
        <v>9.6058494456243579E-2</v>
      </c>
      <c r="R84" s="10">
        <v>0</v>
      </c>
      <c r="S84" s="11">
        <v>5.3142610721522911E-2</v>
      </c>
      <c r="T84" s="10">
        <v>1.1593003202523551E-2</v>
      </c>
      <c r="U84" s="10">
        <v>3.1322880532197117E-2</v>
      </c>
      <c r="V84" s="12">
        <f t="shared" si="12"/>
        <v>2.4170533258075205E-2</v>
      </c>
      <c r="W84" s="13">
        <v>2.4170533258075205E-2</v>
      </c>
    </row>
    <row r="85" spans="1:23">
      <c r="A85" s="1" t="s">
        <v>152</v>
      </c>
      <c r="B85" s="1" t="s">
        <v>153</v>
      </c>
      <c r="C85" s="2">
        <f t="shared" si="7"/>
        <v>0.49536946954743283</v>
      </c>
      <c r="D85" s="3">
        <f t="shared" si="8"/>
        <v>0.10172514697421614</v>
      </c>
      <c r="E85" s="4">
        <v>3.1406231612059583E-2</v>
      </c>
      <c r="F85" s="4">
        <v>2.4690620408971908E-2</v>
      </c>
      <c r="G85" s="4">
        <v>4.5628294953184656E-2</v>
      </c>
      <c r="H85" s="5">
        <f t="shared" si="9"/>
        <v>0.19857812532880156</v>
      </c>
      <c r="I85" s="6">
        <v>7.7977304627929095E-2</v>
      </c>
      <c r="J85" s="6">
        <v>5.4958939930205078E-2</v>
      </c>
      <c r="K85" s="6">
        <v>7.6071528099263567E-3</v>
      </c>
      <c r="L85" s="6">
        <v>5.263515321154965E-2</v>
      </c>
      <c r="M85" s="6">
        <v>5.3995747491913685E-3</v>
      </c>
      <c r="N85" s="7">
        <f t="shared" si="10"/>
        <v>7.2412283040438646E-2</v>
      </c>
      <c r="O85" s="8">
        <v>4.80274305645879E-2</v>
      </c>
      <c r="P85" s="8">
        <v>2.4384852475850753E-2</v>
      </c>
      <c r="Q85" s="9">
        <f t="shared" si="11"/>
        <v>8.5820485939219815E-2</v>
      </c>
      <c r="R85" s="10">
        <v>8.1431862839711122E-4</v>
      </c>
      <c r="S85" s="11">
        <v>4.0093450249818058E-2</v>
      </c>
      <c r="T85" s="10">
        <v>2.9002682300691991E-3</v>
      </c>
      <c r="U85" s="10">
        <v>4.2012448830935439E-2</v>
      </c>
      <c r="V85" s="12">
        <f t="shared" si="12"/>
        <v>3.6833428264756683E-2</v>
      </c>
      <c r="W85" s="13">
        <v>3.6833428264756683E-2</v>
      </c>
    </row>
    <row r="86" spans="1:23">
      <c r="A86" s="1" t="s">
        <v>154</v>
      </c>
      <c r="B86" s="1" t="s">
        <v>155</v>
      </c>
      <c r="C86" s="2">
        <f t="shared" si="7"/>
        <v>0.49819690330698391</v>
      </c>
      <c r="D86" s="3">
        <f t="shared" si="8"/>
        <v>0.12030993618007657</v>
      </c>
      <c r="E86" s="4">
        <v>2.0593931490619378E-2</v>
      </c>
      <c r="F86" s="4">
        <v>3.4369623971776064E-2</v>
      </c>
      <c r="G86" s="4">
        <v>6.5346380717681132E-2</v>
      </c>
      <c r="H86" s="5">
        <f t="shared" si="9"/>
        <v>0.20389125052038609</v>
      </c>
      <c r="I86" s="6">
        <v>0.13364878289259474</v>
      </c>
      <c r="J86" s="6">
        <v>2.9103632564970554E-3</v>
      </c>
      <c r="K86" s="6">
        <v>1.2922062922803007E-2</v>
      </c>
      <c r="L86" s="6">
        <v>5.4410041448491292E-2</v>
      </c>
      <c r="M86" s="6">
        <v>0</v>
      </c>
      <c r="N86" s="7">
        <f t="shared" si="10"/>
        <v>8.4919878350424499E-2</v>
      </c>
      <c r="O86" s="8">
        <v>5.4351627821391517E-2</v>
      </c>
      <c r="P86" s="8">
        <v>3.0568250529032975E-2</v>
      </c>
      <c r="Q86" s="9">
        <f t="shared" si="11"/>
        <v>5.9105459233459202E-2</v>
      </c>
      <c r="R86" s="10">
        <v>0</v>
      </c>
      <c r="S86" s="11">
        <v>2.8006853230426208E-2</v>
      </c>
      <c r="T86" s="10">
        <v>6.8903034400891539E-3</v>
      </c>
      <c r="U86" s="10">
        <v>2.4208302562943838E-2</v>
      </c>
      <c r="V86" s="12">
        <f t="shared" si="12"/>
        <v>2.9970379022637508E-2</v>
      </c>
      <c r="W86" s="13">
        <v>2.9970379022637508E-2</v>
      </c>
    </row>
    <row r="87" spans="1:23">
      <c r="A87" s="1" t="s">
        <v>156</v>
      </c>
      <c r="B87" s="1" t="s">
        <v>157</v>
      </c>
      <c r="C87" s="2">
        <f t="shared" si="7"/>
        <v>0.50330964483505169</v>
      </c>
      <c r="D87" s="3">
        <f t="shared" si="8"/>
        <v>9.3452319867875916E-2</v>
      </c>
      <c r="E87" s="4">
        <v>1.4633930850756496E-2</v>
      </c>
      <c r="F87" s="4">
        <v>2.7271548972378434E-2</v>
      </c>
      <c r="G87" s="4">
        <v>5.1546840044740992E-2</v>
      </c>
      <c r="H87" s="5">
        <f t="shared" si="9"/>
        <v>0.17354353299413536</v>
      </c>
      <c r="I87" s="6">
        <v>9.2523759416854839E-2</v>
      </c>
      <c r="J87" s="6">
        <v>1.0440032554484677E-2</v>
      </c>
      <c r="K87" s="6">
        <v>5.8873968666663338E-3</v>
      </c>
      <c r="L87" s="6">
        <v>6.3875221840719684E-2</v>
      </c>
      <c r="M87" s="6">
        <v>8.1712231540980156E-4</v>
      </c>
      <c r="N87" s="7">
        <f t="shared" si="10"/>
        <v>0.10432855024011875</v>
      </c>
      <c r="O87" s="8">
        <v>6.8322872138246588E-2</v>
      </c>
      <c r="P87" s="8">
        <v>3.6005678101872163E-2</v>
      </c>
      <c r="Q87" s="9">
        <f t="shared" si="11"/>
        <v>9.3415810391702325E-2</v>
      </c>
      <c r="R87" s="10">
        <v>0</v>
      </c>
      <c r="S87" s="11">
        <v>2.766999425410429E-2</v>
      </c>
      <c r="T87" s="10">
        <v>5.9319560676411743E-3</v>
      </c>
      <c r="U87" s="10">
        <v>5.9813860069956856E-2</v>
      </c>
      <c r="V87" s="12">
        <f t="shared" si="12"/>
        <v>3.8569431341219408E-2</v>
      </c>
      <c r="W87" s="13">
        <v>3.8569431341219408E-2</v>
      </c>
    </row>
    <row r="88" spans="1:23">
      <c r="A88" s="1" t="s">
        <v>158</v>
      </c>
      <c r="B88" s="1" t="s">
        <v>159</v>
      </c>
      <c r="C88" s="2">
        <f t="shared" si="7"/>
        <v>0.49764652250819108</v>
      </c>
      <c r="D88" s="3">
        <f t="shared" si="8"/>
        <v>0.15344604813834983</v>
      </c>
      <c r="E88" s="4">
        <v>4.0957763962522972E-2</v>
      </c>
      <c r="F88" s="4">
        <v>5.6834832457248907E-2</v>
      </c>
      <c r="G88" s="4">
        <v>5.5653451718577968E-2</v>
      </c>
      <c r="H88" s="5">
        <f t="shared" si="9"/>
        <v>0.1762341361903646</v>
      </c>
      <c r="I88" s="6">
        <v>9.5027806364638853E-2</v>
      </c>
      <c r="J88" s="6">
        <v>2.6058058882009957E-2</v>
      </c>
      <c r="K88" s="6">
        <v>0</v>
      </c>
      <c r="L88" s="6">
        <v>5.5148270943715785E-2</v>
      </c>
      <c r="M88" s="6">
        <v>0</v>
      </c>
      <c r="N88" s="7">
        <f t="shared" si="10"/>
        <v>8.5986714259937397E-2</v>
      </c>
      <c r="O88" s="8">
        <v>5.8517781784440594E-2</v>
      </c>
      <c r="P88" s="8">
        <v>2.746893247549681E-2</v>
      </c>
      <c r="Q88" s="9">
        <f t="shared" si="11"/>
        <v>4.4579987034653358E-2</v>
      </c>
      <c r="R88" s="10">
        <v>0</v>
      </c>
      <c r="S88" s="11">
        <v>1.7719826028285927E-2</v>
      </c>
      <c r="T88" s="10">
        <v>6.5865882372815833E-3</v>
      </c>
      <c r="U88" s="10">
        <v>2.0273572769085847E-2</v>
      </c>
      <c r="V88" s="12">
        <f t="shared" si="12"/>
        <v>3.7399636884885894E-2</v>
      </c>
      <c r="W88" s="13">
        <v>3.7399636884885894E-2</v>
      </c>
    </row>
    <row r="89" spans="1:23">
      <c r="A89" s="1" t="s">
        <v>160</v>
      </c>
      <c r="B89" s="1" t="s">
        <v>161</v>
      </c>
      <c r="C89" s="2">
        <f t="shared" si="7"/>
        <v>0.5059935556817341</v>
      </c>
      <c r="D89" s="3">
        <f t="shared" si="8"/>
        <v>0.11075315415092886</v>
      </c>
      <c r="E89" s="4">
        <v>3.7797926040322796E-2</v>
      </c>
      <c r="F89" s="4">
        <v>2.5069012164170904E-2</v>
      </c>
      <c r="G89" s="4">
        <v>4.7886215946435162E-2</v>
      </c>
      <c r="H89" s="5">
        <f t="shared" si="9"/>
        <v>0.196234556642363</v>
      </c>
      <c r="I89" s="6">
        <v>8.5115446500529268E-2</v>
      </c>
      <c r="J89" s="6">
        <v>7.4442324952676588E-3</v>
      </c>
      <c r="K89" s="6">
        <v>2.2289057967386269E-2</v>
      </c>
      <c r="L89" s="6">
        <v>8.1385819679179822E-2</v>
      </c>
      <c r="M89" s="6">
        <v>0</v>
      </c>
      <c r="N89" s="7">
        <f t="shared" si="10"/>
        <v>8.1244688368441648E-2</v>
      </c>
      <c r="O89" s="8">
        <v>5.5102362116396283E-2</v>
      </c>
      <c r="P89" s="8">
        <v>2.6142326252045361E-2</v>
      </c>
      <c r="Q89" s="9">
        <f t="shared" si="11"/>
        <v>7.3500792452180025E-2</v>
      </c>
      <c r="R89" s="10">
        <v>0</v>
      </c>
      <c r="S89" s="11">
        <v>2.3363048879687015E-2</v>
      </c>
      <c r="T89" s="10">
        <v>2.1034822857094147E-2</v>
      </c>
      <c r="U89" s="10">
        <v>2.9102920715398866E-2</v>
      </c>
      <c r="V89" s="12">
        <f t="shared" si="12"/>
        <v>4.4260364067820607E-2</v>
      </c>
      <c r="W89" s="13">
        <v>4.4260364067820607E-2</v>
      </c>
    </row>
    <row r="90" spans="1:23">
      <c r="A90" s="1" t="s">
        <v>162</v>
      </c>
      <c r="B90" s="1" t="s">
        <v>163</v>
      </c>
      <c r="C90" s="2">
        <f t="shared" si="7"/>
        <v>0.49459390333759684</v>
      </c>
      <c r="D90" s="3">
        <f t="shared" si="8"/>
        <v>0.18237786061936184</v>
      </c>
      <c r="E90" s="4">
        <v>5.9882346651245019E-2</v>
      </c>
      <c r="F90" s="4">
        <v>6.5886303164988613E-2</v>
      </c>
      <c r="G90" s="4">
        <v>5.660921080312821E-2</v>
      </c>
      <c r="H90" s="5">
        <f t="shared" si="9"/>
        <v>0.1643280277216605</v>
      </c>
      <c r="I90" s="6">
        <v>8.8666186552180934E-2</v>
      </c>
      <c r="J90" s="6">
        <v>2.4184386730012339E-3</v>
      </c>
      <c r="K90" s="6">
        <v>3.5871927853217966E-3</v>
      </c>
      <c r="L90" s="6">
        <v>6.9656209711156547E-2</v>
      </c>
      <c r="M90" s="6">
        <v>0</v>
      </c>
      <c r="N90" s="7">
        <f t="shared" si="10"/>
        <v>8.1850504794540729E-2</v>
      </c>
      <c r="O90" s="8">
        <v>5.2967592631861904E-2</v>
      </c>
      <c r="P90" s="8">
        <v>2.8882912162678819E-2</v>
      </c>
      <c r="Q90" s="9">
        <f t="shared" si="11"/>
        <v>3.2587368518303045E-2</v>
      </c>
      <c r="R90" s="10">
        <v>0</v>
      </c>
      <c r="S90" s="11">
        <v>1.3279343265398143E-2</v>
      </c>
      <c r="T90" s="10">
        <v>6.5033624660290855E-3</v>
      </c>
      <c r="U90" s="10">
        <v>1.2804662786875819E-2</v>
      </c>
      <c r="V90" s="12">
        <f t="shared" si="12"/>
        <v>3.3450141683730762E-2</v>
      </c>
      <c r="W90" s="13">
        <v>3.3450141683730762E-2</v>
      </c>
    </row>
    <row r="91" spans="1:23">
      <c r="A91" s="1" t="s">
        <v>164</v>
      </c>
      <c r="B91" s="1" t="s">
        <v>165</v>
      </c>
      <c r="C91" s="2">
        <f t="shared" si="7"/>
        <v>0.5283428917097156</v>
      </c>
      <c r="D91" s="3">
        <f t="shared" si="8"/>
        <v>0.12896006629721318</v>
      </c>
      <c r="E91" s="4">
        <v>7.0169843714204469E-3</v>
      </c>
      <c r="F91" s="4">
        <v>4.6656222765899752E-3</v>
      </c>
      <c r="G91" s="4">
        <v>0.11727745964920276</v>
      </c>
      <c r="H91" s="5">
        <f t="shared" si="9"/>
        <v>0.15505328390496217</v>
      </c>
      <c r="I91" s="6">
        <v>0.10355450578935493</v>
      </c>
      <c r="J91" s="6">
        <v>1.6683232071829865E-3</v>
      </c>
      <c r="K91" s="6">
        <v>1.531626965094675E-2</v>
      </c>
      <c r="L91" s="6">
        <v>2.7187918775877187E-2</v>
      </c>
      <c r="M91" s="6">
        <v>7.3262664816003227E-3</v>
      </c>
      <c r="N91" s="7">
        <f t="shared" si="10"/>
        <v>6.0465154604778124E-2</v>
      </c>
      <c r="O91" s="8">
        <v>2.988753232702664E-2</v>
      </c>
      <c r="P91" s="8">
        <v>3.0577622277751487E-2</v>
      </c>
      <c r="Q91" s="9">
        <f t="shared" si="11"/>
        <v>9.9780845829277362E-2</v>
      </c>
      <c r="R91" s="10">
        <v>0</v>
      </c>
      <c r="S91" s="11">
        <v>2.8033903709489483E-2</v>
      </c>
      <c r="T91" s="10">
        <v>0</v>
      </c>
      <c r="U91" s="10">
        <v>7.1746942119787882E-2</v>
      </c>
      <c r="V91" s="12">
        <f t="shared" si="12"/>
        <v>8.4083541073484744E-2</v>
      </c>
      <c r="W91" s="13">
        <v>8.4083541073484744E-2</v>
      </c>
    </row>
    <row r="92" spans="1:23">
      <c r="A92" s="1" t="s">
        <v>166</v>
      </c>
      <c r="B92" s="1" t="s">
        <v>167</v>
      </c>
      <c r="C92" s="2">
        <f t="shared" si="7"/>
        <v>0.5354224310487472</v>
      </c>
      <c r="D92" s="3">
        <f t="shared" si="8"/>
        <v>0.17469757236008343</v>
      </c>
      <c r="E92" s="4">
        <v>2.2443156876432079E-2</v>
      </c>
      <c r="F92" s="4">
        <v>4.7143293683160345E-3</v>
      </c>
      <c r="G92" s="4">
        <v>0.14754008611533531</v>
      </c>
      <c r="H92" s="5">
        <f t="shared" si="9"/>
        <v>0.10114835351374066</v>
      </c>
      <c r="I92" s="6">
        <v>5.8790897344493179E-2</v>
      </c>
      <c r="J92" s="6">
        <v>0</v>
      </c>
      <c r="K92" s="6">
        <v>1.1249126749625133E-2</v>
      </c>
      <c r="L92" s="6">
        <v>1.0484668126068163E-3</v>
      </c>
      <c r="M92" s="6">
        <v>3.0059862607015531E-2</v>
      </c>
      <c r="N92" s="7">
        <f t="shared" si="10"/>
        <v>4.4601320121777491E-2</v>
      </c>
      <c r="O92" s="8">
        <v>4.1311659230834283E-2</v>
      </c>
      <c r="P92" s="8">
        <v>3.2896608909432101E-3</v>
      </c>
      <c r="Q92" s="9">
        <f t="shared" si="11"/>
        <v>0.11330868542062568</v>
      </c>
      <c r="R92" s="10">
        <v>0</v>
      </c>
      <c r="S92" s="11">
        <v>3.3050003427923844E-2</v>
      </c>
      <c r="T92" s="10">
        <v>0</v>
      </c>
      <c r="U92" s="10">
        <v>8.0258681992701836E-2</v>
      </c>
      <c r="V92" s="12">
        <f t="shared" si="12"/>
        <v>0.10166649963252</v>
      </c>
      <c r="W92" s="13">
        <v>0.10166649963252</v>
      </c>
    </row>
    <row r="93" spans="1:23">
      <c r="A93" s="1" t="s">
        <v>168</v>
      </c>
      <c r="B93" s="1" t="s">
        <v>169</v>
      </c>
      <c r="C93" s="2">
        <f t="shared" si="7"/>
        <v>0.5118053953040117</v>
      </c>
      <c r="D93" s="3">
        <f t="shared" si="8"/>
        <v>0.12236950968186988</v>
      </c>
      <c r="E93" s="4">
        <v>0</v>
      </c>
      <c r="F93" s="4">
        <v>1.0482053362512246E-2</v>
      </c>
      <c r="G93" s="4">
        <v>0.11188745631935763</v>
      </c>
      <c r="H93" s="5">
        <f t="shared" si="9"/>
        <v>0.13205799109807972</v>
      </c>
      <c r="I93" s="6">
        <v>8.4507715116317009E-2</v>
      </c>
      <c r="J93" s="6">
        <v>0</v>
      </c>
      <c r="K93" s="6">
        <v>2.2798997867872757E-3</v>
      </c>
      <c r="L93" s="6">
        <v>2.7181625617907504E-2</v>
      </c>
      <c r="M93" s="6">
        <v>1.8088750577067943E-2</v>
      </c>
      <c r="N93" s="7">
        <f t="shared" si="10"/>
        <v>0.10254594552784452</v>
      </c>
      <c r="O93" s="8">
        <v>5.5784432841067821E-2</v>
      </c>
      <c r="P93" s="8">
        <v>4.6761512686776689E-2</v>
      </c>
      <c r="Q93" s="9">
        <f t="shared" si="11"/>
        <v>0.10312287958916291</v>
      </c>
      <c r="R93" s="10">
        <v>0</v>
      </c>
      <c r="S93" s="11">
        <v>7.9717389727076478E-3</v>
      </c>
      <c r="T93" s="10">
        <v>0</v>
      </c>
      <c r="U93" s="10">
        <v>9.5151140616455271E-2</v>
      </c>
      <c r="V93" s="12">
        <f t="shared" si="12"/>
        <v>5.1709069407054657E-2</v>
      </c>
      <c r="W93" s="13">
        <v>5.1709069407054657E-2</v>
      </c>
    </row>
    <row r="94" spans="1:23">
      <c r="A94" s="1" t="s">
        <v>1267</v>
      </c>
      <c r="B94" s="1" t="s">
        <v>1268</v>
      </c>
      <c r="C94" s="2">
        <f t="shared" si="7"/>
        <v>0.5135888451901176</v>
      </c>
      <c r="D94" s="3">
        <f t="shared" si="8"/>
        <v>7.2427924773402264E-2</v>
      </c>
      <c r="E94" s="4">
        <v>1.2739167615540094E-2</v>
      </c>
      <c r="F94" s="4">
        <v>1.790993347628568E-2</v>
      </c>
      <c r="G94" s="4">
        <v>4.1778823681576482E-2</v>
      </c>
      <c r="H94" s="5">
        <f t="shared" si="9"/>
        <v>0.23739980529688964</v>
      </c>
      <c r="I94" s="6">
        <v>8.4234523805440567E-2</v>
      </c>
      <c r="J94" s="6">
        <v>1.9781765252298758E-2</v>
      </c>
      <c r="K94" s="6">
        <v>3.2341529024136131E-2</v>
      </c>
      <c r="L94" s="6">
        <v>7.8617721475657015E-2</v>
      </c>
      <c r="M94" s="6">
        <v>2.2424265739357154E-2</v>
      </c>
      <c r="N94" s="7">
        <f t="shared" si="10"/>
        <v>3.9069814541544359E-2</v>
      </c>
      <c r="O94" s="8">
        <v>2.360275726344508E-2</v>
      </c>
      <c r="P94" s="8">
        <v>1.5467057278099279E-2</v>
      </c>
      <c r="Q94" s="9">
        <f t="shared" si="11"/>
        <v>0.12322295752169382</v>
      </c>
      <c r="R94" s="10">
        <v>1.5676304328278664E-3</v>
      </c>
      <c r="S94" s="11">
        <v>4.4684266223295951E-2</v>
      </c>
      <c r="T94" s="10">
        <v>0</v>
      </c>
      <c r="U94" s="10">
        <v>7.6971060865570012E-2</v>
      </c>
      <c r="V94" s="12">
        <f t="shared" si="12"/>
        <v>4.1468343056587476E-2</v>
      </c>
      <c r="W94" s="13">
        <v>4.1468343056587476E-2</v>
      </c>
    </row>
    <row r="95" spans="1:23">
      <c r="A95" s="1" t="s">
        <v>170</v>
      </c>
      <c r="B95" s="1" t="s">
        <v>171</v>
      </c>
      <c r="C95" s="2">
        <f t="shared" si="7"/>
        <v>0.51344156249431072</v>
      </c>
      <c r="D95" s="3">
        <f t="shared" si="8"/>
        <v>0.10163230223271526</v>
      </c>
      <c r="E95" s="4">
        <v>1.9000342471241886E-2</v>
      </c>
      <c r="F95" s="4">
        <v>1.3007725275970182E-2</v>
      </c>
      <c r="G95" s="4">
        <v>6.9624234485503186E-2</v>
      </c>
      <c r="H95" s="5">
        <f t="shared" si="9"/>
        <v>0.2585415164004945</v>
      </c>
      <c r="I95" s="6">
        <v>0.1465901541393265</v>
      </c>
      <c r="J95" s="6">
        <v>4.1069577382729122E-2</v>
      </c>
      <c r="K95" s="6">
        <v>8.3008416976616348E-3</v>
      </c>
      <c r="L95" s="6">
        <v>5.3266553858227234E-2</v>
      </c>
      <c r="M95" s="6">
        <v>9.314389322550045E-3</v>
      </c>
      <c r="N95" s="7">
        <f t="shared" si="10"/>
        <v>4.2919311286157238E-2</v>
      </c>
      <c r="O95" s="8">
        <v>2.9195382807384623E-2</v>
      </c>
      <c r="P95" s="8">
        <v>1.3723928478772619E-2</v>
      </c>
      <c r="Q95" s="9">
        <f t="shared" si="11"/>
        <v>8.8976396032707739E-2</v>
      </c>
      <c r="R95" s="10">
        <v>0</v>
      </c>
      <c r="S95" s="11">
        <v>4.8594420796423038E-2</v>
      </c>
      <c r="T95" s="10">
        <v>5.0298925874755268E-3</v>
      </c>
      <c r="U95" s="10">
        <v>3.5352082648809166E-2</v>
      </c>
      <c r="V95" s="12">
        <f t="shared" si="12"/>
        <v>2.1372036542236073E-2</v>
      </c>
      <c r="W95" s="13">
        <v>2.1372036542236073E-2</v>
      </c>
    </row>
    <row r="96" spans="1:23">
      <c r="A96" s="1" t="s">
        <v>172</v>
      </c>
      <c r="B96" s="1" t="s">
        <v>1269</v>
      </c>
      <c r="C96" s="2">
        <f t="shared" si="7"/>
        <v>0.50946928514796452</v>
      </c>
      <c r="D96" s="3">
        <f t="shared" si="8"/>
        <v>4.423116507893439E-2</v>
      </c>
      <c r="E96" s="4">
        <v>0</v>
      </c>
      <c r="F96" s="4">
        <v>3.4795608317851412E-3</v>
      </c>
      <c r="G96" s="4">
        <v>4.0751604247149249E-2</v>
      </c>
      <c r="H96" s="5">
        <f t="shared" si="9"/>
        <v>0.19590623889760392</v>
      </c>
      <c r="I96" s="6">
        <v>5.1689097347776589E-2</v>
      </c>
      <c r="J96" s="6">
        <v>6.6305608387012497E-3</v>
      </c>
      <c r="K96" s="6">
        <v>4.348779723966794E-2</v>
      </c>
      <c r="L96" s="6">
        <v>6.6961311543491192E-2</v>
      </c>
      <c r="M96" s="6">
        <v>2.713747192796695E-2</v>
      </c>
      <c r="N96" s="7">
        <f t="shared" si="10"/>
        <v>5.4237485047913078E-2</v>
      </c>
      <c r="O96" s="8">
        <v>3.6375249560877364E-2</v>
      </c>
      <c r="P96" s="8">
        <v>1.7862235487035718E-2</v>
      </c>
      <c r="Q96" s="9">
        <f t="shared" si="11"/>
        <v>0.18737264130245193</v>
      </c>
      <c r="R96" s="10">
        <v>0</v>
      </c>
      <c r="S96" s="11">
        <v>3.8937699631250031E-2</v>
      </c>
      <c r="T96" s="10">
        <v>1.5129882616486305E-3</v>
      </c>
      <c r="U96" s="10">
        <v>0.14692195340955327</v>
      </c>
      <c r="V96" s="12">
        <f t="shared" si="12"/>
        <v>2.7721754821061154E-2</v>
      </c>
      <c r="W96" s="13">
        <v>2.7721754821061154E-2</v>
      </c>
    </row>
    <row r="97" spans="1:23">
      <c r="A97" s="1" t="s">
        <v>173</v>
      </c>
      <c r="B97" s="1" t="s">
        <v>174</v>
      </c>
      <c r="C97" s="2">
        <f t="shared" si="7"/>
        <v>0.51632203916255492</v>
      </c>
      <c r="D97" s="3">
        <f t="shared" si="8"/>
        <v>3.4809590166584616E-2</v>
      </c>
      <c r="E97" s="4">
        <v>4.6360205920986577E-3</v>
      </c>
      <c r="F97" s="4">
        <v>1.5479442583338297E-2</v>
      </c>
      <c r="G97" s="4">
        <v>1.4694126991147659E-2</v>
      </c>
      <c r="H97" s="5">
        <f t="shared" si="9"/>
        <v>0.22907182990157676</v>
      </c>
      <c r="I97" s="6">
        <v>2.1388969142601674E-2</v>
      </c>
      <c r="J97" s="6">
        <v>2.9921606559075557E-2</v>
      </c>
      <c r="K97" s="6">
        <v>6.7572835394868858E-2</v>
      </c>
      <c r="L97" s="6">
        <v>7.5489200944092158E-2</v>
      </c>
      <c r="M97" s="6">
        <v>3.4699217860938533E-2</v>
      </c>
      <c r="N97" s="7">
        <f t="shared" si="10"/>
        <v>2.626455754635559E-2</v>
      </c>
      <c r="O97" s="8">
        <v>1.3526410056823989E-2</v>
      </c>
      <c r="P97" s="8">
        <v>1.2738147489531601E-2</v>
      </c>
      <c r="Q97" s="9">
        <f t="shared" si="11"/>
        <v>0.19118608111987195</v>
      </c>
      <c r="R97" s="10">
        <v>9.8066654643698091E-3</v>
      </c>
      <c r="S97" s="11">
        <v>5.268423957460202E-2</v>
      </c>
      <c r="T97" s="10">
        <v>1.8030616686655603E-2</v>
      </c>
      <c r="U97" s="10">
        <v>0.11066455939424451</v>
      </c>
      <c r="V97" s="12">
        <f t="shared" si="12"/>
        <v>3.4989980428165937E-2</v>
      </c>
      <c r="W97" s="13">
        <v>3.4989980428165937E-2</v>
      </c>
    </row>
    <row r="98" spans="1:23">
      <c r="A98" s="1" t="s">
        <v>175</v>
      </c>
      <c r="B98" s="1" t="s">
        <v>176</v>
      </c>
      <c r="C98" s="2">
        <f t="shared" si="7"/>
        <v>0.49860333354091702</v>
      </c>
      <c r="D98" s="3">
        <f t="shared" si="8"/>
        <v>8.360213570406469E-2</v>
      </c>
      <c r="E98" s="4">
        <v>2.4644374826741595E-2</v>
      </c>
      <c r="F98" s="4">
        <v>1.5758222772712945E-2</v>
      </c>
      <c r="G98" s="4">
        <v>4.3199538104610143E-2</v>
      </c>
      <c r="H98" s="5">
        <f t="shared" si="9"/>
        <v>0.22061927650783417</v>
      </c>
      <c r="I98" s="6">
        <v>3.3079703388507457E-2</v>
      </c>
      <c r="J98" s="6">
        <v>8.6649027983212792E-2</v>
      </c>
      <c r="K98" s="6">
        <v>2.8264789632015057E-2</v>
      </c>
      <c r="L98" s="6">
        <v>6.1262425658220938E-2</v>
      </c>
      <c r="M98" s="6">
        <v>1.1363329845877941E-2</v>
      </c>
      <c r="N98" s="7">
        <f t="shared" si="10"/>
        <v>4.3253202891313292E-2</v>
      </c>
      <c r="O98" s="8">
        <v>1.6768188464492167E-2</v>
      </c>
      <c r="P98" s="8">
        <v>2.6485014426821128E-2</v>
      </c>
      <c r="Q98" s="9">
        <f t="shared" si="11"/>
        <v>0.11493534541629134</v>
      </c>
      <c r="R98" s="10">
        <v>1.2753071132606882E-2</v>
      </c>
      <c r="S98" s="11">
        <v>4.4511620002909515E-2</v>
      </c>
      <c r="T98" s="10">
        <v>5.9910162202416878E-3</v>
      </c>
      <c r="U98" s="10">
        <v>5.1679638060533259E-2</v>
      </c>
      <c r="V98" s="12">
        <f t="shared" si="12"/>
        <v>3.6193373021413511E-2</v>
      </c>
      <c r="W98" s="13">
        <v>3.6193373021413511E-2</v>
      </c>
    </row>
    <row r="99" spans="1:23">
      <c r="A99" s="1" t="s">
        <v>177</v>
      </c>
      <c r="B99" s="1" t="s">
        <v>178</v>
      </c>
      <c r="C99" s="2">
        <f t="shared" si="7"/>
        <v>0.49911437668710162</v>
      </c>
      <c r="D99" s="3">
        <f t="shared" si="8"/>
        <v>6.9673208792524088E-2</v>
      </c>
      <c r="E99" s="4">
        <v>1.7985365482549562E-2</v>
      </c>
      <c r="F99" s="4">
        <v>7.9041506590135924E-3</v>
      </c>
      <c r="G99" s="4">
        <v>4.3783692650960937E-2</v>
      </c>
      <c r="H99" s="5">
        <f t="shared" si="9"/>
        <v>0.16827701935172987</v>
      </c>
      <c r="I99" s="6">
        <v>4.5352885343800935E-2</v>
      </c>
      <c r="J99" s="6">
        <v>1.7683554261772649E-2</v>
      </c>
      <c r="K99" s="6">
        <v>1.9320910729172944E-2</v>
      </c>
      <c r="L99" s="6">
        <v>8.0497718165837701E-2</v>
      </c>
      <c r="M99" s="6">
        <v>5.4219508511456306E-3</v>
      </c>
      <c r="N99" s="7">
        <f t="shared" si="10"/>
        <v>8.4655786718421444E-2</v>
      </c>
      <c r="O99" s="8">
        <v>5.5286022683947902E-2</v>
      </c>
      <c r="P99" s="8">
        <v>2.9369764034473542E-2</v>
      </c>
      <c r="Q99" s="9">
        <f t="shared" si="11"/>
        <v>0.14517464598462756</v>
      </c>
      <c r="R99" s="10">
        <v>1.3069129334429811E-2</v>
      </c>
      <c r="S99" s="11">
        <v>6.0847531889985616E-2</v>
      </c>
      <c r="T99" s="10">
        <v>2.1955941186200235E-3</v>
      </c>
      <c r="U99" s="10">
        <v>6.9062390641592114E-2</v>
      </c>
      <c r="V99" s="12">
        <f t="shared" si="12"/>
        <v>3.1333715839798645E-2</v>
      </c>
      <c r="W99" s="13">
        <v>3.1333715839798645E-2</v>
      </c>
    </row>
    <row r="100" spans="1:23">
      <c r="A100" s="1" t="s">
        <v>179</v>
      </c>
      <c r="B100" s="1" t="s">
        <v>180</v>
      </c>
      <c r="C100" s="2">
        <f t="shared" si="7"/>
        <v>0.50830506241284668</v>
      </c>
      <c r="D100" s="3">
        <f t="shared" si="8"/>
        <v>8.3373508355781362E-2</v>
      </c>
      <c r="E100" s="4">
        <v>2.0937533162719832E-2</v>
      </c>
      <c r="F100" s="4">
        <v>2.4008786807125346E-2</v>
      </c>
      <c r="G100" s="4">
        <v>3.8427188385936187E-2</v>
      </c>
      <c r="H100" s="5">
        <f t="shared" si="9"/>
        <v>0.24110077571913008</v>
      </c>
      <c r="I100" s="6">
        <v>0.10584299019890921</v>
      </c>
      <c r="J100" s="6">
        <v>3.3504174880674163E-2</v>
      </c>
      <c r="K100" s="6">
        <v>3.5706369072966683E-2</v>
      </c>
      <c r="L100" s="6">
        <v>5.5486411653242175E-2</v>
      </c>
      <c r="M100" s="6">
        <v>1.0560829913337885E-2</v>
      </c>
      <c r="N100" s="7">
        <f t="shared" si="10"/>
        <v>4.5817862473346758E-2</v>
      </c>
      <c r="O100" s="8">
        <v>3.3447147251659787E-2</v>
      </c>
      <c r="P100" s="8">
        <v>1.237071522168697E-2</v>
      </c>
      <c r="Q100" s="9">
        <f t="shared" si="11"/>
        <v>0.10890469525052644</v>
      </c>
      <c r="R100" s="10">
        <v>9.0238098079356913E-3</v>
      </c>
      <c r="S100" s="11">
        <v>3.5096984929733899E-2</v>
      </c>
      <c r="T100" s="10">
        <v>2.0782825147383985E-3</v>
      </c>
      <c r="U100" s="10">
        <v>6.2705617998118454E-2</v>
      </c>
      <c r="V100" s="12">
        <f t="shared" si="12"/>
        <v>2.9108220614062041E-2</v>
      </c>
      <c r="W100" s="13">
        <v>2.9108220614062041E-2</v>
      </c>
    </row>
    <row r="101" spans="1:23">
      <c r="A101" s="1" t="s">
        <v>181</v>
      </c>
      <c r="B101" s="1" t="s">
        <v>182</v>
      </c>
      <c r="C101" s="2">
        <f t="shared" si="7"/>
        <v>0.52703182620663147</v>
      </c>
      <c r="D101" s="3">
        <f t="shared" si="8"/>
        <v>7.0973757624154074E-2</v>
      </c>
      <c r="E101" s="4">
        <v>2.5772482881861211E-3</v>
      </c>
      <c r="F101" s="4">
        <v>5.2678509176085492E-3</v>
      </c>
      <c r="G101" s="4">
        <v>6.3128658418359407E-2</v>
      </c>
      <c r="H101" s="5">
        <f t="shared" si="9"/>
        <v>0.26471794385725916</v>
      </c>
      <c r="I101" s="6">
        <v>9.621096406047204E-2</v>
      </c>
      <c r="J101" s="6">
        <v>5.5718032799005265E-2</v>
      </c>
      <c r="K101" s="6">
        <v>3.5474221047723589E-2</v>
      </c>
      <c r="L101" s="6">
        <v>4.1824007952817155E-2</v>
      </c>
      <c r="M101" s="6">
        <v>3.5490717997241135E-2</v>
      </c>
      <c r="N101" s="7">
        <f t="shared" si="10"/>
        <v>3.6068043675688638E-2</v>
      </c>
      <c r="O101" s="8">
        <v>1.6032489840772116E-2</v>
      </c>
      <c r="P101" s="8">
        <v>2.0035553834916522E-2</v>
      </c>
      <c r="Q101" s="9">
        <f t="shared" si="11"/>
        <v>9.9889100680321058E-2</v>
      </c>
      <c r="R101" s="10">
        <v>2.9143066578638387E-3</v>
      </c>
      <c r="S101" s="11">
        <v>2.953412811182406E-2</v>
      </c>
      <c r="T101" s="10">
        <v>0</v>
      </c>
      <c r="U101" s="10">
        <v>6.7440665910633163E-2</v>
      </c>
      <c r="V101" s="12">
        <f t="shared" si="12"/>
        <v>5.5382980369208482E-2</v>
      </c>
      <c r="W101" s="13">
        <v>5.5382980369208482E-2</v>
      </c>
    </row>
    <row r="102" spans="1:23">
      <c r="A102" s="1" t="s">
        <v>183</v>
      </c>
      <c r="B102" s="1" t="s">
        <v>184</v>
      </c>
      <c r="C102" s="2">
        <f t="shared" si="7"/>
        <v>0.48089304743574462</v>
      </c>
      <c r="D102" s="3">
        <f t="shared" si="8"/>
        <v>0.13118040057139913</v>
      </c>
      <c r="E102" s="4">
        <v>4.2564449644352992E-2</v>
      </c>
      <c r="F102" s="4">
        <v>3.9737722404098431E-2</v>
      </c>
      <c r="G102" s="4">
        <v>4.8878228522947723E-2</v>
      </c>
      <c r="H102" s="5">
        <f t="shared" si="9"/>
        <v>0.19568020434156153</v>
      </c>
      <c r="I102" s="6">
        <v>0.10972941621664183</v>
      </c>
      <c r="J102" s="6">
        <v>4.9562104954331006E-2</v>
      </c>
      <c r="K102" s="6">
        <v>1.1584859253443013E-3</v>
      </c>
      <c r="L102" s="6">
        <v>3.5230197245244413E-2</v>
      </c>
      <c r="M102" s="6">
        <v>0</v>
      </c>
      <c r="N102" s="7">
        <f t="shared" si="10"/>
        <v>9.979864231315734E-2</v>
      </c>
      <c r="O102" s="8">
        <v>5.1754523354863198E-2</v>
      </c>
      <c r="P102" s="8">
        <v>4.8044118958294142E-2</v>
      </c>
      <c r="Q102" s="9">
        <f t="shared" si="11"/>
        <v>1.8287022596307864E-2</v>
      </c>
      <c r="R102" s="10">
        <v>1.7541547355580647E-4</v>
      </c>
      <c r="S102" s="11">
        <v>5.2160645365129776E-3</v>
      </c>
      <c r="T102" s="10">
        <v>3.7469725362197907E-3</v>
      </c>
      <c r="U102" s="10">
        <v>9.1485700500192908E-3</v>
      </c>
      <c r="V102" s="12">
        <f t="shared" si="12"/>
        <v>3.5946777613318777E-2</v>
      </c>
      <c r="W102" s="13">
        <v>3.5946777613318777E-2</v>
      </c>
    </row>
    <row r="103" spans="1:23">
      <c r="A103" s="1" t="s">
        <v>185</v>
      </c>
      <c r="B103" s="1" t="s">
        <v>186</v>
      </c>
      <c r="C103" s="2">
        <f t="shared" si="7"/>
        <v>0.49625992047157197</v>
      </c>
      <c r="D103" s="3">
        <f t="shared" si="8"/>
        <v>0.15344595497315131</v>
      </c>
      <c r="E103" s="4">
        <v>3.8506301721524132E-2</v>
      </c>
      <c r="F103" s="4">
        <v>6.3857151427719444E-2</v>
      </c>
      <c r="G103" s="4">
        <v>5.1082501823907722E-2</v>
      </c>
      <c r="H103" s="5">
        <f t="shared" si="9"/>
        <v>0.17961495777114383</v>
      </c>
      <c r="I103" s="6">
        <v>9.0933326671742185E-2</v>
      </c>
      <c r="J103" s="6">
        <v>1.0957230557751982E-2</v>
      </c>
      <c r="K103" s="6">
        <v>1.1374296125311083E-2</v>
      </c>
      <c r="L103" s="6">
        <v>6.6350104416338568E-2</v>
      </c>
      <c r="M103" s="6">
        <v>0</v>
      </c>
      <c r="N103" s="7">
        <f t="shared" si="10"/>
        <v>7.1456453663268499E-2</v>
      </c>
      <c r="O103" s="8">
        <v>3.3559891477884754E-2</v>
      </c>
      <c r="P103" s="8">
        <v>3.7896562185383752E-2</v>
      </c>
      <c r="Q103" s="9">
        <f t="shared" si="11"/>
        <v>5.6370530768105886E-2</v>
      </c>
      <c r="R103" s="10">
        <v>0</v>
      </c>
      <c r="S103" s="11">
        <v>2.1670020184980873E-2</v>
      </c>
      <c r="T103" s="10">
        <v>7.7929487606817095E-3</v>
      </c>
      <c r="U103" s="10">
        <v>2.6907561822443308E-2</v>
      </c>
      <c r="V103" s="12">
        <f t="shared" si="12"/>
        <v>3.5372023295902423E-2</v>
      </c>
      <c r="W103" s="13">
        <v>3.5372023295902423E-2</v>
      </c>
    </row>
    <row r="104" spans="1:23">
      <c r="A104" s="1" t="s">
        <v>187</v>
      </c>
      <c r="B104" s="1" t="s">
        <v>188</v>
      </c>
      <c r="C104" s="2">
        <f t="shared" si="7"/>
        <v>0.48457646594800802</v>
      </c>
      <c r="D104" s="3">
        <f t="shared" si="8"/>
        <v>0.12520650221590207</v>
      </c>
      <c r="E104" s="4">
        <v>2.6757225425870234E-2</v>
      </c>
      <c r="F104" s="4">
        <v>4.4765638969811623E-2</v>
      </c>
      <c r="G104" s="4">
        <v>5.3683637820220211E-2</v>
      </c>
      <c r="H104" s="5">
        <f t="shared" si="9"/>
        <v>0.19130044644294722</v>
      </c>
      <c r="I104" s="6">
        <v>0.10203127953033017</v>
      </c>
      <c r="J104" s="6">
        <v>3.7382015421578464E-2</v>
      </c>
      <c r="K104" s="6">
        <v>1.3493220121040084E-3</v>
      </c>
      <c r="L104" s="6">
        <v>5.0209722270113374E-2</v>
      </c>
      <c r="M104" s="6">
        <v>3.2810720882123126E-4</v>
      </c>
      <c r="N104" s="7">
        <f t="shared" si="10"/>
        <v>0.10823564311633452</v>
      </c>
      <c r="O104" s="8">
        <v>6.1096451566733344E-2</v>
      </c>
      <c r="P104" s="8">
        <v>4.7139191549601181E-2</v>
      </c>
      <c r="Q104" s="9">
        <f t="shared" si="11"/>
        <v>2.4160166780608731E-2</v>
      </c>
      <c r="R104" s="10">
        <v>3.7815663431513165E-3</v>
      </c>
      <c r="S104" s="11">
        <v>1.098042476554972E-2</v>
      </c>
      <c r="T104" s="10">
        <v>0</v>
      </c>
      <c r="U104" s="10">
        <v>9.3981756719076943E-3</v>
      </c>
      <c r="V104" s="12">
        <f t="shared" si="12"/>
        <v>3.567370739221546E-2</v>
      </c>
      <c r="W104" s="13">
        <v>3.567370739221546E-2</v>
      </c>
    </row>
    <row r="105" spans="1:23">
      <c r="A105" s="1" t="s">
        <v>189</v>
      </c>
      <c r="B105" s="1" t="s">
        <v>190</v>
      </c>
      <c r="C105" s="2">
        <f t="shared" si="7"/>
        <v>0.49084374631111116</v>
      </c>
      <c r="D105" s="3">
        <f t="shared" si="8"/>
        <v>0.1114234912827109</v>
      </c>
      <c r="E105" s="4">
        <v>2.5618694565216645E-2</v>
      </c>
      <c r="F105" s="4">
        <v>3.6992947299523293E-2</v>
      </c>
      <c r="G105" s="4">
        <v>4.8811849417970961E-2</v>
      </c>
      <c r="H105" s="5">
        <f t="shared" si="9"/>
        <v>0.17853498276252108</v>
      </c>
      <c r="I105" s="6">
        <v>0.10844254023384096</v>
      </c>
      <c r="J105" s="6">
        <v>0</v>
      </c>
      <c r="K105" s="6">
        <v>1.0437221923060826E-2</v>
      </c>
      <c r="L105" s="6">
        <v>5.825463364069635E-2</v>
      </c>
      <c r="M105" s="6">
        <v>1.4005869649229411E-3</v>
      </c>
      <c r="N105" s="7">
        <f t="shared" si="10"/>
        <v>0.10394518313304538</v>
      </c>
      <c r="O105" s="8">
        <v>4.0598520536378434E-2</v>
      </c>
      <c r="P105" s="8">
        <v>6.3346662596666936E-2</v>
      </c>
      <c r="Q105" s="9">
        <f t="shared" si="11"/>
        <v>4.9334377782274216E-2</v>
      </c>
      <c r="R105" s="10">
        <v>0</v>
      </c>
      <c r="S105" s="11">
        <v>1.8923309667535911E-2</v>
      </c>
      <c r="T105" s="10">
        <v>6.3058033637885275E-3</v>
      </c>
      <c r="U105" s="10">
        <v>2.4105264750949776E-2</v>
      </c>
      <c r="V105" s="12">
        <f t="shared" si="12"/>
        <v>4.7605711350559576E-2</v>
      </c>
      <c r="W105" s="13">
        <v>4.7605711350559576E-2</v>
      </c>
    </row>
    <row r="106" spans="1:23">
      <c r="A106" s="1" t="s">
        <v>191</v>
      </c>
      <c r="B106" s="1" t="s">
        <v>192</v>
      </c>
      <c r="C106" s="2">
        <f t="shared" si="7"/>
        <v>0.50248072107919639</v>
      </c>
      <c r="D106" s="3">
        <f t="shared" si="8"/>
        <v>0.11818396103846696</v>
      </c>
      <c r="E106" s="4">
        <v>2.3574051367090256E-2</v>
      </c>
      <c r="F106" s="4">
        <v>3.9143047610325409E-2</v>
      </c>
      <c r="G106" s="4">
        <v>5.5466862061051302E-2</v>
      </c>
      <c r="H106" s="5">
        <f t="shared" si="9"/>
        <v>0.19488712374036896</v>
      </c>
      <c r="I106" s="6">
        <v>8.5312053318203546E-2</v>
      </c>
      <c r="J106" s="6">
        <v>0</v>
      </c>
      <c r="K106" s="6">
        <v>2.8058511526639112E-2</v>
      </c>
      <c r="L106" s="6">
        <v>7.014960962514144E-2</v>
      </c>
      <c r="M106" s="6">
        <v>1.1366949270384863E-2</v>
      </c>
      <c r="N106" s="7">
        <f t="shared" si="10"/>
        <v>7.3996814918571463E-2</v>
      </c>
      <c r="O106" s="8">
        <v>3.722479620145018E-2</v>
      </c>
      <c r="P106" s="8">
        <v>3.6772018717121276E-2</v>
      </c>
      <c r="Q106" s="9">
        <f t="shared" si="11"/>
        <v>5.6092315444640634E-2</v>
      </c>
      <c r="R106" s="10">
        <v>0</v>
      </c>
      <c r="S106" s="11">
        <v>3.0910105657103386E-2</v>
      </c>
      <c r="T106" s="10">
        <v>1.3352701996826748E-2</v>
      </c>
      <c r="U106" s="10">
        <v>1.1829507790710504E-2</v>
      </c>
      <c r="V106" s="12">
        <f t="shared" si="12"/>
        <v>5.9320505937148327E-2</v>
      </c>
      <c r="W106" s="13">
        <v>5.9320505937148327E-2</v>
      </c>
    </row>
    <row r="107" spans="1:23">
      <c r="A107" s="1" t="s">
        <v>193</v>
      </c>
      <c r="B107" s="1" t="s">
        <v>194</v>
      </c>
      <c r="C107" s="2">
        <f t="shared" si="7"/>
        <v>0.488008293334669</v>
      </c>
      <c r="D107" s="3">
        <f t="shared" si="8"/>
        <v>0.14721112446660245</v>
      </c>
      <c r="E107" s="4">
        <v>5.0646739912217693E-2</v>
      </c>
      <c r="F107" s="4">
        <v>3.8155367577470178E-2</v>
      </c>
      <c r="G107" s="4">
        <v>5.8409016976914585E-2</v>
      </c>
      <c r="H107" s="5">
        <f t="shared" si="9"/>
        <v>0.21210638422148256</v>
      </c>
      <c r="I107" s="6">
        <v>8.9196583669807525E-2</v>
      </c>
      <c r="J107" s="6">
        <v>6.1705376458237475E-2</v>
      </c>
      <c r="K107" s="6">
        <v>7.2598355301114748E-3</v>
      </c>
      <c r="L107" s="6">
        <v>5.2027955938619273E-2</v>
      </c>
      <c r="M107" s="6">
        <v>1.9166326247068112E-3</v>
      </c>
      <c r="N107" s="7">
        <f t="shared" si="10"/>
        <v>7.1875917706108974E-2</v>
      </c>
      <c r="O107" s="8">
        <v>4.3713187313078855E-2</v>
      </c>
      <c r="P107" s="8">
        <v>2.8162730393030119E-2</v>
      </c>
      <c r="Q107" s="9">
        <f t="shared" si="11"/>
        <v>3.637387910005753E-2</v>
      </c>
      <c r="R107" s="10">
        <v>7.3023484097148776E-3</v>
      </c>
      <c r="S107" s="11">
        <v>1.9276081797708504E-2</v>
      </c>
      <c r="T107" s="10">
        <v>6.1300419736069877E-3</v>
      </c>
      <c r="U107" s="10">
        <v>3.6654069190271616E-3</v>
      </c>
      <c r="V107" s="12">
        <f t="shared" si="12"/>
        <v>2.0440987840417542E-2</v>
      </c>
      <c r="W107" s="13">
        <v>2.0440987840417542E-2</v>
      </c>
    </row>
    <row r="108" spans="1:23">
      <c r="A108" s="1" t="s">
        <v>195</v>
      </c>
      <c r="B108" s="1" t="s">
        <v>196</v>
      </c>
      <c r="C108" s="2">
        <f t="shared" si="7"/>
        <v>0.47678314542551781</v>
      </c>
      <c r="D108" s="3">
        <f t="shared" si="8"/>
        <v>0.15467769358953404</v>
      </c>
      <c r="E108" s="4">
        <v>6.8711005573539569E-2</v>
      </c>
      <c r="F108" s="4">
        <v>3.5547669567855975E-2</v>
      </c>
      <c r="G108" s="4">
        <v>5.0419018448138495E-2</v>
      </c>
      <c r="H108" s="5">
        <f t="shared" si="9"/>
        <v>0.17882983696606958</v>
      </c>
      <c r="I108" s="6">
        <v>4.7178799756641812E-2</v>
      </c>
      <c r="J108" s="6">
        <v>7.9746323683022313E-2</v>
      </c>
      <c r="K108" s="6">
        <v>4.3379676184728674E-3</v>
      </c>
      <c r="L108" s="6">
        <v>3.8568251199612533E-2</v>
      </c>
      <c r="M108" s="6">
        <v>8.9984947083200841E-3</v>
      </c>
      <c r="N108" s="7">
        <f t="shared" si="10"/>
        <v>6.8239064395096277E-2</v>
      </c>
      <c r="O108" s="8">
        <v>4.0570339986265344E-2</v>
      </c>
      <c r="P108" s="8">
        <v>2.766872440883094E-2</v>
      </c>
      <c r="Q108" s="9">
        <f t="shared" si="11"/>
        <v>6.2193568302692591E-2</v>
      </c>
      <c r="R108" s="10">
        <v>9.1074066254316563E-3</v>
      </c>
      <c r="S108" s="11">
        <v>2.6365609735460406E-2</v>
      </c>
      <c r="T108" s="10">
        <v>1.8884447666472556E-2</v>
      </c>
      <c r="U108" s="10">
        <v>7.8361042753279722E-3</v>
      </c>
      <c r="V108" s="12">
        <f t="shared" si="12"/>
        <v>1.2842982172125369E-2</v>
      </c>
      <c r="W108" s="13">
        <v>1.2842982172125369E-2</v>
      </c>
    </row>
    <row r="109" spans="1:23">
      <c r="A109" s="1" t="s">
        <v>197</v>
      </c>
      <c r="B109" s="1" t="s">
        <v>198</v>
      </c>
      <c r="C109" s="2">
        <f t="shared" si="7"/>
        <v>0.48328257666497365</v>
      </c>
      <c r="D109" s="3">
        <f t="shared" si="8"/>
        <v>0.14501202650675676</v>
      </c>
      <c r="E109" s="4">
        <v>5.7101070561867362E-2</v>
      </c>
      <c r="F109" s="4">
        <v>5.4034994265478656E-2</v>
      </c>
      <c r="G109" s="4">
        <v>3.387596167941076E-2</v>
      </c>
      <c r="H109" s="5">
        <f t="shared" si="9"/>
        <v>0.19136991733662098</v>
      </c>
      <c r="I109" s="6">
        <v>4.8934855626838143E-2</v>
      </c>
      <c r="J109" s="6">
        <v>6.9975989465180716E-2</v>
      </c>
      <c r="K109" s="6">
        <v>1.6131131253077555E-2</v>
      </c>
      <c r="L109" s="6">
        <v>3.9962607718002051E-2</v>
      </c>
      <c r="M109" s="6">
        <v>1.6365333273522523E-2</v>
      </c>
      <c r="N109" s="7">
        <f t="shared" si="10"/>
        <v>6.4892261500001824E-2</v>
      </c>
      <c r="O109" s="8">
        <v>5.0923373404298693E-2</v>
      </c>
      <c r="P109" s="8">
        <v>1.3968888095703135E-2</v>
      </c>
      <c r="Q109" s="9">
        <f t="shared" si="11"/>
        <v>6.1156353026646113E-2</v>
      </c>
      <c r="R109" s="10">
        <v>1.9693254658103579E-2</v>
      </c>
      <c r="S109" s="11">
        <v>2.2750131791619881E-2</v>
      </c>
      <c r="T109" s="10">
        <v>7.0909040006534221E-3</v>
      </c>
      <c r="U109" s="10">
        <v>1.1622062576269231E-2</v>
      </c>
      <c r="V109" s="12">
        <f t="shared" si="12"/>
        <v>2.085201829494799E-2</v>
      </c>
      <c r="W109" s="13">
        <v>2.085201829494799E-2</v>
      </c>
    </row>
    <row r="110" spans="1:23">
      <c r="A110" s="1" t="s">
        <v>199</v>
      </c>
      <c r="B110" s="1" t="s">
        <v>200</v>
      </c>
      <c r="C110" s="2">
        <f t="shared" si="7"/>
        <v>0.49030924231890144</v>
      </c>
      <c r="D110" s="3">
        <f t="shared" si="8"/>
        <v>0.15628018796631199</v>
      </c>
      <c r="E110" s="4">
        <v>6.0279050560269283E-2</v>
      </c>
      <c r="F110" s="4">
        <v>3.352763499356614E-2</v>
      </c>
      <c r="G110" s="4">
        <v>6.2473502412476553E-2</v>
      </c>
      <c r="H110" s="5">
        <f t="shared" si="9"/>
        <v>0.17670334463183002</v>
      </c>
      <c r="I110" s="6">
        <v>0.10278963693271143</v>
      </c>
      <c r="J110" s="6">
        <v>0</v>
      </c>
      <c r="K110" s="6">
        <v>0</v>
      </c>
      <c r="L110" s="6">
        <v>7.3913707699118605E-2</v>
      </c>
      <c r="M110" s="6">
        <v>0</v>
      </c>
      <c r="N110" s="7">
        <f t="shared" si="10"/>
        <v>0.1024918227045743</v>
      </c>
      <c r="O110" s="8">
        <v>5.1644051282751152E-2</v>
      </c>
      <c r="P110" s="8">
        <v>5.0847771421823153E-2</v>
      </c>
      <c r="Q110" s="9">
        <f t="shared" si="11"/>
        <v>1.4477563487725416E-2</v>
      </c>
      <c r="R110" s="10">
        <v>0</v>
      </c>
      <c r="S110" s="11">
        <v>8.3152968412176127E-3</v>
      </c>
      <c r="T110" s="10">
        <v>3.1417020665117402E-3</v>
      </c>
      <c r="U110" s="10">
        <v>3.0205645799960632E-3</v>
      </c>
      <c r="V110" s="12">
        <f t="shared" si="12"/>
        <v>4.0356323528459706E-2</v>
      </c>
      <c r="W110" s="13">
        <v>4.0356323528459706E-2</v>
      </c>
    </row>
    <row r="111" spans="1:23">
      <c r="A111" s="1" t="s">
        <v>201</v>
      </c>
      <c r="B111" s="1" t="s">
        <v>202</v>
      </c>
      <c r="C111" s="2">
        <f t="shared" si="7"/>
        <v>0.4957387071270738</v>
      </c>
      <c r="D111" s="3">
        <f t="shared" si="8"/>
        <v>0.15174195066579171</v>
      </c>
      <c r="E111" s="4">
        <v>4.7205295081886901E-2</v>
      </c>
      <c r="F111" s="4">
        <v>4.64351860980763E-2</v>
      </c>
      <c r="G111" s="4">
        <v>5.8101469485828519E-2</v>
      </c>
      <c r="H111" s="5">
        <f t="shared" si="9"/>
        <v>0.17500859310707884</v>
      </c>
      <c r="I111" s="6">
        <v>0.12005570084680536</v>
      </c>
      <c r="J111" s="6">
        <v>0</v>
      </c>
      <c r="K111" s="6">
        <v>0</v>
      </c>
      <c r="L111" s="6">
        <v>5.4952892260273459E-2</v>
      </c>
      <c r="M111" s="6">
        <v>0</v>
      </c>
      <c r="N111" s="7">
        <f t="shared" si="10"/>
        <v>8.7278340312006375E-2</v>
      </c>
      <c r="O111" s="8">
        <v>4.969955092031543E-2</v>
      </c>
      <c r="P111" s="8">
        <v>3.7578789391690945E-2</v>
      </c>
      <c r="Q111" s="9">
        <f t="shared" si="11"/>
        <v>3.0041488789090059E-2</v>
      </c>
      <c r="R111" s="10">
        <v>0</v>
      </c>
      <c r="S111" s="11">
        <v>1.8560006140498048E-2</v>
      </c>
      <c r="T111" s="10">
        <v>9.0170244353893775E-3</v>
      </c>
      <c r="U111" s="10">
        <v>2.4644582132026358E-3</v>
      </c>
      <c r="V111" s="12">
        <f t="shared" si="12"/>
        <v>5.1668334253106789E-2</v>
      </c>
      <c r="W111" s="13">
        <v>5.1668334253106789E-2</v>
      </c>
    </row>
    <row r="112" spans="1:23">
      <c r="A112" s="1" t="s">
        <v>203</v>
      </c>
      <c r="B112" s="1" t="s">
        <v>204</v>
      </c>
      <c r="C112" s="2">
        <f t="shared" si="7"/>
        <v>0.48771965225596914</v>
      </c>
      <c r="D112" s="3">
        <f t="shared" si="8"/>
        <v>0.10613553569086057</v>
      </c>
      <c r="E112" s="4">
        <v>2.1034499459993024E-2</v>
      </c>
      <c r="F112" s="4">
        <v>2.8519537261716452E-2</v>
      </c>
      <c r="G112" s="4">
        <v>5.658149896915108E-2</v>
      </c>
      <c r="H112" s="5">
        <f t="shared" si="9"/>
        <v>0.22361082835402019</v>
      </c>
      <c r="I112" s="6">
        <v>0.14874689135310828</v>
      </c>
      <c r="J112" s="6">
        <v>5.0562581041932037E-3</v>
      </c>
      <c r="K112" s="6">
        <v>0</v>
      </c>
      <c r="L112" s="6">
        <v>6.9807678896718697E-2</v>
      </c>
      <c r="M112" s="6">
        <v>0</v>
      </c>
      <c r="N112" s="7">
        <f t="shared" si="10"/>
        <v>0.11444455191864639</v>
      </c>
      <c r="O112" s="8">
        <v>3.5676639151061736E-2</v>
      </c>
      <c r="P112" s="8">
        <v>7.8767912767584658E-2</v>
      </c>
      <c r="Q112" s="9">
        <f t="shared" si="11"/>
        <v>1.6759598793023564E-2</v>
      </c>
      <c r="R112" s="10">
        <v>0</v>
      </c>
      <c r="S112" s="11">
        <v>8.4820568797628216E-3</v>
      </c>
      <c r="T112" s="10">
        <v>2.4935961872729894E-4</v>
      </c>
      <c r="U112" s="10">
        <v>8.0281822945334428E-3</v>
      </c>
      <c r="V112" s="12">
        <f t="shared" si="12"/>
        <v>2.6769137499418387E-2</v>
      </c>
      <c r="W112" s="13">
        <v>2.6769137499418387E-2</v>
      </c>
    </row>
    <row r="113" spans="1:23">
      <c r="A113" s="1" t="s">
        <v>205</v>
      </c>
      <c r="B113" s="1" t="s">
        <v>206</v>
      </c>
      <c r="C113" s="2">
        <f t="shared" si="7"/>
        <v>0.49161104399133476</v>
      </c>
      <c r="D113" s="3">
        <f t="shared" si="8"/>
        <v>0.17298753089970792</v>
      </c>
      <c r="E113" s="4">
        <v>6.1945377493752278E-2</v>
      </c>
      <c r="F113" s="4">
        <v>2.759448838772258E-2</v>
      </c>
      <c r="G113" s="4">
        <v>8.3447665018233044E-2</v>
      </c>
      <c r="H113" s="5">
        <f t="shared" si="9"/>
        <v>0.16757840318345971</v>
      </c>
      <c r="I113" s="6">
        <v>0.10655880919018365</v>
      </c>
      <c r="J113" s="6">
        <v>2.1452371377194543E-3</v>
      </c>
      <c r="K113" s="6">
        <v>8.8231798924522792E-4</v>
      </c>
      <c r="L113" s="6">
        <v>5.7992038866311373E-2</v>
      </c>
      <c r="M113" s="6">
        <v>0</v>
      </c>
      <c r="N113" s="7">
        <f t="shared" si="10"/>
        <v>9.3639049115791864E-2</v>
      </c>
      <c r="O113" s="8">
        <v>4.325541463816765E-2</v>
      </c>
      <c r="P113" s="8">
        <v>5.0383634477624215E-2</v>
      </c>
      <c r="Q113" s="9">
        <f t="shared" si="11"/>
        <v>1.2111453688009071E-2</v>
      </c>
      <c r="R113" s="10">
        <v>0</v>
      </c>
      <c r="S113" s="11">
        <v>1.8434677558220784E-3</v>
      </c>
      <c r="T113" s="10">
        <v>5.4078199703583366E-3</v>
      </c>
      <c r="U113" s="10">
        <v>4.8601659618286554E-3</v>
      </c>
      <c r="V113" s="12">
        <f t="shared" si="12"/>
        <v>4.5294607104366238E-2</v>
      </c>
      <c r="W113" s="13">
        <v>4.5294607104366238E-2</v>
      </c>
    </row>
    <row r="114" spans="1:23">
      <c r="A114" s="1" t="s">
        <v>207</v>
      </c>
      <c r="B114" s="1" t="s">
        <v>208</v>
      </c>
      <c r="C114" s="2">
        <f t="shared" si="7"/>
        <v>0.51740076283556413</v>
      </c>
      <c r="D114" s="3">
        <f t="shared" si="8"/>
        <v>8.8592484841891736E-2</v>
      </c>
      <c r="E114" s="4">
        <v>1.2846111232396967E-2</v>
      </c>
      <c r="F114" s="4">
        <v>2.4294043962814579E-2</v>
      </c>
      <c r="G114" s="4">
        <v>5.1452329646680187E-2</v>
      </c>
      <c r="H114" s="5">
        <f t="shared" si="9"/>
        <v>0.21608940081719732</v>
      </c>
      <c r="I114" s="6">
        <v>0.12642533830528202</v>
      </c>
      <c r="J114" s="6">
        <v>1.7320346917797033E-3</v>
      </c>
      <c r="K114" s="6">
        <v>2.1317212536432577E-2</v>
      </c>
      <c r="L114" s="6">
        <v>5.6523040478920802E-2</v>
      </c>
      <c r="M114" s="6">
        <v>1.0091774804782209E-2</v>
      </c>
      <c r="N114" s="7">
        <f t="shared" si="10"/>
        <v>5.3080628645261071E-2</v>
      </c>
      <c r="O114" s="8">
        <v>2.8332431272266125E-2</v>
      </c>
      <c r="P114" s="8">
        <v>2.4748197372994944E-2</v>
      </c>
      <c r="Q114" s="9">
        <f t="shared" si="11"/>
        <v>0.112068135451935</v>
      </c>
      <c r="R114" s="10">
        <v>0</v>
      </c>
      <c r="S114" s="11">
        <v>3.9495308040759673E-2</v>
      </c>
      <c r="T114" s="10">
        <v>5.1922405754894754E-3</v>
      </c>
      <c r="U114" s="10">
        <v>6.7380586835685846E-2</v>
      </c>
      <c r="V114" s="12">
        <f t="shared" si="12"/>
        <v>4.7570113079278963E-2</v>
      </c>
      <c r="W114" s="13">
        <v>4.7570113079278963E-2</v>
      </c>
    </row>
    <row r="115" spans="1:23">
      <c r="A115" s="1" t="s">
        <v>209</v>
      </c>
      <c r="B115" s="1" t="s">
        <v>210</v>
      </c>
      <c r="C115" s="2">
        <f t="shared" si="7"/>
        <v>0.49248391491014915</v>
      </c>
      <c r="D115" s="3">
        <f t="shared" si="8"/>
        <v>0.1079557252423039</v>
      </c>
      <c r="E115" s="4">
        <v>1.8915065096186272E-2</v>
      </c>
      <c r="F115" s="4">
        <v>3.139804861603504E-2</v>
      </c>
      <c r="G115" s="4">
        <v>5.7642611530082578E-2</v>
      </c>
      <c r="H115" s="5">
        <f t="shared" si="9"/>
        <v>0.19244046849161878</v>
      </c>
      <c r="I115" s="6">
        <v>0.11795651550631658</v>
      </c>
      <c r="J115" s="6">
        <v>1.8425018123562878E-3</v>
      </c>
      <c r="K115" s="6">
        <v>1.7128417584086376E-2</v>
      </c>
      <c r="L115" s="6">
        <v>5.5513033588859541E-2</v>
      </c>
      <c r="M115" s="6">
        <v>0</v>
      </c>
      <c r="N115" s="7">
        <f t="shared" si="10"/>
        <v>9.7551071079479967E-2</v>
      </c>
      <c r="O115" s="8">
        <v>5.2645755307468525E-2</v>
      </c>
      <c r="P115" s="8">
        <v>4.4905315772011442E-2</v>
      </c>
      <c r="Q115" s="9">
        <f t="shared" si="11"/>
        <v>6.3808528688918759E-2</v>
      </c>
      <c r="R115" s="10">
        <v>0</v>
      </c>
      <c r="S115" s="11">
        <v>2.3597406393903085E-2</v>
      </c>
      <c r="T115" s="10">
        <v>8.8660829005097683E-3</v>
      </c>
      <c r="U115" s="10">
        <v>3.1345039394505898E-2</v>
      </c>
      <c r="V115" s="12">
        <f t="shared" si="12"/>
        <v>3.0728121407827699E-2</v>
      </c>
      <c r="W115" s="13">
        <v>3.0728121407827699E-2</v>
      </c>
    </row>
    <row r="116" spans="1:23">
      <c r="A116" s="1" t="s">
        <v>211</v>
      </c>
      <c r="B116" s="1" t="s">
        <v>212</v>
      </c>
      <c r="C116" s="2">
        <f t="shared" si="7"/>
        <v>0.49724914683498006</v>
      </c>
      <c r="D116" s="3">
        <f t="shared" si="8"/>
        <v>0.14861841878728979</v>
      </c>
      <c r="E116" s="4">
        <v>5.2139505211274438E-2</v>
      </c>
      <c r="F116" s="4">
        <v>2.1931791233569885E-2</v>
      </c>
      <c r="G116" s="4">
        <v>7.4547122342445468E-2</v>
      </c>
      <c r="H116" s="5">
        <f t="shared" si="9"/>
        <v>0.20412191751477338</v>
      </c>
      <c r="I116" s="6">
        <v>0.12112087384118966</v>
      </c>
      <c r="J116" s="6">
        <v>3.0331890470373202E-2</v>
      </c>
      <c r="K116" s="6">
        <v>1.9524334957038602E-5</v>
      </c>
      <c r="L116" s="6">
        <v>5.2649628868253487E-2</v>
      </c>
      <c r="M116" s="6">
        <v>0</v>
      </c>
      <c r="N116" s="7">
        <f t="shared" si="10"/>
        <v>8.133941784870323E-2</v>
      </c>
      <c r="O116" s="8">
        <v>4.9727490385929538E-2</v>
      </c>
      <c r="P116" s="8">
        <v>3.1611927462773692E-2</v>
      </c>
      <c r="Q116" s="9">
        <f t="shared" si="11"/>
        <v>2.7615689989473523E-2</v>
      </c>
      <c r="R116" s="10">
        <v>0</v>
      </c>
      <c r="S116" s="11">
        <v>1.519232079416067E-2</v>
      </c>
      <c r="T116" s="10">
        <v>2.9782371869958657E-3</v>
      </c>
      <c r="U116" s="10">
        <v>9.4451320083169879E-3</v>
      </c>
      <c r="V116" s="12">
        <f t="shared" si="12"/>
        <v>3.5553702694740175E-2</v>
      </c>
      <c r="W116" s="13">
        <v>3.5553702694740175E-2</v>
      </c>
    </row>
    <row r="117" spans="1:23">
      <c r="A117" s="1" t="s">
        <v>213</v>
      </c>
      <c r="B117" s="1" t="s">
        <v>214</v>
      </c>
      <c r="C117" s="2">
        <f t="shared" si="7"/>
        <v>0.49138542735002627</v>
      </c>
      <c r="D117" s="3">
        <f t="shared" si="8"/>
        <v>0.11946441969121424</v>
      </c>
      <c r="E117" s="4">
        <v>3.6697509676332542E-2</v>
      </c>
      <c r="F117" s="4">
        <v>1.5308396536887155E-2</v>
      </c>
      <c r="G117" s="4">
        <v>6.7458513477994544E-2</v>
      </c>
      <c r="H117" s="5">
        <f t="shared" si="9"/>
        <v>0.2317610177548271</v>
      </c>
      <c r="I117" s="6">
        <v>0.12785865415729306</v>
      </c>
      <c r="J117" s="6">
        <v>4.3850610165033721E-2</v>
      </c>
      <c r="K117" s="6">
        <v>2.406582405177553E-3</v>
      </c>
      <c r="L117" s="6">
        <v>5.2921614828732158E-2</v>
      </c>
      <c r="M117" s="6">
        <v>4.7235561985906147E-3</v>
      </c>
      <c r="N117" s="7">
        <f t="shared" si="10"/>
        <v>7.9356581200703755E-2</v>
      </c>
      <c r="O117" s="8">
        <v>4.5982859536575507E-2</v>
      </c>
      <c r="P117" s="8">
        <v>3.3373721664128247E-2</v>
      </c>
      <c r="Q117" s="9">
        <f t="shared" si="11"/>
        <v>2.8648708795860831E-2</v>
      </c>
      <c r="R117" s="10">
        <v>9.6305866540726827E-4</v>
      </c>
      <c r="S117" s="11">
        <v>1.2915883418821068E-2</v>
      </c>
      <c r="T117" s="10">
        <v>2.8745555365958424E-3</v>
      </c>
      <c r="U117" s="10">
        <v>1.1895211175036653E-2</v>
      </c>
      <c r="V117" s="12">
        <f t="shared" si="12"/>
        <v>3.2154699907420321E-2</v>
      </c>
      <c r="W117" s="13">
        <v>3.2154699907420321E-2</v>
      </c>
    </row>
    <row r="118" spans="1:23">
      <c r="A118" s="1" t="s">
        <v>215</v>
      </c>
      <c r="B118" s="1" t="s">
        <v>216</v>
      </c>
      <c r="C118" s="2">
        <f t="shared" si="7"/>
        <v>0.49486526628124894</v>
      </c>
      <c r="D118" s="3">
        <f t="shared" si="8"/>
        <v>0.11728347320765134</v>
      </c>
      <c r="E118" s="4">
        <v>2.7304230964953598E-2</v>
      </c>
      <c r="F118" s="4">
        <v>2.9004157544358811E-2</v>
      </c>
      <c r="G118" s="4">
        <v>6.097508469833892E-2</v>
      </c>
      <c r="H118" s="5">
        <f t="shared" si="9"/>
        <v>0.21454469747419105</v>
      </c>
      <c r="I118" s="6">
        <v>0.13374327879477235</v>
      </c>
      <c r="J118" s="6">
        <v>1.6868178039014234E-2</v>
      </c>
      <c r="K118" s="6">
        <v>1.5210514635871442E-3</v>
      </c>
      <c r="L118" s="6">
        <v>6.2168898873149483E-2</v>
      </c>
      <c r="M118" s="6">
        <v>2.432903036678517E-4</v>
      </c>
      <c r="N118" s="7">
        <f t="shared" si="10"/>
        <v>8.3192219101083126E-2</v>
      </c>
      <c r="O118" s="8">
        <v>3.7537453722432487E-2</v>
      </c>
      <c r="P118" s="8">
        <v>4.5654765378650645E-2</v>
      </c>
      <c r="Q118" s="9">
        <f t="shared" si="11"/>
        <v>4.6021270542147219E-2</v>
      </c>
      <c r="R118" s="10">
        <v>5.9215271092458747E-3</v>
      </c>
      <c r="S118" s="11">
        <v>4.6409698961111081E-3</v>
      </c>
      <c r="T118" s="10">
        <v>5.2541992236323429E-3</v>
      </c>
      <c r="U118" s="10">
        <v>3.0204574313157897E-2</v>
      </c>
      <c r="V118" s="12">
        <f t="shared" si="12"/>
        <v>3.3823605956176152E-2</v>
      </c>
      <c r="W118" s="13">
        <v>3.3823605956176152E-2</v>
      </c>
    </row>
    <row r="119" spans="1:23">
      <c r="A119" s="1" t="s">
        <v>217</v>
      </c>
      <c r="B119" s="1" t="s">
        <v>218</v>
      </c>
      <c r="C119" s="2">
        <f t="shared" si="7"/>
        <v>0.48889896448481529</v>
      </c>
      <c r="D119" s="3">
        <f t="shared" si="8"/>
        <v>0.14275124242438003</v>
      </c>
      <c r="E119" s="4">
        <v>4.0679927655759764E-2</v>
      </c>
      <c r="F119" s="4">
        <v>2.1472733770342468E-2</v>
      </c>
      <c r="G119" s="4">
        <v>8.0598580998277797E-2</v>
      </c>
      <c r="H119" s="5">
        <f t="shared" si="9"/>
        <v>0.18893373253388807</v>
      </c>
      <c r="I119" s="6">
        <v>0.16116281445355335</v>
      </c>
      <c r="J119" s="6">
        <v>0</v>
      </c>
      <c r="K119" s="6">
        <v>0</v>
      </c>
      <c r="L119" s="6">
        <v>2.7770918080334717E-2</v>
      </c>
      <c r="M119" s="6">
        <v>0</v>
      </c>
      <c r="N119" s="7">
        <f t="shared" si="10"/>
        <v>0.13732998769086735</v>
      </c>
      <c r="O119" s="8">
        <v>5.1221171638204104E-2</v>
      </c>
      <c r="P119" s="8">
        <v>8.610881605266324E-2</v>
      </c>
      <c r="Q119" s="9">
        <f t="shared" si="11"/>
        <v>1.2442116420357006E-4</v>
      </c>
      <c r="R119" s="10">
        <v>0</v>
      </c>
      <c r="S119" s="11">
        <v>1.2442116420357006E-4</v>
      </c>
      <c r="T119" s="10">
        <v>0</v>
      </c>
      <c r="U119" s="10">
        <v>0</v>
      </c>
      <c r="V119" s="12">
        <f t="shared" si="12"/>
        <v>1.9759580671476273E-2</v>
      </c>
      <c r="W119" s="13">
        <v>1.9759580671476273E-2</v>
      </c>
    </row>
    <row r="120" spans="1:23">
      <c r="A120" s="1" t="s">
        <v>219</v>
      </c>
      <c r="B120" s="1" t="s">
        <v>220</v>
      </c>
      <c r="C120" s="2">
        <f t="shared" si="7"/>
        <v>0.50072558854676807</v>
      </c>
      <c r="D120" s="3">
        <f t="shared" si="8"/>
        <v>0.18434894260246956</v>
      </c>
      <c r="E120" s="4">
        <v>4.8788914892493922E-2</v>
      </c>
      <c r="F120" s="4">
        <v>4.276316293762239E-2</v>
      </c>
      <c r="G120" s="4">
        <v>9.2796864772353244E-2</v>
      </c>
      <c r="H120" s="5">
        <f t="shared" si="9"/>
        <v>0.18316050287591956</v>
      </c>
      <c r="I120" s="6">
        <v>0.1457616242515852</v>
      </c>
      <c r="J120" s="6">
        <v>0</v>
      </c>
      <c r="K120" s="6">
        <v>7.190830784220626E-4</v>
      </c>
      <c r="L120" s="6">
        <v>3.6679795545912317E-2</v>
      </c>
      <c r="M120" s="6">
        <v>0</v>
      </c>
      <c r="N120" s="7">
        <f t="shared" si="10"/>
        <v>9.8122634982836132E-2</v>
      </c>
      <c r="O120" s="8">
        <v>5.7221158838562561E-2</v>
      </c>
      <c r="P120" s="8">
        <v>4.0901476144273571E-2</v>
      </c>
      <c r="Q120" s="9">
        <f t="shared" si="11"/>
        <v>4.0664844729235356E-4</v>
      </c>
      <c r="R120" s="10">
        <v>0</v>
      </c>
      <c r="S120" s="11">
        <v>1.0809217837242507E-4</v>
      </c>
      <c r="T120" s="10">
        <v>2.9855626891992849E-4</v>
      </c>
      <c r="U120" s="10">
        <v>0</v>
      </c>
      <c r="V120" s="12">
        <f t="shared" si="12"/>
        <v>3.4686859638250397E-2</v>
      </c>
      <c r="W120" s="13">
        <v>3.4686859638250397E-2</v>
      </c>
    </row>
    <row r="121" spans="1:23">
      <c r="A121" s="1" t="s">
        <v>221</v>
      </c>
      <c r="B121" s="1" t="s">
        <v>222</v>
      </c>
      <c r="C121" s="2">
        <f t="shared" si="7"/>
        <v>0.47052269380045686</v>
      </c>
      <c r="D121" s="3">
        <f t="shared" si="8"/>
        <v>0.22958547339465774</v>
      </c>
      <c r="E121" s="4">
        <v>0.12983049259112966</v>
      </c>
      <c r="F121" s="4">
        <v>3.7328705257676092E-2</v>
      </c>
      <c r="G121" s="4">
        <v>6.2426275545851992E-2</v>
      </c>
      <c r="H121" s="5">
        <f t="shared" si="9"/>
        <v>9.5255160520659826E-2</v>
      </c>
      <c r="I121" s="6">
        <v>4.5325130138248446E-2</v>
      </c>
      <c r="J121" s="6">
        <v>0</v>
      </c>
      <c r="K121" s="6">
        <v>1.7375510473681556E-3</v>
      </c>
      <c r="L121" s="6">
        <v>4.8192479335043226E-2</v>
      </c>
      <c r="M121" s="6">
        <v>0</v>
      </c>
      <c r="N121" s="7">
        <f t="shared" si="10"/>
        <v>8.3756409519600117E-2</v>
      </c>
      <c r="O121" s="8">
        <v>3.8386357209224273E-2</v>
      </c>
      <c r="P121" s="8">
        <v>4.5370052310375851E-2</v>
      </c>
      <c r="Q121" s="9">
        <f t="shared" si="11"/>
        <v>5.2437075292785879E-2</v>
      </c>
      <c r="R121" s="10">
        <v>0</v>
      </c>
      <c r="S121" s="11">
        <v>7.6246399305632826E-3</v>
      </c>
      <c r="T121" s="10">
        <v>4.4812435362222597E-2</v>
      </c>
      <c r="U121" s="10">
        <v>0</v>
      </c>
      <c r="V121" s="12">
        <f t="shared" si="12"/>
        <v>9.4885750727532574E-3</v>
      </c>
      <c r="W121" s="13">
        <v>9.4885750727532574E-3</v>
      </c>
    </row>
    <row r="122" spans="1:23">
      <c r="A122" s="1" t="s">
        <v>223</v>
      </c>
      <c r="B122" s="1" t="s">
        <v>224</v>
      </c>
      <c r="C122" s="2">
        <f t="shared" si="7"/>
        <v>0.4843204328422876</v>
      </c>
      <c r="D122" s="3">
        <f t="shared" si="8"/>
        <v>0.21872828554803625</v>
      </c>
      <c r="E122" s="4">
        <v>8.292301635781027E-2</v>
      </c>
      <c r="F122" s="4">
        <v>6.8057022864947109E-2</v>
      </c>
      <c r="G122" s="4">
        <v>6.7748246325278857E-2</v>
      </c>
      <c r="H122" s="5">
        <f t="shared" si="9"/>
        <v>0.1116629020357561</v>
      </c>
      <c r="I122" s="6">
        <v>7.5848248829862741E-2</v>
      </c>
      <c r="J122" s="6">
        <v>0</v>
      </c>
      <c r="K122" s="6">
        <v>1.8394690409864526E-3</v>
      </c>
      <c r="L122" s="6">
        <v>3.3975184164906913E-2</v>
      </c>
      <c r="M122" s="6">
        <v>0</v>
      </c>
      <c r="N122" s="7">
        <f t="shared" si="10"/>
        <v>9.7928980931809725E-2</v>
      </c>
      <c r="O122" s="8">
        <v>5.8782282032996007E-2</v>
      </c>
      <c r="P122" s="8">
        <v>3.9146698898813719E-2</v>
      </c>
      <c r="Q122" s="9">
        <f t="shared" si="11"/>
        <v>2.7532579612279694E-2</v>
      </c>
      <c r="R122" s="10">
        <v>0</v>
      </c>
      <c r="S122" s="11">
        <v>1.5264925237528804E-2</v>
      </c>
      <c r="T122" s="10">
        <v>1.1251955800698463E-2</v>
      </c>
      <c r="U122" s="10">
        <v>1.0156985740524278E-3</v>
      </c>
      <c r="V122" s="12">
        <f t="shared" si="12"/>
        <v>2.8467684714405795E-2</v>
      </c>
      <c r="W122" s="13">
        <v>2.8467684714405795E-2</v>
      </c>
    </row>
    <row r="123" spans="1:23">
      <c r="A123" s="1" t="s">
        <v>225</v>
      </c>
      <c r="B123" s="1" t="s">
        <v>226</v>
      </c>
      <c r="C123" s="2">
        <f t="shared" si="7"/>
        <v>0.46736275112151066</v>
      </c>
      <c r="D123" s="3">
        <f t="shared" si="8"/>
        <v>0.19350157419257069</v>
      </c>
      <c r="E123" s="4">
        <v>6.7707579862735942E-2</v>
      </c>
      <c r="F123" s="4">
        <v>4.273611492612208E-2</v>
      </c>
      <c r="G123" s="4">
        <v>8.3057879403712689E-2</v>
      </c>
      <c r="H123" s="5">
        <f t="shared" si="9"/>
        <v>0.13787603410129834</v>
      </c>
      <c r="I123" s="6">
        <v>0.10677307115321406</v>
      </c>
      <c r="J123" s="6">
        <v>0</v>
      </c>
      <c r="K123" s="6">
        <v>0</v>
      </c>
      <c r="L123" s="6">
        <v>3.110296294808429E-2</v>
      </c>
      <c r="M123" s="6">
        <v>0</v>
      </c>
      <c r="N123" s="7">
        <f t="shared" si="10"/>
        <v>0.12402449628032543</v>
      </c>
      <c r="O123" s="8">
        <v>3.992669802928657E-2</v>
      </c>
      <c r="P123" s="8">
        <v>8.4097798251038858E-2</v>
      </c>
      <c r="Q123" s="9">
        <f t="shared" si="11"/>
        <v>4.4965860390965649E-3</v>
      </c>
      <c r="R123" s="10">
        <v>0</v>
      </c>
      <c r="S123" s="11">
        <v>0</v>
      </c>
      <c r="T123" s="10">
        <v>4.4965860390965649E-3</v>
      </c>
      <c r="U123" s="10">
        <v>0</v>
      </c>
      <c r="V123" s="12">
        <f t="shared" si="12"/>
        <v>7.4640605082196354E-3</v>
      </c>
      <c r="W123" s="13">
        <v>7.4640605082196354E-3</v>
      </c>
    </row>
    <row r="124" spans="1:23">
      <c r="A124" s="1" t="s">
        <v>227</v>
      </c>
      <c r="B124" s="1" t="s">
        <v>228</v>
      </c>
      <c r="C124" s="2">
        <f t="shared" si="7"/>
        <v>0.48196779686735408</v>
      </c>
      <c r="D124" s="3">
        <f t="shared" si="8"/>
        <v>0.22671147962962696</v>
      </c>
      <c r="E124" s="4">
        <v>7.1089026682385092E-2</v>
      </c>
      <c r="F124" s="4">
        <v>8.4299233883947805E-2</v>
      </c>
      <c r="G124" s="4">
        <v>7.1323219063294058E-2</v>
      </c>
      <c r="H124" s="5">
        <f t="shared" si="9"/>
        <v>9.7867152649284306E-2</v>
      </c>
      <c r="I124" s="6">
        <v>7.2145843738304835E-2</v>
      </c>
      <c r="J124" s="6">
        <v>6.1525370732682279E-3</v>
      </c>
      <c r="K124" s="6">
        <v>7.7471747586732251E-4</v>
      </c>
      <c r="L124" s="6">
        <v>1.879405436184392E-2</v>
      </c>
      <c r="M124" s="6">
        <v>0</v>
      </c>
      <c r="N124" s="7">
        <f t="shared" si="10"/>
        <v>9.3809277764746749E-2</v>
      </c>
      <c r="O124" s="8">
        <v>6.2629555246021595E-2</v>
      </c>
      <c r="P124" s="8">
        <v>3.1179722518725157E-2</v>
      </c>
      <c r="Q124" s="9">
        <f t="shared" si="11"/>
        <v>4.6415807480014983E-2</v>
      </c>
      <c r="R124" s="10">
        <v>0</v>
      </c>
      <c r="S124" s="11">
        <v>1.5453211758906411E-2</v>
      </c>
      <c r="T124" s="10">
        <v>2.5496643271990572E-2</v>
      </c>
      <c r="U124" s="10">
        <v>5.4659524491179976E-3</v>
      </c>
      <c r="V124" s="12">
        <f t="shared" si="12"/>
        <v>1.7164079343681072E-2</v>
      </c>
      <c r="W124" s="13">
        <v>1.7164079343681072E-2</v>
      </c>
    </row>
    <row r="125" spans="1:23">
      <c r="A125" s="1" t="s">
        <v>229</v>
      </c>
      <c r="B125" s="1" t="s">
        <v>230</v>
      </c>
      <c r="C125" s="2">
        <f t="shared" si="7"/>
        <v>0.47730574216624633</v>
      </c>
      <c r="D125" s="3">
        <f t="shared" si="8"/>
        <v>0.16219189180162497</v>
      </c>
      <c r="E125" s="4">
        <v>5.3220727286681827E-2</v>
      </c>
      <c r="F125" s="4">
        <v>4.8338757260936532E-2</v>
      </c>
      <c r="G125" s="4">
        <v>6.0632407254006614E-2</v>
      </c>
      <c r="H125" s="5">
        <f t="shared" si="9"/>
        <v>0.17391461135436442</v>
      </c>
      <c r="I125" s="6">
        <v>0.10604775543764615</v>
      </c>
      <c r="J125" s="6">
        <v>1.5329854045993541E-2</v>
      </c>
      <c r="K125" s="6">
        <v>0</v>
      </c>
      <c r="L125" s="6">
        <v>5.1182697516110119E-2</v>
      </c>
      <c r="M125" s="6">
        <v>1.3543043546146224E-3</v>
      </c>
      <c r="N125" s="7">
        <f t="shared" si="10"/>
        <v>9.9618882726926955E-2</v>
      </c>
      <c r="O125" s="8">
        <v>3.9850639533682591E-2</v>
      </c>
      <c r="P125" s="8">
        <v>5.9768243193244357E-2</v>
      </c>
      <c r="Q125" s="9">
        <f t="shared" si="11"/>
        <v>8.9070448298791578E-3</v>
      </c>
      <c r="R125" s="10">
        <v>0</v>
      </c>
      <c r="S125" s="11">
        <v>6.3323782951556036E-3</v>
      </c>
      <c r="T125" s="10">
        <v>0</v>
      </c>
      <c r="U125" s="10">
        <v>2.5746665347235551E-3</v>
      </c>
      <c r="V125" s="12">
        <f t="shared" si="12"/>
        <v>3.2673311453450885E-2</v>
      </c>
      <c r="W125" s="13">
        <v>3.2673311453450885E-2</v>
      </c>
    </row>
    <row r="126" spans="1:23">
      <c r="A126" s="1" t="s">
        <v>231</v>
      </c>
      <c r="B126" s="1" t="s">
        <v>232</v>
      </c>
      <c r="C126" s="2">
        <f t="shared" si="7"/>
        <v>0.48340279607112013</v>
      </c>
      <c r="D126" s="3">
        <f t="shared" si="8"/>
        <v>0.14026048636817942</v>
      </c>
      <c r="E126" s="4">
        <v>4.2963011305952883E-2</v>
      </c>
      <c r="F126" s="4">
        <v>2.4227956999228247E-2</v>
      </c>
      <c r="G126" s="4">
        <v>7.3069518062998287E-2</v>
      </c>
      <c r="H126" s="5">
        <f t="shared" si="9"/>
        <v>0.17754717220344846</v>
      </c>
      <c r="I126" s="6">
        <v>0.1261003696330317</v>
      </c>
      <c r="J126" s="6">
        <v>4.3897587860291701E-4</v>
      </c>
      <c r="K126" s="6">
        <v>0</v>
      </c>
      <c r="L126" s="6">
        <v>5.1007826691813841E-2</v>
      </c>
      <c r="M126" s="6">
        <v>0</v>
      </c>
      <c r="N126" s="7">
        <f t="shared" si="10"/>
        <v>0.10393061886678445</v>
      </c>
      <c r="O126" s="8">
        <v>4.2796377877228613E-2</v>
      </c>
      <c r="P126" s="8">
        <v>6.1134240989555833E-2</v>
      </c>
      <c r="Q126" s="9">
        <f t="shared" si="11"/>
        <v>1.0542637202381026E-2</v>
      </c>
      <c r="R126" s="10">
        <v>0</v>
      </c>
      <c r="S126" s="11">
        <v>5.9297621556182092E-3</v>
      </c>
      <c r="T126" s="10">
        <v>2.5703885439629075E-3</v>
      </c>
      <c r="U126" s="10">
        <v>2.042486502799909E-3</v>
      </c>
      <c r="V126" s="12">
        <f t="shared" si="12"/>
        <v>5.1121881430326838E-2</v>
      </c>
      <c r="W126" s="13">
        <v>5.1121881430326838E-2</v>
      </c>
    </row>
    <row r="127" spans="1:23">
      <c r="A127" s="1" t="s">
        <v>233</v>
      </c>
      <c r="B127" s="1" t="s">
        <v>234</v>
      </c>
      <c r="C127" s="2">
        <f t="shared" si="7"/>
        <v>0.47396968078330964</v>
      </c>
      <c r="D127" s="3">
        <f t="shared" si="8"/>
        <v>0.22602758592514377</v>
      </c>
      <c r="E127" s="4">
        <v>8.4115541559334747E-2</v>
      </c>
      <c r="F127" s="4">
        <v>2.2832669581375791E-2</v>
      </c>
      <c r="G127" s="4">
        <v>0.11907937478443323</v>
      </c>
      <c r="H127" s="5">
        <f t="shared" si="9"/>
        <v>0.14401299244544891</v>
      </c>
      <c r="I127" s="6">
        <v>0.11043754556787573</v>
      </c>
      <c r="J127" s="6">
        <v>7.8509074937178798E-3</v>
      </c>
      <c r="K127" s="6">
        <v>0</v>
      </c>
      <c r="L127" s="6">
        <v>2.5724539383855296E-2</v>
      </c>
      <c r="M127" s="6">
        <v>0</v>
      </c>
      <c r="N127" s="7">
        <f t="shared" si="10"/>
        <v>8.7004228279714602E-2</v>
      </c>
      <c r="O127" s="8">
        <v>2.0154991062821259E-2</v>
      </c>
      <c r="P127" s="8">
        <v>6.6849237216893342E-2</v>
      </c>
      <c r="Q127" s="9">
        <f t="shared" si="11"/>
        <v>7.2705015108683491E-4</v>
      </c>
      <c r="R127" s="10">
        <v>0</v>
      </c>
      <c r="S127" s="11">
        <v>7.2705015108683491E-4</v>
      </c>
      <c r="T127" s="10">
        <v>0</v>
      </c>
      <c r="U127" s="10">
        <v>0</v>
      </c>
      <c r="V127" s="12">
        <f t="shared" si="12"/>
        <v>1.6197823981915528E-2</v>
      </c>
      <c r="W127" s="13">
        <v>1.6197823981915528E-2</v>
      </c>
    </row>
    <row r="128" spans="1:23">
      <c r="A128" s="1" t="s">
        <v>235</v>
      </c>
      <c r="B128" s="1" t="s">
        <v>236</v>
      </c>
      <c r="C128" s="2">
        <f t="shared" si="7"/>
        <v>0.46918457008414488</v>
      </c>
      <c r="D128" s="3">
        <f t="shared" si="8"/>
        <v>0.18701840481468751</v>
      </c>
      <c r="E128" s="4">
        <v>6.5167926429945275E-2</v>
      </c>
      <c r="F128" s="4">
        <v>3.5679532558784442E-2</v>
      </c>
      <c r="G128" s="4">
        <v>8.6170945825957815E-2</v>
      </c>
      <c r="H128" s="5">
        <f t="shared" si="9"/>
        <v>0.13032327414366382</v>
      </c>
      <c r="I128" s="6">
        <v>0.10350556073152546</v>
      </c>
      <c r="J128" s="6">
        <v>0</v>
      </c>
      <c r="K128" s="6">
        <v>0</v>
      </c>
      <c r="L128" s="6">
        <v>2.6817713412138365E-2</v>
      </c>
      <c r="M128" s="6">
        <v>0</v>
      </c>
      <c r="N128" s="7">
        <f t="shared" si="10"/>
        <v>0.13112953945348288</v>
      </c>
      <c r="O128" s="8">
        <v>4.294297192312084E-2</v>
      </c>
      <c r="P128" s="8">
        <v>8.8186567530362026E-2</v>
      </c>
      <c r="Q128" s="9">
        <f t="shared" si="11"/>
        <v>5.4240513756104248E-3</v>
      </c>
      <c r="R128" s="10">
        <v>0</v>
      </c>
      <c r="S128" s="11">
        <v>0</v>
      </c>
      <c r="T128" s="10">
        <v>5.4240513756104248E-3</v>
      </c>
      <c r="U128" s="10">
        <v>0</v>
      </c>
      <c r="V128" s="12">
        <f t="shared" si="12"/>
        <v>1.5289300296700255E-2</v>
      </c>
      <c r="W128" s="13">
        <v>1.5289300296700255E-2</v>
      </c>
    </row>
    <row r="129" spans="1:23">
      <c r="A129" s="1" t="s">
        <v>237</v>
      </c>
      <c r="B129" s="1" t="s">
        <v>238</v>
      </c>
      <c r="C129" s="2">
        <f t="shared" si="7"/>
        <v>0.51837811344944373</v>
      </c>
      <c r="D129" s="3">
        <f t="shared" si="8"/>
        <v>5.4889620229835165E-2</v>
      </c>
      <c r="E129" s="4">
        <v>1.7109424818311414E-3</v>
      </c>
      <c r="F129" s="4">
        <v>3.3729346883300149E-2</v>
      </c>
      <c r="G129" s="4">
        <v>1.9449330864703872E-2</v>
      </c>
      <c r="H129" s="5">
        <f t="shared" si="9"/>
        <v>0.31491964802223199</v>
      </c>
      <c r="I129" s="6">
        <v>0.13703807241224439</v>
      </c>
      <c r="J129" s="6">
        <v>6.8577260417349448E-2</v>
      </c>
      <c r="K129" s="6">
        <v>5.4633165171184855E-2</v>
      </c>
      <c r="L129" s="6">
        <v>3.4123118335609305E-2</v>
      </c>
      <c r="M129" s="6">
        <v>2.0548031685844015E-2</v>
      </c>
      <c r="N129" s="7">
        <f t="shared" si="10"/>
        <v>2.138316724655091E-2</v>
      </c>
      <c r="O129" s="8">
        <v>1.950113130310625E-2</v>
      </c>
      <c r="P129" s="8">
        <v>1.8820359434446586E-3</v>
      </c>
      <c r="Q129" s="9">
        <f t="shared" si="11"/>
        <v>9.3117118886366312E-2</v>
      </c>
      <c r="R129" s="10">
        <v>1.1631924823295862E-2</v>
      </c>
      <c r="S129" s="11">
        <v>4.373188319728178E-2</v>
      </c>
      <c r="T129" s="10">
        <v>0</v>
      </c>
      <c r="U129" s="10">
        <v>3.7753310865788675E-2</v>
      </c>
      <c r="V129" s="12">
        <f t="shared" si="12"/>
        <v>3.4068559064459325E-2</v>
      </c>
      <c r="W129" s="13">
        <v>3.4068559064459325E-2</v>
      </c>
    </row>
    <row r="130" spans="1:23">
      <c r="A130" s="1" t="s">
        <v>239</v>
      </c>
      <c r="B130" s="1" t="s">
        <v>240</v>
      </c>
      <c r="C130" s="2">
        <f t="shared" si="7"/>
        <v>0.51203332526654743</v>
      </c>
      <c r="D130" s="3">
        <f t="shared" si="8"/>
        <v>7.047636166125805E-2</v>
      </c>
      <c r="E130" s="4">
        <v>1.3664880258728099E-2</v>
      </c>
      <c r="F130" s="4">
        <v>7.6683784690922034E-3</v>
      </c>
      <c r="G130" s="4">
        <v>4.9143102933437752E-2</v>
      </c>
      <c r="H130" s="5">
        <f t="shared" si="9"/>
        <v>0.2603109191209812</v>
      </c>
      <c r="I130" s="6">
        <v>0.12235160862993132</v>
      </c>
      <c r="J130" s="6">
        <v>4.8081569206545986E-3</v>
      </c>
      <c r="K130" s="6">
        <v>3.6698406001854221E-2</v>
      </c>
      <c r="L130" s="6">
        <v>7.5367518856600438E-2</v>
      </c>
      <c r="M130" s="6">
        <v>2.1085228711940615E-2</v>
      </c>
      <c r="N130" s="7">
        <f t="shared" si="10"/>
        <v>4.0197078033478884E-2</v>
      </c>
      <c r="O130" s="8">
        <v>1.5232593421309851E-2</v>
      </c>
      <c r="P130" s="8">
        <v>2.4964484612169033E-2</v>
      </c>
      <c r="Q130" s="9">
        <f t="shared" si="11"/>
        <v>8.8562472116018948E-2</v>
      </c>
      <c r="R130" s="10">
        <v>5.4615382307926699E-3</v>
      </c>
      <c r="S130" s="11">
        <v>3.4071361647511234E-2</v>
      </c>
      <c r="T130" s="10">
        <v>7.8724049764218335E-3</v>
      </c>
      <c r="U130" s="10">
        <v>4.1157167261293218E-2</v>
      </c>
      <c r="V130" s="12">
        <f t="shared" si="12"/>
        <v>5.2486494334810369E-2</v>
      </c>
      <c r="W130" s="13">
        <v>5.2486494334810369E-2</v>
      </c>
    </row>
    <row r="131" spans="1:23">
      <c r="A131" s="1" t="s">
        <v>241</v>
      </c>
      <c r="B131" s="1" t="s">
        <v>242</v>
      </c>
      <c r="C131" s="2">
        <f t="shared" si="7"/>
        <v>0.52381812286033214</v>
      </c>
      <c r="D131" s="3">
        <f t="shared" si="8"/>
        <v>6.3171432436970348E-2</v>
      </c>
      <c r="E131" s="4">
        <v>3.4390742154642197E-3</v>
      </c>
      <c r="F131" s="4">
        <v>2.9660458068632933E-2</v>
      </c>
      <c r="G131" s="4">
        <v>3.0071900152873206E-2</v>
      </c>
      <c r="H131" s="5">
        <f t="shared" si="9"/>
        <v>0.22577448559925473</v>
      </c>
      <c r="I131" s="6">
        <v>8.6657947464675686E-2</v>
      </c>
      <c r="J131" s="6">
        <v>2.5819178744533543E-3</v>
      </c>
      <c r="K131" s="6">
        <v>6.5312072692785272E-2</v>
      </c>
      <c r="L131" s="6">
        <v>4.7723419799520481E-2</v>
      </c>
      <c r="M131" s="6">
        <v>2.3499127767819927E-2</v>
      </c>
      <c r="N131" s="7">
        <f t="shared" si="10"/>
        <v>4.5714545811596889E-2</v>
      </c>
      <c r="O131" s="8">
        <v>2.8949230221801892E-2</v>
      </c>
      <c r="P131" s="8">
        <v>1.6765315589794997E-2</v>
      </c>
      <c r="Q131" s="9">
        <f t="shared" si="11"/>
        <v>0.13121496677573166</v>
      </c>
      <c r="R131" s="10">
        <v>1.9309870650374386E-2</v>
      </c>
      <c r="S131" s="11">
        <v>4.6456954176580821E-2</v>
      </c>
      <c r="T131" s="10">
        <v>8.201138366465857E-4</v>
      </c>
      <c r="U131" s="10">
        <v>6.4628028112129879E-2</v>
      </c>
      <c r="V131" s="12">
        <f t="shared" si="12"/>
        <v>5.7942692236778538E-2</v>
      </c>
      <c r="W131" s="13">
        <v>5.7942692236778538E-2</v>
      </c>
    </row>
    <row r="132" spans="1:23">
      <c r="A132" s="1" t="s">
        <v>243</v>
      </c>
      <c r="B132" s="1" t="s">
        <v>244</v>
      </c>
      <c r="C132" s="2">
        <f t="shared" ref="C132:C195" si="13">D132+H132+N132+Q132+V132</f>
        <v>0.51430703602763606</v>
      </c>
      <c r="D132" s="3">
        <f t="shared" ref="D132:D195" si="14">SUM(E132:G132)</f>
        <v>4.2678209057955191E-2</v>
      </c>
      <c r="E132" s="4">
        <v>8.4245714606895894E-3</v>
      </c>
      <c r="F132" s="4">
        <v>1.5117299680073493E-2</v>
      </c>
      <c r="G132" s="4">
        <v>1.913633791719211E-2</v>
      </c>
      <c r="H132" s="5">
        <f t="shared" ref="H132:H195" si="15">SUM(I132:M132)</f>
        <v>0.27291157701947788</v>
      </c>
      <c r="I132" s="6">
        <v>5.9672129200489789E-2</v>
      </c>
      <c r="J132" s="6">
        <v>6.8260162294120963E-2</v>
      </c>
      <c r="K132" s="6">
        <v>3.7276359361875719E-2</v>
      </c>
      <c r="L132" s="6">
        <v>9.8366193772298896E-2</v>
      </c>
      <c r="M132" s="6">
        <v>9.336732390692562E-3</v>
      </c>
      <c r="N132" s="7">
        <f t="shared" ref="N132:N195" si="16">SUM(O132:P132)</f>
        <v>1.2312554171515392E-2</v>
      </c>
      <c r="O132" s="8">
        <v>2.0674868396514641E-3</v>
      </c>
      <c r="P132" s="8">
        <v>1.0245067331863929E-2</v>
      </c>
      <c r="Q132" s="9">
        <f t="shared" ref="Q132:Q195" si="17">SUM(R132:U132)</f>
        <v>0.15253087997607204</v>
      </c>
      <c r="R132" s="10">
        <v>9.974397146903494E-3</v>
      </c>
      <c r="S132" s="11">
        <v>7.5477127752992743E-2</v>
      </c>
      <c r="T132" s="10">
        <v>3.429521919767977E-2</v>
      </c>
      <c r="U132" s="10">
        <v>3.2784135878496011E-2</v>
      </c>
      <c r="V132" s="12">
        <f t="shared" ref="V132:V195" si="18">SUM(W132)</f>
        <v>3.3873815802615663E-2</v>
      </c>
      <c r="W132" s="13">
        <v>3.3873815802615663E-2</v>
      </c>
    </row>
    <row r="133" spans="1:23">
      <c r="A133" s="1" t="s">
        <v>1270</v>
      </c>
      <c r="B133" s="1" t="s">
        <v>1271</v>
      </c>
      <c r="C133" s="2">
        <f t="shared" si="13"/>
        <v>0.53160561007339691</v>
      </c>
      <c r="D133" s="3">
        <f t="shared" si="14"/>
        <v>0.21380305109950296</v>
      </c>
      <c r="E133" s="4">
        <v>2.5770947514856361E-2</v>
      </c>
      <c r="F133" s="4">
        <v>2.0763047590727141E-2</v>
      </c>
      <c r="G133" s="4">
        <v>0.16726905599391945</v>
      </c>
      <c r="H133" s="5">
        <f t="shared" si="15"/>
        <v>0.21243522515927424</v>
      </c>
      <c r="I133" s="6">
        <v>0.17818562309523031</v>
      </c>
      <c r="J133" s="6">
        <v>0</v>
      </c>
      <c r="K133" s="6">
        <v>4.2424320625285093E-3</v>
      </c>
      <c r="L133" s="6">
        <v>3.0007170001515423E-2</v>
      </c>
      <c r="M133" s="6">
        <v>0</v>
      </c>
      <c r="N133" s="7">
        <f t="shared" si="16"/>
        <v>5.5472214560122357E-2</v>
      </c>
      <c r="O133" s="8">
        <v>3.071036743761564E-2</v>
      </c>
      <c r="P133" s="8">
        <v>2.476184712250672E-2</v>
      </c>
      <c r="Q133" s="9">
        <f t="shared" si="17"/>
        <v>2.9859254810829408E-3</v>
      </c>
      <c r="R133" s="10">
        <v>0</v>
      </c>
      <c r="S133" s="11">
        <v>0</v>
      </c>
      <c r="T133" s="10">
        <v>0</v>
      </c>
      <c r="U133" s="10">
        <v>2.9859254810829408E-3</v>
      </c>
      <c r="V133" s="12">
        <f t="shared" si="18"/>
        <v>4.690919377341439E-2</v>
      </c>
      <c r="W133" s="13">
        <v>4.690919377341439E-2</v>
      </c>
    </row>
    <row r="134" spans="1:23">
      <c r="A134" s="1" t="s">
        <v>245</v>
      </c>
      <c r="B134" s="1" t="s">
        <v>246</v>
      </c>
      <c r="C134" s="2">
        <f t="shared" si="13"/>
        <v>0.49832677396438402</v>
      </c>
      <c r="D134" s="3">
        <f t="shared" si="14"/>
        <v>0.10353919413267862</v>
      </c>
      <c r="E134" s="4">
        <v>3.4259638721518104E-2</v>
      </c>
      <c r="F134" s="4">
        <v>1.7598944057151737E-2</v>
      </c>
      <c r="G134" s="4">
        <v>5.1680611354008775E-2</v>
      </c>
      <c r="H134" s="5">
        <f t="shared" si="15"/>
        <v>0.25709518676060317</v>
      </c>
      <c r="I134" s="6">
        <v>7.0424517792276237E-2</v>
      </c>
      <c r="J134" s="6">
        <v>9.7737520388139917E-2</v>
      </c>
      <c r="K134" s="6">
        <v>2.9239003754712636E-2</v>
      </c>
      <c r="L134" s="6">
        <v>5.1213793889394461E-2</v>
      </c>
      <c r="M134" s="6">
        <v>8.4803509360799369E-3</v>
      </c>
      <c r="N134" s="7">
        <f t="shared" si="16"/>
        <v>3.9525866856730853E-2</v>
      </c>
      <c r="O134" s="8">
        <v>2.431612205544675E-2</v>
      </c>
      <c r="P134" s="8">
        <v>1.5209744801284102E-2</v>
      </c>
      <c r="Q134" s="9">
        <f t="shared" si="17"/>
        <v>8.1643872854183827E-2</v>
      </c>
      <c r="R134" s="10">
        <v>6.461443281116825E-3</v>
      </c>
      <c r="S134" s="11">
        <v>3.7258249901334944E-2</v>
      </c>
      <c r="T134" s="10">
        <v>4.5279441922632209E-3</v>
      </c>
      <c r="U134" s="10">
        <v>3.3396235479468843E-2</v>
      </c>
      <c r="V134" s="12">
        <f t="shared" si="18"/>
        <v>1.6522653360187489E-2</v>
      </c>
      <c r="W134" s="13">
        <v>1.6522653360187489E-2</v>
      </c>
    </row>
    <row r="135" spans="1:23">
      <c r="A135" s="1" t="s">
        <v>247</v>
      </c>
      <c r="B135" s="1" t="s">
        <v>248</v>
      </c>
      <c r="C135" s="2">
        <f t="shared" si="13"/>
        <v>0.4990794475698756</v>
      </c>
      <c r="D135" s="3">
        <f t="shared" si="14"/>
        <v>8.6038239937952787E-2</v>
      </c>
      <c r="E135" s="4">
        <v>3.5161661543623934E-2</v>
      </c>
      <c r="F135" s="4">
        <v>4.8029386978581771E-3</v>
      </c>
      <c r="G135" s="4">
        <v>4.6073639696470672E-2</v>
      </c>
      <c r="H135" s="5">
        <f t="shared" si="15"/>
        <v>0.24262826845874877</v>
      </c>
      <c r="I135" s="6">
        <v>5.8637558767204737E-2</v>
      </c>
      <c r="J135" s="6">
        <v>5.4522533890449532E-2</v>
      </c>
      <c r="K135" s="6">
        <v>2.9137222900235238E-2</v>
      </c>
      <c r="L135" s="6">
        <v>8.969181210045124E-2</v>
      </c>
      <c r="M135" s="6">
        <v>1.0639140800408045E-2</v>
      </c>
      <c r="N135" s="7">
        <f t="shared" si="16"/>
        <v>3.1462526584401553E-2</v>
      </c>
      <c r="O135" s="8">
        <v>1.2292050120175237E-2</v>
      </c>
      <c r="P135" s="8">
        <v>1.9170476464226316E-2</v>
      </c>
      <c r="Q135" s="9">
        <f t="shared" si="17"/>
        <v>0.10076140006574746</v>
      </c>
      <c r="R135" s="10">
        <v>7.2229050815702713E-3</v>
      </c>
      <c r="S135" s="11">
        <v>4.270495983878711E-2</v>
      </c>
      <c r="T135" s="10">
        <v>1.4811872901509444E-2</v>
      </c>
      <c r="U135" s="10">
        <v>3.6021662243880641E-2</v>
      </c>
      <c r="V135" s="12">
        <f t="shared" si="18"/>
        <v>3.8189012523025041E-2</v>
      </c>
      <c r="W135" s="13">
        <v>3.8189012523025041E-2</v>
      </c>
    </row>
    <row r="136" spans="1:23">
      <c r="A136" s="1" t="s">
        <v>249</v>
      </c>
      <c r="B136" s="1" t="s">
        <v>250</v>
      </c>
      <c r="C136" s="2">
        <f t="shared" si="13"/>
        <v>0.48612594942638299</v>
      </c>
      <c r="D136" s="3">
        <f t="shared" si="14"/>
        <v>7.4243339206083253E-2</v>
      </c>
      <c r="E136" s="4">
        <v>1.7079628717904229E-2</v>
      </c>
      <c r="F136" s="4">
        <v>3.4905659650456528E-2</v>
      </c>
      <c r="G136" s="4">
        <v>2.2258050837722497E-2</v>
      </c>
      <c r="H136" s="5">
        <f t="shared" si="15"/>
        <v>0.22811750064734637</v>
      </c>
      <c r="I136" s="6">
        <v>2.9423924539483053E-2</v>
      </c>
      <c r="J136" s="6">
        <v>0.10195672291567762</v>
      </c>
      <c r="K136" s="6">
        <v>3.0145074963629552E-2</v>
      </c>
      <c r="L136" s="6">
        <v>2.8729235606268024E-2</v>
      </c>
      <c r="M136" s="6">
        <v>3.7862542622288102E-2</v>
      </c>
      <c r="N136" s="7">
        <f t="shared" si="16"/>
        <v>3.3464633266534274E-2</v>
      </c>
      <c r="O136" s="8">
        <v>2.2326746363035277E-2</v>
      </c>
      <c r="P136" s="8">
        <v>1.1137886903498994E-2</v>
      </c>
      <c r="Q136" s="9">
        <f t="shared" si="17"/>
        <v>0.1375033525095114</v>
      </c>
      <c r="R136" s="10">
        <v>4.1430830667376149E-2</v>
      </c>
      <c r="S136" s="11">
        <v>6.1503833727937676E-2</v>
      </c>
      <c r="T136" s="10">
        <v>8.12235843421635E-3</v>
      </c>
      <c r="U136" s="10">
        <v>2.6446329679981215E-2</v>
      </c>
      <c r="V136" s="12">
        <f t="shared" si="18"/>
        <v>1.2797123796907681E-2</v>
      </c>
      <c r="W136" s="13">
        <v>1.2797123796907681E-2</v>
      </c>
    </row>
    <row r="137" spans="1:23">
      <c r="A137" s="1" t="s">
        <v>1272</v>
      </c>
      <c r="B137" s="1" t="s">
        <v>1273</v>
      </c>
      <c r="C137" s="2">
        <f t="shared" si="13"/>
        <v>0.4805464826241308</v>
      </c>
      <c r="D137" s="3">
        <f t="shared" si="14"/>
        <v>0.20892158890668672</v>
      </c>
      <c r="E137" s="4">
        <v>0.10555578076386191</v>
      </c>
      <c r="F137" s="4">
        <v>4.5311477798710649E-2</v>
      </c>
      <c r="G137" s="4">
        <v>5.8054330344114155E-2</v>
      </c>
      <c r="H137" s="5">
        <f t="shared" si="15"/>
        <v>7.6638920720523085E-2</v>
      </c>
      <c r="I137" s="6">
        <v>2.9668700594507637E-2</v>
      </c>
      <c r="J137" s="6">
        <v>6.0130528375776013E-4</v>
      </c>
      <c r="K137" s="6">
        <v>1.7229295598156793E-3</v>
      </c>
      <c r="L137" s="6">
        <v>4.4645985282441999E-2</v>
      </c>
      <c r="M137" s="6">
        <v>0</v>
      </c>
      <c r="N137" s="7">
        <f t="shared" si="16"/>
        <v>7.8235858849842216E-2</v>
      </c>
      <c r="O137" s="8">
        <v>3.9296756086445978E-2</v>
      </c>
      <c r="P137" s="8">
        <v>3.8939102763396238E-2</v>
      </c>
      <c r="Q137" s="9">
        <f t="shared" si="17"/>
        <v>9.9506826715325292E-2</v>
      </c>
      <c r="R137" s="10">
        <v>8.934637057049593E-3</v>
      </c>
      <c r="S137" s="11">
        <v>1.485165416303234E-2</v>
      </c>
      <c r="T137" s="10">
        <v>7.5720535495243352E-2</v>
      </c>
      <c r="U137" s="10">
        <v>0</v>
      </c>
      <c r="V137" s="12">
        <f t="shared" si="18"/>
        <v>1.7243287431753546E-2</v>
      </c>
      <c r="W137" s="13">
        <v>1.7243287431753546E-2</v>
      </c>
    </row>
    <row r="138" spans="1:23">
      <c r="A138" s="1" t="s">
        <v>251</v>
      </c>
      <c r="B138" s="1" t="s">
        <v>252</v>
      </c>
      <c r="C138" s="2">
        <f t="shared" si="13"/>
        <v>0.47273789587305465</v>
      </c>
      <c r="D138" s="3">
        <f t="shared" si="14"/>
        <v>0.20997563176576653</v>
      </c>
      <c r="E138" s="4">
        <v>0.10463376246794195</v>
      </c>
      <c r="F138" s="4">
        <v>4.7934895558310042E-2</v>
      </c>
      <c r="G138" s="4">
        <v>5.7406973739514533E-2</v>
      </c>
      <c r="H138" s="5">
        <f t="shared" si="15"/>
        <v>6.6848468379874459E-2</v>
      </c>
      <c r="I138" s="6">
        <v>3.5781292949700477E-2</v>
      </c>
      <c r="J138" s="6">
        <v>0</v>
      </c>
      <c r="K138" s="6">
        <v>0</v>
      </c>
      <c r="L138" s="6">
        <v>3.1067175430173986E-2</v>
      </c>
      <c r="M138" s="6">
        <v>0</v>
      </c>
      <c r="N138" s="7">
        <f t="shared" si="16"/>
        <v>9.1074627925764026E-2</v>
      </c>
      <c r="O138" s="8">
        <v>5.1027975066388488E-2</v>
      </c>
      <c r="P138" s="8">
        <v>4.0046652859375538E-2</v>
      </c>
      <c r="Q138" s="9">
        <f t="shared" si="17"/>
        <v>9.8104038991101677E-2</v>
      </c>
      <c r="R138" s="10">
        <v>4.3277962403089499E-3</v>
      </c>
      <c r="S138" s="11">
        <v>2.2953912308843229E-2</v>
      </c>
      <c r="T138" s="10">
        <v>7.0822330441949508E-2</v>
      </c>
      <c r="U138" s="10">
        <v>0</v>
      </c>
      <c r="V138" s="12">
        <f t="shared" si="18"/>
        <v>6.7351288105480219E-3</v>
      </c>
      <c r="W138" s="13">
        <v>6.7351288105480219E-3</v>
      </c>
    </row>
    <row r="139" spans="1:23">
      <c r="A139" s="1" t="s">
        <v>253</v>
      </c>
      <c r="B139" s="1" t="s">
        <v>254</v>
      </c>
      <c r="C139" s="2">
        <f t="shared" si="13"/>
        <v>0.47593400725615226</v>
      </c>
      <c r="D139" s="3">
        <f t="shared" si="14"/>
        <v>0.18737987723819571</v>
      </c>
      <c r="E139" s="4">
        <v>0.11145148748275073</v>
      </c>
      <c r="F139" s="4">
        <v>2.87245133351842E-2</v>
      </c>
      <c r="G139" s="4">
        <v>4.7203876420260776E-2</v>
      </c>
      <c r="H139" s="5">
        <f t="shared" si="15"/>
        <v>9.2665859761009592E-2</v>
      </c>
      <c r="I139" s="6">
        <v>3.1912966738399488E-2</v>
      </c>
      <c r="J139" s="6">
        <v>1.2490478750744464E-3</v>
      </c>
      <c r="K139" s="6">
        <v>0</v>
      </c>
      <c r="L139" s="6">
        <v>5.9503845147535657E-2</v>
      </c>
      <c r="M139" s="6">
        <v>0</v>
      </c>
      <c r="N139" s="7">
        <f t="shared" si="16"/>
        <v>9.5634793701566426E-2</v>
      </c>
      <c r="O139" s="8">
        <v>5.7834175225298282E-2</v>
      </c>
      <c r="P139" s="8">
        <v>3.7800618476268144E-2</v>
      </c>
      <c r="Q139" s="9">
        <f t="shared" si="17"/>
        <v>8.0533987143288896E-2</v>
      </c>
      <c r="R139" s="10">
        <v>1.702139384407535E-4</v>
      </c>
      <c r="S139" s="11">
        <v>1.2527019066015565E-2</v>
      </c>
      <c r="T139" s="10">
        <v>6.7836754138832583E-2</v>
      </c>
      <c r="U139" s="10">
        <v>0</v>
      </c>
      <c r="V139" s="12">
        <f t="shared" si="18"/>
        <v>1.9719489412091631E-2</v>
      </c>
      <c r="W139" s="13">
        <v>1.9719489412091631E-2</v>
      </c>
    </row>
    <row r="140" spans="1:23">
      <c r="A140" s="1" t="s">
        <v>1274</v>
      </c>
      <c r="B140" s="1" t="s">
        <v>1275</v>
      </c>
      <c r="C140" s="2">
        <f t="shared" si="13"/>
        <v>0.47206214912796579</v>
      </c>
      <c r="D140" s="3">
        <f t="shared" si="14"/>
        <v>0.20316249346345316</v>
      </c>
      <c r="E140" s="4">
        <v>0.13396528088676321</v>
      </c>
      <c r="F140" s="4">
        <v>1.4572719804492058E-2</v>
      </c>
      <c r="G140" s="4">
        <v>5.4624492772197872E-2</v>
      </c>
      <c r="H140" s="5">
        <f t="shared" si="15"/>
        <v>0.10547085120556451</v>
      </c>
      <c r="I140" s="6">
        <v>3.7446970017003728E-2</v>
      </c>
      <c r="J140" s="6">
        <v>5.8939581576173219E-4</v>
      </c>
      <c r="K140" s="6">
        <v>2.8956275010259846E-3</v>
      </c>
      <c r="L140" s="6">
        <v>6.4538857871773075E-2</v>
      </c>
      <c r="M140" s="6">
        <v>0</v>
      </c>
      <c r="N140" s="7">
        <f t="shared" si="16"/>
        <v>8.6666581629581851E-2</v>
      </c>
      <c r="O140" s="8">
        <v>4.2117856456426052E-2</v>
      </c>
      <c r="P140" s="8">
        <v>4.4548725173155793E-2</v>
      </c>
      <c r="Q140" s="9">
        <f t="shared" si="17"/>
        <v>6.0003451686854739E-2</v>
      </c>
      <c r="R140" s="10">
        <v>5.0352867336262395E-3</v>
      </c>
      <c r="S140" s="11">
        <v>2.7096808542534791E-4</v>
      </c>
      <c r="T140" s="10">
        <v>5.4697196867803152E-2</v>
      </c>
      <c r="U140" s="10">
        <v>0</v>
      </c>
      <c r="V140" s="12">
        <f t="shared" si="18"/>
        <v>1.6758771142511533E-2</v>
      </c>
      <c r="W140" s="13">
        <v>1.6758771142511533E-2</v>
      </c>
    </row>
    <row r="141" spans="1:23">
      <c r="A141" s="1" t="s">
        <v>255</v>
      </c>
      <c r="B141" s="1" t="s">
        <v>256</v>
      </c>
      <c r="C141" s="2">
        <f t="shared" si="13"/>
        <v>0.47448649356980088</v>
      </c>
      <c r="D141" s="3">
        <f t="shared" si="14"/>
        <v>0.23662310017698654</v>
      </c>
      <c r="E141" s="4">
        <v>0.13833146513609915</v>
      </c>
      <c r="F141" s="4">
        <v>4.3434893434526618E-2</v>
      </c>
      <c r="G141" s="4">
        <v>5.4856741606360782E-2</v>
      </c>
      <c r="H141" s="5">
        <f t="shared" si="15"/>
        <v>5.2750639452913584E-2</v>
      </c>
      <c r="I141" s="6">
        <v>2.2961283995066924E-2</v>
      </c>
      <c r="J141" s="6">
        <v>4.1748656398551878E-3</v>
      </c>
      <c r="K141" s="6">
        <v>2.9980331814332345E-3</v>
      </c>
      <c r="L141" s="6">
        <v>2.2270640117864334E-2</v>
      </c>
      <c r="M141" s="6">
        <v>3.4581651869390324E-4</v>
      </c>
      <c r="N141" s="7">
        <f t="shared" si="16"/>
        <v>7.5176546660921689E-2</v>
      </c>
      <c r="O141" s="8">
        <v>5.8072657797520751E-2</v>
      </c>
      <c r="P141" s="8">
        <v>1.7103888863400946E-2</v>
      </c>
      <c r="Q141" s="9">
        <f t="shared" si="17"/>
        <v>9.7087139204754175E-2</v>
      </c>
      <c r="R141" s="10">
        <v>2.1161926296475578E-2</v>
      </c>
      <c r="S141" s="11">
        <v>7.9430711482749543E-3</v>
      </c>
      <c r="T141" s="10">
        <v>6.7982141760003639E-2</v>
      </c>
      <c r="U141" s="10">
        <v>0</v>
      </c>
      <c r="V141" s="12">
        <f t="shared" si="18"/>
        <v>1.2849068074224937E-2</v>
      </c>
      <c r="W141" s="13">
        <v>1.2849068074224937E-2</v>
      </c>
    </row>
    <row r="142" spans="1:23">
      <c r="A142" s="1" t="s">
        <v>257</v>
      </c>
      <c r="B142" s="1" t="s">
        <v>258</v>
      </c>
      <c r="C142" s="2">
        <f t="shared" si="13"/>
        <v>0.48264662386949347</v>
      </c>
      <c r="D142" s="3">
        <f t="shared" si="14"/>
        <v>0.22077941769308418</v>
      </c>
      <c r="E142" s="4">
        <v>0.12393276245308224</v>
      </c>
      <c r="F142" s="4">
        <v>4.2043861884481011E-2</v>
      </c>
      <c r="G142" s="4">
        <v>5.4802793355520928E-2</v>
      </c>
      <c r="H142" s="5">
        <f t="shared" si="15"/>
        <v>9.4161937616173724E-2</v>
      </c>
      <c r="I142" s="6">
        <v>4.8559007365987755E-2</v>
      </c>
      <c r="J142" s="6">
        <v>1.015011592298961E-2</v>
      </c>
      <c r="K142" s="6">
        <v>4.9285262323361693E-3</v>
      </c>
      <c r="L142" s="6">
        <v>2.8963566713696789E-2</v>
      </c>
      <c r="M142" s="6">
        <v>1.560721381163399E-3</v>
      </c>
      <c r="N142" s="7">
        <f t="shared" si="16"/>
        <v>6.3232966765668447E-2</v>
      </c>
      <c r="O142" s="8">
        <v>3.691596819001295E-2</v>
      </c>
      <c r="P142" s="8">
        <v>2.6316998575655504E-2</v>
      </c>
      <c r="Q142" s="9">
        <f t="shared" si="17"/>
        <v>9.1077707848306072E-2</v>
      </c>
      <c r="R142" s="10">
        <v>4.314563157887601E-3</v>
      </c>
      <c r="S142" s="11">
        <v>1.5975537555779788E-2</v>
      </c>
      <c r="T142" s="10">
        <v>7.0787607134638691E-2</v>
      </c>
      <c r="U142" s="10">
        <v>0</v>
      </c>
      <c r="V142" s="12">
        <f t="shared" si="18"/>
        <v>1.3394593946261048E-2</v>
      </c>
      <c r="W142" s="13">
        <v>1.3394593946261048E-2</v>
      </c>
    </row>
    <row r="143" spans="1:23">
      <c r="A143" s="1" t="s">
        <v>259</v>
      </c>
      <c r="B143" s="1" t="s">
        <v>260</v>
      </c>
      <c r="C143" s="2">
        <f t="shared" si="13"/>
        <v>0.47659378703231697</v>
      </c>
      <c r="D143" s="3">
        <f t="shared" si="14"/>
        <v>0.20228352067573507</v>
      </c>
      <c r="E143" s="4">
        <v>9.8651856753434228E-2</v>
      </c>
      <c r="F143" s="4">
        <v>4.4612365845185104E-2</v>
      </c>
      <c r="G143" s="4">
        <v>5.9019298077115756E-2</v>
      </c>
      <c r="H143" s="5">
        <f t="shared" si="15"/>
        <v>8.4824710435903949E-2</v>
      </c>
      <c r="I143" s="6">
        <v>3.8352891326749135E-2</v>
      </c>
      <c r="J143" s="6">
        <v>3.8205789244506244E-3</v>
      </c>
      <c r="K143" s="6">
        <v>0</v>
      </c>
      <c r="L143" s="6">
        <v>4.2651240184704189E-2</v>
      </c>
      <c r="M143" s="6">
        <v>0</v>
      </c>
      <c r="N143" s="7">
        <f t="shared" si="16"/>
        <v>7.7090952563584086E-2</v>
      </c>
      <c r="O143" s="8">
        <v>4.2851849184189071E-2</v>
      </c>
      <c r="P143" s="8">
        <v>3.4239103379395008E-2</v>
      </c>
      <c r="Q143" s="9">
        <f t="shared" si="17"/>
        <v>0.10542796974633381</v>
      </c>
      <c r="R143" s="10">
        <v>7.6092022958762356E-3</v>
      </c>
      <c r="S143" s="11">
        <v>1.9499267179682457E-2</v>
      </c>
      <c r="T143" s="10">
        <v>7.8319500270775125E-2</v>
      </c>
      <c r="U143" s="10">
        <v>0</v>
      </c>
      <c r="V143" s="12">
        <f t="shared" si="18"/>
        <v>6.9666336107600648E-3</v>
      </c>
      <c r="W143" s="13">
        <v>6.9666336107600648E-3</v>
      </c>
    </row>
    <row r="144" spans="1:23">
      <c r="A144" s="1" t="s">
        <v>261</v>
      </c>
      <c r="B144" s="1" t="s">
        <v>262</v>
      </c>
      <c r="C144" s="2">
        <f t="shared" si="13"/>
        <v>0.48002416338363735</v>
      </c>
      <c r="D144" s="3">
        <f t="shared" si="14"/>
        <v>0.19623777718971963</v>
      </c>
      <c r="E144" s="4">
        <v>0.10947710055003701</v>
      </c>
      <c r="F144" s="4">
        <v>3.4962372558035935E-2</v>
      </c>
      <c r="G144" s="4">
        <v>5.1798304081646679E-2</v>
      </c>
      <c r="H144" s="5">
        <f t="shared" si="15"/>
        <v>0.10621782520006751</v>
      </c>
      <c r="I144" s="6">
        <v>4.6504048193401579E-2</v>
      </c>
      <c r="J144" s="6">
        <v>5.2579555783201996E-4</v>
      </c>
      <c r="K144" s="6">
        <v>9.2513644352479004E-4</v>
      </c>
      <c r="L144" s="6">
        <v>5.8262845005309115E-2</v>
      </c>
      <c r="M144" s="6">
        <v>0</v>
      </c>
      <c r="N144" s="7">
        <f t="shared" si="16"/>
        <v>7.2639082143860778E-2</v>
      </c>
      <c r="O144" s="8">
        <v>3.4252169353174967E-2</v>
      </c>
      <c r="P144" s="8">
        <v>3.8386912790685804E-2</v>
      </c>
      <c r="Q144" s="9">
        <f t="shared" si="17"/>
        <v>8.355665637880931E-2</v>
      </c>
      <c r="R144" s="10">
        <v>8.9264444957082439E-3</v>
      </c>
      <c r="S144" s="11">
        <v>1.1814580639308304E-2</v>
      </c>
      <c r="T144" s="10">
        <v>6.2815631243792761E-2</v>
      </c>
      <c r="U144" s="10">
        <v>0</v>
      </c>
      <c r="V144" s="12">
        <f t="shared" si="18"/>
        <v>2.1372822471180129E-2</v>
      </c>
      <c r="W144" s="13">
        <v>2.1372822471180129E-2</v>
      </c>
    </row>
    <row r="145" spans="1:23">
      <c r="A145" s="1" t="s">
        <v>263</v>
      </c>
      <c r="B145" s="1" t="s">
        <v>264</v>
      </c>
      <c r="C145" s="2">
        <f t="shared" si="13"/>
        <v>0.46849234025682318</v>
      </c>
      <c r="D145" s="3">
        <f t="shared" si="14"/>
        <v>0.2276349410853564</v>
      </c>
      <c r="E145" s="4">
        <v>0.10216961464824315</v>
      </c>
      <c r="F145" s="4">
        <v>7.2301070203509149E-2</v>
      </c>
      <c r="G145" s="4">
        <v>5.3164256233604108E-2</v>
      </c>
      <c r="H145" s="5">
        <f t="shared" si="15"/>
        <v>8.9360551811052652E-2</v>
      </c>
      <c r="I145" s="6">
        <v>6.853244515568381E-2</v>
      </c>
      <c r="J145" s="6">
        <v>3.2305708825255668E-3</v>
      </c>
      <c r="K145" s="6">
        <v>0</v>
      </c>
      <c r="L145" s="6">
        <v>1.7597535772843266E-2</v>
      </c>
      <c r="M145" s="6">
        <v>0</v>
      </c>
      <c r="N145" s="7">
        <f t="shared" si="16"/>
        <v>9.2619402522084074E-2</v>
      </c>
      <c r="O145" s="8">
        <v>4.8057426893992977E-2</v>
      </c>
      <c r="P145" s="8">
        <v>4.4561975628091097E-2</v>
      </c>
      <c r="Q145" s="9">
        <f t="shared" si="17"/>
        <v>4.8977183933173754E-2</v>
      </c>
      <c r="R145" s="10">
        <v>0</v>
      </c>
      <c r="S145" s="11">
        <v>1.2086974283653681E-2</v>
      </c>
      <c r="T145" s="10">
        <v>3.689020964952007E-2</v>
      </c>
      <c r="U145" s="10">
        <v>0</v>
      </c>
      <c r="V145" s="12">
        <f t="shared" si="18"/>
        <v>9.9002609051563346E-3</v>
      </c>
      <c r="W145" s="13">
        <v>9.9002609051563346E-3</v>
      </c>
    </row>
    <row r="146" spans="1:23">
      <c r="A146" s="1" t="s">
        <v>265</v>
      </c>
      <c r="B146" s="1" t="s">
        <v>266</v>
      </c>
      <c r="C146" s="2">
        <f t="shared" si="13"/>
        <v>0.49360401316247987</v>
      </c>
      <c r="D146" s="3">
        <f t="shared" si="14"/>
        <v>0.19834326473774377</v>
      </c>
      <c r="E146" s="4">
        <v>9.7347832490050551E-2</v>
      </c>
      <c r="F146" s="4">
        <v>2.512434374532603E-2</v>
      </c>
      <c r="G146" s="4">
        <v>7.5871088502367207E-2</v>
      </c>
      <c r="H146" s="5">
        <f t="shared" si="15"/>
        <v>0.10982360594918847</v>
      </c>
      <c r="I146" s="6">
        <v>6.5155047703574331E-2</v>
      </c>
      <c r="J146" s="6">
        <v>7.5695584904204392E-3</v>
      </c>
      <c r="K146" s="6">
        <v>8.3387832439248035E-4</v>
      </c>
      <c r="L146" s="6">
        <v>3.6265121430801218E-2</v>
      </c>
      <c r="M146" s="6">
        <v>0</v>
      </c>
      <c r="N146" s="7">
        <f t="shared" si="16"/>
        <v>4.9802316074788799E-2</v>
      </c>
      <c r="O146" s="8">
        <v>3.331500757252108E-2</v>
      </c>
      <c r="P146" s="8">
        <v>1.6487308502267716E-2</v>
      </c>
      <c r="Q146" s="9">
        <f t="shared" si="17"/>
        <v>0.12481508093486621</v>
      </c>
      <c r="R146" s="10">
        <v>1.2061596500413538E-2</v>
      </c>
      <c r="S146" s="11">
        <v>8.1420595710729182E-3</v>
      </c>
      <c r="T146" s="10">
        <v>0.10461142486337975</v>
      </c>
      <c r="U146" s="10">
        <v>0</v>
      </c>
      <c r="V146" s="12">
        <f t="shared" si="18"/>
        <v>1.0819745465892578E-2</v>
      </c>
      <c r="W146" s="13">
        <v>1.0819745465892578E-2</v>
      </c>
    </row>
    <row r="147" spans="1:23">
      <c r="A147" s="1" t="s">
        <v>267</v>
      </c>
      <c r="B147" s="1" t="s">
        <v>268</v>
      </c>
      <c r="C147" s="2">
        <f t="shared" si="13"/>
        <v>0.48499922856798044</v>
      </c>
      <c r="D147" s="3">
        <f t="shared" si="14"/>
        <v>0.20857549241825829</v>
      </c>
      <c r="E147" s="4">
        <v>0.11215193349005693</v>
      </c>
      <c r="F147" s="4">
        <v>3.584240253868913E-2</v>
      </c>
      <c r="G147" s="4">
        <v>6.0581156389512232E-2</v>
      </c>
      <c r="H147" s="5">
        <f t="shared" si="15"/>
        <v>9.3734743850926186E-2</v>
      </c>
      <c r="I147" s="6">
        <v>3.7053134487127819E-2</v>
      </c>
      <c r="J147" s="6">
        <v>2.2083235820884201E-2</v>
      </c>
      <c r="K147" s="6">
        <v>8.966357595991058E-3</v>
      </c>
      <c r="L147" s="6">
        <v>2.5632015946923103E-2</v>
      </c>
      <c r="M147" s="6">
        <v>0</v>
      </c>
      <c r="N147" s="7">
        <f t="shared" si="16"/>
        <v>4.4981351213068566E-2</v>
      </c>
      <c r="O147" s="8">
        <v>2.657715000040916E-2</v>
      </c>
      <c r="P147" s="8">
        <v>1.8404201212659406E-2</v>
      </c>
      <c r="Q147" s="9">
        <f t="shared" si="17"/>
        <v>0.12546248669053842</v>
      </c>
      <c r="R147" s="10">
        <v>1.3282919295681903E-2</v>
      </c>
      <c r="S147" s="11">
        <v>1.5101676618251432E-2</v>
      </c>
      <c r="T147" s="10">
        <v>9.7077890776605086E-2</v>
      </c>
      <c r="U147" s="10">
        <v>0</v>
      </c>
      <c r="V147" s="12">
        <f t="shared" si="18"/>
        <v>1.2245154395188964E-2</v>
      </c>
      <c r="W147" s="13">
        <v>1.2245154395188964E-2</v>
      </c>
    </row>
    <row r="148" spans="1:23">
      <c r="A148" s="1" t="s">
        <v>269</v>
      </c>
      <c r="B148" s="1" t="s">
        <v>270</v>
      </c>
      <c r="C148" s="2">
        <f t="shared" si="13"/>
        <v>0.46868208008479184</v>
      </c>
      <c r="D148" s="3">
        <f t="shared" si="14"/>
        <v>0.23642859448875822</v>
      </c>
      <c r="E148" s="4">
        <v>0.12826057302055838</v>
      </c>
      <c r="F148" s="4">
        <v>5.8281844168431844E-2</v>
      </c>
      <c r="G148" s="4">
        <v>4.9886177299767999E-2</v>
      </c>
      <c r="H148" s="5">
        <f t="shared" si="15"/>
        <v>6.7105390178806984E-2</v>
      </c>
      <c r="I148" s="6">
        <v>1.2796343864413161E-2</v>
      </c>
      <c r="J148" s="6">
        <v>4.555483355555813E-3</v>
      </c>
      <c r="K148" s="6">
        <v>1.3196482008533534E-3</v>
      </c>
      <c r="L148" s="6">
        <v>4.8433914757984656E-2</v>
      </c>
      <c r="M148" s="6">
        <v>0</v>
      </c>
      <c r="N148" s="7">
        <f t="shared" si="16"/>
        <v>9.2488634533840222E-2</v>
      </c>
      <c r="O148" s="8">
        <v>3.1849773559637501E-2</v>
      </c>
      <c r="P148" s="8">
        <v>6.0638860974202721E-2</v>
      </c>
      <c r="Q148" s="9">
        <f t="shared" si="17"/>
        <v>5.7582790279621335E-2</v>
      </c>
      <c r="R148" s="10">
        <v>0</v>
      </c>
      <c r="S148" s="11">
        <v>1.9000888249218677E-2</v>
      </c>
      <c r="T148" s="10">
        <v>3.8581902030402654E-2</v>
      </c>
      <c r="U148" s="10">
        <v>0</v>
      </c>
      <c r="V148" s="12">
        <f t="shared" si="18"/>
        <v>1.5076670603765135E-2</v>
      </c>
      <c r="W148" s="13">
        <v>1.5076670603765135E-2</v>
      </c>
    </row>
    <row r="149" spans="1:23">
      <c r="A149" s="1" t="s">
        <v>271</v>
      </c>
      <c r="B149" s="1" t="s">
        <v>272</v>
      </c>
      <c r="C149" s="2">
        <f t="shared" si="13"/>
        <v>0.46820881331865816</v>
      </c>
      <c r="D149" s="3">
        <f t="shared" si="14"/>
        <v>0.27205935418776594</v>
      </c>
      <c r="E149" s="4">
        <v>0.10357465114429942</v>
      </c>
      <c r="F149" s="4">
        <v>0.11289566715193688</v>
      </c>
      <c r="G149" s="4">
        <v>5.5589035891529623E-2</v>
      </c>
      <c r="H149" s="5">
        <f t="shared" si="15"/>
        <v>3.8603176020176558E-2</v>
      </c>
      <c r="I149" s="6">
        <v>1.9980798121935206E-2</v>
      </c>
      <c r="J149" s="6">
        <v>4.5540654628766842E-4</v>
      </c>
      <c r="K149" s="6">
        <v>0</v>
      </c>
      <c r="L149" s="6">
        <v>1.8166971351953679E-2</v>
      </c>
      <c r="M149" s="6">
        <v>0</v>
      </c>
      <c r="N149" s="7">
        <f t="shared" si="16"/>
        <v>9.5511012325019767E-2</v>
      </c>
      <c r="O149" s="8">
        <v>5.1190978241462189E-2</v>
      </c>
      <c r="P149" s="8">
        <v>4.4320034083557572E-2</v>
      </c>
      <c r="Q149" s="9">
        <f t="shared" si="17"/>
        <v>5.6152733701944554E-2</v>
      </c>
      <c r="R149" s="10">
        <v>0</v>
      </c>
      <c r="S149" s="11">
        <v>3.1169579727141395E-2</v>
      </c>
      <c r="T149" s="10">
        <v>2.4983153974803159E-2</v>
      </c>
      <c r="U149" s="10">
        <v>0</v>
      </c>
      <c r="V149" s="12">
        <f t="shared" si="18"/>
        <v>5.882537083751368E-3</v>
      </c>
      <c r="W149" s="13">
        <v>5.882537083751368E-3</v>
      </c>
    </row>
    <row r="150" spans="1:23">
      <c r="A150" s="1" t="s">
        <v>273</v>
      </c>
      <c r="B150" s="1" t="s">
        <v>274</v>
      </c>
      <c r="C150" s="2">
        <f t="shared" si="13"/>
        <v>0.49349575038911409</v>
      </c>
      <c r="D150" s="3">
        <f t="shared" si="14"/>
        <v>0.18197444983556738</v>
      </c>
      <c r="E150" s="4">
        <v>9.5871267977772484E-2</v>
      </c>
      <c r="F150" s="4">
        <v>1.7478390241030296E-2</v>
      </c>
      <c r="G150" s="4">
        <v>6.8624791616764616E-2</v>
      </c>
      <c r="H150" s="5">
        <f t="shared" si="15"/>
        <v>0.12375509951495452</v>
      </c>
      <c r="I150" s="6">
        <v>6.5989953481390196E-2</v>
      </c>
      <c r="J150" s="6">
        <v>0</v>
      </c>
      <c r="K150" s="6">
        <v>8.2148741307593864E-3</v>
      </c>
      <c r="L150" s="6">
        <v>4.6270617852714031E-2</v>
      </c>
      <c r="M150" s="6">
        <v>3.2796540500909105E-3</v>
      </c>
      <c r="N150" s="7">
        <f t="shared" si="16"/>
        <v>8.5144115514291407E-2</v>
      </c>
      <c r="O150" s="8">
        <v>4.0610195089327332E-2</v>
      </c>
      <c r="P150" s="8">
        <v>4.4533920424964069E-2</v>
      </c>
      <c r="Q150" s="9">
        <f t="shared" si="17"/>
        <v>6.0133947240881232E-2</v>
      </c>
      <c r="R150" s="10">
        <v>0</v>
      </c>
      <c r="S150" s="11">
        <v>1.7054881729185671E-2</v>
      </c>
      <c r="T150" s="10">
        <v>4.3079065511695561E-2</v>
      </c>
      <c r="U150" s="10">
        <v>0</v>
      </c>
      <c r="V150" s="12">
        <f t="shared" si="18"/>
        <v>4.2488138283419567E-2</v>
      </c>
      <c r="W150" s="13">
        <v>4.2488138283419567E-2</v>
      </c>
    </row>
    <row r="151" spans="1:23">
      <c r="A151" s="1" t="s">
        <v>275</v>
      </c>
      <c r="B151" s="1" t="s">
        <v>276</v>
      </c>
      <c r="C151" s="2">
        <f t="shared" si="13"/>
        <v>0.51249927966201458</v>
      </c>
      <c r="D151" s="3">
        <f t="shared" si="14"/>
        <v>0.2389951291526673</v>
      </c>
      <c r="E151" s="4">
        <v>8.9114755941951382E-2</v>
      </c>
      <c r="F151" s="4">
        <v>6.8187341912863322E-3</v>
      </c>
      <c r="G151" s="4">
        <v>0.14306163901942959</v>
      </c>
      <c r="H151" s="5">
        <f t="shared" si="15"/>
        <v>0.16664003842111641</v>
      </c>
      <c r="I151" s="6">
        <v>0.13234407602238379</v>
      </c>
      <c r="J151" s="6">
        <v>0</v>
      </c>
      <c r="K151" s="6">
        <v>3.9004956667721413E-3</v>
      </c>
      <c r="L151" s="6">
        <v>3.0395466731960474E-2</v>
      </c>
      <c r="M151" s="6">
        <v>0</v>
      </c>
      <c r="N151" s="7">
        <f t="shared" si="16"/>
        <v>4.6923239775859021E-2</v>
      </c>
      <c r="O151" s="8">
        <v>1.2783846957239126E-2</v>
      </c>
      <c r="P151" s="8">
        <v>3.4139392818619899E-2</v>
      </c>
      <c r="Q151" s="9">
        <f t="shared" si="17"/>
        <v>6.6722539734182362E-3</v>
      </c>
      <c r="R151" s="10">
        <v>0</v>
      </c>
      <c r="S151" s="11">
        <v>4.1962659873090958E-3</v>
      </c>
      <c r="T151" s="10">
        <v>0</v>
      </c>
      <c r="U151" s="10">
        <v>2.4759879861091399E-3</v>
      </c>
      <c r="V151" s="12">
        <f t="shared" si="18"/>
        <v>5.3268618338953667E-2</v>
      </c>
      <c r="W151" s="13">
        <v>5.3268618338953667E-2</v>
      </c>
    </row>
    <row r="152" spans="1:23">
      <c r="A152" s="1" t="s">
        <v>277</v>
      </c>
      <c r="B152" s="1" t="s">
        <v>278</v>
      </c>
      <c r="C152" s="2">
        <f t="shared" si="13"/>
        <v>0.50850174674374859</v>
      </c>
      <c r="D152" s="3">
        <f t="shared" si="14"/>
        <v>0.167257425162808</v>
      </c>
      <c r="E152" s="4">
        <v>6.8880258253696383E-2</v>
      </c>
      <c r="F152" s="4">
        <v>1.8306747723646984E-2</v>
      </c>
      <c r="G152" s="4">
        <v>8.0070419185464634E-2</v>
      </c>
      <c r="H152" s="5">
        <f t="shared" si="15"/>
        <v>0.16534414059310554</v>
      </c>
      <c r="I152" s="6">
        <v>9.4523319185682422E-2</v>
      </c>
      <c r="J152" s="6">
        <v>0</v>
      </c>
      <c r="K152" s="6">
        <v>2.0585102864195699E-3</v>
      </c>
      <c r="L152" s="6">
        <v>6.0894949485578088E-2</v>
      </c>
      <c r="M152" s="6">
        <v>7.8673616354254464E-3</v>
      </c>
      <c r="N152" s="7">
        <f t="shared" si="16"/>
        <v>5.8476208624502278E-2</v>
      </c>
      <c r="O152" s="8">
        <v>3.0253495860476806E-2</v>
      </c>
      <c r="P152" s="8">
        <v>2.8222712764025472E-2</v>
      </c>
      <c r="Q152" s="9">
        <f t="shared" si="17"/>
        <v>6.6907347245801566E-2</v>
      </c>
      <c r="R152" s="10">
        <v>0</v>
      </c>
      <c r="S152" s="11">
        <v>7.0598096592228814E-3</v>
      </c>
      <c r="T152" s="10">
        <v>5.9847537586578681E-2</v>
      </c>
      <c r="U152" s="10">
        <v>0</v>
      </c>
      <c r="V152" s="12">
        <f t="shared" si="18"/>
        <v>5.0516625117531203E-2</v>
      </c>
      <c r="W152" s="13">
        <v>5.0516625117531203E-2</v>
      </c>
    </row>
    <row r="153" spans="1:23">
      <c r="A153" s="1" t="s">
        <v>279</v>
      </c>
      <c r="B153" s="1" t="s">
        <v>280</v>
      </c>
      <c r="C153" s="2">
        <f t="shared" si="13"/>
        <v>0.47985804128638004</v>
      </c>
      <c r="D153" s="3">
        <f t="shared" si="14"/>
        <v>0.20441255754856946</v>
      </c>
      <c r="E153" s="4">
        <v>0.11772281249056236</v>
      </c>
      <c r="F153" s="4">
        <v>3.2858894700149785E-3</v>
      </c>
      <c r="G153" s="4">
        <v>8.3403855587992126E-2</v>
      </c>
      <c r="H153" s="5">
        <f t="shared" si="15"/>
        <v>7.4055215366344657E-2</v>
      </c>
      <c r="I153" s="6">
        <v>4.2948637036842978E-2</v>
      </c>
      <c r="J153" s="6">
        <v>0</v>
      </c>
      <c r="K153" s="6">
        <v>0</v>
      </c>
      <c r="L153" s="6">
        <v>3.1106578329501679E-2</v>
      </c>
      <c r="M153" s="6">
        <v>0</v>
      </c>
      <c r="N153" s="7">
        <f t="shared" si="16"/>
        <v>8.9490236630655362E-2</v>
      </c>
      <c r="O153" s="8">
        <v>3.2078303603495881E-2</v>
      </c>
      <c r="P153" s="8">
        <v>5.7411933027159481E-2</v>
      </c>
      <c r="Q153" s="9">
        <f t="shared" si="17"/>
        <v>0.11190003174081058</v>
      </c>
      <c r="R153" s="10">
        <v>0</v>
      </c>
      <c r="S153" s="11">
        <v>0</v>
      </c>
      <c r="T153" s="10">
        <v>0.11190003174081058</v>
      </c>
      <c r="U153" s="10">
        <v>0</v>
      </c>
      <c r="V153" s="12">
        <f t="shared" si="18"/>
        <v>0</v>
      </c>
      <c r="W153" s="13">
        <v>0</v>
      </c>
    </row>
    <row r="154" spans="1:23">
      <c r="A154" s="1" t="s">
        <v>281</v>
      </c>
      <c r="B154" s="1" t="s">
        <v>282</v>
      </c>
      <c r="C154" s="2">
        <f t="shared" si="13"/>
        <v>0.4942331943853307</v>
      </c>
      <c r="D154" s="3">
        <f t="shared" si="14"/>
        <v>0.163138311316053</v>
      </c>
      <c r="E154" s="4">
        <v>7.99499151246999E-2</v>
      </c>
      <c r="F154" s="4">
        <v>1.8710246815907564E-2</v>
      </c>
      <c r="G154" s="4">
        <v>6.4478149375445534E-2</v>
      </c>
      <c r="H154" s="5">
        <f t="shared" si="15"/>
        <v>0.14556906030796762</v>
      </c>
      <c r="I154" s="6">
        <v>7.3914584460107235E-2</v>
      </c>
      <c r="J154" s="6">
        <v>0</v>
      </c>
      <c r="K154" s="6">
        <v>6.9865164234318867E-3</v>
      </c>
      <c r="L154" s="6">
        <v>6.4667959424428489E-2</v>
      </c>
      <c r="M154" s="6">
        <v>0</v>
      </c>
      <c r="N154" s="7">
        <f t="shared" si="16"/>
        <v>8.1825615712357525E-2</v>
      </c>
      <c r="O154" s="8">
        <v>3.0819687443942943E-2</v>
      </c>
      <c r="P154" s="8">
        <v>5.1005928268414588E-2</v>
      </c>
      <c r="Q154" s="9">
        <f t="shared" si="17"/>
        <v>7.7090608657491205E-2</v>
      </c>
      <c r="R154" s="10">
        <v>1.7914694521888559E-4</v>
      </c>
      <c r="S154" s="11">
        <v>8.8804631808830012E-3</v>
      </c>
      <c r="T154" s="10">
        <v>6.8030998531389317E-2</v>
      </c>
      <c r="U154" s="10">
        <v>0</v>
      </c>
      <c r="V154" s="12">
        <f t="shared" si="18"/>
        <v>2.6609598391461306E-2</v>
      </c>
      <c r="W154" s="13">
        <v>2.6609598391461306E-2</v>
      </c>
    </row>
    <row r="155" spans="1:23">
      <c r="A155" s="1" t="s">
        <v>283</v>
      </c>
      <c r="B155" s="1" t="s">
        <v>284</v>
      </c>
      <c r="C155" s="2">
        <f t="shared" si="13"/>
        <v>0.53063368545222867</v>
      </c>
      <c r="D155" s="3">
        <f t="shared" si="14"/>
        <v>0.31244611433475816</v>
      </c>
      <c r="E155" s="4">
        <v>6.7479814102982857E-2</v>
      </c>
      <c r="F155" s="4">
        <v>1.9438455190031925E-2</v>
      </c>
      <c r="G155" s="4">
        <v>0.22552784504174336</v>
      </c>
      <c r="H155" s="5">
        <f t="shared" si="15"/>
        <v>0.10814717402960435</v>
      </c>
      <c r="I155" s="6">
        <v>8.6926825680684175E-2</v>
      </c>
      <c r="J155" s="6">
        <v>0</v>
      </c>
      <c r="K155" s="6">
        <v>0</v>
      </c>
      <c r="L155" s="6">
        <v>1.6549188480356379E-2</v>
      </c>
      <c r="M155" s="6">
        <v>4.6711598685638036E-3</v>
      </c>
      <c r="N155" s="7">
        <f t="shared" si="16"/>
        <v>3.1405646119562078E-2</v>
      </c>
      <c r="O155" s="8">
        <v>2.1121096527232288E-2</v>
      </c>
      <c r="P155" s="8">
        <v>1.0284549592329788E-2</v>
      </c>
      <c r="Q155" s="9">
        <f t="shared" si="17"/>
        <v>1.9305513242126905E-2</v>
      </c>
      <c r="R155" s="10">
        <v>0</v>
      </c>
      <c r="S155" s="11">
        <v>1.8508985202241313E-2</v>
      </c>
      <c r="T155" s="10">
        <v>7.9652803988559224E-4</v>
      </c>
      <c r="U155" s="10">
        <v>0</v>
      </c>
      <c r="V155" s="12">
        <f t="shared" si="18"/>
        <v>5.9329237726177167E-2</v>
      </c>
      <c r="W155" s="13">
        <v>5.9329237726177167E-2</v>
      </c>
    </row>
    <row r="156" spans="1:23">
      <c r="A156" s="1" t="s">
        <v>285</v>
      </c>
      <c r="B156" s="1" t="s">
        <v>286</v>
      </c>
      <c r="C156" s="2">
        <f t="shared" si="13"/>
        <v>0.5483325525438234</v>
      </c>
      <c r="D156" s="3">
        <f t="shared" si="14"/>
        <v>0.15935792031930629</v>
      </c>
      <c r="E156" s="4">
        <v>5.4746656674101515E-2</v>
      </c>
      <c r="F156" s="4">
        <v>0</v>
      </c>
      <c r="G156" s="4">
        <v>0.10461126364520476</v>
      </c>
      <c r="H156" s="5">
        <f t="shared" si="15"/>
        <v>0.24255085866091003</v>
      </c>
      <c r="I156" s="6">
        <v>6.3118182759174982E-2</v>
      </c>
      <c r="J156" s="6">
        <v>1.278467525589572E-3</v>
      </c>
      <c r="K156" s="6">
        <v>3.9874322367918651E-2</v>
      </c>
      <c r="L156" s="6">
        <v>8.1055763986472809E-2</v>
      </c>
      <c r="M156" s="6">
        <v>5.7224122021754024E-2</v>
      </c>
      <c r="N156" s="7">
        <f t="shared" si="16"/>
        <v>1.6215422965820861E-2</v>
      </c>
      <c r="O156" s="8">
        <v>1.1286726545101523E-2</v>
      </c>
      <c r="P156" s="8">
        <v>4.9286964207193359E-3</v>
      </c>
      <c r="Q156" s="9">
        <f t="shared" si="17"/>
        <v>1.9126514091780254E-2</v>
      </c>
      <c r="R156" s="10">
        <v>0</v>
      </c>
      <c r="S156" s="11">
        <v>0</v>
      </c>
      <c r="T156" s="10">
        <v>8.9532232052102877E-3</v>
      </c>
      <c r="U156" s="10">
        <v>1.0173290886569968E-2</v>
      </c>
      <c r="V156" s="12">
        <f t="shared" si="18"/>
        <v>0.11108183650600605</v>
      </c>
      <c r="W156" s="13">
        <v>0.11108183650600605</v>
      </c>
    </row>
    <row r="157" spans="1:23">
      <c r="A157" s="1" t="s">
        <v>287</v>
      </c>
      <c r="B157" s="1" t="s">
        <v>288</v>
      </c>
      <c r="C157" s="2">
        <f t="shared" si="13"/>
        <v>0.54346217179696865</v>
      </c>
      <c r="D157" s="3">
        <f t="shared" si="14"/>
        <v>0.17447343629968148</v>
      </c>
      <c r="E157" s="4">
        <v>4.3960074767977156E-2</v>
      </c>
      <c r="F157" s="4">
        <v>6.2249687689482601E-3</v>
      </c>
      <c r="G157" s="4">
        <v>0.12428839276275606</v>
      </c>
      <c r="H157" s="5">
        <f t="shared" si="15"/>
        <v>0.22296489627108501</v>
      </c>
      <c r="I157" s="6">
        <v>0.16406236671184013</v>
      </c>
      <c r="J157" s="6">
        <v>0</v>
      </c>
      <c r="K157" s="6">
        <v>1.0959976900626838E-2</v>
      </c>
      <c r="L157" s="6">
        <v>3.8974372147490929E-2</v>
      </c>
      <c r="M157" s="6">
        <v>8.9681805111271416E-3</v>
      </c>
      <c r="N157" s="7">
        <f t="shared" si="16"/>
        <v>2.9674972151210524E-2</v>
      </c>
      <c r="O157" s="8">
        <v>5.7218030085277724E-3</v>
      </c>
      <c r="P157" s="8">
        <v>2.3953169142682751E-2</v>
      </c>
      <c r="Q157" s="9">
        <f t="shared" si="17"/>
        <v>2.4680421320485476E-2</v>
      </c>
      <c r="R157" s="10">
        <v>0</v>
      </c>
      <c r="S157" s="11">
        <v>2.4680421320485476E-2</v>
      </c>
      <c r="T157" s="10">
        <v>0</v>
      </c>
      <c r="U157" s="10">
        <v>0</v>
      </c>
      <c r="V157" s="12">
        <f t="shared" si="18"/>
        <v>9.1668445754506195E-2</v>
      </c>
      <c r="W157" s="13">
        <v>9.1668445754506195E-2</v>
      </c>
    </row>
    <row r="158" spans="1:23">
      <c r="A158" s="1" t="s">
        <v>289</v>
      </c>
      <c r="B158" s="1" t="s">
        <v>290</v>
      </c>
      <c r="C158" s="2">
        <f t="shared" si="13"/>
        <v>0.46284524823116074</v>
      </c>
      <c r="D158" s="3">
        <f t="shared" si="14"/>
        <v>0.20868261862504284</v>
      </c>
      <c r="E158" s="4">
        <v>7.6626948426794933E-2</v>
      </c>
      <c r="F158" s="4">
        <v>5.4732720274093122E-2</v>
      </c>
      <c r="G158" s="4">
        <v>7.7322949924154782E-2</v>
      </c>
      <c r="H158" s="5">
        <f t="shared" si="15"/>
        <v>9.9163615955112985E-2</v>
      </c>
      <c r="I158" s="6">
        <v>7.5862250186504179E-2</v>
      </c>
      <c r="J158" s="6">
        <v>0</v>
      </c>
      <c r="K158" s="6">
        <v>0</v>
      </c>
      <c r="L158" s="6">
        <v>2.3301365768608803E-2</v>
      </c>
      <c r="M158" s="6">
        <v>0</v>
      </c>
      <c r="N158" s="7">
        <f t="shared" si="16"/>
        <v>0.13512863037752532</v>
      </c>
      <c r="O158" s="8">
        <v>4.7403257541637031E-2</v>
      </c>
      <c r="P158" s="8">
        <v>8.7725372835888299E-2</v>
      </c>
      <c r="Q158" s="9">
        <f t="shared" si="17"/>
        <v>6.4477589517952386E-3</v>
      </c>
      <c r="R158" s="10">
        <v>0</v>
      </c>
      <c r="S158" s="11">
        <v>3.6912616439940833E-3</v>
      </c>
      <c r="T158" s="10">
        <v>2.7564973078011553E-3</v>
      </c>
      <c r="U158" s="10">
        <v>0</v>
      </c>
      <c r="V158" s="12">
        <f t="shared" si="18"/>
        <v>1.3422624321684385E-2</v>
      </c>
      <c r="W158" s="13">
        <v>1.3422624321684385E-2</v>
      </c>
    </row>
    <row r="159" spans="1:23">
      <c r="A159" s="1" t="s">
        <v>291</v>
      </c>
      <c r="B159" s="1" t="s">
        <v>292</v>
      </c>
      <c r="C159" s="2">
        <f t="shared" si="13"/>
        <v>0.47552554634493049</v>
      </c>
      <c r="D159" s="3">
        <f t="shared" si="14"/>
        <v>0.2012275628912622</v>
      </c>
      <c r="E159" s="4">
        <v>4.8488248781285222E-2</v>
      </c>
      <c r="F159" s="4">
        <v>6.9507332337931771E-2</v>
      </c>
      <c r="G159" s="4">
        <v>8.3231981772045202E-2</v>
      </c>
      <c r="H159" s="5">
        <f t="shared" si="15"/>
        <v>0.10297999468392618</v>
      </c>
      <c r="I159" s="6">
        <v>8.0388688178069351E-2</v>
      </c>
      <c r="J159" s="6">
        <v>0</v>
      </c>
      <c r="K159" s="6">
        <v>0</v>
      </c>
      <c r="L159" s="6">
        <v>2.2591306505856841E-2</v>
      </c>
      <c r="M159" s="6">
        <v>0</v>
      </c>
      <c r="N159" s="7">
        <f t="shared" si="16"/>
        <v>0.12622862275610036</v>
      </c>
      <c r="O159" s="8">
        <v>5.6472482754135599E-2</v>
      </c>
      <c r="P159" s="8">
        <v>6.9756140001964756E-2</v>
      </c>
      <c r="Q159" s="9">
        <f t="shared" si="17"/>
        <v>1.8049033738719262E-2</v>
      </c>
      <c r="R159" s="10">
        <v>0</v>
      </c>
      <c r="S159" s="11">
        <v>1.0174331121173696E-2</v>
      </c>
      <c r="T159" s="10">
        <v>5.3514366146050641E-3</v>
      </c>
      <c r="U159" s="10">
        <v>2.5232660029405026E-3</v>
      </c>
      <c r="V159" s="12">
        <f t="shared" si="18"/>
        <v>2.7040332274922505E-2</v>
      </c>
      <c r="W159" s="13">
        <v>2.7040332274922505E-2</v>
      </c>
    </row>
    <row r="160" spans="1:23">
      <c r="A160" s="1" t="s">
        <v>293</v>
      </c>
      <c r="B160" s="1" t="s">
        <v>294</v>
      </c>
      <c r="C160" s="2">
        <f t="shared" si="13"/>
        <v>0.47907798725380613</v>
      </c>
      <c r="D160" s="3">
        <f t="shared" si="14"/>
        <v>0.18531120538340617</v>
      </c>
      <c r="E160" s="4">
        <v>5.2081370970812307E-2</v>
      </c>
      <c r="F160" s="4">
        <v>6.5933228788546461E-2</v>
      </c>
      <c r="G160" s="4">
        <v>6.7296605624047406E-2</v>
      </c>
      <c r="H160" s="5">
        <f t="shared" si="15"/>
        <v>0.15863316578661335</v>
      </c>
      <c r="I160" s="6">
        <v>0.13021559460324811</v>
      </c>
      <c r="J160" s="6">
        <v>0</v>
      </c>
      <c r="K160" s="6">
        <v>1.4898089937986224E-3</v>
      </c>
      <c r="L160" s="6">
        <v>2.692776218956662E-2</v>
      </c>
      <c r="M160" s="6">
        <v>0</v>
      </c>
      <c r="N160" s="7">
        <f t="shared" si="16"/>
        <v>0.12164767518406155</v>
      </c>
      <c r="O160" s="8">
        <v>2.8462387465471257E-2</v>
      </c>
      <c r="P160" s="8">
        <v>9.318528771859029E-2</v>
      </c>
      <c r="Q160" s="9">
        <f t="shared" si="17"/>
        <v>9.0280774426580398E-4</v>
      </c>
      <c r="R160" s="10">
        <v>0</v>
      </c>
      <c r="S160" s="11">
        <v>7.533951812968365E-4</v>
      </c>
      <c r="T160" s="10">
        <v>1.4941256296896748E-4</v>
      </c>
      <c r="U160" s="10">
        <v>0</v>
      </c>
      <c r="V160" s="12">
        <f t="shared" si="18"/>
        <v>1.2583133155459222E-2</v>
      </c>
      <c r="W160" s="13">
        <v>1.2583133155459222E-2</v>
      </c>
    </row>
    <row r="161" spans="1:23">
      <c r="A161" s="1" t="s">
        <v>295</v>
      </c>
      <c r="B161" s="1" t="s">
        <v>296</v>
      </c>
      <c r="C161" s="2">
        <f t="shared" si="13"/>
        <v>0.46510961023381486</v>
      </c>
      <c r="D161" s="3">
        <f t="shared" si="14"/>
        <v>0.18737443682488755</v>
      </c>
      <c r="E161" s="4">
        <v>5.8508328857501943E-2</v>
      </c>
      <c r="F161" s="4">
        <v>7.3694640601788236E-2</v>
      </c>
      <c r="G161" s="4">
        <v>5.5171467365597381E-2</v>
      </c>
      <c r="H161" s="5">
        <f t="shared" si="15"/>
        <v>8.3858937912434151E-2</v>
      </c>
      <c r="I161" s="6">
        <v>6.2963620922163566E-2</v>
      </c>
      <c r="J161" s="6">
        <v>0</v>
      </c>
      <c r="K161" s="6">
        <v>1.0293179696125374E-4</v>
      </c>
      <c r="L161" s="6">
        <v>2.0792385193309337E-2</v>
      </c>
      <c r="M161" s="6">
        <v>0</v>
      </c>
      <c r="N161" s="7">
        <f t="shared" si="16"/>
        <v>0.12598591960537317</v>
      </c>
      <c r="O161" s="8">
        <v>6.186125562051617E-2</v>
      </c>
      <c r="P161" s="8">
        <v>6.4124663984857E-2</v>
      </c>
      <c r="Q161" s="9">
        <f t="shared" si="17"/>
        <v>4.4864359640893969E-2</v>
      </c>
      <c r="R161" s="10">
        <v>0</v>
      </c>
      <c r="S161" s="11">
        <v>1.0764340810132417E-2</v>
      </c>
      <c r="T161" s="10">
        <v>1.4251348665836112E-2</v>
      </c>
      <c r="U161" s="10">
        <v>1.984867016492544E-2</v>
      </c>
      <c r="V161" s="12">
        <f t="shared" si="18"/>
        <v>2.302595625022601E-2</v>
      </c>
      <c r="W161" s="13">
        <v>2.302595625022601E-2</v>
      </c>
    </row>
    <row r="162" spans="1:23">
      <c r="A162" s="1" t="s">
        <v>297</v>
      </c>
      <c r="B162" s="1" t="s">
        <v>298</v>
      </c>
      <c r="C162" s="2">
        <f t="shared" si="13"/>
        <v>0.47447750289458451</v>
      </c>
      <c r="D162" s="3">
        <f t="shared" si="14"/>
        <v>0.17070545814454899</v>
      </c>
      <c r="E162" s="4">
        <v>4.6810970898746945E-2</v>
      </c>
      <c r="F162" s="4">
        <v>6.4665874400488751E-2</v>
      </c>
      <c r="G162" s="4">
        <v>5.9228612845313292E-2</v>
      </c>
      <c r="H162" s="5">
        <f t="shared" si="15"/>
        <v>0.12979620724740701</v>
      </c>
      <c r="I162" s="6">
        <v>0.1038340840338547</v>
      </c>
      <c r="J162" s="6">
        <v>1.1690966330615924E-4</v>
      </c>
      <c r="K162" s="6">
        <v>0</v>
      </c>
      <c r="L162" s="6">
        <v>2.5845213550246153E-2</v>
      </c>
      <c r="M162" s="6">
        <v>0</v>
      </c>
      <c r="N162" s="7">
        <f t="shared" si="16"/>
        <v>0.12602888257144232</v>
      </c>
      <c r="O162" s="8">
        <v>5.1677022368302024E-2</v>
      </c>
      <c r="P162" s="8">
        <v>7.4351860203140302E-2</v>
      </c>
      <c r="Q162" s="9">
        <f t="shared" si="17"/>
        <v>1.6136070427752877E-2</v>
      </c>
      <c r="R162" s="10">
        <v>0</v>
      </c>
      <c r="S162" s="11">
        <v>7.7574008087006787E-3</v>
      </c>
      <c r="T162" s="10">
        <v>4.4575527307608442E-3</v>
      </c>
      <c r="U162" s="10">
        <v>3.9211168882913533E-3</v>
      </c>
      <c r="V162" s="12">
        <f t="shared" si="18"/>
        <v>3.1810884503433327E-2</v>
      </c>
      <c r="W162" s="13">
        <v>3.1810884503433327E-2</v>
      </c>
    </row>
    <row r="163" spans="1:23">
      <c r="A163" s="1" t="s">
        <v>299</v>
      </c>
      <c r="B163" s="1" t="s">
        <v>300</v>
      </c>
      <c r="C163" s="2">
        <f t="shared" si="13"/>
        <v>0.46943780787739992</v>
      </c>
      <c r="D163" s="3">
        <f t="shared" si="14"/>
        <v>0.22924083199565182</v>
      </c>
      <c r="E163" s="4">
        <v>6.1203691991839872E-2</v>
      </c>
      <c r="F163" s="4">
        <v>0.10581913228088126</v>
      </c>
      <c r="G163" s="4">
        <v>6.2218007722930693E-2</v>
      </c>
      <c r="H163" s="5">
        <f t="shared" si="15"/>
        <v>0.10966545917368026</v>
      </c>
      <c r="I163" s="6">
        <v>8.1061443099445463E-2</v>
      </c>
      <c r="J163" s="6">
        <v>1.1704992406425757E-3</v>
      </c>
      <c r="K163" s="6">
        <v>1.2713890497967804E-3</v>
      </c>
      <c r="L163" s="6">
        <v>2.5710846348842211E-2</v>
      </c>
      <c r="M163" s="6">
        <v>4.5128143495322962E-4</v>
      </c>
      <c r="N163" s="7">
        <f t="shared" si="16"/>
        <v>0.11479048656709714</v>
      </c>
      <c r="O163" s="8">
        <v>4.3776743161144681E-2</v>
      </c>
      <c r="P163" s="8">
        <v>7.1013743405952456E-2</v>
      </c>
      <c r="Q163" s="9">
        <f t="shared" si="17"/>
        <v>1.2673833018664173E-2</v>
      </c>
      <c r="R163" s="10">
        <v>1.8565871338610654E-4</v>
      </c>
      <c r="S163" s="11">
        <v>8.5667004677957466E-3</v>
      </c>
      <c r="T163" s="10">
        <v>3.4001120365930366E-3</v>
      </c>
      <c r="U163" s="10">
        <v>5.2136180088928319E-4</v>
      </c>
      <c r="V163" s="12">
        <f t="shared" si="18"/>
        <v>3.0671971223065406E-3</v>
      </c>
      <c r="W163" s="13">
        <v>3.0671971223065406E-3</v>
      </c>
    </row>
    <row r="164" spans="1:23">
      <c r="A164" s="1" t="s">
        <v>301</v>
      </c>
      <c r="B164" s="1" t="s">
        <v>302</v>
      </c>
      <c r="C164" s="2">
        <f t="shared" si="13"/>
        <v>0.46931938982114746</v>
      </c>
      <c r="D164" s="3">
        <f t="shared" si="14"/>
        <v>0.17711928405063884</v>
      </c>
      <c r="E164" s="4">
        <v>5.7302646203891888E-2</v>
      </c>
      <c r="F164" s="4">
        <v>6.9447828065238679E-2</v>
      </c>
      <c r="G164" s="4">
        <v>5.0368809781508289E-2</v>
      </c>
      <c r="H164" s="5">
        <f t="shared" si="15"/>
        <v>0.1284143659694657</v>
      </c>
      <c r="I164" s="6">
        <v>9.8280452272431193E-2</v>
      </c>
      <c r="J164" s="6">
        <v>0</v>
      </c>
      <c r="K164" s="6">
        <v>1.2699941052897151E-3</v>
      </c>
      <c r="L164" s="6">
        <v>2.8863919591744801E-2</v>
      </c>
      <c r="M164" s="6">
        <v>0</v>
      </c>
      <c r="N164" s="7">
        <f t="shared" si="16"/>
        <v>0.12039728801303845</v>
      </c>
      <c r="O164" s="8">
        <v>4.9270048318441034E-2</v>
      </c>
      <c r="P164" s="8">
        <v>7.1127239694597416E-2</v>
      </c>
      <c r="Q164" s="9">
        <f t="shared" si="17"/>
        <v>2.8002056901109122E-2</v>
      </c>
      <c r="R164" s="10">
        <v>0</v>
      </c>
      <c r="S164" s="11">
        <v>2.2933536765352272E-2</v>
      </c>
      <c r="T164" s="10">
        <v>5.0685201357568484E-3</v>
      </c>
      <c r="U164" s="10">
        <v>0</v>
      </c>
      <c r="V164" s="12">
        <f t="shared" si="18"/>
        <v>1.5386394886895319E-2</v>
      </c>
      <c r="W164" s="13">
        <v>1.5386394886895319E-2</v>
      </c>
    </row>
    <row r="165" spans="1:23">
      <c r="A165" s="1" t="s">
        <v>303</v>
      </c>
      <c r="B165" s="1" t="s">
        <v>304</v>
      </c>
      <c r="C165" s="2">
        <f t="shared" si="13"/>
        <v>0.47142187679363395</v>
      </c>
      <c r="D165" s="3">
        <f t="shared" si="14"/>
        <v>0.22792946214167847</v>
      </c>
      <c r="E165" s="4">
        <v>7.4743837530148904E-2</v>
      </c>
      <c r="F165" s="4">
        <v>7.5138451567187597E-2</v>
      </c>
      <c r="G165" s="4">
        <v>7.8047173044341958E-2</v>
      </c>
      <c r="H165" s="5">
        <f t="shared" si="15"/>
        <v>0.1181956826230228</v>
      </c>
      <c r="I165" s="6">
        <v>8.828037530442738E-2</v>
      </c>
      <c r="J165" s="6">
        <v>7.9907066589731523E-3</v>
      </c>
      <c r="K165" s="6">
        <v>0</v>
      </c>
      <c r="L165" s="6">
        <v>2.1924600659622255E-2</v>
      </c>
      <c r="M165" s="6">
        <v>0</v>
      </c>
      <c r="N165" s="7">
        <f t="shared" si="16"/>
        <v>0.10153578353175485</v>
      </c>
      <c r="O165" s="8">
        <v>2.936844780890422E-2</v>
      </c>
      <c r="P165" s="8">
        <v>7.216733572285064E-2</v>
      </c>
      <c r="Q165" s="9">
        <f t="shared" si="17"/>
        <v>1.4583973585047301E-2</v>
      </c>
      <c r="R165" s="10">
        <v>0</v>
      </c>
      <c r="S165" s="11">
        <v>1.4312214184754601E-2</v>
      </c>
      <c r="T165" s="10">
        <v>2.7175940029270024E-4</v>
      </c>
      <c r="U165" s="10">
        <v>0</v>
      </c>
      <c r="V165" s="12">
        <f t="shared" si="18"/>
        <v>9.17697491213053E-3</v>
      </c>
      <c r="W165" s="13">
        <v>9.17697491213053E-3</v>
      </c>
    </row>
    <row r="166" spans="1:23">
      <c r="A166" s="1" t="s">
        <v>305</v>
      </c>
      <c r="B166" s="1" t="s">
        <v>306</v>
      </c>
      <c r="C166" s="2">
        <f t="shared" si="13"/>
        <v>0.4677653914860348</v>
      </c>
      <c r="D166" s="3">
        <f t="shared" si="14"/>
        <v>0.19391395195866357</v>
      </c>
      <c r="E166" s="4">
        <v>7.5610970107825706E-2</v>
      </c>
      <c r="F166" s="4">
        <v>5.2545443016284228E-2</v>
      </c>
      <c r="G166" s="4">
        <v>6.5757538834553639E-2</v>
      </c>
      <c r="H166" s="5">
        <f t="shared" si="15"/>
        <v>0.13212772420392246</v>
      </c>
      <c r="I166" s="6">
        <v>9.5185759410823509E-2</v>
      </c>
      <c r="J166" s="6">
        <v>0</v>
      </c>
      <c r="K166" s="6">
        <v>0</v>
      </c>
      <c r="L166" s="6">
        <v>3.6941964793098955E-2</v>
      </c>
      <c r="M166" s="6">
        <v>0</v>
      </c>
      <c r="N166" s="7">
        <f t="shared" si="16"/>
        <v>0.12048927268468917</v>
      </c>
      <c r="O166" s="8">
        <v>4.2299473274735919E-2</v>
      </c>
      <c r="P166" s="8">
        <v>7.8189799409953256E-2</v>
      </c>
      <c r="Q166" s="9">
        <f t="shared" si="17"/>
        <v>1.0903792621411433E-2</v>
      </c>
      <c r="R166" s="10">
        <v>0</v>
      </c>
      <c r="S166" s="11">
        <v>2.8567942809959394E-3</v>
      </c>
      <c r="T166" s="10">
        <v>8.0469983404154941E-3</v>
      </c>
      <c r="U166" s="10">
        <v>0</v>
      </c>
      <c r="V166" s="12">
        <f t="shared" si="18"/>
        <v>1.0330650017348132E-2</v>
      </c>
      <c r="W166" s="13">
        <v>1.0330650017348132E-2</v>
      </c>
    </row>
    <row r="167" spans="1:23">
      <c r="A167" s="1" t="s">
        <v>307</v>
      </c>
      <c r="B167" s="1" t="s">
        <v>308</v>
      </c>
      <c r="C167" s="2">
        <f t="shared" si="13"/>
        <v>0.47238084658196472</v>
      </c>
      <c r="D167" s="3">
        <f t="shared" si="14"/>
        <v>0.18348980497414027</v>
      </c>
      <c r="E167" s="4">
        <v>5.224777731324784E-2</v>
      </c>
      <c r="F167" s="4">
        <v>6.4372621059474167E-2</v>
      </c>
      <c r="G167" s="4">
        <v>6.6869406601418269E-2</v>
      </c>
      <c r="H167" s="5">
        <f t="shared" si="15"/>
        <v>0.10746916082975319</v>
      </c>
      <c r="I167" s="6">
        <v>6.372484608956179E-2</v>
      </c>
      <c r="J167" s="6">
        <v>0</v>
      </c>
      <c r="K167" s="6">
        <v>0</v>
      </c>
      <c r="L167" s="6">
        <v>4.3744314740191394E-2</v>
      </c>
      <c r="M167" s="6">
        <v>0</v>
      </c>
      <c r="N167" s="7">
        <f t="shared" si="16"/>
        <v>0.1240208122566054</v>
      </c>
      <c r="O167" s="8">
        <v>3.9115234509469743E-2</v>
      </c>
      <c r="P167" s="8">
        <v>8.4905577747135655E-2</v>
      </c>
      <c r="Q167" s="9">
        <f t="shared" si="17"/>
        <v>4.2175261918489575E-2</v>
      </c>
      <c r="R167" s="10">
        <v>0</v>
      </c>
      <c r="S167" s="11">
        <v>3.7583596519628511E-2</v>
      </c>
      <c r="T167" s="10">
        <v>4.591665398861064E-3</v>
      </c>
      <c r="U167" s="10">
        <v>0</v>
      </c>
      <c r="V167" s="12">
        <f t="shared" si="18"/>
        <v>1.5225806602976268E-2</v>
      </c>
      <c r="W167" s="13">
        <v>1.5225806602976268E-2</v>
      </c>
    </row>
    <row r="168" spans="1:23">
      <c r="A168" s="1" t="s">
        <v>309</v>
      </c>
      <c r="B168" s="1" t="s">
        <v>310</v>
      </c>
      <c r="C168" s="2">
        <f t="shared" si="13"/>
        <v>0.4671835978030679</v>
      </c>
      <c r="D168" s="3">
        <f t="shared" si="14"/>
        <v>0.19335793655049013</v>
      </c>
      <c r="E168" s="4">
        <v>5.208991549386429E-2</v>
      </c>
      <c r="F168" s="4">
        <v>8.2594560476115408E-2</v>
      </c>
      <c r="G168" s="4">
        <v>5.8673460580510428E-2</v>
      </c>
      <c r="H168" s="5">
        <f t="shared" si="15"/>
        <v>0.12808872093498797</v>
      </c>
      <c r="I168" s="6">
        <v>9.1571592885955316E-2</v>
      </c>
      <c r="J168" s="6">
        <v>1.0971004920053797E-3</v>
      </c>
      <c r="K168" s="6">
        <v>0</v>
      </c>
      <c r="L168" s="6">
        <v>3.5420027557027271E-2</v>
      </c>
      <c r="M168" s="6">
        <v>0</v>
      </c>
      <c r="N168" s="7">
        <f t="shared" si="16"/>
        <v>0.11763598438859918</v>
      </c>
      <c r="O168" s="8">
        <v>4.6610045432855012E-2</v>
      </c>
      <c r="P168" s="8">
        <v>7.1025938955744175E-2</v>
      </c>
      <c r="Q168" s="9">
        <f t="shared" si="17"/>
        <v>1.9295769934389195E-2</v>
      </c>
      <c r="R168" s="10">
        <v>0</v>
      </c>
      <c r="S168" s="11">
        <v>1.6361168995578733E-2</v>
      </c>
      <c r="T168" s="10">
        <v>2.9346009388104624E-3</v>
      </c>
      <c r="U168" s="10">
        <v>0</v>
      </c>
      <c r="V168" s="12">
        <f t="shared" si="18"/>
        <v>8.8051859946014464E-3</v>
      </c>
      <c r="W168" s="13">
        <v>8.8051859946014464E-3</v>
      </c>
    </row>
    <row r="169" spans="1:23">
      <c r="A169" s="1" t="s">
        <v>311</v>
      </c>
      <c r="B169" s="1" t="s">
        <v>312</v>
      </c>
      <c r="C169" s="2">
        <f t="shared" si="13"/>
        <v>0.4728510682883838</v>
      </c>
      <c r="D169" s="3">
        <f t="shared" si="14"/>
        <v>0.16106340001863378</v>
      </c>
      <c r="E169" s="4">
        <v>5.6420339197665557E-2</v>
      </c>
      <c r="F169" s="4">
        <v>5.0728373852004932E-2</v>
      </c>
      <c r="G169" s="4">
        <v>5.3914686968963295E-2</v>
      </c>
      <c r="H169" s="5">
        <f t="shared" si="15"/>
        <v>0.1580694622398312</v>
      </c>
      <c r="I169" s="6">
        <v>0.12416846172703805</v>
      </c>
      <c r="J169" s="6">
        <v>0</v>
      </c>
      <c r="K169" s="6">
        <v>0</v>
      </c>
      <c r="L169" s="6">
        <v>3.3901000512793163E-2</v>
      </c>
      <c r="M169" s="6">
        <v>0</v>
      </c>
      <c r="N169" s="7">
        <f t="shared" si="16"/>
        <v>0.12447407250331796</v>
      </c>
      <c r="O169" s="8">
        <v>5.0245448961645255E-2</v>
      </c>
      <c r="P169" s="8">
        <v>7.42286235416727E-2</v>
      </c>
      <c r="Q169" s="9">
        <f t="shared" si="17"/>
        <v>2.4471003733377426E-2</v>
      </c>
      <c r="R169" s="10">
        <v>0</v>
      </c>
      <c r="S169" s="11">
        <v>0</v>
      </c>
      <c r="T169" s="10">
        <v>5.234924662322081E-3</v>
      </c>
      <c r="U169" s="10">
        <v>1.9236079071055345E-2</v>
      </c>
      <c r="V169" s="12">
        <f t="shared" si="18"/>
        <v>4.7731297932234618E-3</v>
      </c>
      <c r="W169" s="13">
        <v>4.7731297932234618E-3</v>
      </c>
    </row>
    <row r="170" spans="1:23">
      <c r="A170" s="1" t="s">
        <v>313</v>
      </c>
      <c r="B170" s="1" t="s">
        <v>314</v>
      </c>
      <c r="C170" s="2">
        <f t="shared" si="13"/>
        <v>0.46427735549116628</v>
      </c>
      <c r="D170" s="3">
        <f t="shared" si="14"/>
        <v>0.20205100254640199</v>
      </c>
      <c r="E170" s="4">
        <v>6.9040187654701601E-2</v>
      </c>
      <c r="F170" s="4">
        <v>7.5024343980373387E-2</v>
      </c>
      <c r="G170" s="4">
        <v>5.7986470911326991E-2</v>
      </c>
      <c r="H170" s="5">
        <f t="shared" si="15"/>
        <v>0.10234184411092732</v>
      </c>
      <c r="I170" s="6">
        <v>6.9738687674553018E-2</v>
      </c>
      <c r="J170" s="6">
        <v>0</v>
      </c>
      <c r="K170" s="6">
        <v>0</v>
      </c>
      <c r="L170" s="6">
        <v>3.2603156436374306E-2</v>
      </c>
      <c r="M170" s="6">
        <v>0</v>
      </c>
      <c r="N170" s="7">
        <f t="shared" si="16"/>
        <v>0.13013267009816593</v>
      </c>
      <c r="O170" s="8">
        <v>5.482093422082835E-2</v>
      </c>
      <c r="P170" s="8">
        <v>7.5311735877337568E-2</v>
      </c>
      <c r="Q170" s="9">
        <f t="shared" si="17"/>
        <v>1.7082355315010744E-2</v>
      </c>
      <c r="R170" s="10">
        <v>0</v>
      </c>
      <c r="S170" s="11">
        <v>5.7918777630168875E-3</v>
      </c>
      <c r="T170" s="10">
        <v>1.1290477551993857E-2</v>
      </c>
      <c r="U170" s="10">
        <v>0</v>
      </c>
      <c r="V170" s="12">
        <f t="shared" si="18"/>
        <v>1.2669483420660346E-2</v>
      </c>
      <c r="W170" s="13">
        <v>1.2669483420660346E-2</v>
      </c>
    </row>
    <row r="171" spans="1:23">
      <c r="A171" s="1" t="s">
        <v>315</v>
      </c>
      <c r="B171" s="1" t="s">
        <v>316</v>
      </c>
      <c r="C171" s="2">
        <f t="shared" si="13"/>
        <v>0.45841200522722814</v>
      </c>
      <c r="D171" s="3">
        <f t="shared" si="14"/>
        <v>0.21100994826266184</v>
      </c>
      <c r="E171" s="4">
        <v>7.1164986572140196E-2</v>
      </c>
      <c r="F171" s="4">
        <v>6.7300665371182511E-2</v>
      </c>
      <c r="G171" s="4">
        <v>7.2544296319339133E-2</v>
      </c>
      <c r="H171" s="5">
        <f t="shared" si="15"/>
        <v>6.0230865096640641E-2</v>
      </c>
      <c r="I171" s="6">
        <v>4.6844450836330542E-2</v>
      </c>
      <c r="J171" s="6">
        <v>0</v>
      </c>
      <c r="K171" s="6">
        <v>0</v>
      </c>
      <c r="L171" s="6">
        <v>1.3386414260310101E-2</v>
      </c>
      <c r="M171" s="6">
        <v>0</v>
      </c>
      <c r="N171" s="7">
        <f t="shared" si="16"/>
        <v>0.15771267122945004</v>
      </c>
      <c r="O171" s="8">
        <v>6.829763007070512E-2</v>
      </c>
      <c r="P171" s="8">
        <v>8.9415041158744907E-2</v>
      </c>
      <c r="Q171" s="9">
        <f t="shared" si="17"/>
        <v>1.4732353748026627E-2</v>
      </c>
      <c r="R171" s="10">
        <v>0</v>
      </c>
      <c r="S171" s="11">
        <v>1.4140961277092922E-2</v>
      </c>
      <c r="T171" s="10">
        <v>5.9139247093370484E-4</v>
      </c>
      <c r="U171" s="10">
        <v>0</v>
      </c>
      <c r="V171" s="12">
        <f t="shared" si="18"/>
        <v>1.4726166890448965E-2</v>
      </c>
      <c r="W171" s="13">
        <v>1.4726166890448965E-2</v>
      </c>
    </row>
    <row r="172" spans="1:23">
      <c r="A172" s="1" t="s">
        <v>317</v>
      </c>
      <c r="B172" s="1" t="s">
        <v>318</v>
      </c>
      <c r="C172" s="2">
        <f t="shared" si="13"/>
        <v>0.47162393512551731</v>
      </c>
      <c r="D172" s="3">
        <f t="shared" si="14"/>
        <v>0.18031064430851657</v>
      </c>
      <c r="E172" s="4">
        <v>5.5178156845297671E-2</v>
      </c>
      <c r="F172" s="4">
        <v>5.0418864285451503E-2</v>
      </c>
      <c r="G172" s="4">
        <v>7.4713623177767405E-2</v>
      </c>
      <c r="H172" s="5">
        <f t="shared" si="15"/>
        <v>0.15633510103568285</v>
      </c>
      <c r="I172" s="6">
        <v>0.12678707601900949</v>
      </c>
      <c r="J172" s="6">
        <v>0</v>
      </c>
      <c r="K172" s="6">
        <v>0</v>
      </c>
      <c r="L172" s="6">
        <v>2.9548025016673356E-2</v>
      </c>
      <c r="M172" s="6">
        <v>0</v>
      </c>
      <c r="N172" s="7">
        <f t="shared" si="16"/>
        <v>0.12841460213453321</v>
      </c>
      <c r="O172" s="8">
        <v>2.6944839304007734E-2</v>
      </c>
      <c r="P172" s="8">
        <v>0.10146976283052546</v>
      </c>
      <c r="Q172" s="9">
        <f t="shared" si="17"/>
        <v>0</v>
      </c>
      <c r="R172" s="10">
        <v>0</v>
      </c>
      <c r="S172" s="11">
        <v>0</v>
      </c>
      <c r="T172" s="10">
        <v>0</v>
      </c>
      <c r="U172" s="10">
        <v>0</v>
      </c>
      <c r="V172" s="12">
        <f t="shared" si="18"/>
        <v>6.5635876467846667E-3</v>
      </c>
      <c r="W172" s="13">
        <v>6.5635876467846667E-3</v>
      </c>
    </row>
    <row r="173" spans="1:23">
      <c r="A173" s="1" t="s">
        <v>319</v>
      </c>
      <c r="B173" s="1" t="s">
        <v>320</v>
      </c>
      <c r="C173" s="2">
        <f t="shared" si="13"/>
        <v>0.46630788524182204</v>
      </c>
      <c r="D173" s="3">
        <f t="shared" si="14"/>
        <v>0.19868204216590912</v>
      </c>
      <c r="E173" s="4">
        <v>5.9663892617002341E-2</v>
      </c>
      <c r="F173" s="4">
        <v>5.6146049750842121E-2</v>
      </c>
      <c r="G173" s="4">
        <v>8.2872099798064661E-2</v>
      </c>
      <c r="H173" s="5">
        <f t="shared" si="15"/>
        <v>0.12132088334557077</v>
      </c>
      <c r="I173" s="6">
        <v>9.8948055499822538E-2</v>
      </c>
      <c r="J173" s="6">
        <v>0</v>
      </c>
      <c r="K173" s="6">
        <v>0</v>
      </c>
      <c r="L173" s="6">
        <v>2.237282784574823E-2</v>
      </c>
      <c r="M173" s="6">
        <v>0</v>
      </c>
      <c r="N173" s="7">
        <f t="shared" si="16"/>
        <v>0.12551443361216355</v>
      </c>
      <c r="O173" s="8">
        <v>3.8236341294737027E-2</v>
      </c>
      <c r="P173" s="8">
        <v>8.7278092317426531E-2</v>
      </c>
      <c r="Q173" s="9">
        <f t="shared" si="17"/>
        <v>1.5098249637847665E-2</v>
      </c>
      <c r="R173" s="10">
        <v>0</v>
      </c>
      <c r="S173" s="11">
        <v>1.0558728012305861E-2</v>
      </c>
      <c r="T173" s="10">
        <v>4.5395216255418027E-3</v>
      </c>
      <c r="U173" s="10">
        <v>0</v>
      </c>
      <c r="V173" s="12">
        <f t="shared" si="18"/>
        <v>5.6922764803309369E-3</v>
      </c>
      <c r="W173" s="13">
        <v>5.6922764803309369E-3</v>
      </c>
    </row>
    <row r="174" spans="1:23">
      <c r="A174" s="1" t="s">
        <v>321</v>
      </c>
      <c r="B174" s="1" t="s">
        <v>322</v>
      </c>
      <c r="C174" s="2">
        <f t="shared" si="13"/>
        <v>0.46035459380743976</v>
      </c>
      <c r="D174" s="3">
        <f t="shared" si="14"/>
        <v>0.20467106319004735</v>
      </c>
      <c r="E174" s="4">
        <v>6.8423968534942953E-2</v>
      </c>
      <c r="F174" s="4">
        <v>5.2722224660549238E-2</v>
      </c>
      <c r="G174" s="4">
        <v>8.3524869994555176E-2</v>
      </c>
      <c r="H174" s="5">
        <f t="shared" si="15"/>
        <v>0.10434842201896545</v>
      </c>
      <c r="I174" s="6">
        <v>8.578033664518328E-2</v>
      </c>
      <c r="J174" s="6">
        <v>0</v>
      </c>
      <c r="K174" s="6">
        <v>0</v>
      </c>
      <c r="L174" s="6">
        <v>1.856808537378217E-2</v>
      </c>
      <c r="M174" s="6">
        <v>0</v>
      </c>
      <c r="N174" s="7">
        <f t="shared" si="16"/>
        <v>0.13986617707393584</v>
      </c>
      <c r="O174" s="8">
        <v>3.5668659886448933E-2</v>
      </c>
      <c r="P174" s="8">
        <v>0.1041975171874869</v>
      </c>
      <c r="Q174" s="9">
        <f t="shared" si="17"/>
        <v>5.4024746068895915E-3</v>
      </c>
      <c r="R174" s="10">
        <v>0</v>
      </c>
      <c r="S174" s="11">
        <v>0</v>
      </c>
      <c r="T174" s="10">
        <v>5.4024746068895915E-3</v>
      </c>
      <c r="U174" s="10">
        <v>0</v>
      </c>
      <c r="V174" s="12">
        <f t="shared" si="18"/>
        <v>6.0664569176015447E-3</v>
      </c>
      <c r="W174" s="13">
        <v>6.0664569176015447E-3</v>
      </c>
    </row>
    <row r="175" spans="1:23">
      <c r="A175" s="1" t="s">
        <v>323</v>
      </c>
      <c r="B175" s="1" t="s">
        <v>324</v>
      </c>
      <c r="C175" s="2">
        <f t="shared" si="13"/>
        <v>0.46233589439753775</v>
      </c>
      <c r="D175" s="3">
        <f t="shared" si="14"/>
        <v>0.22019824331402243</v>
      </c>
      <c r="E175" s="4">
        <v>6.9638907651855111E-2</v>
      </c>
      <c r="F175" s="4">
        <v>7.7502090219887076E-2</v>
      </c>
      <c r="G175" s="4">
        <v>7.3057245442280275E-2</v>
      </c>
      <c r="H175" s="5">
        <f t="shared" si="15"/>
        <v>9.1842588239575945E-2</v>
      </c>
      <c r="I175" s="6">
        <v>6.8727489801520616E-2</v>
      </c>
      <c r="J175" s="6">
        <v>0</v>
      </c>
      <c r="K175" s="6">
        <v>0</v>
      </c>
      <c r="L175" s="6">
        <v>2.3115098438055329E-2</v>
      </c>
      <c r="M175" s="6">
        <v>0</v>
      </c>
      <c r="N175" s="7">
        <f t="shared" si="16"/>
        <v>0.12393714811169373</v>
      </c>
      <c r="O175" s="8">
        <v>5.6142560486915717E-2</v>
      </c>
      <c r="P175" s="8">
        <v>6.7794587624778024E-2</v>
      </c>
      <c r="Q175" s="9">
        <f t="shared" si="17"/>
        <v>1.9728709052571916E-2</v>
      </c>
      <c r="R175" s="10">
        <v>0</v>
      </c>
      <c r="S175" s="11">
        <v>7.9699656400580108E-3</v>
      </c>
      <c r="T175" s="10">
        <v>1.1758743412513907E-2</v>
      </c>
      <c r="U175" s="10">
        <v>0</v>
      </c>
      <c r="V175" s="12">
        <f t="shared" si="18"/>
        <v>6.629205679673688E-3</v>
      </c>
      <c r="W175" s="13">
        <v>6.629205679673688E-3</v>
      </c>
    </row>
    <row r="176" spans="1:23">
      <c r="A176" s="1" t="s">
        <v>325</v>
      </c>
      <c r="B176" s="1" t="s">
        <v>326</v>
      </c>
      <c r="C176" s="2">
        <f t="shared" si="13"/>
        <v>0.46275844090890084</v>
      </c>
      <c r="D176" s="3">
        <f t="shared" si="14"/>
        <v>0.210106715886063</v>
      </c>
      <c r="E176" s="4">
        <v>8.4442296924740229E-2</v>
      </c>
      <c r="F176" s="4">
        <v>5.424070982437295E-2</v>
      </c>
      <c r="G176" s="4">
        <v>7.1423709136949814E-2</v>
      </c>
      <c r="H176" s="5">
        <f t="shared" si="15"/>
        <v>0.12143679087801229</v>
      </c>
      <c r="I176" s="6">
        <v>9.5373951224295817E-2</v>
      </c>
      <c r="J176" s="6">
        <v>0</v>
      </c>
      <c r="K176" s="6">
        <v>0</v>
      </c>
      <c r="L176" s="6">
        <v>2.6062839653716474E-2</v>
      </c>
      <c r="M176" s="6">
        <v>0</v>
      </c>
      <c r="N176" s="7">
        <f t="shared" si="16"/>
        <v>0.11682778586071457</v>
      </c>
      <c r="O176" s="8">
        <v>3.6460091540605755E-2</v>
      </c>
      <c r="P176" s="8">
        <v>8.0367694320108818E-2</v>
      </c>
      <c r="Q176" s="9">
        <f t="shared" si="17"/>
        <v>4.3119992424991817E-3</v>
      </c>
      <c r="R176" s="10">
        <v>0</v>
      </c>
      <c r="S176" s="11">
        <v>3.9536332298041894E-3</v>
      </c>
      <c r="T176" s="10">
        <v>3.5836601269499245E-4</v>
      </c>
      <c r="U176" s="10">
        <v>0</v>
      </c>
      <c r="V176" s="12">
        <f t="shared" si="18"/>
        <v>1.0075149041611782E-2</v>
      </c>
      <c r="W176" s="13">
        <v>1.0075149041611782E-2</v>
      </c>
    </row>
    <row r="177" spans="1:23">
      <c r="A177" s="1" t="s">
        <v>327</v>
      </c>
      <c r="B177" s="1" t="s">
        <v>328</v>
      </c>
      <c r="C177" s="2">
        <f t="shared" si="13"/>
        <v>0.46645885205572701</v>
      </c>
      <c r="D177" s="3">
        <f t="shared" si="14"/>
        <v>0.20114606749977071</v>
      </c>
      <c r="E177" s="4">
        <v>8.2773437620470153E-2</v>
      </c>
      <c r="F177" s="4">
        <v>5.1331163382850951E-2</v>
      </c>
      <c r="G177" s="4">
        <v>6.7041466496449612E-2</v>
      </c>
      <c r="H177" s="5">
        <f t="shared" si="15"/>
        <v>0.10001575908799964</v>
      </c>
      <c r="I177" s="6">
        <v>7.180072104304086E-2</v>
      </c>
      <c r="J177" s="6">
        <v>0</v>
      </c>
      <c r="K177" s="6">
        <v>2.1508046750816981E-3</v>
      </c>
      <c r="L177" s="6">
        <v>2.4619183199561398E-2</v>
      </c>
      <c r="M177" s="6">
        <v>1.4450501703157017E-3</v>
      </c>
      <c r="N177" s="7">
        <f t="shared" si="16"/>
        <v>0.11902505508847522</v>
      </c>
      <c r="O177" s="8">
        <v>4.721605613614873E-2</v>
      </c>
      <c r="P177" s="8">
        <v>7.180899895232648E-2</v>
      </c>
      <c r="Q177" s="9">
        <f t="shared" si="17"/>
        <v>4.307373984726999E-2</v>
      </c>
      <c r="R177" s="10">
        <v>2.3536617736640188E-4</v>
      </c>
      <c r="S177" s="11">
        <v>2.1659761832628705E-2</v>
      </c>
      <c r="T177" s="10">
        <v>1.4090479650759342E-2</v>
      </c>
      <c r="U177" s="10">
        <v>7.0881321865155387E-3</v>
      </c>
      <c r="V177" s="12">
        <f t="shared" si="18"/>
        <v>3.1982305322114483E-3</v>
      </c>
      <c r="W177" s="13">
        <v>3.1982305322114483E-3</v>
      </c>
    </row>
    <row r="178" spans="1:23">
      <c r="A178" s="1" t="s">
        <v>329</v>
      </c>
      <c r="B178" s="1" t="s">
        <v>330</v>
      </c>
      <c r="C178" s="2">
        <f t="shared" si="13"/>
        <v>0.48133916949737093</v>
      </c>
      <c r="D178" s="3">
        <f t="shared" si="14"/>
        <v>0.1870244444231598</v>
      </c>
      <c r="E178" s="4">
        <v>7.0342179533406823E-2</v>
      </c>
      <c r="F178" s="4">
        <v>7.180499327609377E-2</v>
      </c>
      <c r="G178" s="4">
        <v>4.4877271613659189E-2</v>
      </c>
      <c r="H178" s="5">
        <f t="shared" si="15"/>
        <v>0.12362141281758045</v>
      </c>
      <c r="I178" s="6">
        <v>8.2086134242184153E-2</v>
      </c>
      <c r="J178" s="6">
        <v>0</v>
      </c>
      <c r="K178" s="6">
        <v>6.7658444062831877E-3</v>
      </c>
      <c r="L178" s="6">
        <v>3.0763016531867454E-2</v>
      </c>
      <c r="M178" s="6">
        <v>4.006417637245652E-3</v>
      </c>
      <c r="N178" s="7">
        <f t="shared" si="16"/>
        <v>7.9906160513561059E-2</v>
      </c>
      <c r="O178" s="8">
        <v>4.2950872936087549E-2</v>
      </c>
      <c r="P178" s="8">
        <v>3.695528757747351E-2</v>
      </c>
      <c r="Q178" s="9">
        <f t="shared" si="17"/>
        <v>7.038182602662188E-2</v>
      </c>
      <c r="R178" s="10">
        <v>6.236286585954369E-3</v>
      </c>
      <c r="S178" s="11">
        <v>2.3907560757769418E-2</v>
      </c>
      <c r="T178" s="10">
        <v>4.0237978682898093E-2</v>
      </c>
      <c r="U178" s="10">
        <v>0</v>
      </c>
      <c r="V178" s="12">
        <f t="shared" si="18"/>
        <v>2.0405325716447743E-2</v>
      </c>
      <c r="W178" s="13">
        <v>2.0405325716447743E-2</v>
      </c>
    </row>
    <row r="179" spans="1:23">
      <c r="A179" s="1" t="s">
        <v>331</v>
      </c>
      <c r="B179" s="1" t="s">
        <v>332</v>
      </c>
      <c r="C179" s="2">
        <f t="shared" si="13"/>
        <v>0.4683019672610188</v>
      </c>
      <c r="D179" s="3">
        <f t="shared" si="14"/>
        <v>0.23920933902915828</v>
      </c>
      <c r="E179" s="4">
        <v>8.5035706943531728E-2</v>
      </c>
      <c r="F179" s="4">
        <v>8.8216592841345975E-2</v>
      </c>
      <c r="G179" s="4">
        <v>6.5957039244280563E-2</v>
      </c>
      <c r="H179" s="5">
        <f t="shared" si="15"/>
        <v>7.4758179709051381E-2</v>
      </c>
      <c r="I179" s="6">
        <v>4.8837871764013177E-2</v>
      </c>
      <c r="J179" s="6">
        <v>0</v>
      </c>
      <c r="K179" s="6">
        <v>0</v>
      </c>
      <c r="L179" s="6">
        <v>2.2048765053811394E-2</v>
      </c>
      <c r="M179" s="6">
        <v>3.8715428912268019E-3</v>
      </c>
      <c r="N179" s="7">
        <f t="shared" si="16"/>
        <v>0.11326842431999228</v>
      </c>
      <c r="O179" s="8">
        <v>4.3504250742878905E-2</v>
      </c>
      <c r="P179" s="8">
        <v>6.976417357711337E-2</v>
      </c>
      <c r="Q179" s="9">
        <f t="shared" si="17"/>
        <v>2.2383509502682104E-2</v>
      </c>
      <c r="R179" s="10">
        <v>0</v>
      </c>
      <c r="S179" s="11">
        <v>1.8725801731682083E-2</v>
      </c>
      <c r="T179" s="10">
        <v>3.6577077710000217E-3</v>
      </c>
      <c r="U179" s="10">
        <v>0</v>
      </c>
      <c r="V179" s="12">
        <f t="shared" si="18"/>
        <v>1.8682514700134739E-2</v>
      </c>
      <c r="W179" s="13">
        <v>1.8682514700134739E-2</v>
      </c>
    </row>
    <row r="180" spans="1:23">
      <c r="A180" s="1" t="s">
        <v>333</v>
      </c>
      <c r="B180" s="1" t="s">
        <v>334</v>
      </c>
      <c r="C180" s="2">
        <f t="shared" si="13"/>
        <v>0.46869323874960961</v>
      </c>
      <c r="D180" s="3">
        <f t="shared" si="14"/>
        <v>0.21353153230163893</v>
      </c>
      <c r="E180" s="4">
        <v>5.3381714518924386E-2</v>
      </c>
      <c r="F180" s="4">
        <v>7.7319709368981693E-2</v>
      </c>
      <c r="G180" s="4">
        <v>8.2830108413732867E-2</v>
      </c>
      <c r="H180" s="5">
        <f t="shared" si="15"/>
        <v>0.11740419317693787</v>
      </c>
      <c r="I180" s="6">
        <v>9.5372980774690599E-2</v>
      </c>
      <c r="J180" s="6">
        <v>0</v>
      </c>
      <c r="K180" s="6">
        <v>0</v>
      </c>
      <c r="L180" s="6">
        <v>1.9211217439137403E-2</v>
      </c>
      <c r="M180" s="6">
        <v>2.819994963109862E-3</v>
      </c>
      <c r="N180" s="7">
        <f t="shared" si="16"/>
        <v>0.11141341838622584</v>
      </c>
      <c r="O180" s="8">
        <v>4.2845358676992087E-2</v>
      </c>
      <c r="P180" s="8">
        <v>6.8568059709233756E-2</v>
      </c>
      <c r="Q180" s="9">
        <f t="shared" si="17"/>
        <v>1.0447436535443975E-2</v>
      </c>
      <c r="R180" s="10">
        <v>0</v>
      </c>
      <c r="S180" s="11">
        <v>1.0128566577180208E-2</v>
      </c>
      <c r="T180" s="10">
        <v>3.1886995826376581E-4</v>
      </c>
      <c r="U180" s="10">
        <v>0</v>
      </c>
      <c r="V180" s="12">
        <f t="shared" si="18"/>
        <v>1.5896658349362994E-2</v>
      </c>
      <c r="W180" s="13">
        <v>1.5896658349362994E-2</v>
      </c>
    </row>
    <row r="181" spans="1:23">
      <c r="A181" s="1" t="s">
        <v>335</v>
      </c>
      <c r="B181" s="1" t="s">
        <v>336</v>
      </c>
      <c r="C181" s="2">
        <f t="shared" si="13"/>
        <v>0.45889722515975118</v>
      </c>
      <c r="D181" s="3">
        <f t="shared" si="14"/>
        <v>0.22467606484197777</v>
      </c>
      <c r="E181" s="4">
        <v>8.0299215278615416E-2</v>
      </c>
      <c r="F181" s="4">
        <v>6.1510222605553416E-2</v>
      </c>
      <c r="G181" s="4">
        <v>8.2866626957808942E-2</v>
      </c>
      <c r="H181" s="5">
        <f t="shared" si="15"/>
        <v>8.0286576122300266E-2</v>
      </c>
      <c r="I181" s="6">
        <v>4.9985415789643557E-2</v>
      </c>
      <c r="J181" s="6">
        <v>0</v>
      </c>
      <c r="K181" s="6">
        <v>0</v>
      </c>
      <c r="L181" s="6">
        <v>3.0301160332656705E-2</v>
      </c>
      <c r="M181" s="6">
        <v>0</v>
      </c>
      <c r="N181" s="7">
        <f t="shared" si="16"/>
        <v>0.13469816510048399</v>
      </c>
      <c r="O181" s="8">
        <v>4.1826772091078393E-2</v>
      </c>
      <c r="P181" s="8">
        <v>9.2871393009405598E-2</v>
      </c>
      <c r="Q181" s="9">
        <f t="shared" si="17"/>
        <v>1.0687816292876243E-2</v>
      </c>
      <c r="R181" s="10">
        <v>0</v>
      </c>
      <c r="S181" s="11">
        <v>7.7689092695738546E-3</v>
      </c>
      <c r="T181" s="10">
        <v>2.9189070233023883E-3</v>
      </c>
      <c r="U181" s="10">
        <v>0</v>
      </c>
      <c r="V181" s="12">
        <f t="shared" si="18"/>
        <v>8.5486028021128715E-3</v>
      </c>
      <c r="W181" s="13">
        <v>8.5486028021128715E-3</v>
      </c>
    </row>
    <row r="182" spans="1:23">
      <c r="A182" s="1" t="s">
        <v>337</v>
      </c>
      <c r="B182" s="1" t="s">
        <v>338</v>
      </c>
      <c r="C182" s="2">
        <f t="shared" si="13"/>
        <v>0.4552893551977002</v>
      </c>
      <c r="D182" s="3">
        <f t="shared" si="14"/>
        <v>0.2113251599194868</v>
      </c>
      <c r="E182" s="4">
        <v>8.2817998099171536E-2</v>
      </c>
      <c r="F182" s="4">
        <v>5.7504409335264545E-2</v>
      </c>
      <c r="G182" s="4">
        <v>7.100275248505071E-2</v>
      </c>
      <c r="H182" s="5">
        <f t="shared" si="15"/>
        <v>8.5571014251125052E-2</v>
      </c>
      <c r="I182" s="6">
        <v>6.2256483496143891E-2</v>
      </c>
      <c r="J182" s="6">
        <v>0</v>
      </c>
      <c r="K182" s="6">
        <v>0</v>
      </c>
      <c r="L182" s="6">
        <v>2.3314530754981164E-2</v>
      </c>
      <c r="M182" s="6">
        <v>0</v>
      </c>
      <c r="N182" s="7">
        <f t="shared" si="16"/>
        <v>0.13893169304684477</v>
      </c>
      <c r="O182" s="8">
        <v>4.5847667109710014E-2</v>
      </c>
      <c r="P182" s="8">
        <v>9.3084025937134773E-2</v>
      </c>
      <c r="Q182" s="9">
        <f t="shared" si="17"/>
        <v>4.8632102418083136E-3</v>
      </c>
      <c r="R182" s="10">
        <v>0</v>
      </c>
      <c r="S182" s="11">
        <v>0</v>
      </c>
      <c r="T182" s="10">
        <v>4.8632102418083136E-3</v>
      </c>
      <c r="U182" s="10">
        <v>0</v>
      </c>
      <c r="V182" s="12">
        <f t="shared" si="18"/>
        <v>1.4598277738435262E-2</v>
      </c>
      <c r="W182" s="13">
        <v>1.4598277738435262E-2</v>
      </c>
    </row>
    <row r="183" spans="1:23">
      <c r="A183" s="1" t="s">
        <v>339</v>
      </c>
      <c r="B183" s="1" t="s">
        <v>340</v>
      </c>
      <c r="C183" s="2">
        <f t="shared" si="13"/>
        <v>0.45753012157293271</v>
      </c>
      <c r="D183" s="3">
        <f t="shared" si="14"/>
        <v>0.21205127785839795</v>
      </c>
      <c r="E183" s="4">
        <v>8.4547565704474997E-2</v>
      </c>
      <c r="F183" s="4">
        <v>6.827168574777967E-2</v>
      </c>
      <c r="G183" s="4">
        <v>5.9232026406143293E-2</v>
      </c>
      <c r="H183" s="5">
        <f t="shared" si="15"/>
        <v>9.2385755182704976E-2</v>
      </c>
      <c r="I183" s="6">
        <v>6.8291036197906593E-2</v>
      </c>
      <c r="J183" s="6">
        <v>0</v>
      </c>
      <c r="K183" s="6">
        <v>0</v>
      </c>
      <c r="L183" s="6">
        <v>2.4094718984798383E-2</v>
      </c>
      <c r="M183" s="6">
        <v>0</v>
      </c>
      <c r="N183" s="7">
        <f t="shared" si="16"/>
        <v>0.13822484907963206</v>
      </c>
      <c r="O183" s="8">
        <v>6.1376753613875921E-2</v>
      </c>
      <c r="P183" s="8">
        <v>7.6848095465756133E-2</v>
      </c>
      <c r="Q183" s="9">
        <f t="shared" si="17"/>
        <v>8.0992302676986035E-3</v>
      </c>
      <c r="R183" s="10">
        <v>0</v>
      </c>
      <c r="S183" s="11">
        <v>4.0213651212389016E-3</v>
      </c>
      <c r="T183" s="10">
        <v>4.077865146459702E-3</v>
      </c>
      <c r="U183" s="10">
        <v>0</v>
      </c>
      <c r="V183" s="12">
        <f t="shared" si="18"/>
        <v>6.7690091844991142E-3</v>
      </c>
      <c r="W183" s="13">
        <v>6.7690091844991142E-3</v>
      </c>
    </row>
    <row r="184" spans="1:23">
      <c r="A184" s="1" t="s">
        <v>341</v>
      </c>
      <c r="B184" s="1" t="s">
        <v>342</v>
      </c>
      <c r="C184" s="2">
        <f t="shared" si="13"/>
        <v>0.45096333203334277</v>
      </c>
      <c r="D184" s="3">
        <f t="shared" si="14"/>
        <v>0.24546276619140528</v>
      </c>
      <c r="E184" s="4">
        <v>9.1733701191161768E-2</v>
      </c>
      <c r="F184" s="4">
        <v>0.10138893024901999</v>
      </c>
      <c r="G184" s="4">
        <v>5.2340134751223504E-2</v>
      </c>
      <c r="H184" s="5">
        <f t="shared" si="15"/>
        <v>3.2102031616365378E-2</v>
      </c>
      <c r="I184" s="6">
        <v>2.3572991726273324E-2</v>
      </c>
      <c r="J184" s="6">
        <v>0</v>
      </c>
      <c r="K184" s="6">
        <v>7.9870077956580628E-4</v>
      </c>
      <c r="L184" s="6">
        <v>4.2172459967353866E-3</v>
      </c>
      <c r="M184" s="6">
        <v>3.5130931137908631E-3</v>
      </c>
      <c r="N184" s="7">
        <f t="shared" si="16"/>
        <v>0.12630837993267791</v>
      </c>
      <c r="O184" s="8">
        <v>4.8305623430234562E-2</v>
      </c>
      <c r="P184" s="8">
        <v>7.8002756502443329E-2</v>
      </c>
      <c r="Q184" s="9">
        <f t="shared" si="17"/>
        <v>3.7380420179838399E-2</v>
      </c>
      <c r="R184" s="10">
        <v>3.053663657617585E-4</v>
      </c>
      <c r="S184" s="11">
        <v>1.1560353698465E-2</v>
      </c>
      <c r="T184" s="10">
        <v>1.4239900823459516E-2</v>
      </c>
      <c r="U184" s="10">
        <v>1.1274799292152126E-2</v>
      </c>
      <c r="V184" s="12">
        <f t="shared" si="18"/>
        <v>9.7097341130558019E-3</v>
      </c>
      <c r="W184" s="13">
        <v>9.7097341130558019E-3</v>
      </c>
    </row>
    <row r="185" spans="1:23">
      <c r="A185" s="1" t="s">
        <v>343</v>
      </c>
      <c r="B185" s="1" t="s">
        <v>344</v>
      </c>
      <c r="C185" s="2">
        <f t="shared" si="13"/>
        <v>0.45682138523206872</v>
      </c>
      <c r="D185" s="3">
        <f t="shared" si="14"/>
        <v>0.23351900815898818</v>
      </c>
      <c r="E185" s="4">
        <v>8.5477920166229987E-2</v>
      </c>
      <c r="F185" s="4">
        <v>7.5412820714123169E-2</v>
      </c>
      <c r="G185" s="4">
        <v>7.2628267278635042E-2</v>
      </c>
      <c r="H185" s="5">
        <f t="shared" si="15"/>
        <v>7.1839440946003294E-2</v>
      </c>
      <c r="I185" s="6">
        <v>5.6925344839990455E-2</v>
      </c>
      <c r="J185" s="6">
        <v>0</v>
      </c>
      <c r="K185" s="6">
        <v>0</v>
      </c>
      <c r="L185" s="6">
        <v>1.4914096106012836E-2</v>
      </c>
      <c r="M185" s="6">
        <v>0</v>
      </c>
      <c r="N185" s="7">
        <f t="shared" si="16"/>
        <v>0.13362844981522404</v>
      </c>
      <c r="O185" s="8">
        <v>4.0965746383612937E-2</v>
      </c>
      <c r="P185" s="8">
        <v>9.2662703431611093E-2</v>
      </c>
      <c r="Q185" s="9">
        <f t="shared" si="17"/>
        <v>1.2005219682318571E-2</v>
      </c>
      <c r="R185" s="10">
        <v>0</v>
      </c>
      <c r="S185" s="11">
        <v>6.5257860413540914E-4</v>
      </c>
      <c r="T185" s="10">
        <v>1.1352641078183161E-2</v>
      </c>
      <c r="U185" s="10">
        <v>0</v>
      </c>
      <c r="V185" s="12">
        <f t="shared" si="18"/>
        <v>5.8292666295346549E-3</v>
      </c>
      <c r="W185" s="13">
        <v>5.8292666295346549E-3</v>
      </c>
    </row>
    <row r="186" spans="1:23">
      <c r="A186" s="1" t="s">
        <v>345</v>
      </c>
      <c r="B186" s="1" t="s">
        <v>346</v>
      </c>
      <c r="C186" s="2">
        <f t="shared" si="13"/>
        <v>0.45726401499557057</v>
      </c>
      <c r="D186" s="3">
        <f t="shared" si="14"/>
        <v>0.24594583907884845</v>
      </c>
      <c r="E186" s="4">
        <v>7.4693776982797791E-2</v>
      </c>
      <c r="F186" s="4">
        <v>8.9301500748705992E-2</v>
      </c>
      <c r="G186" s="4">
        <v>8.1950561347344658E-2</v>
      </c>
      <c r="H186" s="5">
        <f t="shared" si="15"/>
        <v>6.979751463428821E-2</v>
      </c>
      <c r="I186" s="6">
        <v>5.2108328605084443E-2</v>
      </c>
      <c r="J186" s="6">
        <v>0</v>
      </c>
      <c r="K186" s="6">
        <v>0</v>
      </c>
      <c r="L186" s="6">
        <v>1.768918602920376E-2</v>
      </c>
      <c r="M186" s="6">
        <v>0</v>
      </c>
      <c r="N186" s="7">
        <f t="shared" si="16"/>
        <v>0.11774223869901165</v>
      </c>
      <c r="O186" s="8">
        <v>4.3146622990087834E-2</v>
      </c>
      <c r="P186" s="8">
        <v>7.4595615708923813E-2</v>
      </c>
      <c r="Q186" s="9">
        <f t="shared" si="17"/>
        <v>1.9523556346634555E-2</v>
      </c>
      <c r="R186" s="10">
        <v>0</v>
      </c>
      <c r="S186" s="11">
        <v>5.3789832353101459E-3</v>
      </c>
      <c r="T186" s="10">
        <v>1.4144573111324409E-2</v>
      </c>
      <c r="U186" s="10">
        <v>0</v>
      </c>
      <c r="V186" s="12">
        <f t="shared" si="18"/>
        <v>4.2548662367876498E-3</v>
      </c>
      <c r="W186" s="13">
        <v>4.2548662367876498E-3</v>
      </c>
    </row>
    <row r="187" spans="1:23">
      <c r="A187" s="1" t="s">
        <v>347</v>
      </c>
      <c r="B187" s="1" t="s">
        <v>348</v>
      </c>
      <c r="C187" s="2">
        <f t="shared" si="13"/>
        <v>0.4540574758737323</v>
      </c>
      <c r="D187" s="3">
        <f t="shared" si="14"/>
        <v>0.25907000243239303</v>
      </c>
      <c r="E187" s="4">
        <v>0.10270118610464668</v>
      </c>
      <c r="F187" s="4">
        <v>6.0914469851742863E-2</v>
      </c>
      <c r="G187" s="4">
        <v>9.5454346476003482E-2</v>
      </c>
      <c r="H187" s="5">
        <f t="shared" si="15"/>
        <v>4.4565604223213595E-2</v>
      </c>
      <c r="I187" s="6">
        <v>3.8590085484182704E-2</v>
      </c>
      <c r="J187" s="6">
        <v>0</v>
      </c>
      <c r="K187" s="6">
        <v>0</v>
      </c>
      <c r="L187" s="6">
        <v>5.975518739030892E-3</v>
      </c>
      <c r="M187" s="6">
        <v>0</v>
      </c>
      <c r="N187" s="7">
        <f t="shared" si="16"/>
        <v>0.14423739407668507</v>
      </c>
      <c r="O187" s="8">
        <v>4.0038659892075917E-2</v>
      </c>
      <c r="P187" s="8">
        <v>0.10419873418460915</v>
      </c>
      <c r="Q187" s="9">
        <f t="shared" si="17"/>
        <v>3.5194627844953009E-3</v>
      </c>
      <c r="R187" s="10">
        <v>0</v>
      </c>
      <c r="S187" s="11">
        <v>0</v>
      </c>
      <c r="T187" s="10">
        <v>3.5194627844953009E-3</v>
      </c>
      <c r="U187" s="10">
        <v>0</v>
      </c>
      <c r="V187" s="12">
        <f t="shared" si="18"/>
        <v>2.6650123569453032E-3</v>
      </c>
      <c r="W187" s="13">
        <v>2.6650123569453032E-3</v>
      </c>
    </row>
    <row r="188" spans="1:23">
      <c r="A188" s="1" t="s">
        <v>349</v>
      </c>
      <c r="B188" s="1" t="s">
        <v>350</v>
      </c>
      <c r="C188" s="2">
        <f t="shared" si="13"/>
        <v>0.46294116430195364</v>
      </c>
      <c r="D188" s="3">
        <f t="shared" si="14"/>
        <v>0.19551519319245825</v>
      </c>
      <c r="E188" s="4">
        <v>8.0941112714353336E-2</v>
      </c>
      <c r="F188" s="4">
        <v>4.6704841538305064E-2</v>
      </c>
      <c r="G188" s="4">
        <v>6.7869238939799861E-2</v>
      </c>
      <c r="H188" s="5">
        <f t="shared" si="15"/>
        <v>0.12648872382341764</v>
      </c>
      <c r="I188" s="6">
        <v>0.11066012862531271</v>
      </c>
      <c r="J188" s="6">
        <v>0</v>
      </c>
      <c r="K188" s="6">
        <v>0</v>
      </c>
      <c r="L188" s="6">
        <v>1.5828595198104908E-2</v>
      </c>
      <c r="M188" s="6">
        <v>0</v>
      </c>
      <c r="N188" s="7">
        <f t="shared" si="16"/>
        <v>0.12455413196737503</v>
      </c>
      <c r="O188" s="8">
        <v>3.2547821952417552E-2</v>
      </c>
      <c r="P188" s="8">
        <v>9.2006310014957474E-2</v>
      </c>
      <c r="Q188" s="9">
        <f t="shared" si="17"/>
        <v>8.068221658506557E-3</v>
      </c>
      <c r="R188" s="10">
        <v>0</v>
      </c>
      <c r="S188" s="11">
        <v>1.9293038686332888E-3</v>
      </c>
      <c r="T188" s="10">
        <v>6.1389177898732682E-3</v>
      </c>
      <c r="U188" s="10">
        <v>0</v>
      </c>
      <c r="V188" s="12">
        <f t="shared" si="18"/>
        <v>8.3148936601961862E-3</v>
      </c>
      <c r="W188" s="13">
        <v>8.3148936601961862E-3</v>
      </c>
    </row>
    <row r="189" spans="1:23">
      <c r="A189" s="1" t="s">
        <v>351</v>
      </c>
      <c r="B189" s="1" t="s">
        <v>352</v>
      </c>
      <c r="C189" s="2">
        <f t="shared" si="13"/>
        <v>0.45413473308636693</v>
      </c>
      <c r="D189" s="3">
        <f t="shared" si="14"/>
        <v>0.22105432813327944</v>
      </c>
      <c r="E189" s="4">
        <v>7.1906880299729276E-2</v>
      </c>
      <c r="F189" s="4">
        <v>6.5363592781032306E-2</v>
      </c>
      <c r="G189" s="4">
        <v>8.3783855052517869E-2</v>
      </c>
      <c r="H189" s="5">
        <f t="shared" si="15"/>
        <v>7.4403750764731852E-2</v>
      </c>
      <c r="I189" s="6">
        <v>5.2302542284058125E-2</v>
      </c>
      <c r="J189" s="6">
        <v>0</v>
      </c>
      <c r="K189" s="6">
        <v>0</v>
      </c>
      <c r="L189" s="6">
        <v>2.2101208480673727E-2</v>
      </c>
      <c r="M189" s="6">
        <v>0</v>
      </c>
      <c r="N189" s="7">
        <f t="shared" si="16"/>
        <v>0.14160575294144817</v>
      </c>
      <c r="O189" s="8">
        <v>4.1771385270659975E-2</v>
      </c>
      <c r="P189" s="8">
        <v>9.9834367670788182E-2</v>
      </c>
      <c r="Q189" s="9">
        <f t="shared" si="17"/>
        <v>7.8698976390025634E-3</v>
      </c>
      <c r="R189" s="10">
        <v>0</v>
      </c>
      <c r="S189" s="11">
        <v>0</v>
      </c>
      <c r="T189" s="10">
        <v>7.8698976390025634E-3</v>
      </c>
      <c r="U189" s="10">
        <v>0</v>
      </c>
      <c r="V189" s="12">
        <f t="shared" si="18"/>
        <v>9.201003607904875E-3</v>
      </c>
      <c r="W189" s="13">
        <v>9.201003607904875E-3</v>
      </c>
    </row>
    <row r="190" spans="1:23">
      <c r="A190" s="1" t="s">
        <v>353</v>
      </c>
      <c r="B190" s="1" t="s">
        <v>354</v>
      </c>
      <c r="C190" s="2">
        <f t="shared" si="13"/>
        <v>0.46191182908612022</v>
      </c>
      <c r="D190" s="3">
        <f t="shared" si="14"/>
        <v>0.28682845968563275</v>
      </c>
      <c r="E190" s="4">
        <v>6.9352788687296343E-2</v>
      </c>
      <c r="F190" s="4">
        <v>0.10978048388173618</v>
      </c>
      <c r="G190" s="4">
        <v>0.10769518711660024</v>
      </c>
      <c r="H190" s="5">
        <f t="shared" si="15"/>
        <v>3.5109765339027883E-2</v>
      </c>
      <c r="I190" s="6">
        <v>3.2990499996833095E-2</v>
      </c>
      <c r="J190" s="6">
        <v>0</v>
      </c>
      <c r="K190" s="6">
        <v>0</v>
      </c>
      <c r="L190" s="6">
        <v>2.1192653421947916E-3</v>
      </c>
      <c r="M190" s="6">
        <v>0</v>
      </c>
      <c r="N190" s="7">
        <f t="shared" si="16"/>
        <v>0.11539782210640387</v>
      </c>
      <c r="O190" s="8">
        <v>1.859185200049026E-2</v>
      </c>
      <c r="P190" s="8">
        <v>9.6805970105913602E-2</v>
      </c>
      <c r="Q190" s="9">
        <f t="shared" si="17"/>
        <v>2.4575781955055744E-2</v>
      </c>
      <c r="R190" s="10">
        <v>0</v>
      </c>
      <c r="S190" s="11">
        <v>1.2692497408728022E-2</v>
      </c>
      <c r="T190" s="10">
        <v>1.0366643429098868E-2</v>
      </c>
      <c r="U190" s="10">
        <v>1.5166411172288529E-3</v>
      </c>
      <c r="V190" s="12">
        <f t="shared" si="18"/>
        <v>0</v>
      </c>
      <c r="W190" s="13">
        <v>0</v>
      </c>
    </row>
    <row r="191" spans="1:23">
      <c r="A191" s="1" t="s">
        <v>355</v>
      </c>
      <c r="B191" s="1" t="s">
        <v>356</v>
      </c>
      <c r="C191" s="2">
        <f t="shared" si="13"/>
        <v>0.46431664292564856</v>
      </c>
      <c r="D191" s="3">
        <f t="shared" si="14"/>
        <v>0.23696814967720786</v>
      </c>
      <c r="E191" s="4">
        <v>7.2965750572089066E-2</v>
      </c>
      <c r="F191" s="4">
        <v>6.7748938722571969E-2</v>
      </c>
      <c r="G191" s="4">
        <v>9.6253460382546827E-2</v>
      </c>
      <c r="H191" s="5">
        <f t="shared" si="15"/>
        <v>6.3464386549728746E-2</v>
      </c>
      <c r="I191" s="6">
        <v>3.8821835314320943E-2</v>
      </c>
      <c r="J191" s="6">
        <v>0</v>
      </c>
      <c r="K191" s="6">
        <v>0</v>
      </c>
      <c r="L191" s="6">
        <v>2.4642551235407806E-2</v>
      </c>
      <c r="M191" s="6">
        <v>0</v>
      </c>
      <c r="N191" s="7">
        <f t="shared" si="16"/>
        <v>0.13098849331825313</v>
      </c>
      <c r="O191" s="8">
        <v>4.9178405928791677E-2</v>
      </c>
      <c r="P191" s="8">
        <v>8.1810087389461439E-2</v>
      </c>
      <c r="Q191" s="9">
        <f t="shared" si="17"/>
        <v>1.507340135384206E-2</v>
      </c>
      <c r="R191" s="10">
        <v>0</v>
      </c>
      <c r="S191" s="11">
        <v>1.1304330766482634E-2</v>
      </c>
      <c r="T191" s="10">
        <v>3.769070587359427E-3</v>
      </c>
      <c r="U191" s="10">
        <v>0</v>
      </c>
      <c r="V191" s="12">
        <f t="shared" si="18"/>
        <v>1.7822212026616754E-2</v>
      </c>
      <c r="W191" s="13">
        <v>1.7822212026616754E-2</v>
      </c>
    </row>
    <row r="192" spans="1:23">
      <c r="A192" s="1" t="s">
        <v>357</v>
      </c>
      <c r="B192" s="1" t="s">
        <v>358</v>
      </c>
      <c r="C192" s="2">
        <f t="shared" si="13"/>
        <v>0.4637805211235238</v>
      </c>
      <c r="D192" s="3">
        <f t="shared" si="14"/>
        <v>0.24524615319154924</v>
      </c>
      <c r="E192" s="4">
        <v>8.8252286392472623E-2</v>
      </c>
      <c r="F192" s="4">
        <v>0.10120469009610258</v>
      </c>
      <c r="G192" s="4">
        <v>5.5789176702974029E-2</v>
      </c>
      <c r="H192" s="5">
        <f t="shared" si="15"/>
        <v>6.6355222722997848E-2</v>
      </c>
      <c r="I192" s="6">
        <v>4.6749666268391957E-2</v>
      </c>
      <c r="J192" s="6">
        <v>1.991709839856961E-4</v>
      </c>
      <c r="K192" s="6">
        <v>0</v>
      </c>
      <c r="L192" s="6">
        <v>1.9406385470620197E-2</v>
      </c>
      <c r="M192" s="6">
        <v>0</v>
      </c>
      <c r="N192" s="7">
        <f t="shared" si="16"/>
        <v>0.11190571734774964</v>
      </c>
      <c r="O192" s="8">
        <v>5.4286136440046547E-2</v>
      </c>
      <c r="P192" s="8">
        <v>5.761958090770309E-2</v>
      </c>
      <c r="Q192" s="9">
        <f t="shared" si="17"/>
        <v>3.1653697479473802E-2</v>
      </c>
      <c r="R192" s="10">
        <v>0</v>
      </c>
      <c r="S192" s="11">
        <v>1.9468463185277715E-2</v>
      </c>
      <c r="T192" s="10">
        <v>1.2185234294196091E-2</v>
      </c>
      <c r="U192" s="10">
        <v>0</v>
      </c>
      <c r="V192" s="12">
        <f t="shared" si="18"/>
        <v>8.6197303817532617E-3</v>
      </c>
      <c r="W192" s="13">
        <v>8.6197303817532617E-3</v>
      </c>
    </row>
    <row r="193" spans="1:23">
      <c r="A193" s="1" t="s">
        <v>359</v>
      </c>
      <c r="B193" s="1" t="s">
        <v>360</v>
      </c>
      <c r="C193" s="2">
        <f t="shared" si="13"/>
        <v>0.4642548309753205</v>
      </c>
      <c r="D193" s="3">
        <f t="shared" si="14"/>
        <v>0.1904505687046055</v>
      </c>
      <c r="E193" s="4">
        <v>6.3811913107127333E-2</v>
      </c>
      <c r="F193" s="4">
        <v>8.5222680817161556E-2</v>
      </c>
      <c r="G193" s="4">
        <v>4.1415974780316604E-2</v>
      </c>
      <c r="H193" s="5">
        <f t="shared" si="15"/>
        <v>8.8117493242892128E-2</v>
      </c>
      <c r="I193" s="6">
        <v>3.3265490340342402E-2</v>
      </c>
      <c r="J193" s="6">
        <v>1.4559669447803573E-2</v>
      </c>
      <c r="K193" s="6">
        <v>1.9251435996895314E-2</v>
      </c>
      <c r="L193" s="6">
        <v>1.2505019006939466E-2</v>
      </c>
      <c r="M193" s="6">
        <v>8.5358784509113744E-3</v>
      </c>
      <c r="N193" s="7">
        <f t="shared" si="16"/>
        <v>0.10656883410021417</v>
      </c>
      <c r="O193" s="8">
        <v>4.4019525050613857E-2</v>
      </c>
      <c r="P193" s="8">
        <v>6.2549309049600307E-2</v>
      </c>
      <c r="Q193" s="9">
        <f t="shared" si="17"/>
        <v>7.736521439057012E-2</v>
      </c>
      <c r="R193" s="10">
        <v>1.1151920278171423E-2</v>
      </c>
      <c r="S193" s="11">
        <v>8.8662844023497858E-3</v>
      </c>
      <c r="T193" s="10">
        <v>1.6862977211206068E-2</v>
      </c>
      <c r="U193" s="10">
        <v>4.0484032498842845E-2</v>
      </c>
      <c r="V193" s="12">
        <f t="shared" si="18"/>
        <v>1.7527205370385869E-3</v>
      </c>
      <c r="W193" s="13">
        <v>1.7527205370385869E-3</v>
      </c>
    </row>
    <row r="194" spans="1:23">
      <c r="A194" s="1" t="s">
        <v>361</v>
      </c>
      <c r="B194" s="1" t="s">
        <v>362</v>
      </c>
      <c r="C194" s="2">
        <f t="shared" si="13"/>
        <v>0.45490989425154832</v>
      </c>
      <c r="D194" s="3">
        <f t="shared" si="14"/>
        <v>0.18032694118875542</v>
      </c>
      <c r="E194" s="4">
        <v>0.11396091012021177</v>
      </c>
      <c r="F194" s="4">
        <v>4.8862534045753483E-2</v>
      </c>
      <c r="G194" s="4">
        <v>1.7503497022790158E-2</v>
      </c>
      <c r="H194" s="5">
        <f t="shared" si="15"/>
        <v>8.8568411809259937E-2</v>
      </c>
      <c r="I194" s="6">
        <v>0</v>
      </c>
      <c r="J194" s="6">
        <v>6.824865786967213E-3</v>
      </c>
      <c r="K194" s="6">
        <v>1.122298549577436E-2</v>
      </c>
      <c r="L194" s="6">
        <v>3.3490926698165002E-2</v>
      </c>
      <c r="M194" s="6">
        <v>3.7029633828353364E-2</v>
      </c>
      <c r="N194" s="7">
        <f t="shared" si="16"/>
        <v>6.833924301419364E-2</v>
      </c>
      <c r="O194" s="8">
        <v>4.9338019670440852E-3</v>
      </c>
      <c r="P194" s="8">
        <v>6.3405441047149555E-2</v>
      </c>
      <c r="Q194" s="9">
        <f t="shared" si="17"/>
        <v>0.11767529823933931</v>
      </c>
      <c r="R194" s="10">
        <v>3.2805334094662263E-2</v>
      </c>
      <c r="S194" s="11">
        <v>1.7316211928793138E-2</v>
      </c>
      <c r="T194" s="10">
        <v>6.7553752215883903E-2</v>
      </c>
      <c r="U194" s="10">
        <v>0</v>
      </c>
      <c r="V194" s="12">
        <f t="shared" si="18"/>
        <v>0</v>
      </c>
      <c r="W194" s="13">
        <v>0</v>
      </c>
    </row>
    <row r="195" spans="1:23">
      <c r="A195" s="1" t="s">
        <v>363</v>
      </c>
      <c r="B195" s="1" t="s">
        <v>364</v>
      </c>
      <c r="C195" s="2">
        <f t="shared" si="13"/>
        <v>0.45761843765991511</v>
      </c>
      <c r="D195" s="3">
        <f t="shared" si="14"/>
        <v>0.20955847478529691</v>
      </c>
      <c r="E195" s="4">
        <v>0.11372617032576925</v>
      </c>
      <c r="F195" s="4">
        <v>5.599648823534608E-2</v>
      </c>
      <c r="G195" s="4">
        <v>3.9835816224181579E-2</v>
      </c>
      <c r="H195" s="5">
        <f t="shared" si="15"/>
        <v>6.5633307416572154E-2</v>
      </c>
      <c r="I195" s="6">
        <v>1.5147701755426367E-2</v>
      </c>
      <c r="J195" s="6">
        <v>3.3107074326998759E-3</v>
      </c>
      <c r="K195" s="6">
        <v>2.9658424531480653E-3</v>
      </c>
      <c r="L195" s="6">
        <v>3.2303260373505172E-2</v>
      </c>
      <c r="M195" s="6">
        <v>1.1905795401792678E-2</v>
      </c>
      <c r="N195" s="7">
        <f t="shared" si="16"/>
        <v>9.0415191628435823E-2</v>
      </c>
      <c r="O195" s="8">
        <v>3.620354864353411E-2</v>
      </c>
      <c r="P195" s="8">
        <v>5.4211642984901713E-2</v>
      </c>
      <c r="Q195" s="9">
        <f t="shared" si="17"/>
        <v>8.805370532272791E-2</v>
      </c>
      <c r="R195" s="10">
        <v>2.4399111583480584E-2</v>
      </c>
      <c r="S195" s="11">
        <v>1.493724606188386E-2</v>
      </c>
      <c r="T195" s="10">
        <v>4.8717347677363465E-2</v>
      </c>
      <c r="U195" s="10">
        <v>0</v>
      </c>
      <c r="V195" s="12">
        <f t="shared" si="18"/>
        <v>3.9577585068823213E-3</v>
      </c>
      <c r="W195" s="13">
        <v>3.9577585068823213E-3</v>
      </c>
    </row>
    <row r="196" spans="1:23">
      <c r="A196" s="1" t="s">
        <v>365</v>
      </c>
      <c r="B196" s="1" t="s">
        <v>366</v>
      </c>
      <c r="C196" s="2">
        <f t="shared" ref="C196:C259" si="19">D196+H196+N196+Q196+V196</f>
        <v>0.46617769563543959</v>
      </c>
      <c r="D196" s="3">
        <f t="shared" ref="D196:D259" si="20">SUM(E196:G196)</f>
        <v>0.18520111621880614</v>
      </c>
      <c r="E196" s="4">
        <v>9.3883464545639311E-2</v>
      </c>
      <c r="F196" s="4">
        <v>5.5522361623164394E-2</v>
      </c>
      <c r="G196" s="4">
        <v>3.5795290050002412E-2</v>
      </c>
      <c r="H196" s="5">
        <f t="shared" ref="H196:H259" si="21">SUM(I196:M196)</f>
        <v>8.6241858485846742E-2</v>
      </c>
      <c r="I196" s="6">
        <v>3.3666295114804755E-2</v>
      </c>
      <c r="J196" s="6">
        <v>0</v>
      </c>
      <c r="K196" s="6">
        <v>0</v>
      </c>
      <c r="L196" s="6">
        <v>4.9311186752130851E-2</v>
      </c>
      <c r="M196" s="6">
        <v>3.2643766189111465E-3</v>
      </c>
      <c r="N196" s="7">
        <f t="shared" ref="N196:N259" si="22">SUM(O196:P196)</f>
        <v>9.5238798782387918E-2</v>
      </c>
      <c r="O196" s="8">
        <v>3.6633545655934636E-2</v>
      </c>
      <c r="P196" s="8">
        <v>5.8605253126453281E-2</v>
      </c>
      <c r="Q196" s="9">
        <f t="shared" ref="Q196:Q259" si="23">SUM(R196:U196)</f>
        <v>7.7624888380444609E-2</v>
      </c>
      <c r="R196" s="10">
        <v>8.9122332113867487E-3</v>
      </c>
      <c r="S196" s="11">
        <v>1.8176693427353563E-2</v>
      </c>
      <c r="T196" s="10">
        <v>4.9236724112067025E-2</v>
      </c>
      <c r="U196" s="10">
        <v>1.299237629637275E-3</v>
      </c>
      <c r="V196" s="12">
        <f t="shared" ref="V196:V259" si="24">SUM(W196)</f>
        <v>2.1871033767954184E-2</v>
      </c>
      <c r="W196" s="13">
        <v>2.1871033767954184E-2</v>
      </c>
    </row>
    <row r="197" spans="1:23">
      <c r="A197" s="1" t="s">
        <v>367</v>
      </c>
      <c r="B197" s="1" t="s">
        <v>368</v>
      </c>
      <c r="C197" s="2">
        <f t="shared" si="19"/>
        <v>0.47274899822636129</v>
      </c>
      <c r="D197" s="3">
        <f t="shared" si="20"/>
        <v>0.20536179851670636</v>
      </c>
      <c r="E197" s="4">
        <v>9.9595707929466884E-2</v>
      </c>
      <c r="F197" s="4">
        <v>6.8822773955319078E-2</v>
      </c>
      <c r="G197" s="4">
        <v>3.6943316631920381E-2</v>
      </c>
      <c r="H197" s="5">
        <f t="shared" si="21"/>
        <v>7.9712842064529527E-2</v>
      </c>
      <c r="I197" s="6">
        <v>6.0560356767439177E-2</v>
      </c>
      <c r="J197" s="6">
        <v>8.0060809700389164E-4</v>
      </c>
      <c r="K197" s="6">
        <v>0</v>
      </c>
      <c r="L197" s="6">
        <v>1.835187720008645E-2</v>
      </c>
      <c r="M197" s="6">
        <v>0</v>
      </c>
      <c r="N197" s="7">
        <f t="shared" si="22"/>
        <v>8.9434079526436228E-2</v>
      </c>
      <c r="O197" s="8">
        <v>4.0796322762302002E-2</v>
      </c>
      <c r="P197" s="8">
        <v>4.8637756764134225E-2</v>
      </c>
      <c r="Q197" s="9">
        <f t="shared" si="23"/>
        <v>8.7623934271834528E-2</v>
      </c>
      <c r="R197" s="10">
        <v>2.7536597548156144E-3</v>
      </c>
      <c r="S197" s="11">
        <v>2.8378925263833697E-2</v>
      </c>
      <c r="T197" s="10">
        <v>5.6491349253185212E-2</v>
      </c>
      <c r="U197" s="10">
        <v>0</v>
      </c>
      <c r="V197" s="12">
        <f t="shared" si="24"/>
        <v>1.0616343846854677E-2</v>
      </c>
      <c r="W197" s="13">
        <v>1.0616343846854677E-2</v>
      </c>
    </row>
    <row r="198" spans="1:23">
      <c r="A198" s="1" t="s">
        <v>369</v>
      </c>
      <c r="B198" s="1" t="s">
        <v>1276</v>
      </c>
      <c r="C198" s="2">
        <f t="shared" si="19"/>
        <v>0.47153204687581723</v>
      </c>
      <c r="D198" s="3">
        <f t="shared" si="20"/>
        <v>0.20239725652046758</v>
      </c>
      <c r="E198" s="4">
        <v>7.2763679536649958E-2</v>
      </c>
      <c r="F198" s="4">
        <v>8.022433375652907E-2</v>
      </c>
      <c r="G198" s="4">
        <v>4.9409243227288568E-2</v>
      </c>
      <c r="H198" s="5">
        <f t="shared" si="21"/>
        <v>9.3681141274264038E-2</v>
      </c>
      <c r="I198" s="6">
        <v>3.8681329317150952E-2</v>
      </c>
      <c r="J198" s="6">
        <v>0</v>
      </c>
      <c r="K198" s="6">
        <v>4.0570912596271519E-3</v>
      </c>
      <c r="L198" s="6">
        <v>5.0942720697485934E-2</v>
      </c>
      <c r="M198" s="6">
        <v>0</v>
      </c>
      <c r="N198" s="7">
        <f t="shared" si="22"/>
        <v>8.8020138675874438E-2</v>
      </c>
      <c r="O198" s="8">
        <v>3.4599281084061663E-2</v>
      </c>
      <c r="P198" s="8">
        <v>5.3420857591812781E-2</v>
      </c>
      <c r="Q198" s="9">
        <f t="shared" si="23"/>
        <v>7.2022676721825538E-2</v>
      </c>
      <c r="R198" s="10">
        <v>6.3727945337505761E-3</v>
      </c>
      <c r="S198" s="11">
        <v>1.3885578153772343E-2</v>
      </c>
      <c r="T198" s="10">
        <v>4.9414454796607568E-2</v>
      </c>
      <c r="U198" s="10">
        <v>2.3498492376950605E-3</v>
      </c>
      <c r="V198" s="12">
        <f t="shared" si="24"/>
        <v>1.5410833683385637E-2</v>
      </c>
      <c r="W198" s="13">
        <v>1.5410833683385637E-2</v>
      </c>
    </row>
    <row r="199" spans="1:23">
      <c r="A199" s="1" t="s">
        <v>370</v>
      </c>
      <c r="B199" s="1" t="s">
        <v>371</v>
      </c>
      <c r="C199" s="2">
        <f t="shared" si="19"/>
        <v>0.46596919397581593</v>
      </c>
      <c r="D199" s="3">
        <f t="shared" si="20"/>
        <v>0.18515054879453308</v>
      </c>
      <c r="E199" s="4">
        <v>8.8936817547900449E-2</v>
      </c>
      <c r="F199" s="4">
        <v>5.6001339206641319E-2</v>
      </c>
      <c r="G199" s="4">
        <v>4.0212392039991288E-2</v>
      </c>
      <c r="H199" s="5">
        <f t="shared" si="21"/>
        <v>8.0691441954032952E-2</v>
      </c>
      <c r="I199" s="6">
        <v>4.5909098306601774E-2</v>
      </c>
      <c r="J199" s="6">
        <v>0</v>
      </c>
      <c r="K199" s="6">
        <v>0</v>
      </c>
      <c r="L199" s="6">
        <v>3.4782343647431178E-2</v>
      </c>
      <c r="M199" s="6">
        <v>0</v>
      </c>
      <c r="N199" s="7">
        <f t="shared" si="22"/>
        <v>0.12053583910565059</v>
      </c>
      <c r="O199" s="8">
        <v>4.9156334112579997E-2</v>
      </c>
      <c r="P199" s="8">
        <v>7.1379504993070594E-2</v>
      </c>
      <c r="Q199" s="9">
        <f t="shared" si="23"/>
        <v>6.2163610739937245E-2</v>
      </c>
      <c r="R199" s="10">
        <v>3.317454504726914E-3</v>
      </c>
      <c r="S199" s="11">
        <v>1.6141811934016197E-2</v>
      </c>
      <c r="T199" s="10">
        <v>4.1160950069404581E-2</v>
      </c>
      <c r="U199" s="10">
        <v>1.5433942317895509E-3</v>
      </c>
      <c r="V199" s="12">
        <f t="shared" si="24"/>
        <v>1.7427753381662105E-2</v>
      </c>
      <c r="W199" s="13">
        <v>1.7427753381662105E-2</v>
      </c>
    </row>
    <row r="200" spans="1:23">
      <c r="A200" s="1" t="s">
        <v>372</v>
      </c>
      <c r="B200" s="1" t="s">
        <v>373</v>
      </c>
      <c r="C200" s="2">
        <f t="shared" si="19"/>
        <v>0.4715696304799582</v>
      </c>
      <c r="D200" s="3">
        <f t="shared" si="20"/>
        <v>0.19586495815481572</v>
      </c>
      <c r="E200" s="4">
        <v>7.9332100127355615E-2</v>
      </c>
      <c r="F200" s="4">
        <v>8.0445396277254083E-2</v>
      </c>
      <c r="G200" s="4">
        <v>3.6087461750206017E-2</v>
      </c>
      <c r="H200" s="5">
        <f t="shared" si="21"/>
        <v>9.0027831188750074E-2</v>
      </c>
      <c r="I200" s="6">
        <v>3.9168955490313233E-2</v>
      </c>
      <c r="J200" s="6">
        <v>2.3971115649262837E-3</v>
      </c>
      <c r="K200" s="6">
        <v>5.650196737272694E-3</v>
      </c>
      <c r="L200" s="6">
        <v>3.8424944171199883E-2</v>
      </c>
      <c r="M200" s="6">
        <v>4.3866232250379632E-3</v>
      </c>
      <c r="N200" s="7">
        <f t="shared" si="22"/>
        <v>8.9253205360105767E-2</v>
      </c>
      <c r="O200" s="8">
        <v>3.9436332007550028E-2</v>
      </c>
      <c r="P200" s="8">
        <v>4.9816873352555739E-2</v>
      </c>
      <c r="Q200" s="9">
        <f t="shared" si="23"/>
        <v>7.6259131028701299E-2</v>
      </c>
      <c r="R200" s="10">
        <v>3.8693363023909549E-3</v>
      </c>
      <c r="S200" s="11">
        <v>2.2793569825693524E-2</v>
      </c>
      <c r="T200" s="10">
        <v>3.9285840227334973E-2</v>
      </c>
      <c r="U200" s="10">
        <v>1.0310384673281856E-2</v>
      </c>
      <c r="V200" s="12">
        <f t="shared" si="24"/>
        <v>2.0164504747585372E-2</v>
      </c>
      <c r="W200" s="13">
        <v>2.0164504747585372E-2</v>
      </c>
    </row>
    <row r="201" spans="1:23">
      <c r="A201" s="1" t="s">
        <v>374</v>
      </c>
      <c r="B201" s="1" t="s">
        <v>375</v>
      </c>
      <c r="C201" s="2">
        <f t="shared" si="19"/>
        <v>0.47443580835130311</v>
      </c>
      <c r="D201" s="3">
        <f t="shared" si="20"/>
        <v>0.19916772796798848</v>
      </c>
      <c r="E201" s="4">
        <v>9.9249149251465704E-2</v>
      </c>
      <c r="F201" s="4">
        <v>5.6157823297691832E-2</v>
      </c>
      <c r="G201" s="4">
        <v>4.3760755418830968E-2</v>
      </c>
      <c r="H201" s="5">
        <f t="shared" si="21"/>
        <v>8.0628191371722766E-2</v>
      </c>
      <c r="I201" s="6">
        <v>4.7735464332464603E-2</v>
      </c>
      <c r="J201" s="6">
        <v>0</v>
      </c>
      <c r="K201" s="6">
        <v>0</v>
      </c>
      <c r="L201" s="6">
        <v>3.2892727039258163E-2</v>
      </c>
      <c r="M201" s="6">
        <v>0</v>
      </c>
      <c r="N201" s="7">
        <f t="shared" si="22"/>
        <v>8.2671368756037727E-2</v>
      </c>
      <c r="O201" s="8">
        <v>2.9205926469381638E-2</v>
      </c>
      <c r="P201" s="8">
        <v>5.3465442286656097E-2</v>
      </c>
      <c r="Q201" s="9">
        <f t="shared" si="23"/>
        <v>9.1121821492792104E-2</v>
      </c>
      <c r="R201" s="10">
        <v>6.3661319642630467E-3</v>
      </c>
      <c r="S201" s="11">
        <v>2.4241966591173003E-2</v>
      </c>
      <c r="T201" s="10">
        <v>6.0513722937356046E-2</v>
      </c>
      <c r="U201" s="10">
        <v>0</v>
      </c>
      <c r="V201" s="12">
        <f t="shared" si="24"/>
        <v>2.0846698762761941E-2</v>
      </c>
      <c r="W201" s="13">
        <v>2.0846698762761941E-2</v>
      </c>
    </row>
    <row r="202" spans="1:23">
      <c r="A202" s="1" t="s">
        <v>376</v>
      </c>
      <c r="B202" s="1" t="s">
        <v>377</v>
      </c>
      <c r="C202" s="2">
        <f t="shared" si="19"/>
        <v>0.47295800850224884</v>
      </c>
      <c r="D202" s="3">
        <f t="shared" si="20"/>
        <v>0.20252956726285695</v>
      </c>
      <c r="E202" s="4">
        <v>9.7120999622215626E-2</v>
      </c>
      <c r="F202" s="4">
        <v>6.2667303120564982E-2</v>
      </c>
      <c r="G202" s="4">
        <v>4.2741264520076337E-2</v>
      </c>
      <c r="H202" s="5">
        <f t="shared" si="21"/>
        <v>8.1683485489753627E-2</v>
      </c>
      <c r="I202" s="6">
        <v>4.7991661460867752E-2</v>
      </c>
      <c r="J202" s="6">
        <v>0</v>
      </c>
      <c r="K202" s="6">
        <v>0</v>
      </c>
      <c r="L202" s="6">
        <v>3.3658950815046433E-2</v>
      </c>
      <c r="M202" s="6">
        <v>3.287321383943384E-5</v>
      </c>
      <c r="N202" s="7">
        <f t="shared" si="22"/>
        <v>9.1798179366183508E-2</v>
      </c>
      <c r="O202" s="8">
        <v>4.4008959344209592E-2</v>
      </c>
      <c r="P202" s="8">
        <v>4.7789220021973916E-2</v>
      </c>
      <c r="Q202" s="9">
        <f t="shared" si="23"/>
        <v>7.8143017267825118E-2</v>
      </c>
      <c r="R202" s="10">
        <v>8.3951614609312861E-3</v>
      </c>
      <c r="S202" s="11">
        <v>2.2430209074407445E-2</v>
      </c>
      <c r="T202" s="10">
        <v>4.7317646732486389E-2</v>
      </c>
      <c r="U202" s="10">
        <v>0</v>
      </c>
      <c r="V202" s="12">
        <f t="shared" si="24"/>
        <v>1.8803759115629651E-2</v>
      </c>
      <c r="W202" s="13">
        <v>1.8803759115629651E-2</v>
      </c>
    </row>
    <row r="203" spans="1:23">
      <c r="A203" s="1" t="s">
        <v>378</v>
      </c>
      <c r="B203" s="1" t="s">
        <v>379</v>
      </c>
      <c r="C203" s="2">
        <f t="shared" si="19"/>
        <v>0.44998951764786194</v>
      </c>
      <c r="D203" s="3">
        <f t="shared" si="20"/>
        <v>0.20377930550384299</v>
      </c>
      <c r="E203" s="4">
        <v>9.0834162177017799E-2</v>
      </c>
      <c r="F203" s="4">
        <v>6.3205117895533985E-2</v>
      </c>
      <c r="G203" s="4">
        <v>4.9740025431291197E-2</v>
      </c>
      <c r="H203" s="5">
        <f t="shared" si="21"/>
        <v>6.487041604608898E-2</v>
      </c>
      <c r="I203" s="6">
        <v>4.6820938206182078E-2</v>
      </c>
      <c r="J203" s="6">
        <v>0</v>
      </c>
      <c r="K203" s="6">
        <v>0</v>
      </c>
      <c r="L203" s="6">
        <v>1.8049477839906902E-2</v>
      </c>
      <c r="M203" s="6">
        <v>0</v>
      </c>
      <c r="N203" s="7">
        <f t="shared" si="22"/>
        <v>0.1273169924024613</v>
      </c>
      <c r="O203" s="8">
        <v>3.9611671698099628E-2</v>
      </c>
      <c r="P203" s="8">
        <v>8.7705320704361669E-2</v>
      </c>
      <c r="Q203" s="9">
        <f t="shared" si="23"/>
        <v>4.5986124372211994E-2</v>
      </c>
      <c r="R203" s="10">
        <v>1.1818524914339623E-3</v>
      </c>
      <c r="S203" s="11">
        <v>1.9320268986757431E-2</v>
      </c>
      <c r="T203" s="10">
        <v>2.5484002894020599E-2</v>
      </c>
      <c r="U203" s="10">
        <v>0</v>
      </c>
      <c r="V203" s="12">
        <f t="shared" si="24"/>
        <v>8.0366793232566729E-3</v>
      </c>
      <c r="W203" s="13">
        <v>8.0366793232566729E-3</v>
      </c>
    </row>
    <row r="204" spans="1:23">
      <c r="A204" s="1" t="s">
        <v>380</v>
      </c>
      <c r="B204" s="1" t="s">
        <v>381</v>
      </c>
      <c r="C204" s="2">
        <f t="shared" si="19"/>
        <v>0.43572815857932617</v>
      </c>
      <c r="D204" s="3">
        <f t="shared" si="20"/>
        <v>0.25063913807317839</v>
      </c>
      <c r="E204" s="4">
        <v>9.3394105202011524E-2</v>
      </c>
      <c r="F204" s="4">
        <v>0.12374268480543195</v>
      </c>
      <c r="G204" s="4">
        <v>3.350234806573494E-2</v>
      </c>
      <c r="H204" s="5">
        <f t="shared" si="21"/>
        <v>4.2510845747032455E-2</v>
      </c>
      <c r="I204" s="6">
        <v>4.2510845747032455E-2</v>
      </c>
      <c r="J204" s="6">
        <v>0</v>
      </c>
      <c r="K204" s="6">
        <v>0</v>
      </c>
      <c r="L204" s="6">
        <v>0</v>
      </c>
      <c r="M204" s="6">
        <v>0</v>
      </c>
      <c r="N204" s="7">
        <f t="shared" si="22"/>
        <v>0.1048782398447683</v>
      </c>
      <c r="O204" s="8">
        <v>1.4834986999752074E-2</v>
      </c>
      <c r="P204" s="8">
        <v>9.0043252845016214E-2</v>
      </c>
      <c r="Q204" s="9">
        <f t="shared" si="23"/>
        <v>3.7699934914347026E-2</v>
      </c>
      <c r="R204" s="10">
        <v>0</v>
      </c>
      <c r="S204" s="11">
        <v>1.7524291846488387E-2</v>
      </c>
      <c r="T204" s="10">
        <v>2.0175643067858639E-2</v>
      </c>
      <c r="U204" s="10">
        <v>0</v>
      </c>
      <c r="V204" s="12">
        <f t="shared" si="24"/>
        <v>0</v>
      </c>
      <c r="W204" s="13">
        <v>0</v>
      </c>
    </row>
    <row r="205" spans="1:23">
      <c r="A205" s="1" t="s">
        <v>382</v>
      </c>
      <c r="B205" s="1" t="s">
        <v>383</v>
      </c>
      <c r="C205" s="2">
        <f t="shared" si="19"/>
        <v>0.49596718346626273</v>
      </c>
      <c r="D205" s="3">
        <f t="shared" si="20"/>
        <v>0.24524843141521757</v>
      </c>
      <c r="E205" s="4">
        <v>4.2853475041622957E-2</v>
      </c>
      <c r="F205" s="4">
        <v>7.9126566031676712E-2</v>
      </c>
      <c r="G205" s="4">
        <v>0.12326839034191789</v>
      </c>
      <c r="H205" s="5">
        <f t="shared" si="21"/>
        <v>0.10168416876505731</v>
      </c>
      <c r="I205" s="6">
        <v>7.2843584225358318E-2</v>
      </c>
      <c r="J205" s="6">
        <v>1.0531052029506415E-2</v>
      </c>
      <c r="K205" s="6">
        <v>0</v>
      </c>
      <c r="L205" s="6">
        <v>7.9888402509862601E-3</v>
      </c>
      <c r="M205" s="6">
        <v>1.0320692259206336E-2</v>
      </c>
      <c r="N205" s="7">
        <f t="shared" si="22"/>
        <v>5.15880611287967E-2</v>
      </c>
      <c r="O205" s="8">
        <v>3.9104713013114946E-2</v>
      </c>
      <c r="P205" s="8">
        <v>1.2483348115681751E-2</v>
      </c>
      <c r="Q205" s="9">
        <f t="shared" si="23"/>
        <v>1.758774551692275E-2</v>
      </c>
      <c r="R205" s="10">
        <v>2.8162379563373518E-3</v>
      </c>
      <c r="S205" s="11">
        <v>7.3575597767067749E-3</v>
      </c>
      <c r="T205" s="10">
        <v>2.9524609468063313E-3</v>
      </c>
      <c r="U205" s="10">
        <v>4.4614868370722897E-3</v>
      </c>
      <c r="V205" s="12">
        <f t="shared" si="24"/>
        <v>7.9858776640268372E-2</v>
      </c>
      <c r="W205" s="13">
        <v>7.9858776640268372E-2</v>
      </c>
    </row>
    <row r="206" spans="1:23">
      <c r="A206" s="1" t="s">
        <v>384</v>
      </c>
      <c r="B206" s="1" t="s">
        <v>385</v>
      </c>
      <c r="C206" s="2">
        <f t="shared" si="19"/>
        <v>0.47659147571798566</v>
      </c>
      <c r="D206" s="3">
        <f t="shared" si="20"/>
        <v>0.19345909637404371</v>
      </c>
      <c r="E206" s="4">
        <v>5.9835732025734417E-2</v>
      </c>
      <c r="F206" s="4">
        <v>6.7937146465606196E-2</v>
      </c>
      <c r="G206" s="4">
        <v>6.5686217882703096E-2</v>
      </c>
      <c r="H206" s="5">
        <f t="shared" si="21"/>
        <v>0.11172682204522968</v>
      </c>
      <c r="I206" s="6">
        <v>7.4704957469672692E-2</v>
      </c>
      <c r="J206" s="6">
        <v>4.5787319404683438E-3</v>
      </c>
      <c r="K206" s="6">
        <v>0</v>
      </c>
      <c r="L206" s="6">
        <v>2.4364408090193062E-2</v>
      </c>
      <c r="M206" s="6">
        <v>8.0787245448955824E-3</v>
      </c>
      <c r="N206" s="7">
        <f t="shared" si="22"/>
        <v>0.1004421735112411</v>
      </c>
      <c r="O206" s="8">
        <v>4.5961084606968267E-2</v>
      </c>
      <c r="P206" s="8">
        <v>5.4481088904272834E-2</v>
      </c>
      <c r="Q206" s="9">
        <f t="shared" si="23"/>
        <v>3.654155986466863E-2</v>
      </c>
      <c r="R206" s="10">
        <v>0</v>
      </c>
      <c r="S206" s="11">
        <v>1.5832593863186854E-2</v>
      </c>
      <c r="T206" s="10">
        <v>5.5214462549200019E-3</v>
      </c>
      <c r="U206" s="10">
        <v>1.5187519746561776E-2</v>
      </c>
      <c r="V206" s="12">
        <f t="shared" si="24"/>
        <v>3.4421823922802533E-2</v>
      </c>
      <c r="W206" s="13">
        <v>3.4421823922802533E-2</v>
      </c>
    </row>
    <row r="207" spans="1:23">
      <c r="A207" s="1" t="s">
        <v>386</v>
      </c>
      <c r="B207" s="1" t="s">
        <v>387</v>
      </c>
      <c r="C207" s="2">
        <f t="shared" si="19"/>
        <v>0.4710186803267255</v>
      </c>
      <c r="D207" s="3">
        <f t="shared" si="20"/>
        <v>6.2386871283871256E-2</v>
      </c>
      <c r="E207" s="4">
        <v>2.5443079967005393E-2</v>
      </c>
      <c r="F207" s="4">
        <v>1.2441412703865246E-2</v>
      </c>
      <c r="G207" s="4">
        <v>2.4502378613000614E-2</v>
      </c>
      <c r="H207" s="5">
        <f t="shared" si="21"/>
        <v>0.21905780496133523</v>
      </c>
      <c r="I207" s="6">
        <v>3.5972137955631915E-2</v>
      </c>
      <c r="J207" s="6">
        <v>1.8943673529679135E-2</v>
      </c>
      <c r="K207" s="6">
        <v>3.9308987592656615E-2</v>
      </c>
      <c r="L207" s="6">
        <v>3.707820273822153E-2</v>
      </c>
      <c r="M207" s="6">
        <v>8.7754803145146026E-2</v>
      </c>
      <c r="N207" s="7">
        <f t="shared" si="22"/>
        <v>7.5360819543318192E-2</v>
      </c>
      <c r="O207" s="8">
        <v>1.7893623504764505E-2</v>
      </c>
      <c r="P207" s="8">
        <v>5.7467196038553693E-2</v>
      </c>
      <c r="Q207" s="9">
        <f t="shared" si="23"/>
        <v>7.7769674684690038E-2</v>
      </c>
      <c r="R207" s="10">
        <v>1.5261206363937832E-2</v>
      </c>
      <c r="S207" s="11">
        <v>1.2776852067191218E-2</v>
      </c>
      <c r="T207" s="10">
        <v>0</v>
      </c>
      <c r="U207" s="10">
        <v>4.9731616253560984E-2</v>
      </c>
      <c r="V207" s="12">
        <f t="shared" si="24"/>
        <v>3.6443509853510817E-2</v>
      </c>
      <c r="W207" s="13">
        <v>3.6443509853510817E-2</v>
      </c>
    </row>
    <row r="208" spans="1:23">
      <c r="A208" s="1" t="s">
        <v>388</v>
      </c>
      <c r="B208" s="1" t="s">
        <v>389</v>
      </c>
      <c r="C208" s="2">
        <f t="shared" si="19"/>
        <v>0.48265400347508458</v>
      </c>
      <c r="D208" s="3">
        <f t="shared" si="20"/>
        <v>0.24702721496528154</v>
      </c>
      <c r="E208" s="4">
        <v>8.3571892737435899E-2</v>
      </c>
      <c r="F208" s="4">
        <v>7.8779823481617939E-2</v>
      </c>
      <c r="G208" s="4">
        <v>8.4675498746227706E-2</v>
      </c>
      <c r="H208" s="5">
        <f t="shared" si="21"/>
        <v>7.49283181691556E-2</v>
      </c>
      <c r="I208" s="6">
        <v>3.5987737231043995E-2</v>
      </c>
      <c r="J208" s="6">
        <v>0</v>
      </c>
      <c r="K208" s="6">
        <v>0</v>
      </c>
      <c r="L208" s="6">
        <v>3.6908046872809457E-2</v>
      </c>
      <c r="M208" s="6">
        <v>2.0325340653021572E-3</v>
      </c>
      <c r="N208" s="7">
        <f t="shared" si="22"/>
        <v>7.8284757039728481E-2</v>
      </c>
      <c r="O208" s="8">
        <v>3.9583815134275495E-2</v>
      </c>
      <c r="P208" s="8">
        <v>3.8700941905452986E-2</v>
      </c>
      <c r="Q208" s="9">
        <f t="shared" si="23"/>
        <v>2.1516870447314266E-2</v>
      </c>
      <c r="R208" s="10">
        <v>3.2005741780813558E-4</v>
      </c>
      <c r="S208" s="11">
        <v>1.6777657793942197E-4</v>
      </c>
      <c r="T208" s="10">
        <v>2.1029036451566709E-2</v>
      </c>
      <c r="U208" s="10">
        <v>0</v>
      </c>
      <c r="V208" s="12">
        <f t="shared" si="24"/>
        <v>6.0896842853604707E-2</v>
      </c>
      <c r="W208" s="13">
        <v>6.0896842853604707E-2</v>
      </c>
    </row>
    <row r="209" spans="1:23">
      <c r="A209" s="1" t="s">
        <v>390</v>
      </c>
      <c r="B209" s="1" t="s">
        <v>391</v>
      </c>
      <c r="C209" s="2">
        <f t="shared" si="19"/>
        <v>0.51231378419285079</v>
      </c>
      <c r="D209" s="3">
        <f t="shared" si="20"/>
        <v>0.21909128828980126</v>
      </c>
      <c r="E209" s="4">
        <v>4.9304685486941432E-2</v>
      </c>
      <c r="F209" s="4">
        <v>1.9781806605979883E-2</v>
      </c>
      <c r="G209" s="4">
        <v>0.15000479619687995</v>
      </c>
      <c r="H209" s="5">
        <f t="shared" si="21"/>
        <v>0.10588647422623582</v>
      </c>
      <c r="I209" s="6">
        <v>3.735997080030471E-3</v>
      </c>
      <c r="J209" s="6">
        <v>1.565231260475889E-2</v>
      </c>
      <c r="K209" s="6">
        <v>0</v>
      </c>
      <c r="L209" s="6">
        <v>1.6520576741216274E-3</v>
      </c>
      <c r="M209" s="6">
        <v>8.4846106867324828E-2</v>
      </c>
      <c r="N209" s="7">
        <f t="shared" si="22"/>
        <v>1.3200321240892168E-2</v>
      </c>
      <c r="O209" s="8">
        <v>0</v>
      </c>
      <c r="P209" s="8">
        <v>1.3200321240892168E-2</v>
      </c>
      <c r="Q209" s="9">
        <f t="shared" si="23"/>
        <v>0.10921442481798216</v>
      </c>
      <c r="R209" s="10">
        <v>5.6368139852546371E-2</v>
      </c>
      <c r="S209" s="11">
        <v>2.7644844906373384E-2</v>
      </c>
      <c r="T209" s="10">
        <v>2.5201440059062399E-2</v>
      </c>
      <c r="U209" s="10">
        <v>0</v>
      </c>
      <c r="V209" s="12">
        <f t="shared" si="24"/>
        <v>6.4921275617939422E-2</v>
      </c>
      <c r="W209" s="13">
        <v>6.4921275617939422E-2</v>
      </c>
    </row>
    <row r="210" spans="1:23">
      <c r="A210" s="1" t="s">
        <v>392</v>
      </c>
      <c r="B210" s="1" t="s">
        <v>393</v>
      </c>
      <c r="C210" s="2">
        <f t="shared" si="19"/>
        <v>0.47883109620448583</v>
      </c>
      <c r="D210" s="3">
        <f t="shared" si="20"/>
        <v>0.14467545638666585</v>
      </c>
      <c r="E210" s="4">
        <v>4.134011390206823E-2</v>
      </c>
      <c r="F210" s="4">
        <v>4.6473988244333547E-2</v>
      </c>
      <c r="G210" s="4">
        <v>5.6861354240264075E-2</v>
      </c>
      <c r="H210" s="5">
        <f t="shared" si="21"/>
        <v>0.10613129380951761</v>
      </c>
      <c r="I210" s="6">
        <v>6.2764798661510177E-2</v>
      </c>
      <c r="J210" s="6">
        <v>8.5633947266109487E-3</v>
      </c>
      <c r="K210" s="6">
        <v>1.0438152478808886E-2</v>
      </c>
      <c r="L210" s="6">
        <v>2.3044115325563302E-2</v>
      </c>
      <c r="M210" s="6">
        <v>1.3208326170242824E-3</v>
      </c>
      <c r="N210" s="7">
        <f t="shared" si="22"/>
        <v>7.0401782969164078E-2</v>
      </c>
      <c r="O210" s="8">
        <v>3.0486258515985944E-2</v>
      </c>
      <c r="P210" s="8">
        <v>3.9915524453178128E-2</v>
      </c>
      <c r="Q210" s="9">
        <f t="shared" si="23"/>
        <v>0.14076732221789637</v>
      </c>
      <c r="R210" s="10">
        <v>7.0136743921160052E-4</v>
      </c>
      <c r="S210" s="11">
        <v>2.3802292008869772E-2</v>
      </c>
      <c r="T210" s="10">
        <v>0</v>
      </c>
      <c r="U210" s="10">
        <v>0.11626366276981501</v>
      </c>
      <c r="V210" s="12">
        <f t="shared" si="24"/>
        <v>1.6855240821241891E-2</v>
      </c>
      <c r="W210" s="13">
        <v>1.6855240821241891E-2</v>
      </c>
    </row>
    <row r="211" spans="1:23">
      <c r="A211" s="1" t="s">
        <v>394</v>
      </c>
      <c r="B211" s="1" t="s">
        <v>395</v>
      </c>
      <c r="C211" s="2">
        <f t="shared" si="19"/>
        <v>0.47121383656752053</v>
      </c>
      <c r="D211" s="3">
        <f t="shared" si="20"/>
        <v>0.21040333106141526</v>
      </c>
      <c r="E211" s="4">
        <v>0.10019898682400075</v>
      </c>
      <c r="F211" s="4">
        <v>5.9270381657657065E-2</v>
      </c>
      <c r="G211" s="4">
        <v>5.0933962579757436E-2</v>
      </c>
      <c r="H211" s="5">
        <f t="shared" si="21"/>
        <v>0.13356215421690357</v>
      </c>
      <c r="I211" s="6">
        <v>4.1725081182328247E-2</v>
      </c>
      <c r="J211" s="6">
        <v>5.239397869006103E-2</v>
      </c>
      <c r="K211" s="6">
        <v>4.5712136193620991E-3</v>
      </c>
      <c r="L211" s="6">
        <v>3.4557820586420034E-2</v>
      </c>
      <c r="M211" s="6">
        <v>3.1406013873217057E-4</v>
      </c>
      <c r="N211" s="7">
        <f t="shared" si="22"/>
        <v>9.8370997229522181E-2</v>
      </c>
      <c r="O211" s="8">
        <v>5.2417429642475977E-2</v>
      </c>
      <c r="P211" s="8">
        <v>4.5953567587046204E-2</v>
      </c>
      <c r="Q211" s="9">
        <f t="shared" si="23"/>
        <v>1.1861122818431621E-2</v>
      </c>
      <c r="R211" s="10">
        <v>0</v>
      </c>
      <c r="S211" s="11">
        <v>4.9766024768332501E-3</v>
      </c>
      <c r="T211" s="10">
        <v>5.8375733712098515E-3</v>
      </c>
      <c r="U211" s="10">
        <v>1.0469469703885195E-3</v>
      </c>
      <c r="V211" s="12">
        <f t="shared" si="24"/>
        <v>1.701623124124791E-2</v>
      </c>
      <c r="W211" s="13">
        <v>1.701623124124791E-2</v>
      </c>
    </row>
    <row r="212" spans="1:23">
      <c r="A212" s="1" t="s">
        <v>396</v>
      </c>
      <c r="B212" s="1" t="s">
        <v>397</v>
      </c>
      <c r="C212" s="2">
        <f t="shared" si="19"/>
        <v>0.47586597206232217</v>
      </c>
      <c r="D212" s="3">
        <f t="shared" si="20"/>
        <v>0.22935990716360041</v>
      </c>
      <c r="E212" s="4">
        <v>9.2113952302763216E-2</v>
      </c>
      <c r="F212" s="4">
        <v>8.1109006008950671E-2</v>
      </c>
      <c r="G212" s="4">
        <v>5.6136948851886519E-2</v>
      </c>
      <c r="H212" s="5">
        <f t="shared" si="21"/>
        <v>7.5264074811864728E-2</v>
      </c>
      <c r="I212" s="6">
        <v>4.9429455805228166E-2</v>
      </c>
      <c r="J212" s="6">
        <v>0</v>
      </c>
      <c r="K212" s="6">
        <v>0</v>
      </c>
      <c r="L212" s="6">
        <v>2.5834619006636562E-2</v>
      </c>
      <c r="M212" s="6">
        <v>0</v>
      </c>
      <c r="N212" s="7">
        <f t="shared" si="22"/>
        <v>0.10156374372602209</v>
      </c>
      <c r="O212" s="8">
        <v>4.9766570892784662E-2</v>
      </c>
      <c r="P212" s="8">
        <v>5.1797172833237426E-2</v>
      </c>
      <c r="Q212" s="9">
        <f t="shared" si="23"/>
        <v>4.0648184651205212E-2</v>
      </c>
      <c r="R212" s="10">
        <v>0</v>
      </c>
      <c r="S212" s="11">
        <v>2.8495733309386068E-2</v>
      </c>
      <c r="T212" s="10">
        <v>1.0005045062108711E-2</v>
      </c>
      <c r="U212" s="10">
        <v>2.1474062797104333E-3</v>
      </c>
      <c r="V212" s="12">
        <f t="shared" si="24"/>
        <v>2.9030061709629764E-2</v>
      </c>
      <c r="W212" s="13">
        <v>2.9030061709629764E-2</v>
      </c>
    </row>
    <row r="213" spans="1:23">
      <c r="A213" s="1" t="s">
        <v>398</v>
      </c>
      <c r="B213" s="1" t="s">
        <v>399</v>
      </c>
      <c r="C213" s="2">
        <f t="shared" si="19"/>
        <v>0.47114387457478019</v>
      </c>
      <c r="D213" s="3">
        <f t="shared" si="20"/>
        <v>0.15161733756865273</v>
      </c>
      <c r="E213" s="4">
        <v>0.1095822610969478</v>
      </c>
      <c r="F213" s="4">
        <v>1.6017032573274564E-2</v>
      </c>
      <c r="G213" s="4">
        <v>2.6018043898430369E-2</v>
      </c>
      <c r="H213" s="5">
        <f t="shared" si="21"/>
        <v>7.9186625754991066E-2</v>
      </c>
      <c r="I213" s="6">
        <v>0</v>
      </c>
      <c r="J213" s="6">
        <v>1.2410429971385322E-2</v>
      </c>
      <c r="K213" s="6">
        <v>3.3510333495015462E-2</v>
      </c>
      <c r="L213" s="6">
        <v>2.0399856549304412E-2</v>
      </c>
      <c r="M213" s="6">
        <v>1.2866005739285863E-2</v>
      </c>
      <c r="N213" s="7">
        <f t="shared" si="22"/>
        <v>2.0945959558627443E-2</v>
      </c>
      <c r="O213" s="8">
        <v>4.2694033261204793E-3</v>
      </c>
      <c r="P213" s="8">
        <v>1.6676556232506964E-2</v>
      </c>
      <c r="Q213" s="9">
        <f t="shared" si="23"/>
        <v>0.21939395169250897</v>
      </c>
      <c r="R213" s="10">
        <v>5.2969225024954623E-2</v>
      </c>
      <c r="S213" s="11">
        <v>3.4555414712462776E-2</v>
      </c>
      <c r="T213" s="10">
        <v>0.13186931195509158</v>
      </c>
      <c r="U213" s="10">
        <v>0</v>
      </c>
      <c r="V213" s="12">
        <f t="shared" si="24"/>
        <v>0</v>
      </c>
      <c r="W213" s="13">
        <v>0</v>
      </c>
    </row>
    <row r="214" spans="1:23">
      <c r="A214" s="1" t="s">
        <v>400</v>
      </c>
      <c r="B214" s="1" t="s">
        <v>401</v>
      </c>
      <c r="C214" s="2">
        <f t="shared" si="19"/>
        <v>0.48988506810488774</v>
      </c>
      <c r="D214" s="3">
        <f t="shared" si="20"/>
        <v>0.19449927551284046</v>
      </c>
      <c r="E214" s="4">
        <v>8.6258113106116571E-2</v>
      </c>
      <c r="F214" s="4">
        <v>5.0064102925147333E-2</v>
      </c>
      <c r="G214" s="4">
        <v>5.8177059481576546E-2</v>
      </c>
      <c r="H214" s="5">
        <f t="shared" si="21"/>
        <v>7.0308232313548519E-2</v>
      </c>
      <c r="I214" s="6">
        <v>2.1599774045664967E-2</v>
      </c>
      <c r="J214" s="6">
        <v>6.4833712159443084E-4</v>
      </c>
      <c r="K214" s="6">
        <v>4.994473320385398E-3</v>
      </c>
      <c r="L214" s="6">
        <v>2.7314824014836776E-2</v>
      </c>
      <c r="M214" s="6">
        <v>1.575082381106695E-2</v>
      </c>
      <c r="N214" s="7">
        <f t="shared" si="22"/>
        <v>9.7818181161848067E-2</v>
      </c>
      <c r="O214" s="8">
        <v>5.2122199587909306E-2</v>
      </c>
      <c r="P214" s="8">
        <v>4.5695981573938768E-2</v>
      </c>
      <c r="Q214" s="9">
        <f t="shared" si="23"/>
        <v>7.128880949387506E-2</v>
      </c>
      <c r="R214" s="10">
        <v>0</v>
      </c>
      <c r="S214" s="11">
        <v>2.7544690780481218E-2</v>
      </c>
      <c r="T214" s="10">
        <v>1.2512337224616662E-2</v>
      </c>
      <c r="U214" s="10">
        <v>3.1231781488777175E-2</v>
      </c>
      <c r="V214" s="12">
        <f t="shared" si="24"/>
        <v>5.5970569622775669E-2</v>
      </c>
      <c r="W214" s="13">
        <v>5.5970569622775669E-2</v>
      </c>
    </row>
    <row r="215" spans="1:23">
      <c r="A215" s="1" t="s">
        <v>402</v>
      </c>
      <c r="B215" s="1" t="s">
        <v>403</v>
      </c>
      <c r="C215" s="2">
        <f t="shared" si="19"/>
        <v>0.46954429252324786</v>
      </c>
      <c r="D215" s="3">
        <f t="shared" si="20"/>
        <v>8.6562865672451472E-2</v>
      </c>
      <c r="E215" s="4">
        <v>2.9900493915523588E-2</v>
      </c>
      <c r="F215" s="4">
        <v>4.1342337257195466E-2</v>
      </c>
      <c r="G215" s="4">
        <v>1.5320034499732422E-2</v>
      </c>
      <c r="H215" s="5">
        <f t="shared" si="21"/>
        <v>0.17908265833832659</v>
      </c>
      <c r="I215" s="6">
        <v>1.6743465525985216E-3</v>
      </c>
      <c r="J215" s="6">
        <v>2.7950015356451901E-2</v>
      </c>
      <c r="K215" s="6">
        <v>4.6793422739740777E-2</v>
      </c>
      <c r="L215" s="6">
        <v>0</v>
      </c>
      <c r="M215" s="6">
        <v>0.10266487368953539</v>
      </c>
      <c r="N215" s="7">
        <f t="shared" si="22"/>
        <v>7.4208976308180991E-2</v>
      </c>
      <c r="O215" s="8">
        <v>2.1175278140386066E-2</v>
      </c>
      <c r="P215" s="8">
        <v>5.3033698167794928E-2</v>
      </c>
      <c r="Q215" s="9">
        <f t="shared" si="23"/>
        <v>0.12777020723164678</v>
      </c>
      <c r="R215" s="10">
        <v>2.0050304203099618E-2</v>
      </c>
      <c r="S215" s="11">
        <v>6.2519726234448181E-2</v>
      </c>
      <c r="T215" s="10">
        <v>0</v>
      </c>
      <c r="U215" s="10">
        <v>4.520017679409899E-2</v>
      </c>
      <c r="V215" s="12">
        <f t="shared" si="24"/>
        <v>1.9195849726420253E-3</v>
      </c>
      <c r="W215" s="13">
        <v>1.9195849726420253E-3</v>
      </c>
    </row>
    <row r="216" spans="1:23">
      <c r="A216" s="1" t="s">
        <v>404</v>
      </c>
      <c r="B216" s="1" t="s">
        <v>405</v>
      </c>
      <c r="C216" s="2">
        <f t="shared" si="19"/>
        <v>0.44920636321535912</v>
      </c>
      <c r="D216" s="3">
        <f t="shared" si="20"/>
        <v>2.5297809442033872E-2</v>
      </c>
      <c r="E216" s="4">
        <v>0</v>
      </c>
      <c r="F216" s="4">
        <v>5.6104329646679092E-3</v>
      </c>
      <c r="G216" s="4">
        <v>1.9687376477365962E-2</v>
      </c>
      <c r="H216" s="5">
        <f t="shared" si="21"/>
        <v>0.14841666599824499</v>
      </c>
      <c r="I216" s="6">
        <v>0</v>
      </c>
      <c r="J216" s="6">
        <v>0</v>
      </c>
      <c r="K216" s="6">
        <v>5.1588759418265503E-2</v>
      </c>
      <c r="L216" s="6">
        <v>0</v>
      </c>
      <c r="M216" s="6">
        <v>9.6827906579979472E-2</v>
      </c>
      <c r="N216" s="7">
        <f t="shared" si="22"/>
        <v>0.13643196225187948</v>
      </c>
      <c r="O216" s="8">
        <v>1.6807517437268646E-2</v>
      </c>
      <c r="P216" s="8">
        <v>0.11962444481461085</v>
      </c>
      <c r="Q216" s="9">
        <f t="shared" si="23"/>
        <v>0.13481577129169237</v>
      </c>
      <c r="R216" s="10">
        <v>2.7067892664923602E-2</v>
      </c>
      <c r="S216" s="11">
        <v>1.3412017478018299E-2</v>
      </c>
      <c r="T216" s="10">
        <v>0</v>
      </c>
      <c r="U216" s="10">
        <v>9.4335861148750449E-2</v>
      </c>
      <c r="V216" s="12">
        <f t="shared" si="24"/>
        <v>4.2441542315084443E-3</v>
      </c>
      <c r="W216" s="13">
        <v>4.2441542315084443E-3</v>
      </c>
    </row>
    <row r="217" spans="1:23">
      <c r="A217" s="1" t="s">
        <v>406</v>
      </c>
      <c r="B217" s="1" t="s">
        <v>407</v>
      </c>
      <c r="C217" s="2">
        <f t="shared" si="19"/>
        <v>0.49599775352102909</v>
      </c>
      <c r="D217" s="3">
        <f t="shared" si="20"/>
        <v>0.17247222663096298</v>
      </c>
      <c r="E217" s="4">
        <v>3.593387504643869E-2</v>
      </c>
      <c r="F217" s="4">
        <v>3.8342856722831158E-2</v>
      </c>
      <c r="G217" s="4">
        <v>9.8195494861693128E-2</v>
      </c>
      <c r="H217" s="5">
        <f t="shared" si="21"/>
        <v>0.10853772930447222</v>
      </c>
      <c r="I217" s="6">
        <v>5.3068027200375331E-2</v>
      </c>
      <c r="J217" s="6">
        <v>1.2269874437051444E-3</v>
      </c>
      <c r="K217" s="6">
        <v>2.4696935122110623E-2</v>
      </c>
      <c r="L217" s="6">
        <v>1.8594288492254557E-2</v>
      </c>
      <c r="M217" s="6">
        <v>1.0951491046026572E-2</v>
      </c>
      <c r="N217" s="7">
        <f t="shared" si="22"/>
        <v>8.8198656348063759E-2</v>
      </c>
      <c r="O217" s="8">
        <v>2.2453916712527257E-2</v>
      </c>
      <c r="P217" s="8">
        <v>6.5744739635536509E-2</v>
      </c>
      <c r="Q217" s="9">
        <f t="shared" si="23"/>
        <v>8.1736288733229273E-2</v>
      </c>
      <c r="R217" s="10">
        <v>0</v>
      </c>
      <c r="S217" s="11">
        <v>2.9002019933727835E-2</v>
      </c>
      <c r="T217" s="10">
        <v>4.8622744358399489E-4</v>
      </c>
      <c r="U217" s="10">
        <v>5.2248041355917443E-2</v>
      </c>
      <c r="V217" s="12">
        <f t="shared" si="24"/>
        <v>4.5052852504300842E-2</v>
      </c>
      <c r="W217" s="13">
        <v>4.5052852504300842E-2</v>
      </c>
    </row>
    <row r="218" spans="1:23">
      <c r="A218" s="1" t="s">
        <v>408</v>
      </c>
      <c r="B218" s="1" t="s">
        <v>409</v>
      </c>
      <c r="C218" s="2">
        <f t="shared" si="19"/>
        <v>0.49341815929509725</v>
      </c>
      <c r="D218" s="3">
        <f t="shared" si="20"/>
        <v>0.135412633121054</v>
      </c>
      <c r="E218" s="4">
        <v>4.6371931104687417E-2</v>
      </c>
      <c r="F218" s="4">
        <v>1.6838938802167983E-2</v>
      </c>
      <c r="G218" s="4">
        <v>7.2201763214198619E-2</v>
      </c>
      <c r="H218" s="5">
        <f t="shared" si="21"/>
        <v>9.2220968888728272E-2</v>
      </c>
      <c r="I218" s="6">
        <v>4.0602363315519044E-2</v>
      </c>
      <c r="J218" s="6">
        <v>2.0147700940534989E-3</v>
      </c>
      <c r="K218" s="6">
        <v>8.8704056433482163E-3</v>
      </c>
      <c r="L218" s="6">
        <v>4.0197857483477616E-2</v>
      </c>
      <c r="M218" s="6">
        <v>5.3557235232989638E-4</v>
      </c>
      <c r="N218" s="7">
        <f t="shared" si="22"/>
        <v>0.1130426129068913</v>
      </c>
      <c r="O218" s="8">
        <v>6.779540703291774E-2</v>
      </c>
      <c r="P218" s="8">
        <v>4.5247205873973552E-2</v>
      </c>
      <c r="Q218" s="9">
        <f t="shared" si="23"/>
        <v>0.10959150021444354</v>
      </c>
      <c r="R218" s="10">
        <v>0</v>
      </c>
      <c r="S218" s="11">
        <v>4.1057870562210663E-2</v>
      </c>
      <c r="T218" s="10">
        <v>4.7669497917346973E-3</v>
      </c>
      <c r="U218" s="10">
        <v>6.3766679860498179E-2</v>
      </c>
      <c r="V218" s="12">
        <f t="shared" si="24"/>
        <v>4.315044416398018E-2</v>
      </c>
      <c r="W218" s="13">
        <v>4.315044416398018E-2</v>
      </c>
    </row>
    <row r="219" spans="1:23">
      <c r="A219" s="1" t="s">
        <v>410</v>
      </c>
      <c r="B219" s="1" t="s">
        <v>411</v>
      </c>
      <c r="C219" s="2">
        <f t="shared" si="19"/>
        <v>0.47105394140581652</v>
      </c>
      <c r="D219" s="3">
        <f t="shared" si="20"/>
        <v>0.15960107637525309</v>
      </c>
      <c r="E219" s="4">
        <v>8.9105295026590245E-2</v>
      </c>
      <c r="F219" s="4">
        <v>3.596387291523559E-2</v>
      </c>
      <c r="G219" s="4">
        <v>3.4531908433427266E-2</v>
      </c>
      <c r="H219" s="5">
        <f t="shared" si="21"/>
        <v>7.9012764542466057E-2</v>
      </c>
      <c r="I219" s="6">
        <v>8.5281752638032959E-3</v>
      </c>
      <c r="J219" s="6">
        <v>9.4958732829023527E-3</v>
      </c>
      <c r="K219" s="6">
        <v>9.0481679232642404E-3</v>
      </c>
      <c r="L219" s="6">
        <v>0</v>
      </c>
      <c r="M219" s="6">
        <v>5.1940548072496179E-2</v>
      </c>
      <c r="N219" s="7">
        <f t="shared" si="22"/>
        <v>4.8185787933377737E-2</v>
      </c>
      <c r="O219" s="8">
        <v>1.7511116284482646E-2</v>
      </c>
      <c r="P219" s="8">
        <v>3.0674671648895091E-2</v>
      </c>
      <c r="Q219" s="9">
        <f t="shared" si="23"/>
        <v>0.16122870471817907</v>
      </c>
      <c r="R219" s="10">
        <v>4.1531648167223385E-2</v>
      </c>
      <c r="S219" s="11">
        <v>5.7087655972304002E-2</v>
      </c>
      <c r="T219" s="10">
        <v>1.8906658487638235E-2</v>
      </c>
      <c r="U219" s="10">
        <v>4.370274209101345E-2</v>
      </c>
      <c r="V219" s="12">
        <f t="shared" si="24"/>
        <v>2.3025607836540556E-2</v>
      </c>
      <c r="W219" s="13">
        <v>2.3025607836540556E-2</v>
      </c>
    </row>
    <row r="220" spans="1:23">
      <c r="A220" s="1" t="s">
        <v>412</v>
      </c>
      <c r="B220" s="1" t="s">
        <v>413</v>
      </c>
      <c r="C220" s="2">
        <f t="shared" si="19"/>
        <v>0.47871561557254272</v>
      </c>
      <c r="D220" s="3">
        <f t="shared" si="20"/>
        <v>0.1494958663093893</v>
      </c>
      <c r="E220" s="4">
        <v>3.5282674145713518E-2</v>
      </c>
      <c r="F220" s="4">
        <v>8.0995306136459576E-3</v>
      </c>
      <c r="G220" s="4">
        <v>0.10611366155002983</v>
      </c>
      <c r="H220" s="5">
        <f t="shared" si="21"/>
        <v>6.6362640435435646E-2</v>
      </c>
      <c r="I220" s="6">
        <v>4.1633176898640108E-2</v>
      </c>
      <c r="J220" s="6">
        <v>0</v>
      </c>
      <c r="K220" s="6">
        <v>2.8154419858909055E-3</v>
      </c>
      <c r="L220" s="6">
        <v>0</v>
      </c>
      <c r="M220" s="6">
        <v>2.191402155090463E-2</v>
      </c>
      <c r="N220" s="7">
        <f t="shared" si="22"/>
        <v>0.13479421677494074</v>
      </c>
      <c r="O220" s="8">
        <v>4.5806670510316741E-2</v>
      </c>
      <c r="P220" s="8">
        <v>8.8987546264624018E-2</v>
      </c>
      <c r="Q220" s="9">
        <f t="shared" si="23"/>
        <v>5.6312285549902474E-2</v>
      </c>
      <c r="R220" s="10">
        <v>0</v>
      </c>
      <c r="S220" s="11">
        <v>3.64775982853915E-3</v>
      </c>
      <c r="T220" s="10">
        <v>7.7172751175248362E-3</v>
      </c>
      <c r="U220" s="10">
        <v>4.4947250603838487E-2</v>
      </c>
      <c r="V220" s="12">
        <f t="shared" si="24"/>
        <v>7.1750606502874584E-2</v>
      </c>
      <c r="W220" s="13">
        <v>7.1750606502874584E-2</v>
      </c>
    </row>
    <row r="221" spans="1:23">
      <c r="A221" s="1" t="s">
        <v>414</v>
      </c>
      <c r="B221" s="1" t="s">
        <v>415</v>
      </c>
      <c r="C221" s="2">
        <f t="shared" si="19"/>
        <v>0.48306777475950746</v>
      </c>
      <c r="D221" s="3">
        <f t="shared" si="20"/>
        <v>0.21610679654629406</v>
      </c>
      <c r="E221" s="4">
        <v>7.8625514321530823E-2</v>
      </c>
      <c r="F221" s="4">
        <v>6.8909828630533701E-2</v>
      </c>
      <c r="G221" s="4">
        <v>6.8571453594229517E-2</v>
      </c>
      <c r="H221" s="5">
        <f t="shared" si="21"/>
        <v>7.5460532917300371E-2</v>
      </c>
      <c r="I221" s="6">
        <v>5.1701905796590418E-2</v>
      </c>
      <c r="J221" s="6">
        <v>2.8459006050860838E-3</v>
      </c>
      <c r="K221" s="6">
        <v>6.2193717038145485E-4</v>
      </c>
      <c r="L221" s="6">
        <v>2.0290789345242411E-2</v>
      </c>
      <c r="M221" s="6">
        <v>0</v>
      </c>
      <c r="N221" s="7">
        <f t="shared" si="22"/>
        <v>8.2735383281508146E-2</v>
      </c>
      <c r="O221" s="8">
        <v>3.728139222159086E-2</v>
      </c>
      <c r="P221" s="8">
        <v>4.5453991059917279E-2</v>
      </c>
      <c r="Q221" s="9">
        <f t="shared" si="23"/>
        <v>8.2171817707641773E-2</v>
      </c>
      <c r="R221" s="10">
        <v>0</v>
      </c>
      <c r="S221" s="11">
        <v>2.4640548167979018E-2</v>
      </c>
      <c r="T221" s="10">
        <v>1.6668250684513546E-2</v>
      </c>
      <c r="U221" s="10">
        <v>4.0863018855149209E-2</v>
      </c>
      <c r="V221" s="12">
        <f t="shared" si="24"/>
        <v>2.6593244306763131E-2</v>
      </c>
      <c r="W221" s="13">
        <v>2.6593244306763131E-2</v>
      </c>
    </row>
    <row r="222" spans="1:23">
      <c r="A222" s="1" t="s">
        <v>416</v>
      </c>
      <c r="B222" s="1" t="s">
        <v>417</v>
      </c>
      <c r="C222" s="2">
        <f t="shared" si="19"/>
        <v>0.45480738743174176</v>
      </c>
      <c r="D222" s="3">
        <f t="shared" si="20"/>
        <v>6.7185721797542813E-2</v>
      </c>
      <c r="E222" s="4">
        <v>3.56487586002667E-2</v>
      </c>
      <c r="F222" s="4">
        <v>2.4561460033159978E-2</v>
      </c>
      <c r="G222" s="4">
        <v>6.9755031641161374E-3</v>
      </c>
      <c r="H222" s="5">
        <f t="shared" si="21"/>
        <v>0.18220145658414533</v>
      </c>
      <c r="I222" s="6">
        <v>5.3046107491866619E-3</v>
      </c>
      <c r="J222" s="6">
        <v>5.2073485037488411E-2</v>
      </c>
      <c r="K222" s="6">
        <v>1.2325386685442207E-2</v>
      </c>
      <c r="L222" s="6">
        <v>2.7466756755314989E-3</v>
      </c>
      <c r="M222" s="6">
        <v>0.10975129843649653</v>
      </c>
      <c r="N222" s="7">
        <f t="shared" si="22"/>
        <v>4.5751093931631209E-2</v>
      </c>
      <c r="O222" s="8">
        <v>2.0771831058044497E-2</v>
      </c>
      <c r="P222" s="8">
        <v>2.4979262873586715E-2</v>
      </c>
      <c r="Q222" s="9">
        <f t="shared" si="23"/>
        <v>0.1545213350524931</v>
      </c>
      <c r="R222" s="10">
        <v>9.7715778037355011E-2</v>
      </c>
      <c r="S222" s="11">
        <v>1.2341391186157284E-2</v>
      </c>
      <c r="T222" s="10">
        <v>1.1911761827109258E-2</v>
      </c>
      <c r="U222" s="10">
        <v>3.2552404001871524E-2</v>
      </c>
      <c r="V222" s="12">
        <f t="shared" si="24"/>
        <v>5.1477800659293351E-3</v>
      </c>
      <c r="W222" s="13">
        <v>5.1477800659293351E-3</v>
      </c>
    </row>
    <row r="223" spans="1:23">
      <c r="A223" s="1" t="s">
        <v>418</v>
      </c>
      <c r="B223" s="1" t="s">
        <v>419</v>
      </c>
      <c r="C223" s="2">
        <f t="shared" si="19"/>
        <v>0.48048377423415833</v>
      </c>
      <c r="D223" s="3">
        <f t="shared" si="20"/>
        <v>0.15452849047910475</v>
      </c>
      <c r="E223" s="4">
        <v>5.1435592490149146E-2</v>
      </c>
      <c r="F223" s="4">
        <v>6.6745166324464811E-2</v>
      </c>
      <c r="G223" s="4">
        <v>3.634773166449079E-2</v>
      </c>
      <c r="H223" s="5">
        <f t="shared" si="21"/>
        <v>0.13629542973983055</v>
      </c>
      <c r="I223" s="6">
        <v>4.8117046248234485E-2</v>
      </c>
      <c r="J223" s="6">
        <v>3.3571550084049467E-2</v>
      </c>
      <c r="K223" s="6">
        <v>6.1453951956415538E-3</v>
      </c>
      <c r="L223" s="6">
        <v>3.4375193062355744E-2</v>
      </c>
      <c r="M223" s="6">
        <v>1.4086245149549302E-2</v>
      </c>
      <c r="N223" s="7">
        <f t="shared" si="22"/>
        <v>8.7926038690851582E-2</v>
      </c>
      <c r="O223" s="8">
        <v>4.0987093203523867E-2</v>
      </c>
      <c r="P223" s="8">
        <v>4.6938945487327709E-2</v>
      </c>
      <c r="Q223" s="9">
        <f t="shared" si="23"/>
        <v>8.2158023219276871E-2</v>
      </c>
      <c r="R223" s="10">
        <v>5.9436015378697919E-3</v>
      </c>
      <c r="S223" s="11">
        <v>2.9372976750833647E-2</v>
      </c>
      <c r="T223" s="10">
        <v>4.2777730095077638E-3</v>
      </c>
      <c r="U223" s="10">
        <v>4.2563671921065679E-2</v>
      </c>
      <c r="V223" s="12">
        <f t="shared" si="24"/>
        <v>1.9575792105094542E-2</v>
      </c>
      <c r="W223" s="13">
        <v>1.9575792105094542E-2</v>
      </c>
    </row>
    <row r="224" spans="1:23">
      <c r="A224" s="1" t="s">
        <v>420</v>
      </c>
      <c r="B224" s="1" t="s">
        <v>421</v>
      </c>
      <c r="C224" s="2">
        <f t="shared" si="19"/>
        <v>0.46127710263721128</v>
      </c>
      <c r="D224" s="3">
        <f t="shared" si="20"/>
        <v>0.13803595447272166</v>
      </c>
      <c r="E224" s="4">
        <v>0.10038054861431032</v>
      </c>
      <c r="F224" s="4">
        <v>0</v>
      </c>
      <c r="G224" s="4">
        <v>3.7655405858411317E-2</v>
      </c>
      <c r="H224" s="5">
        <f t="shared" si="21"/>
        <v>9.9239216957486803E-2</v>
      </c>
      <c r="I224" s="6">
        <v>0</v>
      </c>
      <c r="J224" s="6">
        <v>4.0634862898727767E-2</v>
      </c>
      <c r="K224" s="6">
        <v>3.2955256424841622E-2</v>
      </c>
      <c r="L224" s="6">
        <v>4.3110119122005096E-3</v>
      </c>
      <c r="M224" s="6">
        <v>2.1338085721716898E-2</v>
      </c>
      <c r="N224" s="7">
        <f t="shared" si="22"/>
        <v>0.12841167348931409</v>
      </c>
      <c r="O224" s="8">
        <v>0</v>
      </c>
      <c r="P224" s="8">
        <v>0.12841167348931409</v>
      </c>
      <c r="Q224" s="9">
        <f t="shared" si="23"/>
        <v>7.2744115757762837E-2</v>
      </c>
      <c r="R224" s="10">
        <v>2.6325362775112576E-2</v>
      </c>
      <c r="S224" s="11">
        <v>2.4803181616415464E-2</v>
      </c>
      <c r="T224" s="10">
        <v>2.1615571366234789E-2</v>
      </c>
      <c r="U224" s="10">
        <v>0</v>
      </c>
      <c r="V224" s="12">
        <f t="shared" si="24"/>
        <v>2.28461419599259E-2</v>
      </c>
      <c r="W224" s="13">
        <v>2.28461419599259E-2</v>
      </c>
    </row>
    <row r="225" spans="1:23">
      <c r="A225" s="1" t="s">
        <v>422</v>
      </c>
      <c r="B225" s="1" t="s">
        <v>423</v>
      </c>
      <c r="C225" s="2">
        <f t="shared" si="19"/>
        <v>0.47983778420007794</v>
      </c>
      <c r="D225" s="3">
        <f t="shared" si="20"/>
        <v>0.23237057710568015</v>
      </c>
      <c r="E225" s="4">
        <v>9.6776390336840157E-2</v>
      </c>
      <c r="F225" s="4">
        <v>7.0782399615475208E-2</v>
      </c>
      <c r="G225" s="4">
        <v>6.4811787153364761E-2</v>
      </c>
      <c r="H225" s="5">
        <f t="shared" si="21"/>
        <v>7.0693584222714628E-2</v>
      </c>
      <c r="I225" s="6">
        <v>2.3343625426986387E-2</v>
      </c>
      <c r="J225" s="6">
        <v>1.5157163710072981E-3</v>
      </c>
      <c r="K225" s="6">
        <v>0</v>
      </c>
      <c r="L225" s="6">
        <v>4.5834242424720943E-2</v>
      </c>
      <c r="M225" s="6">
        <v>0</v>
      </c>
      <c r="N225" s="7">
        <f t="shared" si="22"/>
        <v>8.7133108900120368E-2</v>
      </c>
      <c r="O225" s="8">
        <v>3.4255454197416296E-2</v>
      </c>
      <c r="P225" s="8">
        <v>5.2877654702704072E-2</v>
      </c>
      <c r="Q225" s="9">
        <f t="shared" si="23"/>
        <v>6.3233645089239482E-2</v>
      </c>
      <c r="R225" s="10">
        <v>0</v>
      </c>
      <c r="S225" s="11">
        <v>3.8014174014341942E-2</v>
      </c>
      <c r="T225" s="10">
        <v>1.9319439235547031E-2</v>
      </c>
      <c r="U225" s="10">
        <v>5.9000318393505058E-3</v>
      </c>
      <c r="V225" s="12">
        <f t="shared" si="24"/>
        <v>2.6406868882323326E-2</v>
      </c>
      <c r="W225" s="13">
        <v>2.6406868882323326E-2</v>
      </c>
    </row>
    <row r="226" spans="1:23">
      <c r="A226" s="1" t="s">
        <v>424</v>
      </c>
      <c r="B226" s="1" t="s">
        <v>425</v>
      </c>
      <c r="C226" s="2">
        <f t="shared" si="19"/>
        <v>0.46840304661796689</v>
      </c>
      <c r="D226" s="3">
        <f t="shared" si="20"/>
        <v>6.0245395993591321E-2</v>
      </c>
      <c r="E226" s="4">
        <v>3.4825744361825117E-2</v>
      </c>
      <c r="F226" s="4">
        <v>2.346337302690743E-2</v>
      </c>
      <c r="G226" s="4">
        <v>1.9562786048587717E-3</v>
      </c>
      <c r="H226" s="5">
        <f t="shared" si="21"/>
        <v>0.1891754034588024</v>
      </c>
      <c r="I226" s="6">
        <v>1.8144475884155839E-2</v>
      </c>
      <c r="J226" s="6">
        <v>6.9642255754444188E-2</v>
      </c>
      <c r="K226" s="6">
        <v>1.6174911148073401E-2</v>
      </c>
      <c r="L226" s="6">
        <v>2.0034324293112523E-2</v>
      </c>
      <c r="M226" s="6">
        <v>6.5179436379016464E-2</v>
      </c>
      <c r="N226" s="7">
        <f t="shared" si="22"/>
        <v>3.5534057317438139E-2</v>
      </c>
      <c r="O226" s="8">
        <v>1.5468305795506187E-2</v>
      </c>
      <c r="P226" s="8">
        <v>2.0065751521931949E-2</v>
      </c>
      <c r="Q226" s="9">
        <f t="shared" si="23"/>
        <v>0.17805831637285249</v>
      </c>
      <c r="R226" s="10">
        <v>0.12789602075462914</v>
      </c>
      <c r="S226" s="11">
        <v>3.2225765636294118E-2</v>
      </c>
      <c r="T226" s="10">
        <v>7.582845581697065E-3</v>
      </c>
      <c r="U226" s="10">
        <v>1.0353684400232184E-2</v>
      </c>
      <c r="V226" s="12">
        <f t="shared" si="24"/>
        <v>5.3898734752824565E-3</v>
      </c>
      <c r="W226" s="13">
        <v>5.3898734752824565E-3</v>
      </c>
    </row>
    <row r="227" spans="1:23">
      <c r="A227" s="1" t="s">
        <v>426</v>
      </c>
      <c r="B227" s="1" t="s">
        <v>427</v>
      </c>
      <c r="C227" s="2">
        <f t="shared" si="19"/>
        <v>0.46267373019829455</v>
      </c>
      <c r="D227" s="3">
        <f t="shared" si="20"/>
        <v>0.20298702089532847</v>
      </c>
      <c r="E227" s="4">
        <v>0.10181674803271329</v>
      </c>
      <c r="F227" s="4">
        <v>7.6939743983585746E-2</v>
      </c>
      <c r="G227" s="4">
        <v>2.4230528879029437E-2</v>
      </c>
      <c r="H227" s="5">
        <f t="shared" si="21"/>
        <v>6.0782023679562376E-2</v>
      </c>
      <c r="I227" s="6">
        <v>1.4045257252322613E-2</v>
      </c>
      <c r="J227" s="6">
        <v>1.0504328391087137E-2</v>
      </c>
      <c r="K227" s="6">
        <v>2.4575279974488589E-4</v>
      </c>
      <c r="L227" s="6">
        <v>2.6287370680017404E-2</v>
      </c>
      <c r="M227" s="6">
        <v>9.6993145563903354E-3</v>
      </c>
      <c r="N227" s="7">
        <f t="shared" si="22"/>
        <v>0.10435692697530788</v>
      </c>
      <c r="O227" s="8">
        <v>5.1889361187933546E-2</v>
      </c>
      <c r="P227" s="8">
        <v>5.246756578737434E-2</v>
      </c>
      <c r="Q227" s="9">
        <f t="shared" si="23"/>
        <v>6.60364650536725E-2</v>
      </c>
      <c r="R227" s="10">
        <v>2.4767631688566712E-2</v>
      </c>
      <c r="S227" s="11">
        <v>1.0191032507007702E-2</v>
      </c>
      <c r="T227" s="10">
        <v>2.2633498100951527E-2</v>
      </c>
      <c r="U227" s="10">
        <v>8.4443027571465563E-3</v>
      </c>
      <c r="V227" s="12">
        <f t="shared" si="24"/>
        <v>2.8511293594423302E-2</v>
      </c>
      <c r="W227" s="13">
        <v>2.8511293594423302E-2</v>
      </c>
    </row>
    <row r="228" spans="1:23">
      <c r="A228" s="1" t="s">
        <v>428</v>
      </c>
      <c r="B228" s="1" t="s">
        <v>429</v>
      </c>
      <c r="C228" s="2">
        <f t="shared" si="19"/>
        <v>0.48187505088975352</v>
      </c>
      <c r="D228" s="3">
        <f t="shared" si="20"/>
        <v>4.9381480939965999E-2</v>
      </c>
      <c r="E228" s="4">
        <v>1.2481363811229633E-2</v>
      </c>
      <c r="F228" s="4">
        <v>3.4772649124165111E-2</v>
      </c>
      <c r="G228" s="4">
        <v>2.1274680045712518E-3</v>
      </c>
      <c r="H228" s="5">
        <f t="shared" si="21"/>
        <v>0.1923591610163872</v>
      </c>
      <c r="I228" s="6">
        <v>2.8139678970682518E-2</v>
      </c>
      <c r="J228" s="6">
        <v>4.7708212276263866E-2</v>
      </c>
      <c r="K228" s="6">
        <v>7.5678582203936393E-3</v>
      </c>
      <c r="L228" s="6">
        <v>7.2470428091690561E-2</v>
      </c>
      <c r="M228" s="6">
        <v>3.6472983457356618E-2</v>
      </c>
      <c r="N228" s="7">
        <f t="shared" si="22"/>
        <v>4.9439374571854898E-2</v>
      </c>
      <c r="O228" s="8">
        <v>9.9469017322073774E-3</v>
      </c>
      <c r="P228" s="8">
        <v>3.9492472839647519E-2</v>
      </c>
      <c r="Q228" s="9">
        <f t="shared" si="23"/>
        <v>0.17074047244235258</v>
      </c>
      <c r="R228" s="10">
        <v>7.0212685706636968E-2</v>
      </c>
      <c r="S228" s="11">
        <v>2.9180169533089065E-2</v>
      </c>
      <c r="T228" s="10">
        <v>7.1347617202626529E-2</v>
      </c>
      <c r="U228" s="10">
        <v>0</v>
      </c>
      <c r="V228" s="12">
        <f t="shared" si="24"/>
        <v>1.9954561919192884E-2</v>
      </c>
      <c r="W228" s="13">
        <v>1.9954561919192884E-2</v>
      </c>
    </row>
    <row r="229" spans="1:23">
      <c r="A229" s="1" t="s">
        <v>1277</v>
      </c>
      <c r="B229" s="1" t="s">
        <v>1278</v>
      </c>
      <c r="C229" s="2">
        <f t="shared" si="19"/>
        <v>0.45780111660910128</v>
      </c>
      <c r="D229" s="3">
        <f t="shared" si="20"/>
        <v>1.8228778227602563E-2</v>
      </c>
      <c r="E229" s="4">
        <v>1.182803121760042E-2</v>
      </c>
      <c r="F229" s="4">
        <v>0</v>
      </c>
      <c r="G229" s="4">
        <v>6.4007470100021432E-3</v>
      </c>
      <c r="H229" s="5">
        <f t="shared" si="21"/>
        <v>0.16002997502038974</v>
      </c>
      <c r="I229" s="6">
        <v>0</v>
      </c>
      <c r="J229" s="6">
        <v>3.0132573487264475E-2</v>
      </c>
      <c r="K229" s="6">
        <v>1.8582874660311124E-2</v>
      </c>
      <c r="L229" s="6">
        <v>0</v>
      </c>
      <c r="M229" s="6">
        <v>0.11131452687281412</v>
      </c>
      <c r="N229" s="7">
        <f t="shared" si="22"/>
        <v>2.4948521950981444E-2</v>
      </c>
      <c r="O229" s="8">
        <v>0</v>
      </c>
      <c r="P229" s="8">
        <v>2.4948521950981444E-2</v>
      </c>
      <c r="Q229" s="9">
        <f t="shared" si="23"/>
        <v>0.24762558012515101</v>
      </c>
      <c r="R229" s="10">
        <v>0.21307544864858363</v>
      </c>
      <c r="S229" s="11">
        <v>9.3725231936097608E-3</v>
      </c>
      <c r="T229" s="10">
        <v>2.5067006598498795E-2</v>
      </c>
      <c r="U229" s="10">
        <v>1.1060168445880045E-4</v>
      </c>
      <c r="V229" s="12">
        <f t="shared" si="24"/>
        <v>6.9682612849765258E-3</v>
      </c>
      <c r="W229" s="13">
        <v>6.9682612849765258E-3</v>
      </c>
    </row>
    <row r="230" spans="1:23">
      <c r="A230" s="1" t="s">
        <v>430</v>
      </c>
      <c r="B230" s="1" t="s">
        <v>431</v>
      </c>
      <c r="C230" s="2">
        <f t="shared" si="19"/>
        <v>0.45411759381552924</v>
      </c>
      <c r="D230" s="3">
        <f t="shared" si="20"/>
        <v>0.14090298942293095</v>
      </c>
      <c r="E230" s="4">
        <v>5.7821705865570214E-2</v>
      </c>
      <c r="F230" s="4">
        <v>7.1325768761801356E-2</v>
      </c>
      <c r="G230" s="4">
        <v>1.1755514795559367E-2</v>
      </c>
      <c r="H230" s="5">
        <f t="shared" si="21"/>
        <v>8.8438506784668136E-2</v>
      </c>
      <c r="I230" s="6">
        <v>6.9762953465944706E-3</v>
      </c>
      <c r="J230" s="6">
        <v>1.145671646909668E-2</v>
      </c>
      <c r="K230" s="6">
        <v>2.7615433549156286E-3</v>
      </c>
      <c r="L230" s="6">
        <v>8.0321134664455111E-3</v>
      </c>
      <c r="M230" s="6">
        <v>5.9211838147615846E-2</v>
      </c>
      <c r="N230" s="7">
        <f t="shared" si="22"/>
        <v>7.9607283860698347E-2</v>
      </c>
      <c r="O230" s="8">
        <v>2.8612294365535008E-2</v>
      </c>
      <c r="P230" s="8">
        <v>5.0994989495163338E-2</v>
      </c>
      <c r="Q230" s="9">
        <f t="shared" si="23"/>
        <v>0.14167627322535234</v>
      </c>
      <c r="R230" s="10">
        <v>9.9096628931589062E-2</v>
      </c>
      <c r="S230" s="11">
        <v>1.8592472622643165E-2</v>
      </c>
      <c r="T230" s="10">
        <v>1.9144099933307297E-2</v>
      </c>
      <c r="U230" s="10">
        <v>4.8430717378128239E-3</v>
      </c>
      <c r="V230" s="12">
        <f t="shared" si="24"/>
        <v>3.4925405218794456E-3</v>
      </c>
      <c r="W230" s="13">
        <v>3.4925405218794456E-3</v>
      </c>
    </row>
    <row r="231" spans="1:23">
      <c r="A231" s="1" t="s">
        <v>432</v>
      </c>
      <c r="B231" s="1" t="s">
        <v>433</v>
      </c>
      <c r="C231" s="2">
        <f t="shared" si="19"/>
        <v>0.47340410416434753</v>
      </c>
      <c r="D231" s="3">
        <f t="shared" si="20"/>
        <v>0.17169873713529876</v>
      </c>
      <c r="E231" s="4">
        <v>6.6459020141113281E-2</v>
      </c>
      <c r="F231" s="4">
        <v>4.9887547403327598E-2</v>
      </c>
      <c r="G231" s="4">
        <v>5.535216959085789E-2</v>
      </c>
      <c r="H231" s="5">
        <f t="shared" si="21"/>
        <v>0.12865930815222423</v>
      </c>
      <c r="I231" s="6">
        <v>6.6275322421906514E-3</v>
      </c>
      <c r="J231" s="6">
        <v>2.1943116403868097E-2</v>
      </c>
      <c r="K231" s="6">
        <v>0</v>
      </c>
      <c r="L231" s="6">
        <v>8.9858491564879378E-2</v>
      </c>
      <c r="M231" s="6">
        <v>1.0230167941286108E-2</v>
      </c>
      <c r="N231" s="7">
        <f t="shared" si="22"/>
        <v>0.13551287428360298</v>
      </c>
      <c r="O231" s="8">
        <v>4.2757760843796885E-2</v>
      </c>
      <c r="P231" s="8">
        <v>9.2755113439806108E-2</v>
      </c>
      <c r="Q231" s="9">
        <f t="shared" si="23"/>
        <v>4.2963804638773183E-3</v>
      </c>
      <c r="R231" s="10">
        <v>0</v>
      </c>
      <c r="S231" s="11">
        <v>0</v>
      </c>
      <c r="T231" s="10">
        <v>4.2963804638773183E-3</v>
      </c>
      <c r="U231" s="10">
        <v>0</v>
      </c>
      <c r="V231" s="12">
        <f t="shared" si="24"/>
        <v>3.3236804129344252E-2</v>
      </c>
      <c r="W231" s="13">
        <v>3.3236804129344252E-2</v>
      </c>
    </row>
    <row r="232" spans="1:23">
      <c r="A232" s="1" t="s">
        <v>1279</v>
      </c>
      <c r="B232" s="1" t="s">
        <v>1280</v>
      </c>
      <c r="C232" s="2">
        <f t="shared" si="19"/>
        <v>0.49642126670918907</v>
      </c>
      <c r="D232" s="3">
        <f t="shared" si="20"/>
        <v>7.151008938084942E-2</v>
      </c>
      <c r="E232" s="4">
        <v>3.6936268194252844E-2</v>
      </c>
      <c r="F232" s="4">
        <v>1.3681653155570669E-2</v>
      </c>
      <c r="G232" s="4">
        <v>2.0892168031025907E-2</v>
      </c>
      <c r="H232" s="5">
        <f t="shared" si="21"/>
        <v>0.24340793189836285</v>
      </c>
      <c r="I232" s="6">
        <v>1.9480196911160375E-2</v>
      </c>
      <c r="J232" s="6">
        <v>2.1947305014394375E-2</v>
      </c>
      <c r="K232" s="6">
        <v>6.9285265241599114E-2</v>
      </c>
      <c r="L232" s="6">
        <v>0.10487651704711523</v>
      </c>
      <c r="M232" s="6">
        <v>2.7818647684093742E-2</v>
      </c>
      <c r="N232" s="7">
        <f t="shared" si="22"/>
        <v>8.3153979231052152E-2</v>
      </c>
      <c r="O232" s="8">
        <v>0</v>
      </c>
      <c r="P232" s="8">
        <v>8.3153979231052152E-2</v>
      </c>
      <c r="Q232" s="9">
        <f t="shared" si="23"/>
        <v>6.677304667522696E-2</v>
      </c>
      <c r="R232" s="10">
        <v>1.323157060263919E-2</v>
      </c>
      <c r="S232" s="11">
        <v>2.7849615821791872E-2</v>
      </c>
      <c r="T232" s="10">
        <v>2.5691860250795898E-2</v>
      </c>
      <c r="U232" s="10">
        <v>0</v>
      </c>
      <c r="V232" s="12">
        <f t="shared" si="24"/>
        <v>3.1576219523697713E-2</v>
      </c>
      <c r="W232" s="13">
        <v>3.1576219523697713E-2</v>
      </c>
    </row>
    <row r="233" spans="1:23">
      <c r="A233" s="1" t="s">
        <v>434</v>
      </c>
      <c r="B233" s="1" t="s">
        <v>435</v>
      </c>
      <c r="C233" s="2">
        <f t="shared" si="19"/>
        <v>0.48710710412744906</v>
      </c>
      <c r="D233" s="3">
        <f t="shared" si="20"/>
        <v>0.19675165679947376</v>
      </c>
      <c r="E233" s="4">
        <v>0.11892047471230224</v>
      </c>
      <c r="F233" s="4">
        <v>1.6729131578156371E-2</v>
      </c>
      <c r="G233" s="4">
        <v>6.1102050509015168E-2</v>
      </c>
      <c r="H233" s="5">
        <f t="shared" si="21"/>
        <v>0.15009527609535273</v>
      </c>
      <c r="I233" s="6">
        <v>7.6290291620857889E-2</v>
      </c>
      <c r="J233" s="6">
        <v>1.2199991754851204E-2</v>
      </c>
      <c r="K233" s="6">
        <v>8.7035369426117226E-3</v>
      </c>
      <c r="L233" s="6">
        <v>5.1034047530323159E-2</v>
      </c>
      <c r="M233" s="6">
        <v>1.8674082467087627E-3</v>
      </c>
      <c r="N233" s="7">
        <f t="shared" si="22"/>
        <v>8.0205459974866417E-2</v>
      </c>
      <c r="O233" s="8">
        <v>1.9241479101827212E-2</v>
      </c>
      <c r="P233" s="8">
        <v>6.0963980873039197E-2</v>
      </c>
      <c r="Q233" s="9">
        <f t="shared" si="23"/>
        <v>4.0044642261093673E-2</v>
      </c>
      <c r="R233" s="10">
        <v>1.9916540269244352E-3</v>
      </c>
      <c r="S233" s="11">
        <v>1.0433349121141279E-2</v>
      </c>
      <c r="T233" s="10">
        <v>1.714106180546612E-2</v>
      </c>
      <c r="U233" s="10">
        <v>1.0478577307561838E-2</v>
      </c>
      <c r="V233" s="12">
        <f t="shared" si="24"/>
        <v>2.0010068996662536E-2</v>
      </c>
      <c r="W233" s="13">
        <v>2.0010068996662536E-2</v>
      </c>
    </row>
    <row r="234" spans="1:23">
      <c r="A234" s="1" t="s">
        <v>436</v>
      </c>
      <c r="B234" s="1" t="s">
        <v>437</v>
      </c>
      <c r="C234" s="2">
        <f t="shared" si="19"/>
        <v>0.46196756835492525</v>
      </c>
      <c r="D234" s="3">
        <f t="shared" si="20"/>
        <v>0.17204720336128496</v>
      </c>
      <c r="E234" s="4">
        <v>0.16575689025977303</v>
      </c>
      <c r="F234" s="4">
        <v>0</v>
      </c>
      <c r="G234" s="4">
        <v>6.2903131015119244E-3</v>
      </c>
      <c r="H234" s="5">
        <f t="shared" si="21"/>
        <v>0.17163874740425597</v>
      </c>
      <c r="I234" s="6">
        <v>0</v>
      </c>
      <c r="J234" s="6">
        <v>6.3784709245149354E-2</v>
      </c>
      <c r="K234" s="6">
        <v>1.5837127550854552E-2</v>
      </c>
      <c r="L234" s="6">
        <v>8.1357141644218173E-2</v>
      </c>
      <c r="M234" s="6">
        <v>1.0659768964033889E-2</v>
      </c>
      <c r="N234" s="7">
        <f t="shared" si="22"/>
        <v>6.6950588569623895E-2</v>
      </c>
      <c r="O234" s="8">
        <v>0</v>
      </c>
      <c r="P234" s="8">
        <v>6.6950588569623895E-2</v>
      </c>
      <c r="Q234" s="9">
        <f t="shared" si="23"/>
        <v>4.4353202227141571E-2</v>
      </c>
      <c r="R234" s="10">
        <v>4.4153281294344307E-3</v>
      </c>
      <c r="S234" s="11">
        <v>1.5686781623946714E-2</v>
      </c>
      <c r="T234" s="10">
        <v>2.12321107928349E-2</v>
      </c>
      <c r="U234" s="10">
        <v>3.0189816809255182E-3</v>
      </c>
      <c r="V234" s="12">
        <f t="shared" si="24"/>
        <v>6.9778267926188658E-3</v>
      </c>
      <c r="W234" s="13">
        <v>6.9778267926188658E-3</v>
      </c>
    </row>
    <row r="235" spans="1:23">
      <c r="A235" s="1" t="s">
        <v>438</v>
      </c>
      <c r="B235" s="1" t="s">
        <v>439</v>
      </c>
      <c r="C235" s="2">
        <f t="shared" si="19"/>
        <v>0.48458876476364715</v>
      </c>
      <c r="D235" s="3">
        <f t="shared" si="20"/>
        <v>0.22383087037043731</v>
      </c>
      <c r="E235" s="4">
        <v>0.12259334679731777</v>
      </c>
      <c r="F235" s="4">
        <v>2.4431732354434063E-2</v>
      </c>
      <c r="G235" s="4">
        <v>7.6805791218685457E-2</v>
      </c>
      <c r="H235" s="5">
        <f t="shared" si="21"/>
        <v>0.12748906327139647</v>
      </c>
      <c r="I235" s="6">
        <v>6.4714032120939513E-2</v>
      </c>
      <c r="J235" s="6">
        <v>1.411485208346545E-2</v>
      </c>
      <c r="K235" s="6">
        <v>2.6909843754865208E-3</v>
      </c>
      <c r="L235" s="6">
        <v>4.5969194691504983E-2</v>
      </c>
      <c r="M235" s="6">
        <v>0</v>
      </c>
      <c r="N235" s="7">
        <f t="shared" si="22"/>
        <v>6.535313457012204E-2</v>
      </c>
      <c r="O235" s="8">
        <v>6.1162133907638975E-3</v>
      </c>
      <c r="P235" s="8">
        <v>5.9236921179358137E-2</v>
      </c>
      <c r="Q235" s="9">
        <f t="shared" si="23"/>
        <v>1.3247171307784853E-2</v>
      </c>
      <c r="R235" s="10">
        <v>0</v>
      </c>
      <c r="S235" s="11">
        <v>3.3716135059438921E-3</v>
      </c>
      <c r="T235" s="10">
        <v>9.8755578018409618E-3</v>
      </c>
      <c r="U235" s="10">
        <v>0</v>
      </c>
      <c r="V235" s="12">
        <f t="shared" si="24"/>
        <v>5.466852524390646E-2</v>
      </c>
      <c r="W235" s="13">
        <v>5.466852524390646E-2</v>
      </c>
    </row>
    <row r="236" spans="1:23">
      <c r="A236" s="1" t="s">
        <v>440</v>
      </c>
      <c r="B236" s="1" t="s">
        <v>441</v>
      </c>
      <c r="C236" s="2">
        <f t="shared" si="19"/>
        <v>0.48318282089239134</v>
      </c>
      <c r="D236" s="3">
        <f t="shared" si="20"/>
        <v>0.21067718026586207</v>
      </c>
      <c r="E236" s="4">
        <v>0.11503531007890984</v>
      </c>
      <c r="F236" s="4">
        <v>0</v>
      </c>
      <c r="G236" s="4">
        <v>9.5641870186952249E-2</v>
      </c>
      <c r="H236" s="5">
        <f t="shared" si="21"/>
        <v>0.13349034559305281</v>
      </c>
      <c r="I236" s="6">
        <v>6.8340613416744439E-2</v>
      </c>
      <c r="J236" s="6">
        <v>3.1575321930766044E-2</v>
      </c>
      <c r="K236" s="6">
        <v>7.7225879384312292E-4</v>
      </c>
      <c r="L236" s="6">
        <v>3.2802151451699207E-2</v>
      </c>
      <c r="M236" s="6">
        <v>0</v>
      </c>
      <c r="N236" s="7">
        <f t="shared" si="22"/>
        <v>7.3177636524329556E-2</v>
      </c>
      <c r="O236" s="8">
        <v>8.659793004790195E-3</v>
      </c>
      <c r="P236" s="8">
        <v>6.4517843519539361E-2</v>
      </c>
      <c r="Q236" s="9">
        <f t="shared" si="23"/>
        <v>1.7052101782600235E-2</v>
      </c>
      <c r="R236" s="10">
        <v>0</v>
      </c>
      <c r="S236" s="11">
        <v>2.167597800658558E-3</v>
      </c>
      <c r="T236" s="10">
        <v>1.4884503981941676E-2</v>
      </c>
      <c r="U236" s="10">
        <v>0</v>
      </c>
      <c r="V236" s="12">
        <f t="shared" si="24"/>
        <v>4.878555672654665E-2</v>
      </c>
      <c r="W236" s="13">
        <v>4.878555672654665E-2</v>
      </c>
    </row>
    <row r="237" spans="1:23">
      <c r="A237" s="1" t="s">
        <v>442</v>
      </c>
      <c r="B237" s="1" t="s">
        <v>443</v>
      </c>
      <c r="C237" s="2">
        <f t="shared" si="19"/>
        <v>0.47511458822084285</v>
      </c>
      <c r="D237" s="3">
        <f t="shared" si="20"/>
        <v>0.26257848873338491</v>
      </c>
      <c r="E237" s="4">
        <v>0.13888821106645646</v>
      </c>
      <c r="F237" s="4">
        <v>5.0096481816048977E-2</v>
      </c>
      <c r="G237" s="4">
        <v>7.3593795850879454E-2</v>
      </c>
      <c r="H237" s="5">
        <f t="shared" si="21"/>
        <v>6.4566975546677743E-2</v>
      </c>
      <c r="I237" s="6">
        <v>4.0901794702629883E-2</v>
      </c>
      <c r="J237" s="6">
        <v>1.5719845537196533E-3</v>
      </c>
      <c r="K237" s="6">
        <v>8.4056784313054148E-4</v>
      </c>
      <c r="L237" s="6">
        <v>2.1252628447197663E-2</v>
      </c>
      <c r="M237" s="6">
        <v>0</v>
      </c>
      <c r="N237" s="7">
        <f t="shared" si="22"/>
        <v>9.6217154483110662E-2</v>
      </c>
      <c r="O237" s="8">
        <v>6.035378033012008E-2</v>
      </c>
      <c r="P237" s="8">
        <v>3.5863374152990589E-2</v>
      </c>
      <c r="Q237" s="9">
        <f t="shared" si="23"/>
        <v>3.3695841826153462E-2</v>
      </c>
      <c r="R237" s="10">
        <v>0</v>
      </c>
      <c r="S237" s="11">
        <v>1.2049449337759852E-2</v>
      </c>
      <c r="T237" s="10">
        <v>2.1646392488393611E-2</v>
      </c>
      <c r="U237" s="10">
        <v>0</v>
      </c>
      <c r="V237" s="12">
        <f t="shared" si="24"/>
        <v>1.8056127631516105E-2</v>
      </c>
      <c r="W237" s="13">
        <v>1.8056127631516105E-2</v>
      </c>
    </row>
    <row r="238" spans="1:23">
      <c r="A238" s="1" t="s">
        <v>444</v>
      </c>
      <c r="B238" s="1" t="s">
        <v>445</v>
      </c>
      <c r="C238" s="2">
        <f t="shared" si="19"/>
        <v>0.5030674112843877</v>
      </c>
      <c r="D238" s="3">
        <f t="shared" si="20"/>
        <v>0.22868640624147102</v>
      </c>
      <c r="E238" s="4">
        <v>7.3637509493067924E-2</v>
      </c>
      <c r="F238" s="4">
        <v>1.834523985386833E-2</v>
      </c>
      <c r="G238" s="4">
        <v>0.13670365689453476</v>
      </c>
      <c r="H238" s="5">
        <f t="shared" si="21"/>
        <v>8.0343300875704904E-2</v>
      </c>
      <c r="I238" s="6">
        <v>4.1142432746644031E-2</v>
      </c>
      <c r="J238" s="6">
        <v>0</v>
      </c>
      <c r="K238" s="6">
        <v>0</v>
      </c>
      <c r="L238" s="6">
        <v>3.5409479462951976E-2</v>
      </c>
      <c r="M238" s="6">
        <v>3.7913886661088939E-3</v>
      </c>
      <c r="N238" s="7">
        <f t="shared" si="22"/>
        <v>5.7094917882477787E-2</v>
      </c>
      <c r="O238" s="8">
        <v>4.8204038961769937E-3</v>
      </c>
      <c r="P238" s="8">
        <v>5.2274513986300793E-2</v>
      </c>
      <c r="Q238" s="9">
        <f t="shared" si="23"/>
        <v>5.9469676008949472E-2</v>
      </c>
      <c r="R238" s="10">
        <v>0</v>
      </c>
      <c r="S238" s="11">
        <v>3.0559146387996967E-2</v>
      </c>
      <c r="T238" s="10">
        <v>1.1324753804713084E-2</v>
      </c>
      <c r="U238" s="10">
        <v>1.7585775816239421E-2</v>
      </c>
      <c r="V238" s="12">
        <f t="shared" si="24"/>
        <v>7.7473110275784546E-2</v>
      </c>
      <c r="W238" s="13">
        <v>7.7473110275784546E-2</v>
      </c>
    </row>
    <row r="239" spans="1:23">
      <c r="A239" s="1" t="s">
        <v>446</v>
      </c>
      <c r="B239" s="1" t="s">
        <v>447</v>
      </c>
      <c r="C239" s="2">
        <f t="shared" si="19"/>
        <v>0.52522341687471674</v>
      </c>
      <c r="D239" s="3">
        <f t="shared" si="20"/>
        <v>0.16053616231887893</v>
      </c>
      <c r="E239" s="4">
        <v>2.8414301835671306E-2</v>
      </c>
      <c r="F239" s="4">
        <v>3.0488513535167727E-3</v>
      </c>
      <c r="G239" s="4">
        <v>0.12907300912969086</v>
      </c>
      <c r="H239" s="5">
        <f t="shared" si="21"/>
        <v>0.17340470425736498</v>
      </c>
      <c r="I239" s="6">
        <v>0.12334054257292963</v>
      </c>
      <c r="J239" s="6">
        <v>0</v>
      </c>
      <c r="K239" s="6">
        <v>1.7618195771374315E-2</v>
      </c>
      <c r="L239" s="6">
        <v>1.0189597355755694E-2</v>
      </c>
      <c r="M239" s="6">
        <v>2.2256368557305329E-2</v>
      </c>
      <c r="N239" s="7">
        <f t="shared" si="22"/>
        <v>4.4806484685047103E-2</v>
      </c>
      <c r="O239" s="8">
        <v>1.8837001035214032E-2</v>
      </c>
      <c r="P239" s="8">
        <v>2.5969483649833071E-2</v>
      </c>
      <c r="Q239" s="9">
        <f t="shared" si="23"/>
        <v>3.6218713143166284E-2</v>
      </c>
      <c r="R239" s="10">
        <v>0</v>
      </c>
      <c r="S239" s="11">
        <v>1.5242098264147425E-2</v>
      </c>
      <c r="T239" s="10">
        <v>6.2025641371742828E-4</v>
      </c>
      <c r="U239" s="10">
        <v>2.0356358465301431E-2</v>
      </c>
      <c r="V239" s="12">
        <f t="shared" si="24"/>
        <v>0.11025735247025947</v>
      </c>
      <c r="W239" s="13">
        <v>0.11025735247025947</v>
      </c>
    </row>
    <row r="240" spans="1:23">
      <c r="A240" s="1" t="s">
        <v>448</v>
      </c>
      <c r="B240" s="1" t="s">
        <v>449</v>
      </c>
      <c r="C240" s="2">
        <f t="shared" si="19"/>
        <v>0.45887649863166524</v>
      </c>
      <c r="D240" s="3">
        <f t="shared" si="20"/>
        <v>0.21693327163431897</v>
      </c>
      <c r="E240" s="4">
        <v>6.3164344332196851E-2</v>
      </c>
      <c r="F240" s="4">
        <v>0</v>
      </c>
      <c r="G240" s="4">
        <v>0.15376892730212213</v>
      </c>
      <c r="H240" s="5">
        <f t="shared" si="21"/>
        <v>5.2633805369690687E-2</v>
      </c>
      <c r="I240" s="6">
        <v>5.2394265062588249E-2</v>
      </c>
      <c r="J240" s="6">
        <v>0</v>
      </c>
      <c r="K240" s="6">
        <v>0</v>
      </c>
      <c r="L240" s="6">
        <v>2.3954030710243962E-4</v>
      </c>
      <c r="M240" s="6">
        <v>0</v>
      </c>
      <c r="N240" s="7">
        <f t="shared" si="22"/>
        <v>0.16422393415676903</v>
      </c>
      <c r="O240" s="8">
        <v>3.5248788419504545E-2</v>
      </c>
      <c r="P240" s="8">
        <v>0.12897514573726448</v>
      </c>
      <c r="Q240" s="9">
        <f t="shared" si="23"/>
        <v>2.9948736126136806E-3</v>
      </c>
      <c r="R240" s="10">
        <v>0</v>
      </c>
      <c r="S240" s="11">
        <v>0</v>
      </c>
      <c r="T240" s="10">
        <v>2.9948736126136806E-3</v>
      </c>
      <c r="U240" s="10">
        <v>0</v>
      </c>
      <c r="V240" s="12">
        <f t="shared" si="24"/>
        <v>2.2090613858272878E-2</v>
      </c>
      <c r="W240" s="13">
        <v>2.2090613858272878E-2</v>
      </c>
    </row>
    <row r="241" spans="1:23">
      <c r="A241" s="1" t="s">
        <v>450</v>
      </c>
      <c r="B241" s="1" t="s">
        <v>451</v>
      </c>
      <c r="C241" s="2">
        <f t="shared" si="19"/>
        <v>0.48767708208054739</v>
      </c>
      <c r="D241" s="3">
        <f t="shared" si="20"/>
        <v>0.19964985922197898</v>
      </c>
      <c r="E241" s="4">
        <v>0.13595894970371056</v>
      </c>
      <c r="F241" s="4">
        <v>1.2760711430382439E-2</v>
      </c>
      <c r="G241" s="4">
        <v>5.0930198087885972E-2</v>
      </c>
      <c r="H241" s="5">
        <f t="shared" si="21"/>
        <v>0.17017920626434388</v>
      </c>
      <c r="I241" s="6">
        <v>5.6754292670718159E-2</v>
      </c>
      <c r="J241" s="6">
        <v>0</v>
      </c>
      <c r="K241" s="6">
        <v>4.0711654468865658E-3</v>
      </c>
      <c r="L241" s="6">
        <v>0.10935374814673916</v>
      </c>
      <c r="M241" s="6">
        <v>0</v>
      </c>
      <c r="N241" s="7">
        <f t="shared" si="22"/>
        <v>3.6639592737158888E-2</v>
      </c>
      <c r="O241" s="8">
        <v>7.6301116302102297E-3</v>
      </c>
      <c r="P241" s="8">
        <v>2.9009481106948658E-2</v>
      </c>
      <c r="Q241" s="9">
        <f t="shared" si="23"/>
        <v>3.8858072540719962E-2</v>
      </c>
      <c r="R241" s="10">
        <v>1.6214014453572233E-3</v>
      </c>
      <c r="S241" s="11">
        <v>5.5744221474411468E-3</v>
      </c>
      <c r="T241" s="10">
        <v>3.1662248947921592E-2</v>
      </c>
      <c r="U241" s="10">
        <v>0</v>
      </c>
      <c r="V241" s="12">
        <f t="shared" si="24"/>
        <v>4.2350351316345708E-2</v>
      </c>
      <c r="W241" s="13">
        <v>4.2350351316345708E-2</v>
      </c>
    </row>
    <row r="242" spans="1:23">
      <c r="A242" s="1" t="s">
        <v>452</v>
      </c>
      <c r="B242" s="1" t="s">
        <v>453</v>
      </c>
      <c r="C242" s="2">
        <f t="shared" si="19"/>
        <v>0.50667792229936004</v>
      </c>
      <c r="D242" s="3">
        <f t="shared" si="20"/>
        <v>8.0341205562436957E-2</v>
      </c>
      <c r="E242" s="4">
        <v>1.5154388558510166E-2</v>
      </c>
      <c r="F242" s="4">
        <v>2.1923805982844852E-2</v>
      </c>
      <c r="G242" s="4">
        <v>4.3263011021081946E-2</v>
      </c>
      <c r="H242" s="5">
        <f t="shared" si="21"/>
        <v>0.17784330488861544</v>
      </c>
      <c r="I242" s="6">
        <v>2.9359903715011862E-2</v>
      </c>
      <c r="J242" s="6">
        <v>8.4548123515039049E-3</v>
      </c>
      <c r="K242" s="6">
        <v>4.6751334020921215E-2</v>
      </c>
      <c r="L242" s="6">
        <v>6.6426488412901247E-2</v>
      </c>
      <c r="M242" s="6">
        <v>2.6850766388277211E-2</v>
      </c>
      <c r="N242" s="7">
        <f t="shared" si="22"/>
        <v>4.314038170109534E-2</v>
      </c>
      <c r="O242" s="8">
        <v>3.0418832589551782E-2</v>
      </c>
      <c r="P242" s="8">
        <v>1.2721549111543556E-2</v>
      </c>
      <c r="Q242" s="9">
        <f t="shared" si="23"/>
        <v>0.15367908076565603</v>
      </c>
      <c r="R242" s="10">
        <v>9.8902638176191215E-3</v>
      </c>
      <c r="S242" s="11">
        <v>4.8021527357644374E-2</v>
      </c>
      <c r="T242" s="10">
        <v>0</v>
      </c>
      <c r="U242" s="10">
        <v>9.5767289590392532E-2</v>
      </c>
      <c r="V242" s="12">
        <f t="shared" si="24"/>
        <v>5.1673949381556179E-2</v>
      </c>
      <c r="W242" s="13">
        <v>5.1673949381556179E-2</v>
      </c>
    </row>
    <row r="243" spans="1:23">
      <c r="A243" s="1" t="s">
        <v>454</v>
      </c>
      <c r="B243" s="1" t="s">
        <v>455</v>
      </c>
      <c r="C243" s="2">
        <f t="shared" si="19"/>
        <v>0.51073175502654089</v>
      </c>
      <c r="D243" s="3">
        <f t="shared" si="20"/>
        <v>9.9138291328684819E-2</v>
      </c>
      <c r="E243" s="4">
        <v>2.1880123819474602E-3</v>
      </c>
      <c r="F243" s="4">
        <v>3.6160129298437496E-2</v>
      </c>
      <c r="G243" s="4">
        <v>6.0790149648299867E-2</v>
      </c>
      <c r="H243" s="5">
        <f t="shared" si="21"/>
        <v>0.20109034316991961</v>
      </c>
      <c r="I243" s="6">
        <v>3.6122998518711688E-2</v>
      </c>
      <c r="J243" s="6">
        <v>3.5875039292053913E-2</v>
      </c>
      <c r="K243" s="6">
        <v>5.3506544847603907E-2</v>
      </c>
      <c r="L243" s="6">
        <v>6.0067868155468329E-2</v>
      </c>
      <c r="M243" s="6">
        <v>1.5517892356081791E-2</v>
      </c>
      <c r="N243" s="7">
        <f t="shared" si="22"/>
        <v>4.076637001008887E-2</v>
      </c>
      <c r="O243" s="8">
        <v>2.3996206471230005E-2</v>
      </c>
      <c r="P243" s="8">
        <v>1.6770163538858861E-2</v>
      </c>
      <c r="Q243" s="9">
        <f t="shared" si="23"/>
        <v>0.15617308909642397</v>
      </c>
      <c r="R243" s="10">
        <v>4.8131819909256607E-3</v>
      </c>
      <c r="S243" s="11">
        <v>2.6032530926039885E-2</v>
      </c>
      <c r="T243" s="10">
        <v>6.7764925768267481E-3</v>
      </c>
      <c r="U243" s="10">
        <v>0.11855088360263169</v>
      </c>
      <c r="V243" s="12">
        <f t="shared" si="24"/>
        <v>1.3563661421423626E-2</v>
      </c>
      <c r="W243" s="13">
        <v>1.3563661421423626E-2</v>
      </c>
    </row>
    <row r="244" spans="1:23">
      <c r="A244" s="1" t="s">
        <v>456</v>
      </c>
      <c r="B244" s="1" t="s">
        <v>457</v>
      </c>
      <c r="C244" s="2">
        <f t="shared" si="19"/>
        <v>0.50284959056993717</v>
      </c>
      <c r="D244" s="3">
        <f t="shared" si="20"/>
        <v>0.10575240955550974</v>
      </c>
      <c r="E244" s="4">
        <v>2.5261794112391128E-2</v>
      </c>
      <c r="F244" s="4">
        <v>2.3396798417285085E-2</v>
      </c>
      <c r="G244" s="4">
        <v>5.7093817025833521E-2</v>
      </c>
      <c r="H244" s="5">
        <f t="shared" si="21"/>
        <v>0.18728868366597456</v>
      </c>
      <c r="I244" s="6">
        <v>2.901466360775105E-2</v>
      </c>
      <c r="J244" s="6">
        <v>1.2999461830855801E-2</v>
      </c>
      <c r="K244" s="6">
        <v>3.8854115996047531E-2</v>
      </c>
      <c r="L244" s="6">
        <v>8.095405357372927E-2</v>
      </c>
      <c r="M244" s="6">
        <v>2.5466388657590919E-2</v>
      </c>
      <c r="N244" s="7">
        <f t="shared" si="22"/>
        <v>7.0591829696902808E-2</v>
      </c>
      <c r="O244" s="8">
        <v>2.9257627808484767E-2</v>
      </c>
      <c r="P244" s="8">
        <v>4.1334201888418041E-2</v>
      </c>
      <c r="Q244" s="9">
        <f t="shared" si="23"/>
        <v>0.10736988474525391</v>
      </c>
      <c r="R244" s="10">
        <v>0</v>
      </c>
      <c r="S244" s="11">
        <v>1.8227058492870228E-2</v>
      </c>
      <c r="T244" s="10">
        <v>1.6109394199823053E-2</v>
      </c>
      <c r="U244" s="10">
        <v>7.3033432052560632E-2</v>
      </c>
      <c r="V244" s="12">
        <f t="shared" si="24"/>
        <v>3.1846782906296188E-2</v>
      </c>
      <c r="W244" s="13">
        <v>3.1846782906296188E-2</v>
      </c>
    </row>
    <row r="245" spans="1:23">
      <c r="A245" s="1" t="s">
        <v>458</v>
      </c>
      <c r="B245" s="1" t="s">
        <v>459</v>
      </c>
      <c r="C245" s="2">
        <f t="shared" si="19"/>
        <v>0.46336767541260276</v>
      </c>
      <c r="D245" s="3">
        <f t="shared" si="20"/>
        <v>0.13844658755901335</v>
      </c>
      <c r="E245" s="4">
        <v>6.6428386882900481E-2</v>
      </c>
      <c r="F245" s="4">
        <v>1.7015395879556139E-2</v>
      </c>
      <c r="G245" s="4">
        <v>5.5002804796556733E-2</v>
      </c>
      <c r="H245" s="5">
        <f t="shared" si="21"/>
        <v>0.13789692082376617</v>
      </c>
      <c r="I245" s="6">
        <v>7.2504239918040102E-3</v>
      </c>
      <c r="J245" s="6">
        <v>6.558813670968841E-2</v>
      </c>
      <c r="K245" s="6">
        <v>2.5504551516417999E-2</v>
      </c>
      <c r="L245" s="6">
        <v>3.6216459660039346E-3</v>
      </c>
      <c r="M245" s="6">
        <v>3.5932162639851814E-2</v>
      </c>
      <c r="N245" s="7">
        <f t="shared" si="22"/>
        <v>9.5036610996038898E-2</v>
      </c>
      <c r="O245" s="8">
        <v>3.1636886830336233E-2</v>
      </c>
      <c r="P245" s="8">
        <v>6.3399724165702664E-2</v>
      </c>
      <c r="Q245" s="9">
        <f t="shared" si="23"/>
        <v>8.3278605450485044E-2</v>
      </c>
      <c r="R245" s="10">
        <v>8.0436598712983719E-3</v>
      </c>
      <c r="S245" s="11">
        <v>3.0381487716618992E-2</v>
      </c>
      <c r="T245" s="10">
        <v>6.5420212351851971E-3</v>
      </c>
      <c r="U245" s="10">
        <v>3.8311436627382477E-2</v>
      </c>
      <c r="V245" s="12">
        <f t="shared" si="24"/>
        <v>8.7089505832992943E-3</v>
      </c>
      <c r="W245" s="13">
        <v>8.7089505832992943E-3</v>
      </c>
    </row>
    <row r="246" spans="1:23">
      <c r="A246" s="1" t="s">
        <v>460</v>
      </c>
      <c r="B246" s="1" t="s">
        <v>461</v>
      </c>
      <c r="C246" s="2">
        <f t="shared" si="19"/>
        <v>0.48954532333592704</v>
      </c>
      <c r="D246" s="3">
        <f t="shared" si="20"/>
        <v>7.05851161086333E-2</v>
      </c>
      <c r="E246" s="4">
        <v>2.5528539629215648E-2</v>
      </c>
      <c r="F246" s="4">
        <v>2.7750512684561034E-2</v>
      </c>
      <c r="G246" s="4">
        <v>1.7306063794856618E-2</v>
      </c>
      <c r="H246" s="5">
        <f t="shared" si="21"/>
        <v>0.24186232356675585</v>
      </c>
      <c r="I246" s="6">
        <v>3.6063867665064683E-2</v>
      </c>
      <c r="J246" s="6">
        <v>6.2474829309562802E-2</v>
      </c>
      <c r="K246" s="6">
        <v>5.8912195929180657E-2</v>
      </c>
      <c r="L246" s="6">
        <v>4.2477898662275783E-2</v>
      </c>
      <c r="M246" s="6">
        <v>4.1933532000671937E-2</v>
      </c>
      <c r="N246" s="7">
        <f t="shared" si="22"/>
        <v>2.5035845437972118E-2</v>
      </c>
      <c r="O246" s="8">
        <v>9.5604447479333329E-3</v>
      </c>
      <c r="P246" s="8">
        <v>1.5475400690038785E-2</v>
      </c>
      <c r="Q246" s="9">
        <f t="shared" si="23"/>
        <v>0.13839679844620659</v>
      </c>
      <c r="R246" s="10">
        <v>1.5871108662218095E-2</v>
      </c>
      <c r="S246" s="11">
        <v>4.083651188232696E-2</v>
      </c>
      <c r="T246" s="10">
        <v>9.8681980365836162E-3</v>
      </c>
      <c r="U246" s="10">
        <v>7.1820979865077919E-2</v>
      </c>
      <c r="V246" s="12">
        <f t="shared" si="24"/>
        <v>1.3665239776359242E-2</v>
      </c>
      <c r="W246" s="13">
        <v>1.3665239776359242E-2</v>
      </c>
    </row>
    <row r="247" spans="1:23">
      <c r="A247" s="1" t="s">
        <v>462</v>
      </c>
      <c r="B247" s="1" t="s">
        <v>463</v>
      </c>
      <c r="C247" s="2">
        <f t="shared" si="19"/>
        <v>0.50925248492478903</v>
      </c>
      <c r="D247" s="3">
        <f t="shared" si="20"/>
        <v>0.14568262072168742</v>
      </c>
      <c r="E247" s="4">
        <v>3.2423148893635623E-2</v>
      </c>
      <c r="F247" s="4">
        <v>8.6925302241797186E-3</v>
      </c>
      <c r="G247" s="4">
        <v>0.10456694160387207</v>
      </c>
      <c r="H247" s="5">
        <f t="shared" si="21"/>
        <v>0.13784761866516509</v>
      </c>
      <c r="I247" s="6">
        <v>1.641820432913231E-2</v>
      </c>
      <c r="J247" s="6">
        <v>0</v>
      </c>
      <c r="K247" s="6">
        <v>4.4957916810838905E-3</v>
      </c>
      <c r="L247" s="6">
        <v>7.48452646004686E-2</v>
      </c>
      <c r="M247" s="6">
        <v>4.2088358054480315E-2</v>
      </c>
      <c r="N247" s="7">
        <f t="shared" si="22"/>
        <v>7.7442285952059847E-2</v>
      </c>
      <c r="O247" s="8">
        <v>2.0468954478346776E-2</v>
      </c>
      <c r="P247" s="8">
        <v>5.6973331473713071E-2</v>
      </c>
      <c r="Q247" s="9">
        <f t="shared" si="23"/>
        <v>4.4987172324315886E-2</v>
      </c>
      <c r="R247" s="10">
        <v>0</v>
      </c>
      <c r="S247" s="11">
        <v>5.7736716847793731E-3</v>
      </c>
      <c r="T247" s="10">
        <v>5.9378595478090082E-4</v>
      </c>
      <c r="U247" s="10">
        <v>3.8619714684755613E-2</v>
      </c>
      <c r="V247" s="12">
        <f t="shared" si="24"/>
        <v>0.10329278726156088</v>
      </c>
      <c r="W247" s="13">
        <v>0.10329278726156088</v>
      </c>
    </row>
    <row r="248" spans="1:23">
      <c r="A248" s="1" t="s">
        <v>464</v>
      </c>
      <c r="B248" s="1" t="s">
        <v>465</v>
      </c>
      <c r="C248" s="2">
        <f t="shared" si="19"/>
        <v>0.48701587903435073</v>
      </c>
      <c r="D248" s="3">
        <f t="shared" si="20"/>
        <v>0.15293770645598007</v>
      </c>
      <c r="E248" s="4">
        <v>6.7343908962917892E-2</v>
      </c>
      <c r="F248" s="4">
        <v>3.6290468162229937E-2</v>
      </c>
      <c r="G248" s="4">
        <v>4.9303329330832223E-2</v>
      </c>
      <c r="H248" s="5">
        <f t="shared" si="21"/>
        <v>0.16190470816049896</v>
      </c>
      <c r="I248" s="6">
        <v>4.2378690124972265E-2</v>
      </c>
      <c r="J248" s="6">
        <v>1.4881170060434051E-3</v>
      </c>
      <c r="K248" s="6">
        <v>1.6434266088810576E-2</v>
      </c>
      <c r="L248" s="6">
        <v>5.8830038995492107E-2</v>
      </c>
      <c r="M248" s="6">
        <v>4.2773595945180598E-2</v>
      </c>
      <c r="N248" s="7">
        <f t="shared" si="22"/>
        <v>5.4955790645128233E-2</v>
      </c>
      <c r="O248" s="8">
        <v>3.0215930997883556E-2</v>
      </c>
      <c r="P248" s="8">
        <v>2.4739859647244674E-2</v>
      </c>
      <c r="Q248" s="9">
        <f t="shared" si="23"/>
        <v>8.1149004888131981E-2</v>
      </c>
      <c r="R248" s="10">
        <v>2.1133383229449732E-2</v>
      </c>
      <c r="S248" s="11">
        <v>1.5089254551953625E-2</v>
      </c>
      <c r="T248" s="10">
        <v>4.3668598154246167E-2</v>
      </c>
      <c r="U248" s="10">
        <v>1.2577689524824436E-3</v>
      </c>
      <c r="V248" s="12">
        <f t="shared" si="24"/>
        <v>3.6068668884611493E-2</v>
      </c>
      <c r="W248" s="13">
        <v>3.6068668884611493E-2</v>
      </c>
    </row>
    <row r="249" spans="1:23">
      <c r="A249" s="1" t="s">
        <v>466</v>
      </c>
      <c r="B249" s="1" t="s">
        <v>467</v>
      </c>
      <c r="C249" s="2">
        <f t="shared" si="19"/>
        <v>0.49704227634021908</v>
      </c>
      <c r="D249" s="3">
        <f t="shared" si="20"/>
        <v>0.13458690048967942</v>
      </c>
      <c r="E249" s="4">
        <v>6.0822277109667068E-2</v>
      </c>
      <c r="F249" s="4">
        <v>5.2001180176885917E-2</v>
      </c>
      <c r="G249" s="4">
        <v>2.1763443203126426E-2</v>
      </c>
      <c r="H249" s="5">
        <f t="shared" si="21"/>
        <v>0.17885011417006885</v>
      </c>
      <c r="I249" s="6">
        <v>4.3453082760033512E-2</v>
      </c>
      <c r="J249" s="6">
        <v>9.2242573721499788E-3</v>
      </c>
      <c r="K249" s="6">
        <v>3.3548494973074501E-2</v>
      </c>
      <c r="L249" s="6">
        <v>5.9885391450449695E-2</v>
      </c>
      <c r="M249" s="6">
        <v>3.2738887614361174E-2</v>
      </c>
      <c r="N249" s="7">
        <f t="shared" si="22"/>
        <v>4.7642227738292145E-2</v>
      </c>
      <c r="O249" s="8">
        <v>2.6395177795136938E-2</v>
      </c>
      <c r="P249" s="8">
        <v>2.1247049943155211E-2</v>
      </c>
      <c r="Q249" s="9">
        <f t="shared" si="23"/>
        <v>0.10648393580304824</v>
      </c>
      <c r="R249" s="10">
        <v>2.1050045639901555E-3</v>
      </c>
      <c r="S249" s="11">
        <v>4.6701434184735498E-2</v>
      </c>
      <c r="T249" s="10">
        <v>4.5030887889875491E-2</v>
      </c>
      <c r="U249" s="10">
        <v>1.2646609164447091E-2</v>
      </c>
      <c r="V249" s="12">
        <f t="shared" si="24"/>
        <v>2.9479098139130491E-2</v>
      </c>
      <c r="W249" s="13">
        <v>2.9479098139130491E-2</v>
      </c>
    </row>
    <row r="250" spans="1:23">
      <c r="A250" s="1" t="s">
        <v>468</v>
      </c>
      <c r="B250" s="1" t="s">
        <v>469</v>
      </c>
      <c r="C250" s="2">
        <f t="shared" si="19"/>
        <v>0.49195981041155823</v>
      </c>
      <c r="D250" s="3">
        <f t="shared" si="20"/>
        <v>0.11834381972150557</v>
      </c>
      <c r="E250" s="4">
        <v>4.5162511733470315E-2</v>
      </c>
      <c r="F250" s="4">
        <v>4.477883188472323E-2</v>
      </c>
      <c r="G250" s="4">
        <v>2.8402476103312022E-2</v>
      </c>
      <c r="H250" s="5">
        <f t="shared" si="21"/>
        <v>0.17680180631530512</v>
      </c>
      <c r="I250" s="6">
        <v>4.8876856148493561E-2</v>
      </c>
      <c r="J250" s="6">
        <v>4.308059505655347E-3</v>
      </c>
      <c r="K250" s="6">
        <v>3.6889538969913656E-2</v>
      </c>
      <c r="L250" s="6">
        <v>5.8742820831891258E-2</v>
      </c>
      <c r="M250" s="6">
        <v>2.7984530859351299E-2</v>
      </c>
      <c r="N250" s="7">
        <f t="shared" si="22"/>
        <v>6.1796144401658509E-2</v>
      </c>
      <c r="O250" s="8">
        <v>3.4287042688143372E-2</v>
      </c>
      <c r="P250" s="8">
        <v>2.7509101713515137E-2</v>
      </c>
      <c r="Q250" s="9">
        <f t="shared" si="23"/>
        <v>0.10829602870842711</v>
      </c>
      <c r="R250" s="10">
        <v>5.4959814275810093E-3</v>
      </c>
      <c r="S250" s="11">
        <v>4.4737479702010849E-2</v>
      </c>
      <c r="T250" s="10">
        <v>4.1572409035694563E-2</v>
      </c>
      <c r="U250" s="10">
        <v>1.6490158543140693E-2</v>
      </c>
      <c r="V250" s="12">
        <f t="shared" si="24"/>
        <v>2.6722011264661866E-2</v>
      </c>
      <c r="W250" s="13">
        <v>2.6722011264661866E-2</v>
      </c>
    </row>
    <row r="251" spans="1:23">
      <c r="A251" s="1" t="s">
        <v>470</v>
      </c>
      <c r="B251" s="1" t="s">
        <v>471</v>
      </c>
      <c r="C251" s="2">
        <f t="shared" si="19"/>
        <v>0.48737803601679086</v>
      </c>
      <c r="D251" s="3">
        <f t="shared" si="20"/>
        <v>0.17449896574755441</v>
      </c>
      <c r="E251" s="4">
        <v>7.7151564499351941E-2</v>
      </c>
      <c r="F251" s="4">
        <v>5.6039438793886079E-2</v>
      </c>
      <c r="G251" s="4">
        <v>4.130796245431638E-2</v>
      </c>
      <c r="H251" s="5">
        <f t="shared" si="21"/>
        <v>0.11094121830616899</v>
      </c>
      <c r="I251" s="6">
        <v>2.2886630303734265E-2</v>
      </c>
      <c r="J251" s="6">
        <v>1.9386947759533252E-3</v>
      </c>
      <c r="K251" s="6">
        <v>1.4681874986656778E-2</v>
      </c>
      <c r="L251" s="6">
        <v>4.3826980284388709E-2</v>
      </c>
      <c r="M251" s="6">
        <v>2.7607037955435905E-2</v>
      </c>
      <c r="N251" s="7">
        <f t="shared" si="22"/>
        <v>7.0754521443748553E-2</v>
      </c>
      <c r="O251" s="8">
        <v>3.7745090655858876E-2</v>
      </c>
      <c r="P251" s="8">
        <v>3.300943078788967E-2</v>
      </c>
      <c r="Q251" s="9">
        <f t="shared" si="23"/>
        <v>9.7214511191808711E-2</v>
      </c>
      <c r="R251" s="10">
        <v>0</v>
      </c>
      <c r="S251" s="11">
        <v>4.3044862878153775E-2</v>
      </c>
      <c r="T251" s="10">
        <v>4.4449481768984681E-2</v>
      </c>
      <c r="U251" s="10">
        <v>9.7201665446702626E-3</v>
      </c>
      <c r="V251" s="12">
        <f t="shared" si="24"/>
        <v>3.3968819327510155E-2</v>
      </c>
      <c r="W251" s="13">
        <v>3.3968819327510155E-2</v>
      </c>
    </row>
    <row r="252" spans="1:23">
      <c r="A252" s="1" t="s">
        <v>472</v>
      </c>
      <c r="B252" s="1" t="s">
        <v>473</v>
      </c>
      <c r="C252" s="2">
        <f t="shared" si="19"/>
        <v>0.49146685116184397</v>
      </c>
      <c r="D252" s="3">
        <f t="shared" si="20"/>
        <v>0.15143804663166388</v>
      </c>
      <c r="E252" s="4">
        <v>5.896953567449232E-2</v>
      </c>
      <c r="F252" s="4">
        <v>6.2148985453142298E-2</v>
      </c>
      <c r="G252" s="4">
        <v>3.0319525504029266E-2</v>
      </c>
      <c r="H252" s="5">
        <f t="shared" si="21"/>
        <v>0.11589711186871254</v>
      </c>
      <c r="I252" s="6">
        <v>2.2082039818065037E-2</v>
      </c>
      <c r="J252" s="6">
        <v>1.1441991560009689E-3</v>
      </c>
      <c r="K252" s="6">
        <v>2.3970406236866713E-2</v>
      </c>
      <c r="L252" s="6">
        <v>3.4922594875076277E-2</v>
      </c>
      <c r="M252" s="6">
        <v>3.3777871782703549E-2</v>
      </c>
      <c r="N252" s="7">
        <f t="shared" si="22"/>
        <v>5.0807896238338354E-2</v>
      </c>
      <c r="O252" s="8">
        <v>3.3663184107877442E-2</v>
      </c>
      <c r="P252" s="8">
        <v>1.7144712130460912E-2</v>
      </c>
      <c r="Q252" s="9">
        <f t="shared" si="23"/>
        <v>0.14301157573354448</v>
      </c>
      <c r="R252" s="10">
        <v>1.1484810182253666E-3</v>
      </c>
      <c r="S252" s="11">
        <v>6.6361987961491439E-2</v>
      </c>
      <c r="T252" s="10">
        <v>4.8249076027641474E-2</v>
      </c>
      <c r="U252" s="10">
        <v>2.7252030726186198E-2</v>
      </c>
      <c r="V252" s="12">
        <f t="shared" si="24"/>
        <v>3.0312220689584741E-2</v>
      </c>
      <c r="W252" s="13">
        <v>3.0312220689584741E-2</v>
      </c>
    </row>
    <row r="253" spans="1:23">
      <c r="A253" s="1" t="s">
        <v>474</v>
      </c>
      <c r="B253" s="1" t="s">
        <v>475</v>
      </c>
      <c r="C253" s="2">
        <f t="shared" si="19"/>
        <v>0.47861002775760669</v>
      </c>
      <c r="D253" s="3">
        <f t="shared" si="20"/>
        <v>0.22957859546600679</v>
      </c>
      <c r="E253" s="4">
        <v>8.0822339606352614E-2</v>
      </c>
      <c r="F253" s="4">
        <v>8.9465209223704198E-2</v>
      </c>
      <c r="G253" s="4">
        <v>5.9291046635949966E-2</v>
      </c>
      <c r="H253" s="5">
        <f t="shared" si="21"/>
        <v>8.7702318989315228E-2</v>
      </c>
      <c r="I253" s="6">
        <v>6.2299947603873723E-2</v>
      </c>
      <c r="J253" s="6">
        <v>0</v>
      </c>
      <c r="K253" s="6">
        <v>0</v>
      </c>
      <c r="L253" s="6">
        <v>2.5402371385441502E-2</v>
      </c>
      <c r="M253" s="6">
        <v>0</v>
      </c>
      <c r="N253" s="7">
        <f t="shared" si="22"/>
        <v>8.3632733444528096E-2</v>
      </c>
      <c r="O253" s="8">
        <v>4.6146599869946736E-2</v>
      </c>
      <c r="P253" s="8">
        <v>3.7486133574581366E-2</v>
      </c>
      <c r="Q253" s="9">
        <f t="shared" si="23"/>
        <v>5.2105284945369562E-2</v>
      </c>
      <c r="R253" s="10">
        <v>0</v>
      </c>
      <c r="S253" s="11">
        <v>9.8149729024271833E-3</v>
      </c>
      <c r="T253" s="10">
        <v>3.8248283184319214E-2</v>
      </c>
      <c r="U253" s="10">
        <v>4.0420288586231635E-3</v>
      </c>
      <c r="V253" s="12">
        <f t="shared" si="24"/>
        <v>2.5591094912387036E-2</v>
      </c>
      <c r="W253" s="13">
        <v>2.5591094912387036E-2</v>
      </c>
    </row>
    <row r="254" spans="1:23">
      <c r="A254" s="1" t="s">
        <v>476</v>
      </c>
      <c r="B254" s="1" t="s">
        <v>477</v>
      </c>
      <c r="C254" s="2">
        <f t="shared" si="19"/>
        <v>0.49467795605462828</v>
      </c>
      <c r="D254" s="3">
        <f t="shared" si="20"/>
        <v>0.14865628561141511</v>
      </c>
      <c r="E254" s="4">
        <v>6.445588772462231E-2</v>
      </c>
      <c r="F254" s="4">
        <v>4.0525650706454093E-2</v>
      </c>
      <c r="G254" s="4">
        <v>4.3674747180338695E-2</v>
      </c>
      <c r="H254" s="5">
        <f t="shared" si="21"/>
        <v>0.20169345590174842</v>
      </c>
      <c r="I254" s="6">
        <v>7.9424133639630384E-2</v>
      </c>
      <c r="J254" s="6">
        <v>1.5529994418491163E-3</v>
      </c>
      <c r="K254" s="6">
        <v>1.6635099678342792E-2</v>
      </c>
      <c r="L254" s="6">
        <v>8.3365990645920512E-2</v>
      </c>
      <c r="M254" s="6">
        <v>2.0715232496005612E-2</v>
      </c>
      <c r="N254" s="7">
        <f t="shared" si="22"/>
        <v>4.1550236034905708E-2</v>
      </c>
      <c r="O254" s="8">
        <v>2.0427603853281965E-2</v>
      </c>
      <c r="P254" s="8">
        <v>2.1122632181623746E-2</v>
      </c>
      <c r="Q254" s="9">
        <f t="shared" si="23"/>
        <v>5.945536422273133E-2</v>
      </c>
      <c r="R254" s="10">
        <v>8.6839160512986867E-5</v>
      </c>
      <c r="S254" s="11">
        <v>1.3354384506777114E-2</v>
      </c>
      <c r="T254" s="10">
        <v>3.5923327188956369E-2</v>
      </c>
      <c r="U254" s="10">
        <v>1.0090813366484857E-2</v>
      </c>
      <c r="V254" s="12">
        <f t="shared" si="24"/>
        <v>4.3322614283827658E-2</v>
      </c>
      <c r="W254" s="13">
        <v>4.3322614283827658E-2</v>
      </c>
    </row>
    <row r="255" spans="1:23">
      <c r="A255" s="1" t="s">
        <v>478</v>
      </c>
      <c r="B255" s="1" t="s">
        <v>479</v>
      </c>
      <c r="C255" s="2">
        <f t="shared" si="19"/>
        <v>0.50552540897599108</v>
      </c>
      <c r="D255" s="3">
        <f t="shared" si="20"/>
        <v>0.15903964250270269</v>
      </c>
      <c r="E255" s="4">
        <v>7.0071259846818279E-2</v>
      </c>
      <c r="F255" s="4">
        <v>4.5058763643067372E-2</v>
      </c>
      <c r="G255" s="4">
        <v>4.3909619012817036E-2</v>
      </c>
      <c r="H255" s="5">
        <f t="shared" si="21"/>
        <v>0.15988929566745128</v>
      </c>
      <c r="I255" s="6">
        <v>8.1599207960327977E-2</v>
      </c>
      <c r="J255" s="6">
        <v>0</v>
      </c>
      <c r="K255" s="6">
        <v>1.4909304749647726E-2</v>
      </c>
      <c r="L255" s="6">
        <v>5.6070729150157331E-2</v>
      </c>
      <c r="M255" s="6">
        <v>7.3100538073182352E-3</v>
      </c>
      <c r="N255" s="7">
        <f t="shared" si="22"/>
        <v>4.686571826108657E-2</v>
      </c>
      <c r="O255" s="8">
        <v>2.36013578363524E-2</v>
      </c>
      <c r="P255" s="8">
        <v>2.3264360424734166E-2</v>
      </c>
      <c r="Q255" s="9">
        <f t="shared" si="23"/>
        <v>8.4358483483526245E-2</v>
      </c>
      <c r="R255" s="10">
        <v>8.5217527247941471E-3</v>
      </c>
      <c r="S255" s="11">
        <v>2.856041901432009E-2</v>
      </c>
      <c r="T255" s="10">
        <v>4.2502392985927652E-2</v>
      </c>
      <c r="U255" s="10">
        <v>4.7739187584843606E-3</v>
      </c>
      <c r="V255" s="12">
        <f t="shared" si="24"/>
        <v>5.5372269061224326E-2</v>
      </c>
      <c r="W255" s="13">
        <v>5.5372269061224326E-2</v>
      </c>
    </row>
    <row r="256" spans="1:23">
      <c r="A256" s="1" t="s">
        <v>480</v>
      </c>
      <c r="B256" s="1" t="s">
        <v>481</v>
      </c>
      <c r="C256" s="2">
        <f t="shared" si="19"/>
        <v>0.50215781941651783</v>
      </c>
      <c r="D256" s="3">
        <f t="shared" si="20"/>
        <v>9.9522102483615274E-2</v>
      </c>
      <c r="E256" s="4">
        <v>4.5854213902813537E-2</v>
      </c>
      <c r="F256" s="4">
        <v>3.136584616906448E-2</v>
      </c>
      <c r="G256" s="4">
        <v>2.2302042411737267E-2</v>
      </c>
      <c r="H256" s="5">
        <f t="shared" si="21"/>
        <v>0.22418888938343828</v>
      </c>
      <c r="I256" s="6">
        <v>6.9268978540293472E-2</v>
      </c>
      <c r="J256" s="6">
        <v>1.1569035831368934E-2</v>
      </c>
      <c r="K256" s="6">
        <v>3.2907499978888206E-2</v>
      </c>
      <c r="L256" s="6">
        <v>9.9656427687533453E-2</v>
      </c>
      <c r="M256" s="6">
        <v>1.078694734535425E-2</v>
      </c>
      <c r="N256" s="7">
        <f t="shared" si="22"/>
        <v>5.1030068744236559E-2</v>
      </c>
      <c r="O256" s="8">
        <v>2.6941287059827845E-2</v>
      </c>
      <c r="P256" s="8">
        <v>2.4088781684408714E-2</v>
      </c>
      <c r="Q256" s="9">
        <f t="shared" si="23"/>
        <v>9.8615313407196162E-2</v>
      </c>
      <c r="R256" s="10">
        <v>3.407773948620422E-3</v>
      </c>
      <c r="S256" s="11">
        <v>4.495117979479793E-2</v>
      </c>
      <c r="T256" s="10">
        <v>4.5280506129538163E-2</v>
      </c>
      <c r="U256" s="10">
        <v>4.9758535342396427E-3</v>
      </c>
      <c r="V256" s="12">
        <f t="shared" si="24"/>
        <v>2.8801445398031568E-2</v>
      </c>
      <c r="W256" s="13">
        <v>2.8801445398031568E-2</v>
      </c>
    </row>
    <row r="257" spans="1:23">
      <c r="A257" s="1" t="s">
        <v>482</v>
      </c>
      <c r="B257" s="1" t="s">
        <v>483</v>
      </c>
      <c r="C257" s="2">
        <f t="shared" si="19"/>
        <v>0.48848517968584326</v>
      </c>
      <c r="D257" s="3">
        <f t="shared" si="20"/>
        <v>0.14452261588756696</v>
      </c>
      <c r="E257" s="4">
        <v>9.3613221157890114E-2</v>
      </c>
      <c r="F257" s="4">
        <v>1.2890277946750196E-2</v>
      </c>
      <c r="G257" s="4">
        <v>3.8019116782926646E-2</v>
      </c>
      <c r="H257" s="5">
        <f t="shared" si="21"/>
        <v>0.17143968200062765</v>
      </c>
      <c r="I257" s="6">
        <v>6.7189267570783556E-2</v>
      </c>
      <c r="J257" s="6">
        <v>0</v>
      </c>
      <c r="K257" s="6">
        <v>1.5064653903947296E-2</v>
      </c>
      <c r="L257" s="6">
        <v>8.9185760525896787E-2</v>
      </c>
      <c r="M257" s="6">
        <v>0</v>
      </c>
      <c r="N257" s="7">
        <f t="shared" si="22"/>
        <v>6.6749290923277305E-2</v>
      </c>
      <c r="O257" s="8">
        <v>3.7091421983929992E-2</v>
      </c>
      <c r="P257" s="8">
        <v>2.9657868939347309E-2</v>
      </c>
      <c r="Q257" s="9">
        <f t="shared" si="23"/>
        <v>8.5948650669648879E-2</v>
      </c>
      <c r="R257" s="10">
        <v>0</v>
      </c>
      <c r="S257" s="11">
        <v>2.8709814340341422E-2</v>
      </c>
      <c r="T257" s="10">
        <v>5.6229241422597928E-2</v>
      </c>
      <c r="U257" s="10">
        <v>1.0095949067095321E-3</v>
      </c>
      <c r="V257" s="12">
        <f t="shared" si="24"/>
        <v>1.982494020472246E-2</v>
      </c>
      <c r="W257" s="13">
        <v>1.982494020472246E-2</v>
      </c>
    </row>
    <row r="258" spans="1:23">
      <c r="A258" s="1" t="s">
        <v>484</v>
      </c>
      <c r="B258" s="1" t="s">
        <v>485</v>
      </c>
      <c r="C258" s="2">
        <f t="shared" si="19"/>
        <v>0.48464743025599299</v>
      </c>
      <c r="D258" s="3">
        <f t="shared" si="20"/>
        <v>0.12396983692506788</v>
      </c>
      <c r="E258" s="4">
        <v>6.0122790384873871E-2</v>
      </c>
      <c r="F258" s="4">
        <v>2.8594005300254844E-2</v>
      </c>
      <c r="G258" s="4">
        <v>3.5253041239939165E-2</v>
      </c>
      <c r="H258" s="5">
        <f t="shared" si="21"/>
        <v>0.15158965360211357</v>
      </c>
      <c r="I258" s="6">
        <v>7.0351055831538639E-2</v>
      </c>
      <c r="J258" s="6">
        <v>0</v>
      </c>
      <c r="K258" s="6">
        <v>2.9497023063619673E-3</v>
      </c>
      <c r="L258" s="6">
        <v>7.6939980556480769E-2</v>
      </c>
      <c r="M258" s="6">
        <v>1.3489149077321903E-3</v>
      </c>
      <c r="N258" s="7">
        <f t="shared" si="22"/>
        <v>9.3422659974452094E-2</v>
      </c>
      <c r="O258" s="8">
        <v>5.3548580712366872E-2</v>
      </c>
      <c r="P258" s="8">
        <v>3.9874079262085214E-2</v>
      </c>
      <c r="Q258" s="9">
        <f t="shared" si="23"/>
        <v>7.64320986508851E-2</v>
      </c>
      <c r="R258" s="10">
        <v>6.1622818557070446E-3</v>
      </c>
      <c r="S258" s="11">
        <v>2.3865498033242762E-2</v>
      </c>
      <c r="T258" s="10">
        <v>4.5497821505664483E-2</v>
      </c>
      <c r="U258" s="10">
        <v>9.0649725627081775E-4</v>
      </c>
      <c r="V258" s="12">
        <f t="shared" si="24"/>
        <v>3.9233181103474429E-2</v>
      </c>
      <c r="W258" s="13">
        <v>3.9233181103474429E-2</v>
      </c>
    </row>
    <row r="259" spans="1:23">
      <c r="A259" s="1" t="s">
        <v>486</v>
      </c>
      <c r="B259" s="1" t="s">
        <v>487</v>
      </c>
      <c r="C259" s="2">
        <f t="shared" si="19"/>
        <v>0.48732713699230257</v>
      </c>
      <c r="D259" s="3">
        <f t="shared" si="20"/>
        <v>0.15033269879376357</v>
      </c>
      <c r="E259" s="4">
        <v>7.5475596167042996E-2</v>
      </c>
      <c r="F259" s="4">
        <v>3.6877935531487459E-2</v>
      </c>
      <c r="G259" s="4">
        <v>3.7979167095233114E-2</v>
      </c>
      <c r="H259" s="5">
        <f t="shared" si="21"/>
        <v>0.15308247981959991</v>
      </c>
      <c r="I259" s="6">
        <v>5.8672857765885419E-2</v>
      </c>
      <c r="J259" s="6">
        <v>0</v>
      </c>
      <c r="K259" s="6">
        <v>1.8760573427868316E-2</v>
      </c>
      <c r="L259" s="6">
        <v>6.8774184429599622E-2</v>
      </c>
      <c r="M259" s="6">
        <v>6.8748641962465456E-3</v>
      </c>
      <c r="N259" s="7">
        <f t="shared" si="22"/>
        <v>6.8955274983634671E-2</v>
      </c>
      <c r="O259" s="8">
        <v>3.1302551914442735E-2</v>
      </c>
      <c r="P259" s="8">
        <v>3.7652723069191936E-2</v>
      </c>
      <c r="Q259" s="9">
        <f t="shared" si="23"/>
        <v>8.8782299679561721E-2</v>
      </c>
      <c r="R259" s="10">
        <v>2.6266990567600434E-3</v>
      </c>
      <c r="S259" s="11">
        <v>3.2110237199714606E-2</v>
      </c>
      <c r="T259" s="10">
        <v>5.0972957419263311E-2</v>
      </c>
      <c r="U259" s="10">
        <v>3.0724060038237661E-3</v>
      </c>
      <c r="V259" s="12">
        <f t="shared" si="24"/>
        <v>2.6174383715742679E-2</v>
      </c>
      <c r="W259" s="13">
        <v>2.6174383715742679E-2</v>
      </c>
    </row>
    <row r="260" spans="1:23">
      <c r="A260" s="1" t="s">
        <v>488</v>
      </c>
      <c r="B260" s="1" t="s">
        <v>489</v>
      </c>
      <c r="C260" s="2">
        <f t="shared" ref="C260:C323" si="25">D260+H260+N260+Q260+V260</f>
        <v>0.48240755021401294</v>
      </c>
      <c r="D260" s="3">
        <f t="shared" ref="D260:D323" si="26">SUM(E260:G260)</f>
        <v>0.17074920439391852</v>
      </c>
      <c r="E260" s="4">
        <v>0.10671384391905615</v>
      </c>
      <c r="F260" s="4">
        <v>2.3525103808745441E-2</v>
      </c>
      <c r="G260" s="4">
        <v>4.0510256666116941E-2</v>
      </c>
      <c r="H260" s="5">
        <f t="shared" ref="H260:H323" si="27">SUM(I260:M260)</f>
        <v>0.14002091524058435</v>
      </c>
      <c r="I260" s="6">
        <v>4.7940386534636628E-2</v>
      </c>
      <c r="J260" s="6">
        <v>0</v>
      </c>
      <c r="K260" s="6">
        <v>1.2178092232427554E-2</v>
      </c>
      <c r="L260" s="6">
        <v>7.9902436473520161E-2</v>
      </c>
      <c r="M260" s="6">
        <v>0</v>
      </c>
      <c r="N260" s="7">
        <f t="shared" ref="N260:N323" si="28">SUM(O260:P260)</f>
        <v>6.9513483181281061E-2</v>
      </c>
      <c r="O260" s="8">
        <v>3.4115438076261238E-2</v>
      </c>
      <c r="P260" s="8">
        <v>3.5398045105019815E-2</v>
      </c>
      <c r="Q260" s="9">
        <f t="shared" ref="Q260:Q323" si="29">SUM(R260:U260)</f>
        <v>7.5857580949860087E-2</v>
      </c>
      <c r="R260" s="10">
        <v>8.6427202255880467E-4</v>
      </c>
      <c r="S260" s="11">
        <v>2.8838819509974013E-2</v>
      </c>
      <c r="T260" s="10">
        <v>4.615448941732727E-2</v>
      </c>
      <c r="U260" s="10">
        <v>0</v>
      </c>
      <c r="V260" s="12">
        <f t="shared" ref="V260:V323" si="30">SUM(W260)</f>
        <v>2.6266366448368998E-2</v>
      </c>
      <c r="W260" s="13">
        <v>2.6266366448368998E-2</v>
      </c>
    </row>
    <row r="261" spans="1:23">
      <c r="A261" s="1" t="s">
        <v>490</v>
      </c>
      <c r="B261" s="1" t="s">
        <v>491</v>
      </c>
      <c r="C261" s="2">
        <f t="shared" si="25"/>
        <v>0.48083141616498865</v>
      </c>
      <c r="D261" s="3">
        <f t="shared" si="26"/>
        <v>0.17550121441533234</v>
      </c>
      <c r="E261" s="4">
        <v>9.1387650887169866E-2</v>
      </c>
      <c r="F261" s="4">
        <v>3.5466742933986023E-2</v>
      </c>
      <c r="G261" s="4">
        <v>4.8646820594176465E-2</v>
      </c>
      <c r="H261" s="5">
        <f t="shared" si="27"/>
        <v>0.11384141105189527</v>
      </c>
      <c r="I261" s="6">
        <v>5.4796328769218472E-2</v>
      </c>
      <c r="J261" s="6">
        <v>4.3542492718112908E-4</v>
      </c>
      <c r="K261" s="6">
        <v>6.6712741338352741E-3</v>
      </c>
      <c r="L261" s="6">
        <v>5.1938383221660396E-2</v>
      </c>
      <c r="M261" s="6">
        <v>0</v>
      </c>
      <c r="N261" s="7">
        <f t="shared" si="28"/>
        <v>7.8177971089844506E-2</v>
      </c>
      <c r="O261" s="8">
        <v>3.8362791825268E-2</v>
      </c>
      <c r="P261" s="8">
        <v>3.9815179264576506E-2</v>
      </c>
      <c r="Q261" s="9">
        <f t="shared" si="29"/>
        <v>8.8832001627899893E-2</v>
      </c>
      <c r="R261" s="10">
        <v>6.6005487161351767E-3</v>
      </c>
      <c r="S261" s="11">
        <v>1.8152116210184657E-2</v>
      </c>
      <c r="T261" s="10">
        <v>6.4079336701580059E-2</v>
      </c>
      <c r="U261" s="10">
        <v>0</v>
      </c>
      <c r="V261" s="12">
        <f t="shared" si="30"/>
        <v>2.4478817980016613E-2</v>
      </c>
      <c r="W261" s="13">
        <v>2.4478817980016613E-2</v>
      </c>
    </row>
    <row r="262" spans="1:23">
      <c r="A262" s="1" t="s">
        <v>492</v>
      </c>
      <c r="B262" s="1" t="s">
        <v>493</v>
      </c>
      <c r="C262" s="2">
        <f t="shared" si="25"/>
        <v>0.49201956604113994</v>
      </c>
      <c r="D262" s="3">
        <f t="shared" si="26"/>
        <v>0.10814574625983185</v>
      </c>
      <c r="E262" s="4">
        <v>4.9720497912713692E-2</v>
      </c>
      <c r="F262" s="4">
        <v>3.0023865399957082E-2</v>
      </c>
      <c r="G262" s="4">
        <v>2.8401382947161078E-2</v>
      </c>
      <c r="H262" s="5">
        <f t="shared" si="27"/>
        <v>0.18268305602537213</v>
      </c>
      <c r="I262" s="6">
        <v>4.9058870412317615E-2</v>
      </c>
      <c r="J262" s="6">
        <v>2.3071702433549407E-3</v>
      </c>
      <c r="K262" s="6">
        <v>2.5890307607891926E-2</v>
      </c>
      <c r="L262" s="6">
        <v>8.1525287165531035E-2</v>
      </c>
      <c r="M262" s="6">
        <v>2.3901420596276625E-2</v>
      </c>
      <c r="N262" s="7">
        <f t="shared" si="28"/>
        <v>6.9190289341135136E-2</v>
      </c>
      <c r="O262" s="8">
        <v>3.3001123491006708E-2</v>
      </c>
      <c r="P262" s="8">
        <v>3.6189165850128435E-2</v>
      </c>
      <c r="Q262" s="9">
        <f t="shared" si="29"/>
        <v>9.7707817047176376E-2</v>
      </c>
      <c r="R262" s="10">
        <v>7.2279051083487819E-3</v>
      </c>
      <c r="S262" s="11">
        <v>3.7164039929374837E-2</v>
      </c>
      <c r="T262" s="10">
        <v>4.346245538749588E-2</v>
      </c>
      <c r="U262" s="10">
        <v>9.8534166219568751E-3</v>
      </c>
      <c r="V262" s="12">
        <f t="shared" si="30"/>
        <v>3.4292657367624428E-2</v>
      </c>
      <c r="W262" s="13">
        <v>3.4292657367624428E-2</v>
      </c>
    </row>
    <row r="263" spans="1:23">
      <c r="A263" s="1" t="s">
        <v>494</v>
      </c>
      <c r="B263" s="1" t="s">
        <v>495</v>
      </c>
      <c r="C263" s="2">
        <f t="shared" si="25"/>
        <v>0.49193485677577226</v>
      </c>
      <c r="D263" s="3">
        <f t="shared" si="26"/>
        <v>0.13847646259479879</v>
      </c>
      <c r="E263" s="4">
        <v>7.7562488700456775E-2</v>
      </c>
      <c r="F263" s="4">
        <v>2.4373842083457716E-2</v>
      </c>
      <c r="G263" s="4">
        <v>3.6540131810884301E-2</v>
      </c>
      <c r="H263" s="5">
        <f t="shared" si="27"/>
        <v>0.16395705159495669</v>
      </c>
      <c r="I263" s="6">
        <v>8.4341957603560197E-2</v>
      </c>
      <c r="J263" s="6">
        <v>0</v>
      </c>
      <c r="K263" s="6">
        <v>1.0600548829301309E-2</v>
      </c>
      <c r="L263" s="6">
        <v>6.4751775799307229E-2</v>
      </c>
      <c r="M263" s="6">
        <v>4.2627693627879338E-3</v>
      </c>
      <c r="N263" s="7">
        <f t="shared" si="28"/>
        <v>5.6919101921240771E-2</v>
      </c>
      <c r="O263" s="8">
        <v>3.0004773360851993E-2</v>
      </c>
      <c r="P263" s="8">
        <v>2.6914328560388778E-2</v>
      </c>
      <c r="Q263" s="9">
        <f t="shared" si="29"/>
        <v>0.10364797127544494</v>
      </c>
      <c r="R263" s="10">
        <v>8.2339496056078425E-3</v>
      </c>
      <c r="S263" s="11">
        <v>2.5372487678951151E-2</v>
      </c>
      <c r="T263" s="10">
        <v>6.3531806834876997E-2</v>
      </c>
      <c r="U263" s="10">
        <v>6.5097271560089548E-3</v>
      </c>
      <c r="V263" s="12">
        <f t="shared" si="30"/>
        <v>2.8934269389331035E-2</v>
      </c>
      <c r="W263" s="13">
        <v>2.8934269389331035E-2</v>
      </c>
    </row>
    <row r="264" spans="1:23">
      <c r="A264" s="1" t="s">
        <v>496</v>
      </c>
      <c r="B264" s="1" t="s">
        <v>497</v>
      </c>
      <c r="C264" s="2">
        <f t="shared" si="25"/>
        <v>0.49194782398455483</v>
      </c>
      <c r="D264" s="3">
        <f t="shared" si="26"/>
        <v>0.14229550205100749</v>
      </c>
      <c r="E264" s="4">
        <v>6.4935560346522481E-2</v>
      </c>
      <c r="F264" s="4">
        <v>2.8457160744586912E-2</v>
      </c>
      <c r="G264" s="4">
        <v>4.8902780959898112E-2</v>
      </c>
      <c r="H264" s="5">
        <f t="shared" si="27"/>
        <v>0.14953459294936805</v>
      </c>
      <c r="I264" s="6">
        <v>4.7882534076334471E-2</v>
      </c>
      <c r="J264" s="6">
        <v>1.6969437580675554E-3</v>
      </c>
      <c r="K264" s="6">
        <v>1.4962182921419898E-2</v>
      </c>
      <c r="L264" s="6">
        <v>7.2452241527870651E-2</v>
      </c>
      <c r="M264" s="6">
        <v>1.254069066567548E-2</v>
      </c>
      <c r="N264" s="7">
        <f t="shared" si="28"/>
        <v>5.9227453210525791E-2</v>
      </c>
      <c r="O264" s="8">
        <v>2.8954567419581363E-2</v>
      </c>
      <c r="P264" s="8">
        <v>3.0272885790944427E-2</v>
      </c>
      <c r="Q264" s="9">
        <f t="shared" si="29"/>
        <v>0.12043168334581124</v>
      </c>
      <c r="R264" s="10">
        <v>0</v>
      </c>
      <c r="S264" s="11">
        <v>4.0163825374682813E-2</v>
      </c>
      <c r="T264" s="10">
        <v>7.2507639324029399E-2</v>
      </c>
      <c r="U264" s="10">
        <v>7.760218647099023E-3</v>
      </c>
      <c r="V264" s="12">
        <f t="shared" si="30"/>
        <v>2.045859242784228E-2</v>
      </c>
      <c r="W264" s="13">
        <v>2.045859242784228E-2</v>
      </c>
    </row>
    <row r="265" spans="1:23">
      <c r="A265" s="1" t="s">
        <v>498</v>
      </c>
      <c r="B265" s="1" t="s">
        <v>499</v>
      </c>
      <c r="C265" s="2">
        <f t="shared" si="25"/>
        <v>0.47151280016576347</v>
      </c>
      <c r="D265" s="3">
        <f t="shared" si="26"/>
        <v>0.16981190285924086</v>
      </c>
      <c r="E265" s="4">
        <v>8.2643430501556397E-2</v>
      </c>
      <c r="F265" s="4">
        <v>5.1066418212541771E-2</v>
      </c>
      <c r="G265" s="4">
        <v>3.6102054145142691E-2</v>
      </c>
      <c r="H265" s="5">
        <f t="shared" si="27"/>
        <v>0.12397608644765724</v>
      </c>
      <c r="I265" s="6">
        <v>3.9946892650607177E-2</v>
      </c>
      <c r="J265" s="6">
        <v>3.9510091723880935E-3</v>
      </c>
      <c r="K265" s="6">
        <v>4.4323053162639708E-3</v>
      </c>
      <c r="L265" s="6">
        <v>5.311599891813968E-2</v>
      </c>
      <c r="M265" s="6">
        <v>2.2529880390258314E-2</v>
      </c>
      <c r="N265" s="7">
        <f t="shared" si="28"/>
        <v>7.5956550077906276E-2</v>
      </c>
      <c r="O265" s="8">
        <v>4.4671925866512752E-2</v>
      </c>
      <c r="P265" s="8">
        <v>3.1284624211393525E-2</v>
      </c>
      <c r="Q265" s="9">
        <f t="shared" si="29"/>
        <v>8.5558994853716555E-2</v>
      </c>
      <c r="R265" s="10">
        <v>1.0607238101294617E-2</v>
      </c>
      <c r="S265" s="11">
        <v>1.8887708203145559E-2</v>
      </c>
      <c r="T265" s="10">
        <v>5.315668255248477E-2</v>
      </c>
      <c r="U265" s="10">
        <v>2.9073659967916035E-3</v>
      </c>
      <c r="V265" s="12">
        <f t="shared" si="30"/>
        <v>1.6209265927242599E-2</v>
      </c>
      <c r="W265" s="13">
        <v>1.6209265927242599E-2</v>
      </c>
    </row>
    <row r="266" spans="1:23">
      <c r="A266" s="1" t="s">
        <v>500</v>
      </c>
      <c r="B266" s="1" t="s">
        <v>501</v>
      </c>
      <c r="C266" s="2">
        <f t="shared" si="25"/>
        <v>0.47002782206865595</v>
      </c>
      <c r="D266" s="3">
        <f t="shared" si="26"/>
        <v>0.13545221929386289</v>
      </c>
      <c r="E266" s="4">
        <v>8.860491916589168E-2</v>
      </c>
      <c r="F266" s="4">
        <v>1.4302387085599588E-2</v>
      </c>
      <c r="G266" s="4">
        <v>3.2544913042371629E-2</v>
      </c>
      <c r="H266" s="5">
        <f t="shared" si="27"/>
        <v>0.15372415549069535</v>
      </c>
      <c r="I266" s="6">
        <v>3.661772304975347E-2</v>
      </c>
      <c r="J266" s="6">
        <v>2.4374395120625742E-3</v>
      </c>
      <c r="K266" s="6">
        <v>7.9360650405320594E-3</v>
      </c>
      <c r="L266" s="6">
        <v>5.5929554385279211E-2</v>
      </c>
      <c r="M266" s="6">
        <v>5.0803373503068058E-2</v>
      </c>
      <c r="N266" s="7">
        <f t="shared" si="28"/>
        <v>5.5997666990507608E-2</v>
      </c>
      <c r="O266" s="8">
        <v>3.0819479385695025E-2</v>
      </c>
      <c r="P266" s="8">
        <v>2.5178187604812587E-2</v>
      </c>
      <c r="Q266" s="9">
        <f t="shared" si="29"/>
        <v>0.10761951765956164</v>
      </c>
      <c r="R266" s="10">
        <v>3.4707110179433356E-2</v>
      </c>
      <c r="S266" s="11">
        <v>2.498268282443554E-2</v>
      </c>
      <c r="T266" s="10">
        <v>4.3649901332737509E-2</v>
      </c>
      <c r="U266" s="10">
        <v>4.2798233229552314E-3</v>
      </c>
      <c r="V266" s="12">
        <f t="shared" si="30"/>
        <v>1.7234262634028455E-2</v>
      </c>
      <c r="W266" s="13">
        <v>1.7234262634028455E-2</v>
      </c>
    </row>
    <row r="267" spans="1:23">
      <c r="A267" s="1" t="s">
        <v>502</v>
      </c>
      <c r="B267" s="1" t="s">
        <v>503</v>
      </c>
      <c r="C267" s="2">
        <f t="shared" si="25"/>
        <v>0.5113186001154818</v>
      </c>
      <c r="D267" s="3">
        <f t="shared" si="26"/>
        <v>8.6064826981978509E-2</v>
      </c>
      <c r="E267" s="4">
        <v>2.8323140333371487E-2</v>
      </c>
      <c r="F267" s="4">
        <v>2.7893538379241588E-2</v>
      </c>
      <c r="G267" s="4">
        <v>2.9848148269365431E-2</v>
      </c>
      <c r="H267" s="5">
        <f t="shared" si="27"/>
        <v>0.2153919716924213</v>
      </c>
      <c r="I267" s="6">
        <v>5.4991243006570739E-2</v>
      </c>
      <c r="J267" s="6">
        <v>2.7386006766810068E-2</v>
      </c>
      <c r="K267" s="6">
        <v>6.1347639204873322E-2</v>
      </c>
      <c r="L267" s="6">
        <v>3.3865975558012108E-2</v>
      </c>
      <c r="M267" s="6">
        <v>3.7801107156155062E-2</v>
      </c>
      <c r="N267" s="7">
        <f t="shared" si="28"/>
        <v>1.785630228895637E-2</v>
      </c>
      <c r="O267" s="8">
        <v>8.2961651544252672E-3</v>
      </c>
      <c r="P267" s="8">
        <v>9.5601371345311013E-3</v>
      </c>
      <c r="Q267" s="9">
        <f t="shared" si="29"/>
        <v>0.1578668840034797</v>
      </c>
      <c r="R267" s="10">
        <v>1.8779084935523813E-2</v>
      </c>
      <c r="S267" s="11">
        <v>3.4020668491602471E-2</v>
      </c>
      <c r="T267" s="10">
        <v>6.003006248158204E-2</v>
      </c>
      <c r="U267" s="10">
        <v>4.5037068094771371E-2</v>
      </c>
      <c r="V267" s="12">
        <f t="shared" si="30"/>
        <v>3.4138615148645995E-2</v>
      </c>
      <c r="W267" s="13">
        <v>3.4138615148645995E-2</v>
      </c>
    </row>
    <row r="268" spans="1:23">
      <c r="A268" s="1" t="s">
        <v>504</v>
      </c>
      <c r="B268" s="1" t="s">
        <v>505</v>
      </c>
      <c r="C268" s="2">
        <f t="shared" si="25"/>
        <v>0.46554661179990786</v>
      </c>
      <c r="D268" s="3">
        <f t="shared" si="26"/>
        <v>0.18734944168905374</v>
      </c>
      <c r="E268" s="4">
        <v>9.3070500568581238E-2</v>
      </c>
      <c r="F268" s="4">
        <v>5.7306176792542997E-2</v>
      </c>
      <c r="G268" s="4">
        <v>3.6972764327929515E-2</v>
      </c>
      <c r="H268" s="5">
        <f t="shared" si="27"/>
        <v>8.054261717532861E-2</v>
      </c>
      <c r="I268" s="6">
        <v>2.3184303087005198E-2</v>
      </c>
      <c r="J268" s="6">
        <v>1.3386889377928958E-2</v>
      </c>
      <c r="K268" s="6">
        <v>1.0255249515742199E-3</v>
      </c>
      <c r="L268" s="6">
        <v>2.5998727858918012E-2</v>
      </c>
      <c r="M268" s="6">
        <v>1.6947171899902223E-2</v>
      </c>
      <c r="N268" s="7">
        <f t="shared" si="28"/>
        <v>6.2974217849897401E-2</v>
      </c>
      <c r="O268" s="8">
        <v>3.6145335019636175E-2</v>
      </c>
      <c r="P268" s="8">
        <v>2.6828882830261219E-2</v>
      </c>
      <c r="Q268" s="9">
        <f t="shared" si="29"/>
        <v>0.12924429996638254</v>
      </c>
      <c r="R268" s="10">
        <v>3.1524277507468085E-2</v>
      </c>
      <c r="S268" s="11">
        <v>2.3753133375203756E-2</v>
      </c>
      <c r="T268" s="10">
        <v>7.3966889083710713E-2</v>
      </c>
      <c r="U268" s="10">
        <v>0</v>
      </c>
      <c r="V268" s="12">
        <f t="shared" si="30"/>
        <v>5.4360351192456313E-3</v>
      </c>
      <c r="W268" s="13">
        <v>5.4360351192456313E-3</v>
      </c>
    </row>
    <row r="269" spans="1:23">
      <c r="A269" s="1" t="s">
        <v>506</v>
      </c>
      <c r="B269" s="1" t="s">
        <v>507</v>
      </c>
      <c r="C269" s="2">
        <f t="shared" si="25"/>
        <v>0.49806084687162416</v>
      </c>
      <c r="D269" s="3">
        <f t="shared" si="26"/>
        <v>8.0877403280603513E-2</v>
      </c>
      <c r="E269" s="4">
        <v>3.9457371217866098E-2</v>
      </c>
      <c r="F269" s="4">
        <v>2.3448024506904877E-2</v>
      </c>
      <c r="G269" s="4">
        <v>1.7972007555832541E-2</v>
      </c>
      <c r="H269" s="5">
        <f t="shared" si="27"/>
        <v>0.19724093081978922</v>
      </c>
      <c r="I269" s="6">
        <v>4.8948043884191654E-2</v>
      </c>
      <c r="J269" s="6">
        <v>1.9971292015543464E-2</v>
      </c>
      <c r="K269" s="6">
        <v>3.9955846621904878E-2</v>
      </c>
      <c r="L269" s="6">
        <v>6.0477429945112363E-2</v>
      </c>
      <c r="M269" s="6">
        <v>2.7888318353036838E-2</v>
      </c>
      <c r="N269" s="7">
        <f t="shared" si="28"/>
        <v>3.3620485609154635E-2</v>
      </c>
      <c r="O269" s="8">
        <v>1.931703830319588E-2</v>
      </c>
      <c r="P269" s="8">
        <v>1.4303447305958752E-2</v>
      </c>
      <c r="Q269" s="9">
        <f t="shared" si="29"/>
        <v>0.15969145041277083</v>
      </c>
      <c r="R269" s="10">
        <v>2.5052678006714679E-2</v>
      </c>
      <c r="S269" s="11">
        <v>4.1092093285468118E-2</v>
      </c>
      <c r="T269" s="10">
        <v>6.428066626173233E-2</v>
      </c>
      <c r="U269" s="10">
        <v>2.9266012858855731E-2</v>
      </c>
      <c r="V269" s="12">
        <f t="shared" si="30"/>
        <v>2.6630576749305961E-2</v>
      </c>
      <c r="W269" s="13">
        <v>2.6630576749305961E-2</v>
      </c>
    </row>
    <row r="270" spans="1:23">
      <c r="A270" s="1" t="s">
        <v>508</v>
      </c>
      <c r="B270" s="1" t="s">
        <v>509</v>
      </c>
      <c r="C270" s="2">
        <f t="shared" si="25"/>
        <v>0.47221431360844773</v>
      </c>
      <c r="D270" s="3">
        <f t="shared" si="26"/>
        <v>0.15473112915049084</v>
      </c>
      <c r="E270" s="4">
        <v>8.2176443116150452E-2</v>
      </c>
      <c r="F270" s="4">
        <v>2.2337438535040215E-2</v>
      </c>
      <c r="G270" s="4">
        <v>5.021724749930017E-2</v>
      </c>
      <c r="H270" s="5">
        <f t="shared" si="27"/>
        <v>0.1304547126772132</v>
      </c>
      <c r="I270" s="6">
        <v>4.7641233951044457E-2</v>
      </c>
      <c r="J270" s="6">
        <v>0</v>
      </c>
      <c r="K270" s="6">
        <v>0</v>
      </c>
      <c r="L270" s="6">
        <v>8.2598640798087722E-2</v>
      </c>
      <c r="M270" s="6">
        <v>2.1483792808101561E-4</v>
      </c>
      <c r="N270" s="7">
        <f t="shared" si="28"/>
        <v>0.10965862075947996</v>
      </c>
      <c r="O270" s="8">
        <v>5.7938005428329303E-2</v>
      </c>
      <c r="P270" s="8">
        <v>5.172061533115066E-2</v>
      </c>
      <c r="Q270" s="9">
        <f t="shared" si="29"/>
        <v>4.9058337780012291E-2</v>
      </c>
      <c r="R270" s="10">
        <v>0</v>
      </c>
      <c r="S270" s="11">
        <v>1.2783284613282883E-2</v>
      </c>
      <c r="T270" s="10">
        <v>3.627505316672941E-2</v>
      </c>
      <c r="U270" s="10">
        <v>0</v>
      </c>
      <c r="V270" s="12">
        <f t="shared" si="30"/>
        <v>2.831151324125147E-2</v>
      </c>
      <c r="W270" s="13">
        <v>2.831151324125147E-2</v>
      </c>
    </row>
    <row r="271" spans="1:23">
      <c r="A271" s="1" t="s">
        <v>510</v>
      </c>
      <c r="B271" s="1" t="s">
        <v>511</v>
      </c>
      <c r="C271" s="2">
        <f t="shared" si="25"/>
        <v>0.48761410181619452</v>
      </c>
      <c r="D271" s="3">
        <f t="shared" si="26"/>
        <v>0.10432136025316598</v>
      </c>
      <c r="E271" s="4">
        <v>5.9477007060778825E-2</v>
      </c>
      <c r="F271" s="4">
        <v>1.7242593401139289E-2</v>
      </c>
      <c r="G271" s="4">
        <v>2.7601759791247862E-2</v>
      </c>
      <c r="H271" s="5">
        <f t="shared" si="27"/>
        <v>0.18671622761381731</v>
      </c>
      <c r="I271" s="6">
        <v>5.7597812789376542E-2</v>
      </c>
      <c r="J271" s="6">
        <v>1.0366712306103717E-2</v>
      </c>
      <c r="K271" s="6">
        <v>2.3679525879332405E-2</v>
      </c>
      <c r="L271" s="6">
        <v>7.0905944643698135E-2</v>
      </c>
      <c r="M271" s="6">
        <v>2.4166231995306521E-2</v>
      </c>
      <c r="N271" s="7">
        <f t="shared" si="28"/>
        <v>4.8263503666305808E-2</v>
      </c>
      <c r="O271" s="8">
        <v>2.8118729675755724E-2</v>
      </c>
      <c r="P271" s="8">
        <v>2.0144773990550084E-2</v>
      </c>
      <c r="Q271" s="9">
        <f t="shared" si="29"/>
        <v>0.13163609130157289</v>
      </c>
      <c r="R271" s="10">
        <v>9.4250044245615446E-3</v>
      </c>
      <c r="S271" s="11">
        <v>5.9615949002172083E-2</v>
      </c>
      <c r="T271" s="10">
        <v>5.6989846876298628E-2</v>
      </c>
      <c r="U271" s="10">
        <v>5.605290998540631E-3</v>
      </c>
      <c r="V271" s="12">
        <f t="shared" si="30"/>
        <v>1.6676918981332476E-2</v>
      </c>
      <c r="W271" s="13">
        <v>1.6676918981332476E-2</v>
      </c>
    </row>
    <row r="272" spans="1:23">
      <c r="A272" s="1" t="s">
        <v>1281</v>
      </c>
      <c r="B272" s="1" t="s">
        <v>1282</v>
      </c>
      <c r="C272" s="2">
        <f t="shared" si="25"/>
        <v>0.49176377496972157</v>
      </c>
      <c r="D272" s="3">
        <f t="shared" si="26"/>
        <v>0.14166953254259995</v>
      </c>
      <c r="E272" s="4">
        <v>7.0371423963940749E-2</v>
      </c>
      <c r="F272" s="4">
        <v>3.6518787494643733E-2</v>
      </c>
      <c r="G272" s="4">
        <v>3.477932108401547E-2</v>
      </c>
      <c r="H272" s="5">
        <f t="shared" si="27"/>
        <v>0.16377312058557328</v>
      </c>
      <c r="I272" s="6">
        <v>6.5287847625994294E-2</v>
      </c>
      <c r="J272" s="6">
        <v>2.7234128438689072E-3</v>
      </c>
      <c r="K272" s="6">
        <v>1.4423132758958358E-2</v>
      </c>
      <c r="L272" s="6">
        <v>6.2476446409331296E-2</v>
      </c>
      <c r="M272" s="6">
        <v>1.8862280947420394E-2</v>
      </c>
      <c r="N272" s="7">
        <f t="shared" si="28"/>
        <v>3.8629440569065407E-2</v>
      </c>
      <c r="O272" s="8">
        <v>1.9078590664015457E-2</v>
      </c>
      <c r="P272" s="8">
        <v>1.9550849905049947E-2</v>
      </c>
      <c r="Q272" s="9">
        <f t="shared" si="29"/>
        <v>0.11834648164708622</v>
      </c>
      <c r="R272" s="10">
        <v>3.2062788344442851E-2</v>
      </c>
      <c r="S272" s="11">
        <v>3.0481348617735979E-2</v>
      </c>
      <c r="T272" s="10">
        <v>4.8843171401005477E-2</v>
      </c>
      <c r="U272" s="10">
        <v>6.9591732839019219E-3</v>
      </c>
      <c r="V272" s="12">
        <f t="shared" si="30"/>
        <v>2.9345199625396737E-2</v>
      </c>
      <c r="W272" s="13">
        <v>2.9345199625396737E-2</v>
      </c>
    </row>
    <row r="273" spans="1:23">
      <c r="A273" s="1" t="s">
        <v>512</v>
      </c>
      <c r="B273" s="1" t="s">
        <v>513</v>
      </c>
      <c r="C273" s="2">
        <f t="shared" si="25"/>
        <v>0.48598843657579255</v>
      </c>
      <c r="D273" s="3">
        <f t="shared" si="26"/>
        <v>0.18669395431025204</v>
      </c>
      <c r="E273" s="4">
        <v>9.4225305905215079E-2</v>
      </c>
      <c r="F273" s="4">
        <v>2.3114999455464559E-2</v>
      </c>
      <c r="G273" s="4">
        <v>6.9353648949572411E-2</v>
      </c>
      <c r="H273" s="5">
        <f t="shared" si="27"/>
        <v>0.15127931430276215</v>
      </c>
      <c r="I273" s="6">
        <v>4.3075498816152108E-2</v>
      </c>
      <c r="J273" s="6">
        <v>6.6101061584781882E-3</v>
      </c>
      <c r="K273" s="6">
        <v>8.8172587179399589E-3</v>
      </c>
      <c r="L273" s="6">
        <v>8.4031463182757157E-2</v>
      </c>
      <c r="M273" s="6">
        <v>8.7449874274347361E-3</v>
      </c>
      <c r="N273" s="7">
        <f t="shared" si="28"/>
        <v>6.3422254843243861E-2</v>
      </c>
      <c r="O273" s="8">
        <v>2.4833280496429605E-2</v>
      </c>
      <c r="P273" s="8">
        <v>3.8588974346814256E-2</v>
      </c>
      <c r="Q273" s="9">
        <f t="shared" si="29"/>
        <v>6.2905587373934452E-2</v>
      </c>
      <c r="R273" s="10">
        <v>0</v>
      </c>
      <c r="S273" s="11">
        <v>6.9775302737981959E-3</v>
      </c>
      <c r="T273" s="10">
        <v>2.7450278520443808E-2</v>
      </c>
      <c r="U273" s="10">
        <v>2.8477778579692456E-2</v>
      </c>
      <c r="V273" s="12">
        <f t="shared" si="30"/>
        <v>2.1687325745599999E-2</v>
      </c>
      <c r="W273" s="13">
        <v>2.1687325745599999E-2</v>
      </c>
    </row>
    <row r="274" spans="1:23">
      <c r="A274" s="1" t="s">
        <v>1283</v>
      </c>
      <c r="B274" s="1" t="s">
        <v>1284</v>
      </c>
      <c r="C274" s="2">
        <f t="shared" si="25"/>
        <v>0.52344305886371112</v>
      </c>
      <c r="D274" s="3">
        <f t="shared" si="26"/>
        <v>6.9375705698685161E-2</v>
      </c>
      <c r="E274" s="4">
        <v>1.5031131332595498E-2</v>
      </c>
      <c r="F274" s="4">
        <v>1.9560286406747857E-2</v>
      </c>
      <c r="G274" s="4">
        <v>3.4784287959341804E-2</v>
      </c>
      <c r="H274" s="5">
        <f t="shared" si="27"/>
        <v>0.2204156560909703</v>
      </c>
      <c r="I274" s="6">
        <v>7.2471228715937905E-2</v>
      </c>
      <c r="J274" s="6">
        <v>3.4568795350929287E-3</v>
      </c>
      <c r="K274" s="6">
        <v>5.4772698591734073E-2</v>
      </c>
      <c r="L274" s="6">
        <v>7.0737847418192806E-2</v>
      </c>
      <c r="M274" s="6">
        <v>1.8977001830012576E-2</v>
      </c>
      <c r="N274" s="7">
        <f t="shared" si="28"/>
        <v>2.5318671718077484E-2</v>
      </c>
      <c r="O274" s="8">
        <v>1.2222918702807943E-2</v>
      </c>
      <c r="P274" s="8">
        <v>1.3095753015269541E-2</v>
      </c>
      <c r="Q274" s="9">
        <f t="shared" si="29"/>
        <v>0.14817186057810827</v>
      </c>
      <c r="R274" s="10">
        <v>1.1124318117187816E-2</v>
      </c>
      <c r="S274" s="11">
        <v>5.1170480134209703E-2</v>
      </c>
      <c r="T274" s="10">
        <v>2.7408601489577144E-2</v>
      </c>
      <c r="U274" s="10">
        <v>5.8468460837133626E-2</v>
      </c>
      <c r="V274" s="12">
        <f t="shared" si="30"/>
        <v>6.0161164777869834E-2</v>
      </c>
      <c r="W274" s="13">
        <v>6.0161164777869834E-2</v>
      </c>
    </row>
    <row r="275" spans="1:23">
      <c r="A275" s="1" t="s">
        <v>1285</v>
      </c>
      <c r="B275" s="1" t="s">
        <v>1286</v>
      </c>
      <c r="C275" s="2">
        <f t="shared" si="25"/>
        <v>0.52524306016491829</v>
      </c>
      <c r="D275" s="3">
        <f t="shared" si="26"/>
        <v>6.2965621947853018E-2</v>
      </c>
      <c r="E275" s="4">
        <v>1.4742950109116977E-2</v>
      </c>
      <c r="F275" s="4">
        <v>1.5056928222547554E-2</v>
      </c>
      <c r="G275" s="4">
        <v>3.3165743616188494E-2</v>
      </c>
      <c r="H275" s="5">
        <f t="shared" si="27"/>
        <v>0.24206693612160746</v>
      </c>
      <c r="I275" s="6">
        <v>9.1967915117182927E-2</v>
      </c>
      <c r="J275" s="6">
        <v>5.8938752557472027E-3</v>
      </c>
      <c r="K275" s="6">
        <v>5.7134416402537309E-2</v>
      </c>
      <c r="L275" s="6">
        <v>5.4101682563378127E-2</v>
      </c>
      <c r="M275" s="6">
        <v>3.2969046782761892E-2</v>
      </c>
      <c r="N275" s="7">
        <f t="shared" si="28"/>
        <v>1.3396751388098524E-2</v>
      </c>
      <c r="O275" s="8">
        <v>6.1262490989601225E-3</v>
      </c>
      <c r="P275" s="8">
        <v>7.2705022891384023E-3</v>
      </c>
      <c r="Q275" s="9">
        <f t="shared" si="29"/>
        <v>0.14706410990310526</v>
      </c>
      <c r="R275" s="10">
        <v>1.5346802753227713E-2</v>
      </c>
      <c r="S275" s="11">
        <v>3.8679372936275429E-2</v>
      </c>
      <c r="T275" s="10">
        <v>2.6048652809131365E-2</v>
      </c>
      <c r="U275" s="10">
        <v>6.6989281404470732E-2</v>
      </c>
      <c r="V275" s="12">
        <f t="shared" si="30"/>
        <v>5.9749640804253989E-2</v>
      </c>
      <c r="W275" s="13">
        <v>5.9749640804253989E-2</v>
      </c>
    </row>
    <row r="276" spans="1:23">
      <c r="A276" s="1" t="s">
        <v>514</v>
      </c>
      <c r="B276" s="1" t="s">
        <v>515</v>
      </c>
      <c r="C276" s="2">
        <f t="shared" si="25"/>
        <v>0.50506375023002392</v>
      </c>
      <c r="D276" s="3">
        <f t="shared" si="26"/>
        <v>6.7710813843206388E-2</v>
      </c>
      <c r="E276" s="4">
        <v>4.7657089241535514E-2</v>
      </c>
      <c r="F276" s="4">
        <v>1.7679506378528746E-3</v>
      </c>
      <c r="G276" s="4">
        <v>1.8285773963818006E-2</v>
      </c>
      <c r="H276" s="5">
        <f t="shared" si="27"/>
        <v>0.22027482457130282</v>
      </c>
      <c r="I276" s="6">
        <v>5.1262447064619854E-2</v>
      </c>
      <c r="J276" s="6">
        <v>1.5441025685795917E-2</v>
      </c>
      <c r="K276" s="6">
        <v>4.394329374067505E-2</v>
      </c>
      <c r="L276" s="6">
        <v>3.4920490164544495E-2</v>
      </c>
      <c r="M276" s="6">
        <v>7.470756791566753E-2</v>
      </c>
      <c r="N276" s="7">
        <f t="shared" si="28"/>
        <v>9.5873571618997518E-3</v>
      </c>
      <c r="O276" s="8">
        <v>5.8450154198640032E-3</v>
      </c>
      <c r="P276" s="8">
        <v>3.7423417420357485E-3</v>
      </c>
      <c r="Q276" s="9">
        <f t="shared" si="29"/>
        <v>0.16329073483520762</v>
      </c>
      <c r="R276" s="10">
        <v>9.1231466101785227E-3</v>
      </c>
      <c r="S276" s="11">
        <v>5.1194080418800934E-2</v>
      </c>
      <c r="T276" s="10">
        <v>9.9792766376365236E-2</v>
      </c>
      <c r="U276" s="10">
        <v>3.1807414298629061E-3</v>
      </c>
      <c r="V276" s="12">
        <f t="shared" si="30"/>
        <v>4.4200019818407432E-2</v>
      </c>
      <c r="W276" s="13">
        <v>4.4200019818407432E-2</v>
      </c>
    </row>
    <row r="277" spans="1:23">
      <c r="A277" s="1" t="s">
        <v>516</v>
      </c>
      <c r="B277" s="1" t="s">
        <v>517</v>
      </c>
      <c r="C277" s="2">
        <f t="shared" si="25"/>
        <v>0.5127318627383356</v>
      </c>
      <c r="D277" s="3">
        <f t="shared" si="26"/>
        <v>8.198455326128587E-2</v>
      </c>
      <c r="E277" s="4">
        <v>4.7847013367520737E-2</v>
      </c>
      <c r="F277" s="4">
        <v>1.1686795427068169E-2</v>
      </c>
      <c r="G277" s="4">
        <v>2.2450744466696964E-2</v>
      </c>
      <c r="H277" s="5">
        <f t="shared" si="27"/>
        <v>0.22538364247603687</v>
      </c>
      <c r="I277" s="6">
        <v>3.5678049188294564E-2</v>
      </c>
      <c r="J277" s="6">
        <v>6.6824022956835103E-3</v>
      </c>
      <c r="K277" s="6">
        <v>5.2473921841714531E-2</v>
      </c>
      <c r="L277" s="6">
        <v>8.6004797448984094E-2</v>
      </c>
      <c r="M277" s="6">
        <v>4.4544471701360153E-2</v>
      </c>
      <c r="N277" s="7">
        <f t="shared" si="28"/>
        <v>1.0483642547476128E-2</v>
      </c>
      <c r="O277" s="8">
        <v>1.4573125997321972E-3</v>
      </c>
      <c r="P277" s="8">
        <v>9.0263299477439315E-3</v>
      </c>
      <c r="Q277" s="9">
        <f t="shared" si="29"/>
        <v>0.1545879033084126</v>
      </c>
      <c r="R277" s="10">
        <v>1.3647702605634032E-2</v>
      </c>
      <c r="S277" s="11">
        <v>2.9672708060616382E-2</v>
      </c>
      <c r="T277" s="10">
        <v>7.7946901605855268E-2</v>
      </c>
      <c r="U277" s="10">
        <v>3.3320591036306926E-2</v>
      </c>
      <c r="V277" s="12">
        <f t="shared" si="30"/>
        <v>4.0292121145124087E-2</v>
      </c>
      <c r="W277" s="13">
        <v>4.0292121145124087E-2</v>
      </c>
    </row>
    <row r="278" spans="1:23">
      <c r="A278" s="1" t="s">
        <v>518</v>
      </c>
      <c r="B278" s="1" t="s">
        <v>519</v>
      </c>
      <c r="C278" s="2">
        <f t="shared" si="25"/>
        <v>0.5043256892721667</v>
      </c>
      <c r="D278" s="3">
        <f t="shared" si="26"/>
        <v>9.9479177142258776E-2</v>
      </c>
      <c r="E278" s="4">
        <v>6.0182107414173534E-2</v>
      </c>
      <c r="F278" s="4">
        <v>8.5905023156322112E-3</v>
      </c>
      <c r="G278" s="4">
        <v>3.0706567412453031E-2</v>
      </c>
      <c r="H278" s="5">
        <f t="shared" si="27"/>
        <v>0.210778051726349</v>
      </c>
      <c r="I278" s="6">
        <v>2.586401963870345E-2</v>
      </c>
      <c r="J278" s="6">
        <v>1.217919217318748E-2</v>
      </c>
      <c r="K278" s="6">
        <v>4.7832376663013064E-2</v>
      </c>
      <c r="L278" s="6">
        <v>6.7772577936801026E-2</v>
      </c>
      <c r="M278" s="6">
        <v>5.7129885314643955E-2</v>
      </c>
      <c r="N278" s="7">
        <f t="shared" si="28"/>
        <v>1.5763209217290779E-2</v>
      </c>
      <c r="O278" s="8">
        <v>5.4047981264663675E-3</v>
      </c>
      <c r="P278" s="8">
        <v>1.0358411090824412E-2</v>
      </c>
      <c r="Q278" s="9">
        <f t="shared" si="29"/>
        <v>0.1340746318485258</v>
      </c>
      <c r="R278" s="10">
        <v>1.9331857943821744E-2</v>
      </c>
      <c r="S278" s="11">
        <v>1.6799248154858584E-2</v>
      </c>
      <c r="T278" s="10">
        <v>6.0351594430756654E-2</v>
      </c>
      <c r="U278" s="10">
        <v>3.7591931319088834E-2</v>
      </c>
      <c r="V278" s="12">
        <f t="shared" si="30"/>
        <v>4.4230619337742354E-2</v>
      </c>
      <c r="W278" s="13">
        <v>4.4230619337742354E-2</v>
      </c>
    </row>
    <row r="279" spans="1:23">
      <c r="A279" s="1" t="s">
        <v>520</v>
      </c>
      <c r="B279" s="1" t="s">
        <v>521</v>
      </c>
      <c r="C279" s="2">
        <f t="shared" si="25"/>
        <v>0.51103498875484765</v>
      </c>
      <c r="D279" s="3">
        <f t="shared" si="26"/>
        <v>9.8252441885411337E-2</v>
      </c>
      <c r="E279" s="4">
        <v>5.0028930523588006E-2</v>
      </c>
      <c r="F279" s="4">
        <v>1.7099005772583817E-2</v>
      </c>
      <c r="G279" s="4">
        <v>3.1124505589239519E-2</v>
      </c>
      <c r="H279" s="5">
        <f t="shared" si="27"/>
        <v>0.17480101591515165</v>
      </c>
      <c r="I279" s="6">
        <v>5.4807810166983315E-2</v>
      </c>
      <c r="J279" s="6">
        <v>1.3720003293123974E-3</v>
      </c>
      <c r="K279" s="6">
        <v>5.8056599234390285E-2</v>
      </c>
      <c r="L279" s="6">
        <v>4.4514442663581483E-2</v>
      </c>
      <c r="M279" s="6">
        <v>1.6050163520884165E-2</v>
      </c>
      <c r="N279" s="7">
        <f t="shared" si="28"/>
        <v>2.6233194691934719E-2</v>
      </c>
      <c r="O279" s="8">
        <v>3.2272056621371406E-3</v>
      </c>
      <c r="P279" s="8">
        <v>2.3005989029797579E-2</v>
      </c>
      <c r="Q279" s="9">
        <f t="shared" si="29"/>
        <v>0.17710057618095837</v>
      </c>
      <c r="R279" s="10">
        <v>1.062040808970827E-2</v>
      </c>
      <c r="S279" s="11">
        <v>3.2947614047792562E-2</v>
      </c>
      <c r="T279" s="10">
        <v>9.7270195777611479E-2</v>
      </c>
      <c r="U279" s="10">
        <v>3.6262358265846062E-2</v>
      </c>
      <c r="V279" s="12">
        <f t="shared" si="30"/>
        <v>3.4647760081391518E-2</v>
      </c>
      <c r="W279" s="13">
        <v>3.4647760081391518E-2</v>
      </c>
    </row>
    <row r="280" spans="1:23">
      <c r="A280" s="1" t="s">
        <v>1287</v>
      </c>
      <c r="B280" s="1" t="s">
        <v>1288</v>
      </c>
      <c r="C280" s="2">
        <f t="shared" si="25"/>
        <v>0.49901002522711413</v>
      </c>
      <c r="D280" s="3">
        <f t="shared" si="26"/>
        <v>8.7156900835944184E-2</v>
      </c>
      <c r="E280" s="4">
        <v>5.4321873666943521E-2</v>
      </c>
      <c r="F280" s="4">
        <v>3.9370722072182484E-3</v>
      </c>
      <c r="G280" s="4">
        <v>2.8897954961782418E-2</v>
      </c>
      <c r="H280" s="5">
        <f t="shared" si="27"/>
        <v>0.20218618844272956</v>
      </c>
      <c r="I280" s="6">
        <v>3.667959502746037E-2</v>
      </c>
      <c r="J280" s="6">
        <v>1.8840371280858473E-2</v>
      </c>
      <c r="K280" s="6">
        <v>5.182193109619404E-2</v>
      </c>
      <c r="L280" s="6">
        <v>3.4520588727831071E-2</v>
      </c>
      <c r="M280" s="6">
        <v>6.0323702310385606E-2</v>
      </c>
      <c r="N280" s="7">
        <f t="shared" si="28"/>
        <v>9.8172827970690046E-3</v>
      </c>
      <c r="O280" s="8">
        <v>1.453247986394167E-3</v>
      </c>
      <c r="P280" s="8">
        <v>8.3640348106748374E-3</v>
      </c>
      <c r="Q280" s="9">
        <f t="shared" si="29"/>
        <v>0.18254151599660579</v>
      </c>
      <c r="R280" s="10">
        <v>3.7141881223338488E-2</v>
      </c>
      <c r="S280" s="11">
        <v>4.2928867106484914E-2</v>
      </c>
      <c r="T280" s="10">
        <v>9.3165255993942236E-2</v>
      </c>
      <c r="U280" s="10">
        <v>9.3055116728401506E-3</v>
      </c>
      <c r="V280" s="12">
        <f t="shared" si="30"/>
        <v>1.7308137154765594E-2</v>
      </c>
      <c r="W280" s="13">
        <v>1.7308137154765594E-2</v>
      </c>
    </row>
    <row r="281" spans="1:23">
      <c r="A281" s="1" t="s">
        <v>522</v>
      </c>
      <c r="B281" s="1" t="s">
        <v>523</v>
      </c>
      <c r="C281" s="2">
        <f t="shared" si="25"/>
        <v>0.48447998672436765</v>
      </c>
      <c r="D281" s="3">
        <f t="shared" si="26"/>
        <v>7.3179193463571102E-2</v>
      </c>
      <c r="E281" s="4">
        <v>3.9777891064835355E-2</v>
      </c>
      <c r="F281" s="4">
        <v>2.2845487248977042E-2</v>
      </c>
      <c r="G281" s="4">
        <v>1.0555815149758696E-2</v>
      </c>
      <c r="H281" s="5">
        <f t="shared" si="27"/>
        <v>0.22304520542358341</v>
      </c>
      <c r="I281" s="6">
        <v>2.9872343936217165E-2</v>
      </c>
      <c r="J281" s="6">
        <v>7.5871223123333234E-2</v>
      </c>
      <c r="K281" s="6">
        <v>3.1291617460494095E-2</v>
      </c>
      <c r="L281" s="6">
        <v>5.4003447840770706E-2</v>
      </c>
      <c r="M281" s="6">
        <v>3.2006573062768225E-2</v>
      </c>
      <c r="N281" s="7">
        <f t="shared" si="28"/>
        <v>2.9004133267038927E-2</v>
      </c>
      <c r="O281" s="8">
        <v>9.5734213033441557E-3</v>
      </c>
      <c r="P281" s="8">
        <v>1.9430711963694773E-2</v>
      </c>
      <c r="Q281" s="9">
        <f t="shared" si="29"/>
        <v>0.14969600312688064</v>
      </c>
      <c r="R281" s="10">
        <v>3.1121539841156204E-2</v>
      </c>
      <c r="S281" s="11">
        <v>5.7605880182955614E-2</v>
      </c>
      <c r="T281" s="10">
        <v>4.0822313703832262E-2</v>
      </c>
      <c r="U281" s="10">
        <v>2.0146269398936552E-2</v>
      </c>
      <c r="V281" s="12">
        <f t="shared" si="30"/>
        <v>9.5554514432935663E-3</v>
      </c>
      <c r="W281" s="13">
        <v>9.5554514432935663E-3</v>
      </c>
    </row>
    <row r="282" spans="1:23">
      <c r="A282" s="1" t="s">
        <v>524</v>
      </c>
      <c r="B282" s="1" t="s">
        <v>525</v>
      </c>
      <c r="C282" s="2">
        <f t="shared" si="25"/>
        <v>0.49344756686053121</v>
      </c>
      <c r="D282" s="3">
        <f t="shared" si="26"/>
        <v>0.1521433056340753</v>
      </c>
      <c r="E282" s="4">
        <v>3.0968220965601444E-2</v>
      </c>
      <c r="F282" s="4">
        <v>9.3940700022663831E-2</v>
      </c>
      <c r="G282" s="4">
        <v>2.7234384645810017E-2</v>
      </c>
      <c r="H282" s="5">
        <f t="shared" si="27"/>
        <v>0.15289482870252702</v>
      </c>
      <c r="I282" s="6">
        <v>4.4298606498713131E-2</v>
      </c>
      <c r="J282" s="6">
        <v>4.9530898892831791E-3</v>
      </c>
      <c r="K282" s="6">
        <v>3.5784282647967625E-2</v>
      </c>
      <c r="L282" s="6">
        <v>2.5087314980448264E-2</v>
      </c>
      <c r="M282" s="6">
        <v>4.2771534686114804E-2</v>
      </c>
      <c r="N282" s="7">
        <f t="shared" si="28"/>
        <v>2.5427184076936789E-2</v>
      </c>
      <c r="O282" s="8">
        <v>1.7114109785328551E-2</v>
      </c>
      <c r="P282" s="8">
        <v>8.3130742916082394E-3</v>
      </c>
      <c r="Q282" s="9">
        <f t="shared" si="29"/>
        <v>0.13581431095209887</v>
      </c>
      <c r="R282" s="10">
        <v>3.5323051983477113E-2</v>
      </c>
      <c r="S282" s="11">
        <v>2.7716004201496214E-2</v>
      </c>
      <c r="T282" s="10">
        <v>5.7610844511294827E-2</v>
      </c>
      <c r="U282" s="10">
        <v>1.5164410255830698E-2</v>
      </c>
      <c r="V282" s="12">
        <f t="shared" si="30"/>
        <v>2.7167937494893272E-2</v>
      </c>
      <c r="W282" s="13">
        <v>2.7167937494893272E-2</v>
      </c>
    </row>
    <row r="283" spans="1:23">
      <c r="A283" s="1" t="s">
        <v>526</v>
      </c>
      <c r="B283" s="1" t="s">
        <v>527</v>
      </c>
      <c r="C283" s="2">
        <f t="shared" si="25"/>
        <v>0.51580625735799834</v>
      </c>
      <c r="D283" s="3">
        <f t="shared" si="26"/>
        <v>0.12388350936919626</v>
      </c>
      <c r="E283" s="4">
        <v>5.8436982620742796E-2</v>
      </c>
      <c r="F283" s="4">
        <v>1.6026570200318092E-2</v>
      </c>
      <c r="G283" s="4">
        <v>4.9419956548135371E-2</v>
      </c>
      <c r="H283" s="5">
        <f t="shared" si="27"/>
        <v>0.1677558969582551</v>
      </c>
      <c r="I283" s="6">
        <v>6.1235276914947241E-2</v>
      </c>
      <c r="J283" s="6">
        <v>0</v>
      </c>
      <c r="K283" s="6">
        <v>3.2529625686759052E-2</v>
      </c>
      <c r="L283" s="6">
        <v>2.2467431660745225E-2</v>
      </c>
      <c r="M283" s="6">
        <v>5.1523562695803569E-2</v>
      </c>
      <c r="N283" s="7">
        <f t="shared" si="28"/>
        <v>5.7705405671918172E-3</v>
      </c>
      <c r="O283" s="8">
        <v>5.7705405671918172E-3</v>
      </c>
      <c r="P283" s="8">
        <v>0</v>
      </c>
      <c r="Q283" s="9">
        <f t="shared" si="29"/>
        <v>0.14349057576879715</v>
      </c>
      <c r="R283" s="10">
        <v>4.1487472684409582E-2</v>
      </c>
      <c r="S283" s="11">
        <v>1.5343491395582685E-2</v>
      </c>
      <c r="T283" s="10">
        <v>7.8309646439481462E-2</v>
      </c>
      <c r="U283" s="10">
        <v>8.3499652493234048E-3</v>
      </c>
      <c r="V283" s="12">
        <f t="shared" si="30"/>
        <v>7.490573469455801E-2</v>
      </c>
      <c r="W283" s="13">
        <v>7.490573469455801E-2</v>
      </c>
    </row>
    <row r="284" spans="1:23">
      <c r="A284" s="1" t="s">
        <v>528</v>
      </c>
      <c r="B284" s="1" t="s">
        <v>529</v>
      </c>
      <c r="C284" s="2">
        <f t="shared" si="25"/>
        <v>0.4886295359048915</v>
      </c>
      <c r="D284" s="3">
        <f t="shared" si="26"/>
        <v>0.15383066594421821</v>
      </c>
      <c r="E284" s="4">
        <v>6.540999536495419E-2</v>
      </c>
      <c r="F284" s="4">
        <v>6.8492439559393922E-2</v>
      </c>
      <c r="G284" s="4">
        <v>1.9928231019870089E-2</v>
      </c>
      <c r="H284" s="5">
        <f t="shared" si="27"/>
        <v>0.11177695361774545</v>
      </c>
      <c r="I284" s="6">
        <v>6.2366445371681026E-2</v>
      </c>
      <c r="J284" s="6">
        <v>1.1053240595669343E-2</v>
      </c>
      <c r="K284" s="6">
        <v>7.8667569587300319E-3</v>
      </c>
      <c r="L284" s="6">
        <v>1.7590712913897841E-2</v>
      </c>
      <c r="M284" s="6">
        <v>1.2899797777767218E-2</v>
      </c>
      <c r="N284" s="7">
        <f t="shared" si="28"/>
        <v>2.7494601505188451E-2</v>
      </c>
      <c r="O284" s="8">
        <v>1.8236010753197647E-2</v>
      </c>
      <c r="P284" s="8">
        <v>9.2585907519908035E-3</v>
      </c>
      <c r="Q284" s="9">
        <f t="shared" si="29"/>
        <v>0.17077353203515747</v>
      </c>
      <c r="R284" s="10">
        <v>3.3640975318910506E-2</v>
      </c>
      <c r="S284" s="11">
        <v>2.9670858099780838E-2</v>
      </c>
      <c r="T284" s="10">
        <v>0.10388827835019387</v>
      </c>
      <c r="U284" s="10">
        <v>3.5734202662722429E-3</v>
      </c>
      <c r="V284" s="12">
        <f t="shared" si="30"/>
        <v>2.4753782802581954E-2</v>
      </c>
      <c r="W284" s="13">
        <v>2.4753782802581954E-2</v>
      </c>
    </row>
    <row r="285" spans="1:23">
      <c r="A285" s="1" t="s">
        <v>530</v>
      </c>
      <c r="B285" s="1" t="s">
        <v>531</v>
      </c>
      <c r="C285" s="2">
        <f t="shared" si="25"/>
        <v>0.49780125891019528</v>
      </c>
      <c r="D285" s="3">
        <f t="shared" si="26"/>
        <v>8.6717052432934261E-2</v>
      </c>
      <c r="E285" s="4">
        <v>4.1425263337316151E-2</v>
      </c>
      <c r="F285" s="4">
        <v>2.9927137153412046E-2</v>
      </c>
      <c r="G285" s="4">
        <v>1.5364651942206074E-2</v>
      </c>
      <c r="H285" s="5">
        <f t="shared" si="27"/>
        <v>0.21283348045667907</v>
      </c>
      <c r="I285" s="6">
        <v>5.8492527750678119E-2</v>
      </c>
      <c r="J285" s="6">
        <v>5.3917586959017529E-3</v>
      </c>
      <c r="K285" s="6">
        <v>4.2641906657909047E-2</v>
      </c>
      <c r="L285" s="6">
        <v>7.2810362379199703E-2</v>
      </c>
      <c r="M285" s="6">
        <v>3.3496924972990484E-2</v>
      </c>
      <c r="N285" s="7">
        <f t="shared" si="28"/>
        <v>2.6291519212142761E-2</v>
      </c>
      <c r="O285" s="8">
        <v>1.6701338876594866E-2</v>
      </c>
      <c r="P285" s="8">
        <v>9.5901803355478935E-3</v>
      </c>
      <c r="Q285" s="9">
        <f t="shared" si="29"/>
        <v>0.15159462516788169</v>
      </c>
      <c r="R285" s="10">
        <v>2.0621623640560097E-2</v>
      </c>
      <c r="S285" s="11">
        <v>3.062817358952101E-2</v>
      </c>
      <c r="T285" s="10">
        <v>6.7538221581751656E-2</v>
      </c>
      <c r="U285" s="10">
        <v>3.2806606356048928E-2</v>
      </c>
      <c r="V285" s="12">
        <f t="shared" si="30"/>
        <v>2.0364581640557482E-2</v>
      </c>
      <c r="W285" s="13">
        <v>2.0364581640557482E-2</v>
      </c>
    </row>
    <row r="286" spans="1:23">
      <c r="A286" s="1" t="s">
        <v>532</v>
      </c>
      <c r="B286" s="1" t="s">
        <v>533</v>
      </c>
      <c r="C286" s="2">
        <f t="shared" si="25"/>
        <v>0.50347725222124295</v>
      </c>
      <c r="D286" s="3">
        <f t="shared" si="26"/>
        <v>6.8985025840912109E-2</v>
      </c>
      <c r="E286" s="4">
        <v>2.0572075029246913E-2</v>
      </c>
      <c r="F286" s="4">
        <v>4.4469609840385317E-2</v>
      </c>
      <c r="G286" s="4">
        <v>3.9433409712798734E-3</v>
      </c>
      <c r="H286" s="5">
        <f t="shared" si="27"/>
        <v>0.20975422118595424</v>
      </c>
      <c r="I286" s="6">
        <v>4.1319482687393293E-2</v>
      </c>
      <c r="J286" s="6">
        <v>1.2093153152651312E-2</v>
      </c>
      <c r="K286" s="6">
        <v>3.9677097703862144E-2</v>
      </c>
      <c r="L286" s="6">
        <v>6.5794759516456941E-2</v>
      </c>
      <c r="M286" s="6">
        <v>5.0869728125590576E-2</v>
      </c>
      <c r="N286" s="7">
        <f t="shared" si="28"/>
        <v>1.4207026629261359E-2</v>
      </c>
      <c r="O286" s="8">
        <v>6.4362579352465546E-3</v>
      </c>
      <c r="P286" s="8">
        <v>7.7707686940148048E-3</v>
      </c>
      <c r="Q286" s="9">
        <f t="shared" si="29"/>
        <v>0.18724253437812088</v>
      </c>
      <c r="R286" s="10">
        <v>2.3789456437366727E-2</v>
      </c>
      <c r="S286" s="11">
        <v>7.0301330070612192E-2</v>
      </c>
      <c r="T286" s="10">
        <v>4.68784374700996E-2</v>
      </c>
      <c r="U286" s="10">
        <v>4.6273310400042379E-2</v>
      </c>
      <c r="V286" s="12">
        <f t="shared" si="30"/>
        <v>2.3288444186994339E-2</v>
      </c>
      <c r="W286" s="13">
        <v>2.3288444186994339E-2</v>
      </c>
    </row>
    <row r="287" spans="1:23">
      <c r="A287" s="1" t="s">
        <v>534</v>
      </c>
      <c r="B287" s="1" t="s">
        <v>535</v>
      </c>
      <c r="C287" s="2">
        <f t="shared" si="25"/>
        <v>0.50045863625221998</v>
      </c>
      <c r="D287" s="3">
        <f t="shared" si="26"/>
        <v>7.4168844874277384E-2</v>
      </c>
      <c r="E287" s="4">
        <v>3.7250938329834053E-2</v>
      </c>
      <c r="F287" s="4">
        <v>1.5647610074474891E-2</v>
      </c>
      <c r="G287" s="4">
        <v>2.1270296469968437E-2</v>
      </c>
      <c r="H287" s="5">
        <f t="shared" si="27"/>
        <v>0.22501419556259819</v>
      </c>
      <c r="I287" s="6">
        <v>5.9780172269856199E-2</v>
      </c>
      <c r="J287" s="6">
        <v>9.2141234629164806E-3</v>
      </c>
      <c r="K287" s="6">
        <v>4.1793854571691547E-2</v>
      </c>
      <c r="L287" s="6">
        <v>6.635968915078623E-2</v>
      </c>
      <c r="M287" s="6">
        <v>4.786635610734772E-2</v>
      </c>
      <c r="N287" s="7">
        <f t="shared" si="28"/>
        <v>1.629474551521206E-2</v>
      </c>
      <c r="O287" s="8">
        <v>6.0894242090182276E-3</v>
      </c>
      <c r="P287" s="8">
        <v>1.0205321306193832E-2</v>
      </c>
      <c r="Q287" s="9">
        <f t="shared" si="29"/>
        <v>0.16168859875982386</v>
      </c>
      <c r="R287" s="10">
        <v>3.3324627028478229E-2</v>
      </c>
      <c r="S287" s="11">
        <v>4.9260391670888935E-2</v>
      </c>
      <c r="T287" s="10">
        <v>6.1953034378126146E-2</v>
      </c>
      <c r="U287" s="10">
        <v>1.7150545682330577E-2</v>
      </c>
      <c r="V287" s="12">
        <f t="shared" si="30"/>
        <v>2.3292251540308492E-2</v>
      </c>
      <c r="W287" s="13">
        <v>2.3292251540308492E-2</v>
      </c>
    </row>
    <row r="288" spans="1:23">
      <c r="A288" s="1" t="s">
        <v>536</v>
      </c>
      <c r="B288" s="1" t="s">
        <v>537</v>
      </c>
      <c r="C288" s="2">
        <f t="shared" si="25"/>
        <v>0.49013930937071321</v>
      </c>
      <c r="D288" s="3">
        <f t="shared" si="26"/>
        <v>0.15719829971372756</v>
      </c>
      <c r="E288" s="4">
        <v>8.1671662398344905E-2</v>
      </c>
      <c r="F288" s="4">
        <v>5.1999854521480385E-2</v>
      </c>
      <c r="G288" s="4">
        <v>2.352678279390228E-2</v>
      </c>
      <c r="H288" s="5">
        <f t="shared" si="27"/>
        <v>0.14466005918859062</v>
      </c>
      <c r="I288" s="6">
        <v>4.9408945161815945E-2</v>
      </c>
      <c r="J288" s="6">
        <v>3.47461126848146E-3</v>
      </c>
      <c r="K288" s="6">
        <v>1.8224864876246919E-2</v>
      </c>
      <c r="L288" s="6">
        <v>4.7705231277459723E-2</v>
      </c>
      <c r="M288" s="6">
        <v>2.5846406604586578E-2</v>
      </c>
      <c r="N288" s="7">
        <f t="shared" si="28"/>
        <v>3.6174422107968882E-2</v>
      </c>
      <c r="O288" s="8">
        <v>2.1142971361000251E-2</v>
      </c>
      <c r="P288" s="8">
        <v>1.5031450746968631E-2</v>
      </c>
      <c r="Q288" s="9">
        <f t="shared" si="29"/>
        <v>0.12698810167085284</v>
      </c>
      <c r="R288" s="10">
        <v>3.4322608278452779E-2</v>
      </c>
      <c r="S288" s="11">
        <v>2.8217136739833427E-2</v>
      </c>
      <c r="T288" s="10">
        <v>6.0395792289953849E-2</v>
      </c>
      <c r="U288" s="10">
        <v>4.0525643626127886E-3</v>
      </c>
      <c r="V288" s="12">
        <f t="shared" si="30"/>
        <v>2.5118426689573304E-2</v>
      </c>
      <c r="W288" s="13">
        <v>2.5118426689573304E-2</v>
      </c>
    </row>
    <row r="289" spans="1:23">
      <c r="A289" s="1" t="s">
        <v>538</v>
      </c>
      <c r="B289" s="1" t="s">
        <v>539</v>
      </c>
      <c r="C289" s="2">
        <f t="shared" si="25"/>
        <v>0.57342788999161898</v>
      </c>
      <c r="D289" s="3">
        <f t="shared" si="26"/>
        <v>0.17215950149207532</v>
      </c>
      <c r="E289" s="4">
        <v>1.6730580912518868E-2</v>
      </c>
      <c r="F289" s="4">
        <v>1.6533802821177522E-2</v>
      </c>
      <c r="G289" s="4">
        <v>0.13889511775837893</v>
      </c>
      <c r="H289" s="5">
        <f t="shared" si="27"/>
        <v>0.19346202217916816</v>
      </c>
      <c r="I289" s="6">
        <v>0.14515650301683231</v>
      </c>
      <c r="J289" s="6">
        <v>0</v>
      </c>
      <c r="K289" s="6">
        <v>2.1417979817275425E-3</v>
      </c>
      <c r="L289" s="6">
        <v>8.1785795922438842E-3</v>
      </c>
      <c r="M289" s="6">
        <v>3.7985141588364441E-2</v>
      </c>
      <c r="N289" s="7">
        <f t="shared" si="28"/>
        <v>3.7806844571074513E-2</v>
      </c>
      <c r="O289" s="8">
        <v>3.7806844571074513E-2</v>
      </c>
      <c r="P289" s="8">
        <v>0</v>
      </c>
      <c r="Q289" s="9">
        <f t="shared" si="29"/>
        <v>5.5001809207995116E-3</v>
      </c>
      <c r="R289" s="10">
        <v>0</v>
      </c>
      <c r="S289" s="11">
        <v>2.41781236420107E-3</v>
      </c>
      <c r="T289" s="10">
        <v>3.0823685565984416E-3</v>
      </c>
      <c r="U289" s="10">
        <v>0</v>
      </c>
      <c r="V289" s="12">
        <f t="shared" si="30"/>
        <v>0.16449934082850154</v>
      </c>
      <c r="W289" s="13">
        <v>0.16449934082850154</v>
      </c>
    </row>
    <row r="290" spans="1:23">
      <c r="A290" s="1" t="s">
        <v>540</v>
      </c>
      <c r="B290" s="1" t="s">
        <v>541</v>
      </c>
      <c r="C290" s="2">
        <f t="shared" si="25"/>
        <v>0.49370588283595451</v>
      </c>
      <c r="D290" s="3">
        <f t="shared" si="26"/>
        <v>0.22669141507373886</v>
      </c>
      <c r="E290" s="4">
        <v>0.12080406437493009</v>
      </c>
      <c r="F290" s="4">
        <v>4.6845861883226557E-2</v>
      </c>
      <c r="G290" s="4">
        <v>5.904148881558223E-2</v>
      </c>
      <c r="H290" s="5">
        <f t="shared" si="27"/>
        <v>0.13891208049276413</v>
      </c>
      <c r="I290" s="6">
        <v>6.5639593416414399E-2</v>
      </c>
      <c r="J290" s="6">
        <v>0</v>
      </c>
      <c r="K290" s="6">
        <v>2.8419661654585319E-2</v>
      </c>
      <c r="L290" s="6">
        <v>1.0740274808033686E-2</v>
      </c>
      <c r="M290" s="6">
        <v>3.4112550613730724E-2</v>
      </c>
      <c r="N290" s="7">
        <f t="shared" si="28"/>
        <v>8.9466514572764666E-3</v>
      </c>
      <c r="O290" s="8">
        <v>1.6230779355617933E-3</v>
      </c>
      <c r="P290" s="8">
        <v>7.3235735217146731E-3</v>
      </c>
      <c r="Q290" s="9">
        <f t="shared" si="29"/>
        <v>8.3401531084947328E-2</v>
      </c>
      <c r="R290" s="10">
        <v>3.5379939270784418E-4</v>
      </c>
      <c r="S290" s="11">
        <v>1.4104343765228613E-2</v>
      </c>
      <c r="T290" s="10">
        <v>5.4802578504603329E-2</v>
      </c>
      <c r="U290" s="10">
        <v>1.4140809422407547E-2</v>
      </c>
      <c r="V290" s="12">
        <f t="shared" si="30"/>
        <v>3.5754204727227762E-2</v>
      </c>
      <c r="W290" s="13">
        <v>3.5754204727227762E-2</v>
      </c>
    </row>
    <row r="291" spans="1:23">
      <c r="A291" s="1" t="s">
        <v>542</v>
      </c>
      <c r="B291" s="1" t="s">
        <v>543</v>
      </c>
      <c r="C291" s="2">
        <f t="shared" si="25"/>
        <v>0.48427237604643253</v>
      </c>
      <c r="D291" s="3">
        <f t="shared" si="26"/>
        <v>0.13812671185536002</v>
      </c>
      <c r="E291" s="4">
        <v>6.1810776148018116E-2</v>
      </c>
      <c r="F291" s="4">
        <v>3.4152420247639245E-2</v>
      </c>
      <c r="G291" s="4">
        <v>4.216351545970265E-2</v>
      </c>
      <c r="H291" s="5">
        <f t="shared" si="27"/>
        <v>0.12083367599731612</v>
      </c>
      <c r="I291" s="6">
        <v>3.9130837482011106E-2</v>
      </c>
      <c r="J291" s="6">
        <v>3.3110566528375953E-3</v>
      </c>
      <c r="K291" s="6">
        <v>1.6901845931759134E-2</v>
      </c>
      <c r="L291" s="6">
        <v>4.2459307328025199E-2</v>
      </c>
      <c r="M291" s="6">
        <v>1.9030628602683092E-2</v>
      </c>
      <c r="N291" s="7">
        <f t="shared" si="28"/>
        <v>6.5183811972223699E-2</v>
      </c>
      <c r="O291" s="8">
        <v>4.087852668201767E-2</v>
      </c>
      <c r="P291" s="8">
        <v>2.4305285290206025E-2</v>
      </c>
      <c r="Q291" s="9">
        <f t="shared" si="29"/>
        <v>0.13101070498566739</v>
      </c>
      <c r="R291" s="10">
        <v>5.2637984290173773E-3</v>
      </c>
      <c r="S291" s="11">
        <v>6.0195836905714867E-2</v>
      </c>
      <c r="T291" s="10">
        <v>3.4442976284253468E-2</v>
      </c>
      <c r="U291" s="10">
        <v>3.1108093366681685E-2</v>
      </c>
      <c r="V291" s="12">
        <f t="shared" si="30"/>
        <v>2.9117471235865333E-2</v>
      </c>
      <c r="W291" s="13">
        <v>2.9117471235865333E-2</v>
      </c>
    </row>
    <row r="292" spans="1:23">
      <c r="A292" s="1" t="s">
        <v>544</v>
      </c>
      <c r="B292" s="1" t="s">
        <v>545</v>
      </c>
      <c r="C292" s="2">
        <f t="shared" si="25"/>
        <v>0.4937034582645638</v>
      </c>
      <c r="D292" s="3">
        <f t="shared" si="26"/>
        <v>0.12008628930559788</v>
      </c>
      <c r="E292" s="4">
        <v>3.9955066081362504E-2</v>
      </c>
      <c r="F292" s="4">
        <v>4.1547350640101649E-2</v>
      </c>
      <c r="G292" s="4">
        <v>3.8583872584133719E-2</v>
      </c>
      <c r="H292" s="5">
        <f t="shared" si="27"/>
        <v>0.20263359380123783</v>
      </c>
      <c r="I292" s="6">
        <v>9.05454171194401E-2</v>
      </c>
      <c r="J292" s="6">
        <v>3.8452129890535196E-2</v>
      </c>
      <c r="K292" s="6">
        <v>1.0548781151832541E-2</v>
      </c>
      <c r="L292" s="6">
        <v>6.2784057804896085E-2</v>
      </c>
      <c r="M292" s="6">
        <v>3.0320783453389414E-4</v>
      </c>
      <c r="N292" s="7">
        <f t="shared" si="28"/>
        <v>6.9877788111995603E-2</v>
      </c>
      <c r="O292" s="8">
        <v>4.7198930859436675E-2</v>
      </c>
      <c r="P292" s="8">
        <v>2.2678857252558932E-2</v>
      </c>
      <c r="Q292" s="9">
        <f t="shared" si="29"/>
        <v>8.0156686919169245E-2</v>
      </c>
      <c r="R292" s="10">
        <v>1.3412325860777234E-4</v>
      </c>
      <c r="S292" s="11">
        <v>4.4207876245772167E-2</v>
      </c>
      <c r="T292" s="10">
        <v>1.5193335401867812E-2</v>
      </c>
      <c r="U292" s="10">
        <v>2.0621352012921489E-2</v>
      </c>
      <c r="V292" s="12">
        <f t="shared" si="30"/>
        <v>2.0949100126563324E-2</v>
      </c>
      <c r="W292" s="13">
        <v>2.0949100126563324E-2</v>
      </c>
    </row>
    <row r="293" spans="1:23">
      <c r="A293" s="1" t="s">
        <v>546</v>
      </c>
      <c r="B293" s="1" t="s">
        <v>547</v>
      </c>
      <c r="C293" s="2">
        <f t="shared" si="25"/>
        <v>0.49590458997639214</v>
      </c>
      <c r="D293" s="3">
        <f t="shared" si="26"/>
        <v>0.12646423530648679</v>
      </c>
      <c r="E293" s="4">
        <v>3.3005275884710542E-2</v>
      </c>
      <c r="F293" s="4">
        <v>4.0193373945465807E-2</v>
      </c>
      <c r="G293" s="4">
        <v>5.3265585476310447E-2</v>
      </c>
      <c r="H293" s="5">
        <f t="shared" si="27"/>
        <v>0.22176414430344496</v>
      </c>
      <c r="I293" s="6">
        <v>0.10369570309199513</v>
      </c>
      <c r="J293" s="6">
        <v>4.7736275569303287E-2</v>
      </c>
      <c r="K293" s="6">
        <v>1.6227469343285349E-2</v>
      </c>
      <c r="L293" s="6">
        <v>5.3496710015824164E-2</v>
      </c>
      <c r="M293" s="6">
        <v>6.0798628303701952E-4</v>
      </c>
      <c r="N293" s="7">
        <f t="shared" si="28"/>
        <v>5.1811220614324277E-2</v>
      </c>
      <c r="O293" s="8">
        <v>2.9279310657479966E-2</v>
      </c>
      <c r="P293" s="8">
        <v>2.2531909956844311E-2</v>
      </c>
      <c r="Q293" s="9">
        <f t="shared" si="29"/>
        <v>8.3207625860056159E-2</v>
      </c>
      <c r="R293" s="10">
        <v>6.4533666192271525E-3</v>
      </c>
      <c r="S293" s="11">
        <v>5.0511102344980303E-2</v>
      </c>
      <c r="T293" s="10">
        <v>1.3951009678024841E-2</v>
      </c>
      <c r="U293" s="10">
        <v>1.2292147217823859E-2</v>
      </c>
      <c r="V293" s="12">
        <f t="shared" si="30"/>
        <v>1.2657363892079984E-2</v>
      </c>
      <c r="W293" s="13">
        <v>1.2657363892079984E-2</v>
      </c>
    </row>
    <row r="294" spans="1:23">
      <c r="A294" s="1" t="s">
        <v>548</v>
      </c>
      <c r="B294" s="1" t="s">
        <v>549</v>
      </c>
      <c r="C294" s="2">
        <f t="shared" si="25"/>
        <v>0.47098975742489818</v>
      </c>
      <c r="D294" s="3">
        <f t="shared" si="26"/>
        <v>0.13219111591742067</v>
      </c>
      <c r="E294" s="4">
        <v>6.2420662152240923E-2</v>
      </c>
      <c r="F294" s="4">
        <v>3.8429032109593392E-2</v>
      </c>
      <c r="G294" s="4">
        <v>3.134142165558633E-2</v>
      </c>
      <c r="H294" s="5">
        <f t="shared" si="27"/>
        <v>0.13924535413428188</v>
      </c>
      <c r="I294" s="6">
        <v>3.0865007541643088E-2</v>
      </c>
      <c r="J294" s="6">
        <v>1.4367626189918796E-2</v>
      </c>
      <c r="K294" s="6">
        <v>1.0166455990057213E-2</v>
      </c>
      <c r="L294" s="6">
        <v>4.8528437469651235E-2</v>
      </c>
      <c r="M294" s="6">
        <v>3.5317826943011561E-2</v>
      </c>
      <c r="N294" s="7">
        <f t="shared" si="28"/>
        <v>7.0551807374194392E-2</v>
      </c>
      <c r="O294" s="8">
        <v>2.8969429604953696E-2</v>
      </c>
      <c r="P294" s="8">
        <v>4.1582377769240703E-2</v>
      </c>
      <c r="Q294" s="9">
        <f t="shared" si="29"/>
        <v>0.11945801834321462</v>
      </c>
      <c r="R294" s="10">
        <v>4.1786026158793219E-2</v>
      </c>
      <c r="S294" s="11">
        <v>3.4048416254849133E-2</v>
      </c>
      <c r="T294" s="10">
        <v>3.7046380075922064E-2</v>
      </c>
      <c r="U294" s="10">
        <v>6.5771958536502105E-3</v>
      </c>
      <c r="V294" s="12">
        <f t="shared" si="30"/>
        <v>9.5434616557865497E-3</v>
      </c>
      <c r="W294" s="13">
        <v>9.5434616557865497E-3</v>
      </c>
    </row>
    <row r="295" spans="1:23">
      <c r="A295" s="1" t="s">
        <v>550</v>
      </c>
      <c r="B295" s="1" t="s">
        <v>551</v>
      </c>
      <c r="C295" s="2">
        <f t="shared" si="25"/>
        <v>0.47222573796632983</v>
      </c>
      <c r="D295" s="3">
        <f t="shared" si="26"/>
        <v>7.7139372804755579E-2</v>
      </c>
      <c r="E295" s="4">
        <v>4.6939660722347565E-2</v>
      </c>
      <c r="F295" s="4">
        <v>3.0199712082408018E-2</v>
      </c>
      <c r="G295" s="4">
        <v>0</v>
      </c>
      <c r="H295" s="5">
        <f t="shared" si="27"/>
        <v>0.19772291454400748</v>
      </c>
      <c r="I295" s="6">
        <v>4.4989594789231008E-2</v>
      </c>
      <c r="J295" s="6">
        <v>1.052272135715227E-2</v>
      </c>
      <c r="K295" s="6">
        <v>3.5590965630463642E-2</v>
      </c>
      <c r="L295" s="6">
        <v>3.163710990388896E-2</v>
      </c>
      <c r="M295" s="6">
        <v>7.4982522863271603E-2</v>
      </c>
      <c r="N295" s="7">
        <f t="shared" si="28"/>
        <v>1.3251566217325813E-2</v>
      </c>
      <c r="O295" s="8">
        <v>3.9317109785046286E-3</v>
      </c>
      <c r="P295" s="8">
        <v>9.3198552388211835E-3</v>
      </c>
      <c r="Q295" s="9">
        <f t="shared" si="29"/>
        <v>0.17980484004504318</v>
      </c>
      <c r="R295" s="10">
        <v>7.5041755237433228E-2</v>
      </c>
      <c r="S295" s="11">
        <v>2.5846800101586916E-2</v>
      </c>
      <c r="T295" s="10">
        <v>7.8722111634458539E-2</v>
      </c>
      <c r="U295" s="10">
        <v>1.9417307156452943E-4</v>
      </c>
      <c r="V295" s="12">
        <f t="shared" si="30"/>
        <v>4.3070443551977986E-3</v>
      </c>
      <c r="W295" s="13">
        <v>4.3070443551977986E-3</v>
      </c>
    </row>
    <row r="296" spans="1:23">
      <c r="A296" s="1" t="s">
        <v>552</v>
      </c>
      <c r="B296" s="1" t="s">
        <v>553</v>
      </c>
      <c r="C296" s="2">
        <f t="shared" si="25"/>
        <v>0.48009293375472173</v>
      </c>
      <c r="D296" s="3">
        <f t="shared" si="26"/>
        <v>0.10019979329577533</v>
      </c>
      <c r="E296" s="4">
        <v>5.0338010263177593E-2</v>
      </c>
      <c r="F296" s="4">
        <v>4.5394700320960699E-2</v>
      </c>
      <c r="G296" s="4">
        <v>4.4670827116370451E-3</v>
      </c>
      <c r="H296" s="5">
        <f t="shared" si="27"/>
        <v>0.14616663877711741</v>
      </c>
      <c r="I296" s="6">
        <v>3.4118798579537687E-2</v>
      </c>
      <c r="J296" s="6">
        <v>1.898884137870397E-2</v>
      </c>
      <c r="K296" s="6">
        <v>1.2250725860799252E-2</v>
      </c>
      <c r="L296" s="6">
        <v>4.4076441119045115E-2</v>
      </c>
      <c r="M296" s="6">
        <v>3.6731831839031399E-2</v>
      </c>
      <c r="N296" s="7">
        <f t="shared" si="28"/>
        <v>6.7682070701314146E-3</v>
      </c>
      <c r="O296" s="8">
        <v>1.1951307372820535E-3</v>
      </c>
      <c r="P296" s="8">
        <v>5.5730763328493606E-3</v>
      </c>
      <c r="Q296" s="9">
        <f t="shared" si="29"/>
        <v>0.21996192854071908</v>
      </c>
      <c r="R296" s="10">
        <v>5.4905314246504709E-2</v>
      </c>
      <c r="S296" s="11">
        <v>4.8257867816488081E-2</v>
      </c>
      <c r="T296" s="10">
        <v>0.11679874647772628</v>
      </c>
      <c r="U296" s="10">
        <v>0</v>
      </c>
      <c r="V296" s="12">
        <f t="shared" si="30"/>
        <v>6.996366070978542E-3</v>
      </c>
      <c r="W296" s="13">
        <v>6.996366070978542E-3</v>
      </c>
    </row>
    <row r="297" spans="1:23">
      <c r="A297" s="1" t="s">
        <v>554</v>
      </c>
      <c r="B297" s="1" t="s">
        <v>555</v>
      </c>
      <c r="C297" s="2">
        <f t="shared" si="25"/>
        <v>0.47567181023146554</v>
      </c>
      <c r="D297" s="3">
        <f t="shared" si="26"/>
        <v>0.13502556147474343</v>
      </c>
      <c r="E297" s="4">
        <v>7.397181148541844E-2</v>
      </c>
      <c r="F297" s="4">
        <v>3.279542328150413E-2</v>
      </c>
      <c r="G297" s="4">
        <v>2.8258326707820858E-2</v>
      </c>
      <c r="H297" s="5">
        <f t="shared" si="27"/>
        <v>0.15923912027307308</v>
      </c>
      <c r="I297" s="6">
        <v>3.4625875238491026E-2</v>
      </c>
      <c r="J297" s="6">
        <v>7.2107429947960372E-3</v>
      </c>
      <c r="K297" s="6">
        <v>1.0891149801670356E-2</v>
      </c>
      <c r="L297" s="6">
        <v>3.4708842052337187E-2</v>
      </c>
      <c r="M297" s="6">
        <v>7.1802510185778476E-2</v>
      </c>
      <c r="N297" s="7">
        <f t="shared" si="28"/>
        <v>2.84276039521765E-2</v>
      </c>
      <c r="O297" s="8">
        <v>1.6785058831543503E-2</v>
      </c>
      <c r="P297" s="8">
        <v>1.1642545120632997E-2</v>
      </c>
      <c r="Q297" s="9">
        <f t="shared" si="29"/>
        <v>0.13572590264972775</v>
      </c>
      <c r="R297" s="10">
        <v>3.8319905962364481E-2</v>
      </c>
      <c r="S297" s="11">
        <v>3.4886137455561288E-2</v>
      </c>
      <c r="T297" s="10">
        <v>6.2267847476101763E-2</v>
      </c>
      <c r="U297" s="10">
        <v>2.520117557002094E-4</v>
      </c>
      <c r="V297" s="12">
        <f t="shared" si="30"/>
        <v>1.7253621881744813E-2</v>
      </c>
      <c r="W297" s="13">
        <v>1.7253621881744813E-2</v>
      </c>
    </row>
    <row r="298" spans="1:23">
      <c r="A298" s="1" t="s">
        <v>556</v>
      </c>
      <c r="B298" s="1" t="s">
        <v>557</v>
      </c>
      <c r="C298" s="2">
        <f t="shared" si="25"/>
        <v>0.47359589057173562</v>
      </c>
      <c r="D298" s="3">
        <f t="shared" si="26"/>
        <v>9.4131712028625358E-2</v>
      </c>
      <c r="E298" s="4">
        <v>5.9879598110230574E-2</v>
      </c>
      <c r="F298" s="4">
        <v>2.5023109244228278E-2</v>
      </c>
      <c r="G298" s="4">
        <v>9.2290046741665185E-3</v>
      </c>
      <c r="H298" s="5">
        <f t="shared" si="27"/>
        <v>0.1279563093764923</v>
      </c>
      <c r="I298" s="6">
        <v>2.8542369783913245E-2</v>
      </c>
      <c r="J298" s="6">
        <v>5.2236770631523179E-3</v>
      </c>
      <c r="K298" s="6">
        <v>1.4691597725875059E-2</v>
      </c>
      <c r="L298" s="6">
        <v>1.3875864290617101E-2</v>
      </c>
      <c r="M298" s="6">
        <v>6.5622800512934579E-2</v>
      </c>
      <c r="N298" s="7">
        <f t="shared" si="28"/>
        <v>9.712636740179038E-3</v>
      </c>
      <c r="O298" s="8">
        <v>6.7382079346185696E-3</v>
      </c>
      <c r="P298" s="8">
        <v>2.9744288055604689E-3</v>
      </c>
      <c r="Q298" s="9">
        <f t="shared" si="29"/>
        <v>0.23016855248007595</v>
      </c>
      <c r="R298" s="10">
        <v>7.8642325705009175E-2</v>
      </c>
      <c r="S298" s="11">
        <v>4.5878690443479538E-2</v>
      </c>
      <c r="T298" s="10">
        <v>0.10564753633158726</v>
      </c>
      <c r="U298" s="10">
        <v>0</v>
      </c>
      <c r="V298" s="12">
        <f t="shared" si="30"/>
        <v>1.1626679946362968E-2</v>
      </c>
      <c r="W298" s="13">
        <v>1.1626679946362968E-2</v>
      </c>
    </row>
    <row r="299" spans="1:23">
      <c r="A299" s="1" t="s">
        <v>558</v>
      </c>
      <c r="B299" s="1" t="s">
        <v>559</v>
      </c>
      <c r="C299" s="2">
        <f t="shared" si="25"/>
        <v>0.46823740372493955</v>
      </c>
      <c r="D299" s="3">
        <f t="shared" si="26"/>
        <v>0.13232433365845869</v>
      </c>
      <c r="E299" s="4">
        <v>7.9539330025716226E-2</v>
      </c>
      <c r="F299" s="4">
        <v>4.0661170829826752E-2</v>
      </c>
      <c r="G299" s="4">
        <v>1.2123832802915709E-2</v>
      </c>
      <c r="H299" s="5">
        <f t="shared" si="27"/>
        <v>0.15653806082565863</v>
      </c>
      <c r="I299" s="6">
        <v>4.075690502760719E-2</v>
      </c>
      <c r="J299" s="6">
        <v>4.3655962548251612E-3</v>
      </c>
      <c r="K299" s="6">
        <v>1.0447246885034785E-2</v>
      </c>
      <c r="L299" s="6">
        <v>2.3481732780639735E-2</v>
      </c>
      <c r="M299" s="6">
        <v>7.7486579877551739E-2</v>
      </c>
      <c r="N299" s="7">
        <f t="shared" si="28"/>
        <v>2.5421564723229879E-2</v>
      </c>
      <c r="O299" s="8">
        <v>1.3126832100554027E-2</v>
      </c>
      <c r="P299" s="8">
        <v>1.2294732622675855E-2</v>
      </c>
      <c r="Q299" s="9">
        <f t="shared" si="29"/>
        <v>0.15104085695415662</v>
      </c>
      <c r="R299" s="10">
        <v>5.2337901864940153E-2</v>
      </c>
      <c r="S299" s="11">
        <v>2.7202725603542907E-2</v>
      </c>
      <c r="T299" s="10">
        <v>6.19213723262814E-2</v>
      </c>
      <c r="U299" s="10">
        <v>9.5788571593921502E-3</v>
      </c>
      <c r="V299" s="12">
        <f t="shared" si="30"/>
        <v>2.9125875634357602E-3</v>
      </c>
      <c r="W299" s="13">
        <v>2.9125875634357602E-3</v>
      </c>
    </row>
    <row r="300" spans="1:23">
      <c r="A300" s="1" t="s">
        <v>560</v>
      </c>
      <c r="B300" s="1" t="s">
        <v>561</v>
      </c>
      <c r="C300" s="2">
        <f t="shared" si="25"/>
        <v>0.46871297666211365</v>
      </c>
      <c r="D300" s="3">
        <f t="shared" si="26"/>
        <v>9.6050359588538331E-2</v>
      </c>
      <c r="E300" s="4">
        <v>4.9626080342654359E-2</v>
      </c>
      <c r="F300" s="4">
        <v>2.8660816836076533E-2</v>
      </c>
      <c r="G300" s="4">
        <v>1.7763462409807442E-2</v>
      </c>
      <c r="H300" s="5">
        <f t="shared" si="27"/>
        <v>0.14361209222969706</v>
      </c>
      <c r="I300" s="6">
        <v>1.5342989995197313E-2</v>
      </c>
      <c r="J300" s="6">
        <v>6.4632792701864086E-3</v>
      </c>
      <c r="K300" s="6">
        <v>2.7839868179832639E-2</v>
      </c>
      <c r="L300" s="6">
        <v>3.6739457117097719E-3</v>
      </c>
      <c r="M300" s="6">
        <v>9.0292009072770948E-2</v>
      </c>
      <c r="N300" s="7">
        <f t="shared" si="28"/>
        <v>5.5946758047968137E-3</v>
      </c>
      <c r="O300" s="8">
        <v>5.5946758047968137E-3</v>
      </c>
      <c r="P300" s="8">
        <v>0</v>
      </c>
      <c r="Q300" s="9">
        <f t="shared" si="29"/>
        <v>0.22345584903908147</v>
      </c>
      <c r="R300" s="10">
        <v>0.10268089648436682</v>
      </c>
      <c r="S300" s="11">
        <v>3.4185211389118564E-2</v>
      </c>
      <c r="T300" s="10">
        <v>8.4147049297312593E-2</v>
      </c>
      <c r="U300" s="10">
        <v>2.4426918682834997E-3</v>
      </c>
      <c r="V300" s="12">
        <f t="shared" si="30"/>
        <v>0</v>
      </c>
      <c r="W300" s="13">
        <v>0</v>
      </c>
    </row>
    <row r="301" spans="1:23">
      <c r="A301" s="1" t="s">
        <v>562</v>
      </c>
      <c r="B301" s="1" t="s">
        <v>563</v>
      </c>
      <c r="C301" s="2">
        <f t="shared" si="25"/>
        <v>0.45470047035381911</v>
      </c>
      <c r="D301" s="3">
        <f t="shared" si="26"/>
        <v>6.9632597891835762E-2</v>
      </c>
      <c r="E301" s="4">
        <v>5.5992519555394644E-2</v>
      </c>
      <c r="F301" s="4">
        <v>0</v>
      </c>
      <c r="G301" s="4">
        <v>1.3640078336441125E-2</v>
      </c>
      <c r="H301" s="5">
        <f t="shared" si="27"/>
        <v>0.17369908898692435</v>
      </c>
      <c r="I301" s="6">
        <v>1.1067825338494496E-2</v>
      </c>
      <c r="J301" s="6">
        <v>0</v>
      </c>
      <c r="K301" s="6">
        <v>2.0399288342528125E-2</v>
      </c>
      <c r="L301" s="6">
        <v>0</v>
      </c>
      <c r="M301" s="6">
        <v>0.14223197530590173</v>
      </c>
      <c r="N301" s="7">
        <f t="shared" si="28"/>
        <v>2.7808661483862053E-2</v>
      </c>
      <c r="O301" s="8">
        <v>6.3024841064270084E-3</v>
      </c>
      <c r="P301" s="8">
        <v>2.1506177377435043E-2</v>
      </c>
      <c r="Q301" s="9">
        <f t="shared" si="29"/>
        <v>0.17978269105777916</v>
      </c>
      <c r="R301" s="10">
        <v>0.13496003569875259</v>
      </c>
      <c r="S301" s="11">
        <v>0</v>
      </c>
      <c r="T301" s="10">
        <v>4.4822655359026561E-2</v>
      </c>
      <c r="U301" s="10">
        <v>0</v>
      </c>
      <c r="V301" s="12">
        <f t="shared" si="30"/>
        <v>3.7774309334177411E-3</v>
      </c>
      <c r="W301" s="13">
        <v>3.7774309334177411E-3</v>
      </c>
    </row>
    <row r="302" spans="1:23">
      <c r="A302" s="1" t="s">
        <v>564</v>
      </c>
      <c r="B302" s="1" t="s">
        <v>565</v>
      </c>
      <c r="C302" s="2">
        <f t="shared" si="25"/>
        <v>0.49966141341695142</v>
      </c>
      <c r="D302" s="3">
        <f t="shared" si="26"/>
        <v>7.5500858082458489E-2</v>
      </c>
      <c r="E302" s="4">
        <v>4.3062056201360097E-2</v>
      </c>
      <c r="F302" s="4">
        <v>1.5080833198098834E-2</v>
      </c>
      <c r="G302" s="4">
        <v>1.7357968682999568E-2</v>
      </c>
      <c r="H302" s="5">
        <f t="shared" si="27"/>
        <v>0.2029278500668934</v>
      </c>
      <c r="I302" s="6">
        <v>8.0181327766797164E-2</v>
      </c>
      <c r="J302" s="6">
        <v>1.8526576185901266E-2</v>
      </c>
      <c r="K302" s="6">
        <v>3.3593710003405455E-2</v>
      </c>
      <c r="L302" s="6">
        <v>8.0295112621887321E-3</v>
      </c>
      <c r="M302" s="6">
        <v>6.2596724848600765E-2</v>
      </c>
      <c r="N302" s="7">
        <f t="shared" si="28"/>
        <v>9.3754851505421233E-3</v>
      </c>
      <c r="O302" s="8">
        <v>8.8191702604767976E-3</v>
      </c>
      <c r="P302" s="8">
        <v>5.5631489006532648E-4</v>
      </c>
      <c r="Q302" s="9">
        <f t="shared" si="29"/>
        <v>0.19955285917484844</v>
      </c>
      <c r="R302" s="10">
        <v>1.5518230971988858E-2</v>
      </c>
      <c r="S302" s="11">
        <v>6.5304360917848872E-2</v>
      </c>
      <c r="T302" s="10">
        <v>0.10412988270550901</v>
      </c>
      <c r="U302" s="10">
        <v>1.4600384579501698E-2</v>
      </c>
      <c r="V302" s="12">
        <f t="shared" si="30"/>
        <v>1.2304360942208912E-2</v>
      </c>
      <c r="W302" s="13">
        <v>1.2304360942208912E-2</v>
      </c>
    </row>
    <row r="303" spans="1:23">
      <c r="A303" s="1" t="s">
        <v>566</v>
      </c>
      <c r="B303" s="1" t="s">
        <v>567</v>
      </c>
      <c r="C303" s="2">
        <f t="shared" si="25"/>
        <v>0.50220516287618433</v>
      </c>
      <c r="D303" s="3">
        <f t="shared" si="26"/>
        <v>0.17814547509408585</v>
      </c>
      <c r="E303" s="4">
        <v>8.3038889353815759E-2</v>
      </c>
      <c r="F303" s="4">
        <v>4.2088723413435024E-2</v>
      </c>
      <c r="G303" s="4">
        <v>5.3017862326835072E-2</v>
      </c>
      <c r="H303" s="5">
        <f t="shared" si="27"/>
        <v>0.14917503400101143</v>
      </c>
      <c r="I303" s="6">
        <v>8.3345599360305486E-2</v>
      </c>
      <c r="J303" s="6">
        <v>0</v>
      </c>
      <c r="K303" s="6">
        <v>2.1428364597626523E-2</v>
      </c>
      <c r="L303" s="6">
        <v>3.0617897968010937E-2</v>
      </c>
      <c r="M303" s="6">
        <v>1.3783172075068482E-2</v>
      </c>
      <c r="N303" s="7">
        <f t="shared" si="28"/>
        <v>2.6148957945019355E-2</v>
      </c>
      <c r="O303" s="8">
        <v>1.757757426230817E-2</v>
      </c>
      <c r="P303" s="8">
        <v>8.5713836827111829E-3</v>
      </c>
      <c r="Q303" s="9">
        <f t="shared" si="29"/>
        <v>0.11501055253428377</v>
      </c>
      <c r="R303" s="10">
        <v>1.2492684786124562E-2</v>
      </c>
      <c r="S303" s="11">
        <v>2.8303559639949745E-2</v>
      </c>
      <c r="T303" s="10">
        <v>7.067726667327387E-2</v>
      </c>
      <c r="U303" s="10">
        <v>3.5370414349355983E-3</v>
      </c>
      <c r="V303" s="12">
        <f t="shared" si="30"/>
        <v>3.3725143301783965E-2</v>
      </c>
      <c r="W303" s="13">
        <v>3.3725143301783965E-2</v>
      </c>
    </row>
    <row r="304" spans="1:23">
      <c r="A304" s="1" t="s">
        <v>568</v>
      </c>
      <c r="B304" s="1" t="s">
        <v>569</v>
      </c>
      <c r="C304" s="2">
        <f t="shared" si="25"/>
        <v>0.51453364771100973</v>
      </c>
      <c r="D304" s="3">
        <f t="shared" si="26"/>
        <v>4.2340803826686438E-2</v>
      </c>
      <c r="E304" s="4">
        <v>5.8001894310196755E-3</v>
      </c>
      <c r="F304" s="4">
        <v>2.2031534520096808E-2</v>
      </c>
      <c r="G304" s="4">
        <v>1.4509079875569951E-2</v>
      </c>
      <c r="H304" s="5">
        <f t="shared" si="27"/>
        <v>0.24233237554756787</v>
      </c>
      <c r="I304" s="6">
        <v>7.4015187156060439E-2</v>
      </c>
      <c r="J304" s="6">
        <v>2.172794486989553E-2</v>
      </c>
      <c r="K304" s="6">
        <v>5.3344202319191188E-2</v>
      </c>
      <c r="L304" s="6">
        <v>3.3612140691042319E-2</v>
      </c>
      <c r="M304" s="6">
        <v>5.9632900511378401E-2</v>
      </c>
      <c r="N304" s="7">
        <f t="shared" si="28"/>
        <v>8.0489930818041563E-3</v>
      </c>
      <c r="O304" s="8">
        <v>7.6866016423040914E-3</v>
      </c>
      <c r="P304" s="8">
        <v>3.6239143950006546E-4</v>
      </c>
      <c r="Q304" s="9">
        <f t="shared" si="29"/>
        <v>0.18995126364807438</v>
      </c>
      <c r="R304" s="10">
        <v>3.7301663225640359E-2</v>
      </c>
      <c r="S304" s="11">
        <v>7.0830943419006712E-2</v>
      </c>
      <c r="T304" s="10">
        <v>3.3203523714658685E-2</v>
      </c>
      <c r="U304" s="10">
        <v>4.8615133288768625E-2</v>
      </c>
      <c r="V304" s="12">
        <f t="shared" si="30"/>
        <v>3.1860211606876881E-2</v>
      </c>
      <c r="W304" s="13">
        <v>3.1860211606876881E-2</v>
      </c>
    </row>
    <row r="305" spans="1:23">
      <c r="A305" s="1" t="s">
        <v>570</v>
      </c>
      <c r="B305" s="1" t="s">
        <v>571</v>
      </c>
      <c r="C305" s="2">
        <f t="shared" si="25"/>
        <v>0.56501286180584831</v>
      </c>
      <c r="D305" s="3">
        <f t="shared" si="26"/>
        <v>0.22030509230116685</v>
      </c>
      <c r="E305" s="4">
        <v>8.0754350208986761E-2</v>
      </c>
      <c r="F305" s="4">
        <v>0</v>
      </c>
      <c r="G305" s="4">
        <v>0.1395507420921801</v>
      </c>
      <c r="H305" s="5">
        <f t="shared" si="27"/>
        <v>0.19218195411759925</v>
      </c>
      <c r="I305" s="6">
        <v>9.1740411951934248E-2</v>
      </c>
      <c r="J305" s="6">
        <v>0</v>
      </c>
      <c r="K305" s="6">
        <v>1.3484314046973834E-2</v>
      </c>
      <c r="L305" s="6">
        <v>1.5709133727920811E-2</v>
      </c>
      <c r="M305" s="6">
        <v>7.1248094390770358E-2</v>
      </c>
      <c r="N305" s="7">
        <f t="shared" si="28"/>
        <v>0</v>
      </c>
      <c r="O305" s="8">
        <v>0</v>
      </c>
      <c r="P305" s="8">
        <v>0</v>
      </c>
      <c r="Q305" s="9">
        <f t="shared" si="29"/>
        <v>2.4842791592720443E-4</v>
      </c>
      <c r="R305" s="10">
        <v>0</v>
      </c>
      <c r="S305" s="11">
        <v>0</v>
      </c>
      <c r="T305" s="10">
        <v>2.4842791592720443E-4</v>
      </c>
      <c r="U305" s="10">
        <v>0</v>
      </c>
      <c r="V305" s="12">
        <f t="shared" si="30"/>
        <v>0.15227738747115499</v>
      </c>
      <c r="W305" s="13">
        <v>0.15227738747115499</v>
      </c>
    </row>
    <row r="306" spans="1:23">
      <c r="A306" s="1" t="s">
        <v>572</v>
      </c>
      <c r="B306" s="1" t="s">
        <v>573</v>
      </c>
      <c r="C306" s="2">
        <f t="shared" si="25"/>
        <v>0.49865710388752094</v>
      </c>
      <c r="D306" s="3">
        <f t="shared" si="26"/>
        <v>0.18701735464671598</v>
      </c>
      <c r="E306" s="4">
        <v>7.0181103866104266E-2</v>
      </c>
      <c r="F306" s="4">
        <v>7.196836039394966E-2</v>
      </c>
      <c r="G306" s="4">
        <v>4.4867890386662043E-2</v>
      </c>
      <c r="H306" s="5">
        <f t="shared" si="27"/>
        <v>0.11548870925527324</v>
      </c>
      <c r="I306" s="6">
        <v>6.0005285075791191E-2</v>
      </c>
      <c r="J306" s="6">
        <v>5.2235788918404465E-3</v>
      </c>
      <c r="K306" s="6">
        <v>2.1819807956347113E-2</v>
      </c>
      <c r="L306" s="6">
        <v>3.2427797685182285E-3</v>
      </c>
      <c r="M306" s="6">
        <v>2.5197257562776267E-2</v>
      </c>
      <c r="N306" s="7">
        <f t="shared" si="28"/>
        <v>1.8388631760896416E-3</v>
      </c>
      <c r="O306" s="8">
        <v>1.8388631760896416E-3</v>
      </c>
      <c r="P306" s="8">
        <v>0</v>
      </c>
      <c r="Q306" s="9">
        <f t="shared" si="29"/>
        <v>0.17006888393106329</v>
      </c>
      <c r="R306" s="10">
        <v>4.0384560258581712E-2</v>
      </c>
      <c r="S306" s="11">
        <v>2.1988689776650312E-2</v>
      </c>
      <c r="T306" s="10">
        <v>9.1896488342296051E-2</v>
      </c>
      <c r="U306" s="10">
        <v>1.5799145553535197E-2</v>
      </c>
      <c r="V306" s="12">
        <f t="shared" si="30"/>
        <v>2.4243292878378803E-2</v>
      </c>
      <c r="W306" s="13">
        <v>2.4243292878378803E-2</v>
      </c>
    </row>
    <row r="307" spans="1:23">
      <c r="A307" s="1" t="s">
        <v>574</v>
      </c>
      <c r="B307" s="1" t="s">
        <v>575</v>
      </c>
      <c r="C307" s="2">
        <f t="shared" si="25"/>
        <v>0.4836494767361017</v>
      </c>
      <c r="D307" s="3">
        <f t="shared" si="26"/>
        <v>6.9455980102750753E-2</v>
      </c>
      <c r="E307" s="4">
        <v>3.7266683582507343E-2</v>
      </c>
      <c r="F307" s="4">
        <v>1.5676680106700504E-2</v>
      </c>
      <c r="G307" s="4">
        <v>1.6512616413542902E-2</v>
      </c>
      <c r="H307" s="5">
        <f t="shared" si="27"/>
        <v>0.17518505018774899</v>
      </c>
      <c r="I307" s="6">
        <v>3.4575042477764453E-2</v>
      </c>
      <c r="J307" s="6">
        <v>1.0112835185824062E-2</v>
      </c>
      <c r="K307" s="6">
        <v>3.1437772605417025E-2</v>
      </c>
      <c r="L307" s="6">
        <v>2.3630572078392274E-2</v>
      </c>
      <c r="M307" s="6">
        <v>7.5428827840351181E-2</v>
      </c>
      <c r="N307" s="7">
        <f t="shared" si="28"/>
        <v>5.5744484469754923E-3</v>
      </c>
      <c r="O307" s="8">
        <v>5.5744484469754923E-3</v>
      </c>
      <c r="P307" s="8">
        <v>0</v>
      </c>
      <c r="Q307" s="9">
        <f t="shared" si="29"/>
        <v>0.23343399799862644</v>
      </c>
      <c r="R307" s="10">
        <v>6.1112036210966211E-2</v>
      </c>
      <c r="S307" s="11">
        <v>8.4708978819398539E-2</v>
      </c>
      <c r="T307" s="10">
        <v>8.7612982968261671E-2</v>
      </c>
      <c r="U307" s="10">
        <v>0</v>
      </c>
      <c r="V307" s="12">
        <f t="shared" si="30"/>
        <v>0</v>
      </c>
      <c r="W307" s="13">
        <v>0</v>
      </c>
    </row>
    <row r="308" spans="1:23">
      <c r="A308" s="1" t="s">
        <v>576</v>
      </c>
      <c r="B308" s="1" t="s">
        <v>577</v>
      </c>
      <c r="C308" s="2">
        <f t="shared" si="25"/>
        <v>0.49131983907198562</v>
      </c>
      <c r="D308" s="3">
        <f t="shared" si="26"/>
        <v>0.15041295936418286</v>
      </c>
      <c r="E308" s="4">
        <v>5.6333472956089585E-2</v>
      </c>
      <c r="F308" s="4">
        <v>5.8232791953772851E-2</v>
      </c>
      <c r="G308" s="4">
        <v>3.584669445432042E-2</v>
      </c>
      <c r="H308" s="5">
        <f t="shared" si="27"/>
        <v>0.1400443434734657</v>
      </c>
      <c r="I308" s="6">
        <v>3.6855049871651051E-2</v>
      </c>
      <c r="J308" s="6">
        <v>3.4789929469088127E-2</v>
      </c>
      <c r="K308" s="6">
        <v>1.195450650621268E-2</v>
      </c>
      <c r="L308" s="6">
        <v>4.7495230677147102E-2</v>
      </c>
      <c r="M308" s="6">
        <v>8.9496269493667124E-3</v>
      </c>
      <c r="N308" s="7">
        <f t="shared" si="28"/>
        <v>3.3138458139734372E-2</v>
      </c>
      <c r="O308" s="8">
        <v>1.7902223609491372E-2</v>
      </c>
      <c r="P308" s="8">
        <v>1.5236234530243002E-2</v>
      </c>
      <c r="Q308" s="9">
        <f t="shared" si="29"/>
        <v>0.14904422951079979</v>
      </c>
      <c r="R308" s="10">
        <v>3.8098458707046971E-2</v>
      </c>
      <c r="S308" s="11">
        <v>4.0333196231770133E-2</v>
      </c>
      <c r="T308" s="10">
        <v>6.9956972910736367E-2</v>
      </c>
      <c r="U308" s="10">
        <v>6.5560166124631098E-4</v>
      </c>
      <c r="V308" s="12">
        <f t="shared" si="30"/>
        <v>1.867984858380288E-2</v>
      </c>
      <c r="W308" s="13">
        <v>1.867984858380288E-2</v>
      </c>
    </row>
    <row r="309" spans="1:23">
      <c r="A309" s="1" t="s">
        <v>578</v>
      </c>
      <c r="B309" s="1" t="s">
        <v>579</v>
      </c>
      <c r="C309" s="2">
        <f t="shared" si="25"/>
        <v>0.48614241767121091</v>
      </c>
      <c r="D309" s="3">
        <f t="shared" si="26"/>
        <v>0.16112464807085197</v>
      </c>
      <c r="E309" s="4">
        <v>6.6882261861606479E-2</v>
      </c>
      <c r="F309" s="4">
        <v>6.0031673339288195E-2</v>
      </c>
      <c r="G309" s="4">
        <v>3.4210712869957312E-2</v>
      </c>
      <c r="H309" s="5">
        <f t="shared" si="27"/>
        <v>0.15362149637028705</v>
      </c>
      <c r="I309" s="6">
        <v>4.0273673308768465E-2</v>
      </c>
      <c r="J309" s="6">
        <v>5.7453348897074312E-2</v>
      </c>
      <c r="K309" s="6">
        <v>1.0911916334577715E-2</v>
      </c>
      <c r="L309" s="6">
        <v>3.7102703397953837E-2</v>
      </c>
      <c r="M309" s="6">
        <v>7.8798544319126917E-3</v>
      </c>
      <c r="N309" s="7">
        <f t="shared" si="28"/>
        <v>4.9926220963106352E-2</v>
      </c>
      <c r="O309" s="8">
        <v>2.5379161112551576E-2</v>
      </c>
      <c r="P309" s="8">
        <v>2.4547059850554775E-2</v>
      </c>
      <c r="Q309" s="9">
        <f t="shared" si="29"/>
        <v>0.10640915441256597</v>
      </c>
      <c r="R309" s="10">
        <v>1.4826538995100598E-2</v>
      </c>
      <c r="S309" s="11">
        <v>4.4688054827901773E-2</v>
      </c>
      <c r="T309" s="10">
        <v>4.5486879963546487E-2</v>
      </c>
      <c r="U309" s="10">
        <v>1.407680626017105E-3</v>
      </c>
      <c r="V309" s="12">
        <f t="shared" si="30"/>
        <v>1.5060897854399583E-2</v>
      </c>
      <c r="W309" s="13">
        <v>1.5060897854399583E-2</v>
      </c>
    </row>
    <row r="310" spans="1:23">
      <c r="A310" s="1" t="s">
        <v>580</v>
      </c>
      <c r="B310" s="1" t="s">
        <v>581</v>
      </c>
      <c r="C310" s="2">
        <f t="shared" si="25"/>
        <v>0.48337039609492172</v>
      </c>
      <c r="D310" s="3">
        <f t="shared" si="26"/>
        <v>0.10713599724548023</v>
      </c>
      <c r="E310" s="4">
        <v>3.9980121400654767E-2</v>
      </c>
      <c r="F310" s="4">
        <v>5.2491409758811981E-2</v>
      </c>
      <c r="G310" s="4">
        <v>1.4664466086013492E-2</v>
      </c>
      <c r="H310" s="5">
        <f t="shared" si="27"/>
        <v>0.19902427098254169</v>
      </c>
      <c r="I310" s="6">
        <v>2.9539646370104339E-2</v>
      </c>
      <c r="J310" s="6">
        <v>7.2074055028271272E-2</v>
      </c>
      <c r="K310" s="6">
        <v>2.4720448666377879E-2</v>
      </c>
      <c r="L310" s="6">
        <v>4.6760945513575507E-2</v>
      </c>
      <c r="M310" s="6">
        <v>2.5929175404212679E-2</v>
      </c>
      <c r="N310" s="7">
        <f t="shared" si="28"/>
        <v>4.6012451872851232E-2</v>
      </c>
      <c r="O310" s="8">
        <v>2.6240188916667611E-2</v>
      </c>
      <c r="P310" s="8">
        <v>1.9772262956183617E-2</v>
      </c>
      <c r="Q310" s="9">
        <f t="shared" si="29"/>
        <v>0.12165968335103006</v>
      </c>
      <c r="R310" s="10">
        <v>2.1899121426720354E-2</v>
      </c>
      <c r="S310" s="11">
        <v>5.5475129350506011E-2</v>
      </c>
      <c r="T310" s="10">
        <v>1.9880258786993777E-2</v>
      </c>
      <c r="U310" s="10">
        <v>2.4405173786809908E-2</v>
      </c>
      <c r="V310" s="12">
        <f t="shared" si="30"/>
        <v>9.5379926430185155E-3</v>
      </c>
      <c r="W310" s="13">
        <v>9.5379926430185155E-3</v>
      </c>
    </row>
    <row r="311" spans="1:23">
      <c r="A311" s="1" t="s">
        <v>582</v>
      </c>
      <c r="B311" s="1" t="s">
        <v>583</v>
      </c>
      <c r="C311" s="2">
        <f t="shared" si="25"/>
        <v>0.48444515898236767</v>
      </c>
      <c r="D311" s="3">
        <f t="shared" si="26"/>
        <v>5.232436969180105E-2</v>
      </c>
      <c r="E311" s="4">
        <v>2.265101001072755E-2</v>
      </c>
      <c r="F311" s="4">
        <v>2.5945362194927549E-2</v>
      </c>
      <c r="G311" s="4">
        <v>3.7279974861459497E-3</v>
      </c>
      <c r="H311" s="5">
        <f t="shared" si="27"/>
        <v>0.24387041165923887</v>
      </c>
      <c r="I311" s="6">
        <v>1.3985663004406143E-2</v>
      </c>
      <c r="J311" s="6">
        <v>0.10270327026085151</v>
      </c>
      <c r="K311" s="6">
        <v>3.754647858922374E-2</v>
      </c>
      <c r="L311" s="6">
        <v>4.994228785982352E-2</v>
      </c>
      <c r="M311" s="6">
        <v>3.9692711944933949E-2</v>
      </c>
      <c r="N311" s="7">
        <f t="shared" si="28"/>
        <v>1.7749144379572417E-2</v>
      </c>
      <c r="O311" s="8">
        <v>6.7709302225743336E-3</v>
      </c>
      <c r="P311" s="8">
        <v>1.0978214156998085E-2</v>
      </c>
      <c r="Q311" s="9">
        <f t="shared" si="29"/>
        <v>0.16795386982278546</v>
      </c>
      <c r="R311" s="10">
        <v>4.6640975652415186E-2</v>
      </c>
      <c r="S311" s="11">
        <v>6.2889071300430005E-2</v>
      </c>
      <c r="T311" s="10">
        <v>2.8613251921945162E-2</v>
      </c>
      <c r="U311" s="10">
        <v>2.9810570947995118E-2</v>
      </c>
      <c r="V311" s="12">
        <f t="shared" si="30"/>
        <v>2.5473634289698384E-3</v>
      </c>
      <c r="W311" s="13">
        <v>2.5473634289698384E-3</v>
      </c>
    </row>
    <row r="312" spans="1:23">
      <c r="A312" s="1" t="s">
        <v>584</v>
      </c>
      <c r="B312" s="1" t="s">
        <v>585</v>
      </c>
      <c r="C312" s="2">
        <f t="shared" si="25"/>
        <v>0.48875837813574968</v>
      </c>
      <c r="D312" s="3">
        <f t="shared" si="26"/>
        <v>9.4491071655379483E-2</v>
      </c>
      <c r="E312" s="4">
        <v>3.6741974614047337E-2</v>
      </c>
      <c r="F312" s="4">
        <v>2.827418294876928E-2</v>
      </c>
      <c r="G312" s="4">
        <v>2.9474914092562872E-2</v>
      </c>
      <c r="H312" s="5">
        <f t="shared" si="27"/>
        <v>0.23001856408984073</v>
      </c>
      <c r="I312" s="6">
        <v>5.5642840158321057E-2</v>
      </c>
      <c r="J312" s="6">
        <v>8.1393859221348147E-2</v>
      </c>
      <c r="K312" s="6">
        <v>1.1265462468359062E-2</v>
      </c>
      <c r="L312" s="6">
        <v>6.3931641026805167E-2</v>
      </c>
      <c r="M312" s="6">
        <v>1.7784761215007334E-2</v>
      </c>
      <c r="N312" s="7">
        <f t="shared" si="28"/>
        <v>3.7940837780032849E-2</v>
      </c>
      <c r="O312" s="8">
        <v>2.2313469234243731E-2</v>
      </c>
      <c r="P312" s="8">
        <v>1.5627368545789114E-2</v>
      </c>
      <c r="Q312" s="9">
        <f t="shared" si="29"/>
        <v>0.10273896786124311</v>
      </c>
      <c r="R312" s="10">
        <v>1.2128011510135582E-2</v>
      </c>
      <c r="S312" s="11">
        <v>4.701794554741752E-2</v>
      </c>
      <c r="T312" s="10">
        <v>2.5331790070905018E-2</v>
      </c>
      <c r="U312" s="10">
        <v>1.826122073278498E-2</v>
      </c>
      <c r="V312" s="12">
        <f t="shared" si="30"/>
        <v>2.3568936749253526E-2</v>
      </c>
      <c r="W312" s="13">
        <v>2.3568936749253526E-2</v>
      </c>
    </row>
    <row r="313" spans="1:23">
      <c r="A313" s="1" t="s">
        <v>1289</v>
      </c>
      <c r="B313" s="1" t="s">
        <v>1290</v>
      </c>
      <c r="C313" s="2">
        <f t="shared" si="25"/>
        <v>0.48557825924410297</v>
      </c>
      <c r="D313" s="3">
        <f t="shared" si="26"/>
        <v>8.9928358652825113E-2</v>
      </c>
      <c r="E313" s="4">
        <v>3.4465557852070013E-2</v>
      </c>
      <c r="F313" s="4">
        <v>4.0857769387821881E-2</v>
      </c>
      <c r="G313" s="4">
        <v>1.4605031412933225E-2</v>
      </c>
      <c r="H313" s="5">
        <f t="shared" si="27"/>
        <v>0.20983479203924477</v>
      </c>
      <c r="I313" s="6">
        <v>2.3447880477667569E-2</v>
      </c>
      <c r="J313" s="6">
        <v>9.9980089930207572E-2</v>
      </c>
      <c r="K313" s="6">
        <v>1.7608327425301731E-2</v>
      </c>
      <c r="L313" s="6">
        <v>4.1101955243328436E-2</v>
      </c>
      <c r="M313" s="6">
        <v>2.769653896273944E-2</v>
      </c>
      <c r="N313" s="7">
        <f t="shared" si="28"/>
        <v>4.0655993076270408E-2</v>
      </c>
      <c r="O313" s="8">
        <v>1.8011888004359225E-2</v>
      </c>
      <c r="P313" s="8">
        <v>2.2644105071911183E-2</v>
      </c>
      <c r="Q313" s="9">
        <f t="shared" si="29"/>
        <v>0.14099800235146456</v>
      </c>
      <c r="R313" s="10">
        <v>2.051580688453522E-2</v>
      </c>
      <c r="S313" s="11">
        <v>7.6358927961272555E-2</v>
      </c>
      <c r="T313" s="10">
        <v>2.7093244256392739E-2</v>
      </c>
      <c r="U313" s="10">
        <v>1.7030023249264052E-2</v>
      </c>
      <c r="V313" s="12">
        <f t="shared" si="30"/>
        <v>4.1611131242982012E-3</v>
      </c>
      <c r="W313" s="13">
        <v>4.1611131242982012E-3</v>
      </c>
    </row>
    <row r="314" spans="1:23">
      <c r="A314" s="1" t="s">
        <v>586</v>
      </c>
      <c r="B314" s="1" t="s">
        <v>587</v>
      </c>
      <c r="C314" s="2">
        <f t="shared" si="25"/>
        <v>0.49651236712736213</v>
      </c>
      <c r="D314" s="3">
        <f t="shared" si="26"/>
        <v>8.3893413301236175E-2</v>
      </c>
      <c r="E314" s="4">
        <v>6.4334917416936005E-2</v>
      </c>
      <c r="F314" s="4">
        <v>1.6604357036683042E-3</v>
      </c>
      <c r="G314" s="4">
        <v>1.7898060180631867E-2</v>
      </c>
      <c r="H314" s="5">
        <f t="shared" si="27"/>
        <v>9.4810710265229303E-2</v>
      </c>
      <c r="I314" s="6">
        <v>0</v>
      </c>
      <c r="J314" s="6">
        <v>5.8015404781420789E-3</v>
      </c>
      <c r="K314" s="6">
        <v>3.0558681429679116E-2</v>
      </c>
      <c r="L314" s="6">
        <v>4.4845642115925059E-2</v>
      </c>
      <c r="M314" s="6">
        <v>1.3604846241483061E-2</v>
      </c>
      <c r="N314" s="7">
        <f t="shared" si="28"/>
        <v>6.5154392636122957E-3</v>
      </c>
      <c r="O314" s="8">
        <v>0</v>
      </c>
      <c r="P314" s="8">
        <v>6.5154392636122957E-3</v>
      </c>
      <c r="Q314" s="9">
        <f t="shared" si="29"/>
        <v>0.29736019688863008</v>
      </c>
      <c r="R314" s="10">
        <v>7.0077614489426093E-2</v>
      </c>
      <c r="S314" s="11">
        <v>5.4808836278253545E-2</v>
      </c>
      <c r="T314" s="10">
        <v>0.17247374612095046</v>
      </c>
      <c r="U314" s="10">
        <v>0</v>
      </c>
      <c r="V314" s="12">
        <f t="shared" si="30"/>
        <v>1.3932607408654346E-2</v>
      </c>
      <c r="W314" s="13">
        <v>1.3932607408654346E-2</v>
      </c>
    </row>
    <row r="315" spans="1:23">
      <c r="A315" s="1" t="s">
        <v>588</v>
      </c>
      <c r="B315" s="1" t="s">
        <v>589</v>
      </c>
      <c r="C315" s="2">
        <f t="shared" si="25"/>
        <v>0.49364823308748901</v>
      </c>
      <c r="D315" s="3">
        <f t="shared" si="26"/>
        <v>9.3980899137816487E-2</v>
      </c>
      <c r="E315" s="4">
        <v>5.6924822653602554E-2</v>
      </c>
      <c r="F315" s="4">
        <v>2.6305118894596233E-2</v>
      </c>
      <c r="G315" s="4">
        <v>1.0750957589617693E-2</v>
      </c>
      <c r="H315" s="5">
        <f t="shared" si="27"/>
        <v>0.173432646642972</v>
      </c>
      <c r="I315" s="6">
        <v>2.6490562102177869E-2</v>
      </c>
      <c r="J315" s="6">
        <v>4.8526173768418682E-2</v>
      </c>
      <c r="K315" s="6">
        <v>2.0134323505373E-2</v>
      </c>
      <c r="L315" s="6">
        <v>5.8070451651855107E-2</v>
      </c>
      <c r="M315" s="6">
        <v>2.0211135615147344E-2</v>
      </c>
      <c r="N315" s="7">
        <f t="shared" si="28"/>
        <v>7.4980997823315843E-3</v>
      </c>
      <c r="O315" s="8">
        <v>1.7390985051785762E-3</v>
      </c>
      <c r="P315" s="8">
        <v>5.7590012771530077E-3</v>
      </c>
      <c r="Q315" s="9">
        <f t="shared" si="29"/>
        <v>0.19912930941362708</v>
      </c>
      <c r="R315" s="10">
        <v>6.773600444967158E-2</v>
      </c>
      <c r="S315" s="11">
        <v>4.5273197412161958E-2</v>
      </c>
      <c r="T315" s="10">
        <v>8.3881169244637233E-2</v>
      </c>
      <c r="U315" s="10">
        <v>2.2389383071562976E-3</v>
      </c>
      <c r="V315" s="12">
        <f t="shared" si="30"/>
        <v>1.9607278110741855E-2</v>
      </c>
      <c r="W315" s="13">
        <v>1.9607278110741855E-2</v>
      </c>
    </row>
    <row r="316" spans="1:23">
      <c r="A316" s="1" t="s">
        <v>590</v>
      </c>
      <c r="B316" s="1" t="s">
        <v>591</v>
      </c>
      <c r="C316" s="2">
        <f t="shared" si="25"/>
        <v>0.49727346913484577</v>
      </c>
      <c r="D316" s="3">
        <f t="shared" si="26"/>
        <v>0.12460325000944039</v>
      </c>
      <c r="E316" s="4">
        <v>5.3866533923842441E-2</v>
      </c>
      <c r="F316" s="4">
        <v>1.4264493481314764E-2</v>
      </c>
      <c r="G316" s="4">
        <v>5.6472222604283175E-2</v>
      </c>
      <c r="H316" s="5">
        <f t="shared" si="27"/>
        <v>0.21320435924884698</v>
      </c>
      <c r="I316" s="6">
        <v>6.9597596097769568E-2</v>
      </c>
      <c r="J316" s="6">
        <v>6.5936678883203426E-2</v>
      </c>
      <c r="K316" s="6">
        <v>9.7532071982898896E-3</v>
      </c>
      <c r="L316" s="6">
        <v>6.3210816468183759E-2</v>
      </c>
      <c r="M316" s="6">
        <v>4.7060606014003711E-3</v>
      </c>
      <c r="N316" s="7">
        <f t="shared" si="28"/>
        <v>3.8570442447290527E-2</v>
      </c>
      <c r="O316" s="8">
        <v>1.3425959103656515E-2</v>
      </c>
      <c r="P316" s="8">
        <v>2.5144483343634012E-2</v>
      </c>
      <c r="Q316" s="9">
        <f t="shared" si="29"/>
        <v>9.3784051181446462E-2</v>
      </c>
      <c r="R316" s="10">
        <v>7.6130418459862204E-3</v>
      </c>
      <c r="S316" s="11">
        <v>3.1772695506256783E-2</v>
      </c>
      <c r="T316" s="10">
        <v>5.1208079817647259E-2</v>
      </c>
      <c r="U316" s="10">
        <v>3.1902340115561984E-3</v>
      </c>
      <c r="V316" s="12">
        <f t="shared" si="30"/>
        <v>2.711136624782147E-2</v>
      </c>
      <c r="W316" s="13">
        <v>2.711136624782147E-2</v>
      </c>
    </row>
    <row r="317" spans="1:23">
      <c r="A317" s="1" t="s">
        <v>592</v>
      </c>
      <c r="B317" s="1" t="s">
        <v>593</v>
      </c>
      <c r="C317" s="2">
        <f t="shared" si="25"/>
        <v>0.48235216476824005</v>
      </c>
      <c r="D317" s="3">
        <f t="shared" si="26"/>
        <v>8.5223307819258728E-2</v>
      </c>
      <c r="E317" s="4">
        <v>5.2329350570683442E-2</v>
      </c>
      <c r="F317" s="4">
        <v>8.3517171329279046E-3</v>
      </c>
      <c r="G317" s="4">
        <v>2.4542240115647384E-2</v>
      </c>
      <c r="H317" s="5">
        <f t="shared" si="27"/>
        <v>0.23519827365235668</v>
      </c>
      <c r="I317" s="6">
        <v>3.8672118281749747E-2</v>
      </c>
      <c r="J317" s="6">
        <v>0.10735025889737948</v>
      </c>
      <c r="K317" s="6">
        <v>2.2856719877709281E-2</v>
      </c>
      <c r="L317" s="6">
        <v>4.7085180176636314E-2</v>
      </c>
      <c r="M317" s="6">
        <v>1.9233996418881846E-2</v>
      </c>
      <c r="N317" s="7">
        <f t="shared" si="28"/>
        <v>3.7801568744561601E-2</v>
      </c>
      <c r="O317" s="8">
        <v>1.9552770657166277E-2</v>
      </c>
      <c r="P317" s="8">
        <v>1.824879808739532E-2</v>
      </c>
      <c r="Q317" s="9">
        <f t="shared" si="29"/>
        <v>0.11692991186327018</v>
      </c>
      <c r="R317" s="10">
        <v>2.4364672176390597E-2</v>
      </c>
      <c r="S317" s="11">
        <v>4.4777258095905624E-2</v>
      </c>
      <c r="T317" s="10">
        <v>3.681923803822626E-2</v>
      </c>
      <c r="U317" s="10">
        <v>1.0968743552747701E-2</v>
      </c>
      <c r="V317" s="12">
        <f t="shared" si="30"/>
        <v>7.199102688792861E-3</v>
      </c>
      <c r="W317" s="13">
        <v>7.199102688792861E-3</v>
      </c>
    </row>
    <row r="318" spans="1:23">
      <c r="A318" s="1" t="s">
        <v>594</v>
      </c>
      <c r="B318" s="1" t="s">
        <v>595</v>
      </c>
      <c r="C318" s="2">
        <f t="shared" si="25"/>
        <v>0.5001716396357212</v>
      </c>
      <c r="D318" s="3">
        <f t="shared" si="26"/>
        <v>5.8278925216923308E-2</v>
      </c>
      <c r="E318" s="4">
        <v>1.9419838009506668E-2</v>
      </c>
      <c r="F318" s="4">
        <v>2.7942216215629076E-2</v>
      </c>
      <c r="G318" s="4">
        <v>1.0916870991787567E-2</v>
      </c>
      <c r="H318" s="5">
        <f t="shared" si="27"/>
        <v>0.27019927241085007</v>
      </c>
      <c r="I318" s="6">
        <v>4.7652194577722844E-2</v>
      </c>
      <c r="J318" s="6">
        <v>0.12167664171962599</v>
      </c>
      <c r="K318" s="6">
        <v>4.3100124064945962E-2</v>
      </c>
      <c r="L318" s="6">
        <v>1.9590292822329249E-2</v>
      </c>
      <c r="M318" s="6">
        <v>3.8180019226226054E-2</v>
      </c>
      <c r="N318" s="7">
        <f t="shared" si="28"/>
        <v>4.1991530575436614E-3</v>
      </c>
      <c r="O318" s="8">
        <v>4.1991530575436614E-3</v>
      </c>
      <c r="P318" s="8">
        <v>0</v>
      </c>
      <c r="Q318" s="9">
        <f t="shared" si="29"/>
        <v>0.16438384080180773</v>
      </c>
      <c r="R318" s="10">
        <v>4.2972634669111588E-2</v>
      </c>
      <c r="S318" s="11">
        <v>2.0263663264875616E-2</v>
      </c>
      <c r="T318" s="10">
        <v>6.2821206883380193E-2</v>
      </c>
      <c r="U318" s="10">
        <v>3.8326335984440338E-2</v>
      </c>
      <c r="V318" s="12">
        <f t="shared" si="30"/>
        <v>3.110448148596439E-3</v>
      </c>
      <c r="W318" s="13">
        <v>3.110448148596439E-3</v>
      </c>
    </row>
    <row r="319" spans="1:23">
      <c r="A319" s="1" t="s">
        <v>596</v>
      </c>
      <c r="B319" s="1" t="s">
        <v>597</v>
      </c>
      <c r="C319" s="2">
        <f t="shared" si="25"/>
        <v>0.49138688922027018</v>
      </c>
      <c r="D319" s="3">
        <f t="shared" si="26"/>
        <v>0.1032341771249763</v>
      </c>
      <c r="E319" s="4">
        <v>5.4569039355334747E-2</v>
      </c>
      <c r="F319" s="4">
        <v>2.7012737625945572E-2</v>
      </c>
      <c r="G319" s="4">
        <v>2.1652400143695984E-2</v>
      </c>
      <c r="H319" s="5">
        <f t="shared" si="27"/>
        <v>0.20299758830366524</v>
      </c>
      <c r="I319" s="6">
        <v>3.6215178759988892E-2</v>
      </c>
      <c r="J319" s="6">
        <v>7.0621432334324941E-2</v>
      </c>
      <c r="K319" s="6">
        <v>1.7815737065946365E-2</v>
      </c>
      <c r="L319" s="6">
        <v>6.1490241938682626E-2</v>
      </c>
      <c r="M319" s="6">
        <v>1.6854998204722412E-2</v>
      </c>
      <c r="N319" s="7">
        <f t="shared" si="28"/>
        <v>2.0454901154854814E-2</v>
      </c>
      <c r="O319" s="8">
        <v>8.1533564392880977E-3</v>
      </c>
      <c r="P319" s="8">
        <v>1.2301544715566718E-2</v>
      </c>
      <c r="Q319" s="9">
        <f t="shared" si="29"/>
        <v>0.14916298992514254</v>
      </c>
      <c r="R319" s="10">
        <v>3.4165814141919722E-2</v>
      </c>
      <c r="S319" s="11">
        <v>4.8620107857456636E-2</v>
      </c>
      <c r="T319" s="10">
        <v>6.3317123175166204E-2</v>
      </c>
      <c r="U319" s="10">
        <v>3.0599447505999821E-3</v>
      </c>
      <c r="V319" s="12">
        <f t="shared" si="30"/>
        <v>1.5537232711631248E-2</v>
      </c>
      <c r="W319" s="13">
        <v>1.5537232711631248E-2</v>
      </c>
    </row>
    <row r="320" spans="1:23">
      <c r="A320" s="1" t="s">
        <v>598</v>
      </c>
      <c r="B320" s="1" t="s">
        <v>599</v>
      </c>
      <c r="C320" s="2">
        <f t="shared" si="25"/>
        <v>0.48329125402135376</v>
      </c>
      <c r="D320" s="3">
        <f t="shared" si="26"/>
        <v>8.4600723274472253E-2</v>
      </c>
      <c r="E320" s="4">
        <v>3.9656658634016746E-2</v>
      </c>
      <c r="F320" s="4">
        <v>2.5010396333440214E-2</v>
      </c>
      <c r="G320" s="4">
        <v>1.993366830701529E-2</v>
      </c>
      <c r="H320" s="5">
        <f t="shared" si="27"/>
        <v>0.21287045068297666</v>
      </c>
      <c r="I320" s="6">
        <v>3.2508257495311943E-2</v>
      </c>
      <c r="J320" s="6">
        <v>9.2532378014522576E-2</v>
      </c>
      <c r="K320" s="6">
        <v>1.4807843551217691E-2</v>
      </c>
      <c r="L320" s="6">
        <v>5.2005633932140173E-2</v>
      </c>
      <c r="M320" s="6">
        <v>2.1016337689784274E-2</v>
      </c>
      <c r="N320" s="7">
        <f t="shared" si="28"/>
        <v>2.2039655683497823E-2</v>
      </c>
      <c r="O320" s="8">
        <v>1.0992031220195392E-2</v>
      </c>
      <c r="P320" s="8">
        <v>1.104762446330243E-2</v>
      </c>
      <c r="Q320" s="9">
        <f t="shared" si="29"/>
        <v>0.15630721550957577</v>
      </c>
      <c r="R320" s="10">
        <v>3.9832122474478954E-2</v>
      </c>
      <c r="S320" s="11">
        <v>5.5843168356621557E-2</v>
      </c>
      <c r="T320" s="10">
        <v>5.8551853000259821E-2</v>
      </c>
      <c r="U320" s="10">
        <v>2.0800716782154397E-3</v>
      </c>
      <c r="V320" s="12">
        <f t="shared" si="30"/>
        <v>7.4732088708312338E-3</v>
      </c>
      <c r="W320" s="13">
        <v>7.4732088708312338E-3</v>
      </c>
    </row>
    <row r="321" spans="1:23">
      <c r="A321" s="1" t="s">
        <v>600</v>
      </c>
      <c r="B321" s="1" t="s">
        <v>601</v>
      </c>
      <c r="C321" s="2">
        <f t="shared" si="25"/>
        <v>0.48738723188490279</v>
      </c>
      <c r="D321" s="3">
        <f t="shared" si="26"/>
        <v>7.8563313461843767E-2</v>
      </c>
      <c r="E321" s="4">
        <v>4.0142413810954292E-2</v>
      </c>
      <c r="F321" s="4">
        <v>7.9005390234469508E-3</v>
      </c>
      <c r="G321" s="4">
        <v>3.0520360627442525E-2</v>
      </c>
      <c r="H321" s="5">
        <f t="shared" si="27"/>
        <v>0.2175162802031011</v>
      </c>
      <c r="I321" s="6">
        <v>3.1699593044533764E-2</v>
      </c>
      <c r="J321" s="6">
        <v>0.10632749688832709</v>
      </c>
      <c r="K321" s="6">
        <v>1.4177316952915768E-2</v>
      </c>
      <c r="L321" s="6">
        <v>2.7543206472273242E-2</v>
      </c>
      <c r="M321" s="6">
        <v>3.7768666845051271E-2</v>
      </c>
      <c r="N321" s="7">
        <f t="shared" si="28"/>
        <v>1.1755443167163026E-2</v>
      </c>
      <c r="O321" s="8">
        <v>6.1897985393187423E-3</v>
      </c>
      <c r="P321" s="8">
        <v>5.5656446278442833E-3</v>
      </c>
      <c r="Q321" s="9">
        <f t="shared" si="29"/>
        <v>0.17180751252142415</v>
      </c>
      <c r="R321" s="10">
        <v>2.9779286135559663E-2</v>
      </c>
      <c r="S321" s="11">
        <v>5.5553827195582085E-2</v>
      </c>
      <c r="T321" s="10">
        <v>8.5557504779240443E-2</v>
      </c>
      <c r="U321" s="10">
        <v>9.1689441104196026E-4</v>
      </c>
      <c r="V321" s="12">
        <f t="shared" si="30"/>
        <v>7.7446825313707834E-3</v>
      </c>
      <c r="W321" s="13">
        <v>7.7446825313707834E-3</v>
      </c>
    </row>
    <row r="322" spans="1:23">
      <c r="A322" s="1" t="s">
        <v>602</v>
      </c>
      <c r="B322" s="1" t="s">
        <v>603</v>
      </c>
      <c r="C322" s="2">
        <f t="shared" si="25"/>
        <v>0.50005470477593816</v>
      </c>
      <c r="D322" s="3">
        <f t="shared" si="26"/>
        <v>0.16575536245478423</v>
      </c>
      <c r="E322" s="4">
        <v>5.6371154025007517E-2</v>
      </c>
      <c r="F322" s="4">
        <v>1.8942523085647665E-2</v>
      </c>
      <c r="G322" s="4">
        <v>9.0441685344129039E-2</v>
      </c>
      <c r="H322" s="5">
        <f t="shared" si="27"/>
        <v>0.21151294358408218</v>
      </c>
      <c r="I322" s="6">
        <v>9.3238918005281682E-2</v>
      </c>
      <c r="J322" s="6">
        <v>4.54062755382936E-2</v>
      </c>
      <c r="K322" s="6">
        <v>0</v>
      </c>
      <c r="L322" s="6">
        <v>7.2867750040506898E-2</v>
      </c>
      <c r="M322" s="6">
        <v>0</v>
      </c>
      <c r="N322" s="7">
        <f t="shared" si="28"/>
        <v>5.6895461784824602E-2</v>
      </c>
      <c r="O322" s="8">
        <v>3.3150384691788007E-2</v>
      </c>
      <c r="P322" s="8">
        <v>2.3745077093036596E-2</v>
      </c>
      <c r="Q322" s="9">
        <f t="shared" si="29"/>
        <v>1.7914400026728859E-2</v>
      </c>
      <c r="R322" s="10">
        <v>0</v>
      </c>
      <c r="S322" s="11">
        <v>5.5087802480201353E-3</v>
      </c>
      <c r="T322" s="10">
        <v>8.3445152821749538E-3</v>
      </c>
      <c r="U322" s="10">
        <v>4.0611044965337718E-3</v>
      </c>
      <c r="V322" s="12">
        <f t="shared" si="30"/>
        <v>4.7976536925518246E-2</v>
      </c>
      <c r="W322" s="13">
        <v>4.7976536925518246E-2</v>
      </c>
    </row>
    <row r="323" spans="1:23">
      <c r="A323" s="1" t="s">
        <v>604</v>
      </c>
      <c r="B323" s="1" t="s">
        <v>605</v>
      </c>
      <c r="C323" s="2">
        <f t="shared" si="25"/>
        <v>0.5231606199437524</v>
      </c>
      <c r="D323" s="3">
        <f t="shared" si="26"/>
        <v>0.12457738224638694</v>
      </c>
      <c r="E323" s="4">
        <v>9.2982764799952912E-3</v>
      </c>
      <c r="F323" s="4">
        <v>5.169364854763616E-2</v>
      </c>
      <c r="G323" s="4">
        <v>6.3585457218755484E-2</v>
      </c>
      <c r="H323" s="5">
        <f t="shared" si="27"/>
        <v>0.26074607938694522</v>
      </c>
      <c r="I323" s="6">
        <v>0.10464690804611045</v>
      </c>
      <c r="J323" s="6">
        <v>4.6785215833277565E-3</v>
      </c>
      <c r="K323" s="6">
        <v>1.6267534365571414E-2</v>
      </c>
      <c r="L323" s="6">
        <v>0.12209140178752272</v>
      </c>
      <c r="M323" s="6">
        <v>1.3061713604412901E-2</v>
      </c>
      <c r="N323" s="7">
        <f t="shared" si="28"/>
        <v>2.0534927726427375E-2</v>
      </c>
      <c r="O323" s="8">
        <v>1.2289820128070179E-2</v>
      </c>
      <c r="P323" s="8">
        <v>8.2451075983571952E-3</v>
      </c>
      <c r="Q323" s="9">
        <f t="shared" si="29"/>
        <v>7.6421988810404962E-2</v>
      </c>
      <c r="R323" s="10">
        <v>6.1411926268452339E-3</v>
      </c>
      <c r="S323" s="11">
        <v>3.6035069424606075E-2</v>
      </c>
      <c r="T323" s="10">
        <v>3.2460242297726885E-2</v>
      </c>
      <c r="U323" s="10">
        <v>1.7854844612267742E-3</v>
      </c>
      <c r="V323" s="12">
        <f t="shared" si="30"/>
        <v>4.0880241773587921E-2</v>
      </c>
      <c r="W323" s="13">
        <v>4.0880241773587921E-2</v>
      </c>
    </row>
    <row r="324" spans="1:23">
      <c r="A324" s="1" t="s">
        <v>606</v>
      </c>
      <c r="B324" s="1" t="s">
        <v>607</v>
      </c>
      <c r="C324" s="2">
        <f t="shared" ref="C324:C387" si="31">D324+H324+N324+Q324+V324</f>
        <v>0.49938528358209028</v>
      </c>
      <c r="D324" s="3">
        <f t="shared" ref="D324:D387" si="32">SUM(E324:G324)</f>
        <v>9.1776547690508706E-2</v>
      </c>
      <c r="E324" s="4">
        <v>1.7930210224936856E-2</v>
      </c>
      <c r="F324" s="4">
        <v>5.6503354697187473E-2</v>
      </c>
      <c r="G324" s="4">
        <v>1.7342982768384377E-2</v>
      </c>
      <c r="H324" s="5">
        <f t="shared" ref="H324:H387" si="33">SUM(I324:M324)</f>
        <v>0.24663601609225938</v>
      </c>
      <c r="I324" s="6">
        <v>7.0191254060821023E-2</v>
      </c>
      <c r="J324" s="6">
        <v>8.7340672030420841E-2</v>
      </c>
      <c r="K324" s="6">
        <v>1.8522118797661052E-2</v>
      </c>
      <c r="L324" s="6">
        <v>5.9867225499849991E-2</v>
      </c>
      <c r="M324" s="6">
        <v>1.0714745703506483E-2</v>
      </c>
      <c r="N324" s="7">
        <f t="shared" ref="N324:N387" si="34">SUM(O324:P324)</f>
        <v>1.2645384416205541E-2</v>
      </c>
      <c r="O324" s="8">
        <v>6.5335752090482256E-3</v>
      </c>
      <c r="P324" s="8">
        <v>6.1118092071573166E-3</v>
      </c>
      <c r="Q324" s="9">
        <f t="shared" ref="Q324:Q387" si="35">SUM(R324:U324)</f>
        <v>0.12995082187768928</v>
      </c>
      <c r="R324" s="10">
        <v>5.1041551227055053E-2</v>
      </c>
      <c r="S324" s="11">
        <v>2.8861183626997154E-2</v>
      </c>
      <c r="T324" s="10">
        <v>4.8345431911450867E-2</v>
      </c>
      <c r="U324" s="10">
        <v>1.702655112186208E-3</v>
      </c>
      <c r="V324" s="12">
        <f t="shared" ref="V324:V387" si="36">SUM(W324)</f>
        <v>1.8376513505427391E-2</v>
      </c>
      <c r="W324" s="13">
        <v>1.8376513505427391E-2</v>
      </c>
    </row>
    <row r="325" spans="1:23">
      <c r="A325" s="1" t="s">
        <v>608</v>
      </c>
      <c r="B325" s="1" t="s">
        <v>609</v>
      </c>
      <c r="C325" s="2">
        <f t="shared" si="31"/>
        <v>0.48556634320640146</v>
      </c>
      <c r="D325" s="3">
        <f t="shared" si="32"/>
        <v>2.2974525991087125E-2</v>
      </c>
      <c r="E325" s="4">
        <v>2.2974525991087125E-2</v>
      </c>
      <c r="F325" s="4">
        <v>0</v>
      </c>
      <c r="G325" s="4">
        <v>0</v>
      </c>
      <c r="H325" s="5">
        <f t="shared" si="33"/>
        <v>0.24376622655638749</v>
      </c>
      <c r="I325" s="6">
        <v>0</v>
      </c>
      <c r="J325" s="6">
        <v>0.1403230995964749</v>
      </c>
      <c r="K325" s="6">
        <v>3.982358198023677E-2</v>
      </c>
      <c r="L325" s="6">
        <v>2.1904287590888763E-2</v>
      </c>
      <c r="M325" s="6">
        <v>4.1715257388787043E-2</v>
      </c>
      <c r="N325" s="7">
        <f t="shared" si="34"/>
        <v>3.7928294754813918E-3</v>
      </c>
      <c r="O325" s="8">
        <v>0</v>
      </c>
      <c r="P325" s="8">
        <v>3.7928294754813918E-3</v>
      </c>
      <c r="Q325" s="9">
        <f t="shared" si="35"/>
        <v>0.21503276118344544</v>
      </c>
      <c r="R325" s="10">
        <v>9.9866578556198418E-2</v>
      </c>
      <c r="S325" s="11">
        <v>8.3634293250725189E-2</v>
      </c>
      <c r="T325" s="10">
        <v>3.1531889376521863E-2</v>
      </c>
      <c r="U325" s="10">
        <v>0</v>
      </c>
      <c r="V325" s="12">
        <f t="shared" si="36"/>
        <v>0</v>
      </c>
      <c r="W325" s="13">
        <v>0</v>
      </c>
    </row>
    <row r="326" spans="1:23">
      <c r="A326" s="1" t="s">
        <v>610</v>
      </c>
      <c r="B326" s="1" t="s">
        <v>1291</v>
      </c>
      <c r="C326" s="2">
        <f t="shared" si="31"/>
        <v>0.47957858577773371</v>
      </c>
      <c r="D326" s="3">
        <f t="shared" si="32"/>
        <v>6.0077002182113114E-2</v>
      </c>
      <c r="E326" s="4">
        <v>4.3699225844170402E-2</v>
      </c>
      <c r="F326" s="4">
        <v>1.0332606878556598E-2</v>
      </c>
      <c r="G326" s="4">
        <v>6.0451694593861129E-3</v>
      </c>
      <c r="H326" s="5">
        <f t="shared" si="33"/>
        <v>0.19687527686980175</v>
      </c>
      <c r="I326" s="6">
        <v>1.3912849815214071E-2</v>
      </c>
      <c r="J326" s="6">
        <v>4.8937641262673047E-2</v>
      </c>
      <c r="K326" s="6">
        <v>1.1137893916779412E-2</v>
      </c>
      <c r="L326" s="6">
        <v>9.3781189365542611E-2</v>
      </c>
      <c r="M326" s="6">
        <v>2.9105702509592605E-2</v>
      </c>
      <c r="N326" s="7">
        <f t="shared" si="34"/>
        <v>2.9664808226987733E-3</v>
      </c>
      <c r="O326" s="8">
        <v>1.0404634232486899E-3</v>
      </c>
      <c r="P326" s="8">
        <v>1.9260173994500836E-3</v>
      </c>
      <c r="Q326" s="9">
        <f t="shared" si="35"/>
        <v>0.21965982590312003</v>
      </c>
      <c r="R326" s="10">
        <v>8.4282944772192475E-2</v>
      </c>
      <c r="S326" s="11">
        <v>5.8812702947928126E-2</v>
      </c>
      <c r="T326" s="10">
        <v>7.6564178182999432E-2</v>
      </c>
      <c r="U326" s="10">
        <v>0</v>
      </c>
      <c r="V326" s="12">
        <f t="shared" si="36"/>
        <v>0</v>
      </c>
      <c r="W326" s="13">
        <v>0</v>
      </c>
    </row>
    <row r="327" spans="1:23">
      <c r="A327" s="1" t="s">
        <v>611</v>
      </c>
      <c r="B327" s="1" t="s">
        <v>612</v>
      </c>
      <c r="C327" s="2">
        <f t="shared" si="31"/>
        <v>0.48678218113977167</v>
      </c>
      <c r="D327" s="3">
        <f t="shared" si="32"/>
        <v>0.17107932052116606</v>
      </c>
      <c r="E327" s="4">
        <v>5.8218135362726221E-2</v>
      </c>
      <c r="F327" s="4">
        <v>9.8463862175713415E-2</v>
      </c>
      <c r="G327" s="4">
        <v>1.439732298272643E-2</v>
      </c>
      <c r="H327" s="5">
        <f t="shared" si="33"/>
        <v>0.11749172265409452</v>
      </c>
      <c r="I327" s="6">
        <v>2.4039596630059154E-2</v>
      </c>
      <c r="J327" s="6">
        <v>2.2381253316587267E-2</v>
      </c>
      <c r="K327" s="6">
        <v>1.5610772224553721E-2</v>
      </c>
      <c r="L327" s="6">
        <v>2.4124415841329652E-2</v>
      </c>
      <c r="M327" s="6">
        <v>3.1335684641564721E-2</v>
      </c>
      <c r="N327" s="7">
        <f t="shared" si="34"/>
        <v>4.7080010807087444E-2</v>
      </c>
      <c r="O327" s="8">
        <v>2.0847399637527089E-2</v>
      </c>
      <c r="P327" s="8">
        <v>2.6232611169560355E-2</v>
      </c>
      <c r="Q327" s="9">
        <f t="shared" si="35"/>
        <v>0.13467405021234574</v>
      </c>
      <c r="R327" s="10">
        <v>2.7627882530665789E-2</v>
      </c>
      <c r="S327" s="11">
        <v>5.9788898586518445E-2</v>
      </c>
      <c r="T327" s="10">
        <v>3.3021182468456527E-2</v>
      </c>
      <c r="U327" s="10">
        <v>1.4236086626704988E-2</v>
      </c>
      <c r="V327" s="12">
        <f t="shared" si="36"/>
        <v>1.6457076945077857E-2</v>
      </c>
      <c r="W327" s="13">
        <v>1.6457076945077857E-2</v>
      </c>
    </row>
    <row r="328" spans="1:23">
      <c r="A328" s="1" t="s">
        <v>613</v>
      </c>
      <c r="B328" s="1" t="s">
        <v>614</v>
      </c>
      <c r="C328" s="2">
        <f t="shared" si="31"/>
        <v>0.49107962233797547</v>
      </c>
      <c r="D328" s="3">
        <f t="shared" si="32"/>
        <v>0.1790859326358922</v>
      </c>
      <c r="E328" s="4">
        <v>7.9692562914619791E-2</v>
      </c>
      <c r="F328" s="4">
        <v>8.6740604561724E-2</v>
      </c>
      <c r="G328" s="4">
        <v>1.2652765159548409E-2</v>
      </c>
      <c r="H328" s="5">
        <f t="shared" si="33"/>
        <v>0.12429134942627605</v>
      </c>
      <c r="I328" s="6">
        <v>2.3022836651250923E-2</v>
      </c>
      <c r="J328" s="6">
        <v>1.0178332089816833E-2</v>
      </c>
      <c r="K328" s="6">
        <v>2.0101485654818452E-2</v>
      </c>
      <c r="L328" s="6">
        <v>3.9161737078028766E-2</v>
      </c>
      <c r="M328" s="6">
        <v>3.1826957952361082E-2</v>
      </c>
      <c r="N328" s="7">
        <f t="shared" si="34"/>
        <v>2.0541805980677858E-2</v>
      </c>
      <c r="O328" s="8">
        <v>7.341650053748431E-3</v>
      </c>
      <c r="P328" s="8">
        <v>1.3200155926929427E-2</v>
      </c>
      <c r="Q328" s="9">
        <f t="shared" si="35"/>
        <v>0.15092504425555697</v>
      </c>
      <c r="R328" s="10">
        <v>3.6529109924822778E-2</v>
      </c>
      <c r="S328" s="11">
        <v>5.5175495741014255E-2</v>
      </c>
      <c r="T328" s="10">
        <v>4.8817629158601474E-2</v>
      </c>
      <c r="U328" s="10">
        <v>1.0402809431118463E-2</v>
      </c>
      <c r="V328" s="12">
        <f t="shared" si="36"/>
        <v>1.6235490039572434E-2</v>
      </c>
      <c r="W328" s="13">
        <v>1.6235490039572434E-2</v>
      </c>
    </row>
    <row r="329" spans="1:23">
      <c r="A329" s="1" t="s">
        <v>615</v>
      </c>
      <c r="B329" s="1" t="s">
        <v>616</v>
      </c>
      <c r="C329" s="2">
        <f t="shared" si="31"/>
        <v>0.49487238115832566</v>
      </c>
      <c r="D329" s="3">
        <f t="shared" si="32"/>
        <v>6.3253106812332458E-3</v>
      </c>
      <c r="E329" s="4">
        <v>6.3253106812332458E-3</v>
      </c>
      <c r="F329" s="4">
        <v>0</v>
      </c>
      <c r="G329" s="4">
        <v>0</v>
      </c>
      <c r="H329" s="5">
        <f t="shared" si="33"/>
        <v>0.21319497172681184</v>
      </c>
      <c r="I329" s="6">
        <v>0</v>
      </c>
      <c r="J329" s="6">
        <v>2.0787517347740453E-2</v>
      </c>
      <c r="K329" s="6">
        <v>0.16867654193150117</v>
      </c>
      <c r="L329" s="6">
        <v>0</v>
      </c>
      <c r="M329" s="6">
        <v>2.3730912447570217E-2</v>
      </c>
      <c r="N329" s="7">
        <f t="shared" si="34"/>
        <v>2.8889002885444059E-2</v>
      </c>
      <c r="O329" s="8">
        <v>0</v>
      </c>
      <c r="P329" s="8">
        <v>2.8889002885444059E-2</v>
      </c>
      <c r="Q329" s="9">
        <f t="shared" si="35"/>
        <v>0.2464630958648365</v>
      </c>
      <c r="R329" s="10">
        <v>0.13075021057421082</v>
      </c>
      <c r="S329" s="11">
        <v>4.1507016034223347E-2</v>
      </c>
      <c r="T329" s="10">
        <v>7.4205869256402324E-2</v>
      </c>
      <c r="U329" s="10">
        <v>0</v>
      </c>
      <c r="V329" s="12">
        <f t="shared" si="36"/>
        <v>0</v>
      </c>
      <c r="W329" s="13">
        <v>0</v>
      </c>
    </row>
    <row r="330" spans="1:23">
      <c r="A330" s="1" t="s">
        <v>617</v>
      </c>
      <c r="B330" s="1" t="s">
        <v>618</v>
      </c>
      <c r="C330" s="2">
        <f t="shared" si="31"/>
        <v>0.498403006090753</v>
      </c>
      <c r="D330" s="3">
        <f t="shared" si="32"/>
        <v>7.0302863269619181E-2</v>
      </c>
      <c r="E330" s="4">
        <v>1.9206012897015821E-2</v>
      </c>
      <c r="F330" s="4">
        <v>4.2368723390545732E-2</v>
      </c>
      <c r="G330" s="4">
        <v>8.7281269820576358E-3</v>
      </c>
      <c r="H330" s="5">
        <f t="shared" si="33"/>
        <v>0.19543863226505601</v>
      </c>
      <c r="I330" s="6">
        <v>3.0438070727627664E-2</v>
      </c>
      <c r="J330" s="6">
        <v>2.3323412746245374E-3</v>
      </c>
      <c r="K330" s="6">
        <v>6.1320969013557464E-2</v>
      </c>
      <c r="L330" s="6">
        <v>3.0497141469290216E-2</v>
      </c>
      <c r="M330" s="6">
        <v>7.0850109779956122E-2</v>
      </c>
      <c r="N330" s="7">
        <f t="shared" si="34"/>
        <v>4.3219909696039852E-3</v>
      </c>
      <c r="O330" s="8">
        <v>4.3219909696039852E-3</v>
      </c>
      <c r="P330" s="8">
        <v>0</v>
      </c>
      <c r="Q330" s="9">
        <f t="shared" si="35"/>
        <v>0.21296551931016619</v>
      </c>
      <c r="R330" s="10">
        <v>8.1763869226713207E-2</v>
      </c>
      <c r="S330" s="11">
        <v>7.6908858481328529E-2</v>
      </c>
      <c r="T330" s="10">
        <v>3.0903005529874586E-2</v>
      </c>
      <c r="U330" s="10">
        <v>2.3389786072249858E-2</v>
      </c>
      <c r="V330" s="12">
        <f t="shared" si="36"/>
        <v>1.5374000276307564E-2</v>
      </c>
      <c r="W330" s="13">
        <v>1.5374000276307564E-2</v>
      </c>
    </row>
    <row r="331" spans="1:23">
      <c r="A331" s="1" t="s">
        <v>619</v>
      </c>
      <c r="B331" s="1" t="s">
        <v>620</v>
      </c>
      <c r="C331" s="2">
        <f t="shared" si="31"/>
        <v>0.47695037434203263</v>
      </c>
      <c r="D331" s="3">
        <f t="shared" si="32"/>
        <v>0.14175806732891216</v>
      </c>
      <c r="E331" s="4">
        <v>2.9565355094076297E-2</v>
      </c>
      <c r="F331" s="4">
        <v>9.4194384773452378E-2</v>
      </c>
      <c r="G331" s="4">
        <v>1.7998327461383495E-2</v>
      </c>
      <c r="H331" s="5">
        <f t="shared" si="33"/>
        <v>0.17233372278090775</v>
      </c>
      <c r="I331" s="6">
        <v>7.8987388325996531E-3</v>
      </c>
      <c r="J331" s="6">
        <v>4.3125304941564772E-3</v>
      </c>
      <c r="K331" s="6">
        <v>4.3744071734075449E-2</v>
      </c>
      <c r="L331" s="6">
        <v>0</v>
      </c>
      <c r="M331" s="6">
        <v>0.11637838172007618</v>
      </c>
      <c r="N331" s="7">
        <f t="shared" si="34"/>
        <v>3.3996362492869414E-2</v>
      </c>
      <c r="O331" s="8">
        <v>8.6632816810509918E-3</v>
      </c>
      <c r="P331" s="8">
        <v>2.5333080811818422E-2</v>
      </c>
      <c r="Q331" s="9">
        <f t="shared" si="35"/>
        <v>0.10786464716378005</v>
      </c>
      <c r="R331" s="10">
        <v>7.7382064770087605E-2</v>
      </c>
      <c r="S331" s="11">
        <v>1.9577848559955684E-2</v>
      </c>
      <c r="T331" s="10">
        <v>0</v>
      </c>
      <c r="U331" s="10">
        <v>1.0904733833736758E-2</v>
      </c>
      <c r="V331" s="12">
        <f t="shared" si="36"/>
        <v>2.0997574575563244E-2</v>
      </c>
      <c r="W331" s="13">
        <v>2.0997574575563244E-2</v>
      </c>
    </row>
    <row r="332" spans="1:23">
      <c r="A332" s="1" t="s">
        <v>621</v>
      </c>
      <c r="B332" s="1" t="s">
        <v>622</v>
      </c>
      <c r="C332" s="2">
        <f t="shared" si="31"/>
        <v>0.49422763133341679</v>
      </c>
      <c r="D332" s="3">
        <f t="shared" si="32"/>
        <v>6.8437500505113436E-2</v>
      </c>
      <c r="E332" s="4">
        <v>3.1773458134319202E-3</v>
      </c>
      <c r="F332" s="4">
        <v>6.5260154691681518E-2</v>
      </c>
      <c r="G332" s="4">
        <v>0</v>
      </c>
      <c r="H332" s="5">
        <f t="shared" si="33"/>
        <v>0.23942731704246195</v>
      </c>
      <c r="I332" s="6">
        <v>2.9173702293590689E-2</v>
      </c>
      <c r="J332" s="6">
        <v>2.2681626209358936E-2</v>
      </c>
      <c r="K332" s="6">
        <v>7.3171521337608805E-2</v>
      </c>
      <c r="L332" s="6">
        <v>2.4103651845786722E-2</v>
      </c>
      <c r="M332" s="6">
        <v>9.0296815356116805E-2</v>
      </c>
      <c r="N332" s="7">
        <f t="shared" si="34"/>
        <v>8.9262383622378261E-3</v>
      </c>
      <c r="O332" s="8">
        <v>5.2319196087757761E-3</v>
      </c>
      <c r="P332" s="8">
        <v>3.6943187534620504E-3</v>
      </c>
      <c r="Q332" s="9">
        <f t="shared" si="35"/>
        <v>0.17231190740647825</v>
      </c>
      <c r="R332" s="10">
        <v>7.773745588299609E-2</v>
      </c>
      <c r="S332" s="11">
        <v>3.6639160326307631E-2</v>
      </c>
      <c r="T332" s="10">
        <v>3.2493023744632102E-2</v>
      </c>
      <c r="U332" s="10">
        <v>2.5442267452542432E-2</v>
      </c>
      <c r="V332" s="12">
        <f t="shared" si="36"/>
        <v>5.1246680171253573E-3</v>
      </c>
      <c r="W332" s="13">
        <v>5.1246680171253573E-3</v>
      </c>
    </row>
    <row r="333" spans="1:23">
      <c r="A333" s="1" t="s">
        <v>623</v>
      </c>
      <c r="B333" s="1" t="s">
        <v>624</v>
      </c>
      <c r="C333" s="2">
        <f t="shared" si="31"/>
        <v>0.49215617489955465</v>
      </c>
      <c r="D333" s="3">
        <f t="shared" si="32"/>
        <v>7.6831783716508548E-2</v>
      </c>
      <c r="E333" s="4">
        <v>4.1595880040360488E-2</v>
      </c>
      <c r="F333" s="4">
        <v>3.523590367614806E-2</v>
      </c>
      <c r="G333" s="4">
        <v>0</v>
      </c>
      <c r="H333" s="5">
        <f t="shared" si="33"/>
        <v>0.20756279130434446</v>
      </c>
      <c r="I333" s="6">
        <v>2.8798788164419507E-3</v>
      </c>
      <c r="J333" s="6">
        <v>1.5452648471977361E-2</v>
      </c>
      <c r="K333" s="6">
        <v>5.6734404057381373E-2</v>
      </c>
      <c r="L333" s="6">
        <v>3.8931606315020052E-2</v>
      </c>
      <c r="M333" s="6">
        <v>9.3564253643523734E-2</v>
      </c>
      <c r="N333" s="7">
        <f t="shared" si="34"/>
        <v>9.9544880117854624E-3</v>
      </c>
      <c r="O333" s="8">
        <v>8.8672562129369203E-3</v>
      </c>
      <c r="P333" s="8">
        <v>1.0872317988485419E-3</v>
      </c>
      <c r="Q333" s="9">
        <f t="shared" si="35"/>
        <v>0.18503180411335315</v>
      </c>
      <c r="R333" s="10">
        <v>8.9175367227398855E-2</v>
      </c>
      <c r="S333" s="11">
        <v>5.9420759815202645E-2</v>
      </c>
      <c r="T333" s="10">
        <v>2.9668260572468987E-2</v>
      </c>
      <c r="U333" s="10">
        <v>6.7674164982826522E-3</v>
      </c>
      <c r="V333" s="12">
        <f t="shared" si="36"/>
        <v>1.2775307753563031E-2</v>
      </c>
      <c r="W333" s="13">
        <v>1.2775307753563031E-2</v>
      </c>
    </row>
    <row r="334" spans="1:23">
      <c r="A334" s="1" t="s">
        <v>625</v>
      </c>
      <c r="B334" s="1" t="s">
        <v>626</v>
      </c>
      <c r="C334" s="2">
        <f t="shared" si="31"/>
        <v>0.49503873477920557</v>
      </c>
      <c r="D334" s="3">
        <f t="shared" si="32"/>
        <v>7.8476325207155431E-2</v>
      </c>
      <c r="E334" s="4">
        <v>2.3562053866906393E-2</v>
      </c>
      <c r="F334" s="4">
        <v>5.4914271340249038E-2</v>
      </c>
      <c r="G334" s="4">
        <v>0</v>
      </c>
      <c r="H334" s="5">
        <f t="shared" si="33"/>
        <v>0.17024249153408708</v>
      </c>
      <c r="I334" s="6">
        <v>1.6579635230950775E-2</v>
      </c>
      <c r="J334" s="6">
        <v>7.4055488047766399E-3</v>
      </c>
      <c r="K334" s="6">
        <v>7.1436459421642062E-2</v>
      </c>
      <c r="L334" s="6">
        <v>0</v>
      </c>
      <c r="M334" s="6">
        <v>7.48208480767176E-2</v>
      </c>
      <c r="N334" s="7">
        <f t="shared" si="34"/>
        <v>1.057598194658666E-2</v>
      </c>
      <c r="O334" s="8">
        <v>7.0775790327106333E-3</v>
      </c>
      <c r="P334" s="8">
        <v>3.4984029138760268E-3</v>
      </c>
      <c r="Q334" s="9">
        <f t="shared" si="35"/>
        <v>0.20724080577184625</v>
      </c>
      <c r="R334" s="10">
        <v>9.2142395783404135E-2</v>
      </c>
      <c r="S334" s="11">
        <v>6.4954423827796107E-2</v>
      </c>
      <c r="T334" s="10">
        <v>4.850874808563941E-2</v>
      </c>
      <c r="U334" s="10">
        <v>1.6352380750066051E-3</v>
      </c>
      <c r="V334" s="12">
        <f t="shared" si="36"/>
        <v>2.8503130319530112E-2</v>
      </c>
      <c r="W334" s="13">
        <v>2.8503130319530112E-2</v>
      </c>
    </row>
    <row r="335" spans="1:23">
      <c r="A335" s="1" t="s">
        <v>627</v>
      </c>
      <c r="B335" s="1" t="s">
        <v>628</v>
      </c>
      <c r="C335" s="2">
        <f t="shared" si="31"/>
        <v>0.47391757993774658</v>
      </c>
      <c r="D335" s="3">
        <f t="shared" si="32"/>
        <v>0.16877630051470008</v>
      </c>
      <c r="E335" s="4">
        <v>7.8566312771807728E-2</v>
      </c>
      <c r="F335" s="4">
        <v>8.9756110935912972E-2</v>
      </c>
      <c r="G335" s="4">
        <v>4.5387680697936774E-4</v>
      </c>
      <c r="H335" s="5">
        <f t="shared" si="33"/>
        <v>0.1430921714119463</v>
      </c>
      <c r="I335" s="6">
        <v>1.6793536842759662E-2</v>
      </c>
      <c r="J335" s="6">
        <v>2.1568574646168692E-3</v>
      </c>
      <c r="K335" s="6">
        <v>3.3342653480200005E-2</v>
      </c>
      <c r="L335" s="6">
        <v>2.3714745784608696E-2</v>
      </c>
      <c r="M335" s="6">
        <v>6.7084377839761067E-2</v>
      </c>
      <c r="N335" s="7">
        <f t="shared" si="34"/>
        <v>2.0745567295591735E-2</v>
      </c>
      <c r="O335" s="8">
        <v>0</v>
      </c>
      <c r="P335" s="8">
        <v>2.0745567295591735E-2</v>
      </c>
      <c r="Q335" s="9">
        <f t="shared" si="35"/>
        <v>0.14130354071550849</v>
      </c>
      <c r="R335" s="10">
        <v>7.2316099644022719E-2</v>
      </c>
      <c r="S335" s="11">
        <v>5.3838131089031212E-3</v>
      </c>
      <c r="T335" s="10">
        <v>6.1565748005851045E-2</v>
      </c>
      <c r="U335" s="10">
        <v>2.0378799567315978E-3</v>
      </c>
      <c r="V335" s="12">
        <f t="shared" si="36"/>
        <v>0</v>
      </c>
      <c r="W335" s="13">
        <v>0</v>
      </c>
    </row>
    <row r="336" spans="1:23">
      <c r="A336" s="1" t="s">
        <v>629</v>
      </c>
      <c r="B336" s="1" t="s">
        <v>630</v>
      </c>
      <c r="C336" s="2">
        <f t="shared" si="31"/>
        <v>0.49747379631888211</v>
      </c>
      <c r="D336" s="3">
        <f t="shared" si="32"/>
        <v>0.14222458295101625</v>
      </c>
      <c r="E336" s="4">
        <v>8.4105631928437327E-2</v>
      </c>
      <c r="F336" s="4">
        <v>5.811895102257892E-2</v>
      </c>
      <c r="G336" s="4">
        <v>0</v>
      </c>
      <c r="H336" s="5">
        <f t="shared" si="33"/>
        <v>0.15057761997263644</v>
      </c>
      <c r="I336" s="6">
        <v>0</v>
      </c>
      <c r="J336" s="6">
        <v>1.5847353075797471E-2</v>
      </c>
      <c r="K336" s="6">
        <v>6.70838500497348E-2</v>
      </c>
      <c r="L336" s="6">
        <v>1.2638396249821238E-2</v>
      </c>
      <c r="M336" s="6">
        <v>5.5008020597282922E-2</v>
      </c>
      <c r="N336" s="7">
        <f t="shared" si="34"/>
        <v>9.8441241094417479E-4</v>
      </c>
      <c r="O336" s="8">
        <v>0</v>
      </c>
      <c r="P336" s="8">
        <v>9.8441241094417479E-4</v>
      </c>
      <c r="Q336" s="9">
        <f t="shared" si="35"/>
        <v>0.1909197823683404</v>
      </c>
      <c r="R336" s="10">
        <v>9.6456877130825985E-2</v>
      </c>
      <c r="S336" s="11">
        <v>5.9722817368715056E-2</v>
      </c>
      <c r="T336" s="10">
        <v>3.4740087868799334E-2</v>
      </c>
      <c r="U336" s="10">
        <v>0</v>
      </c>
      <c r="V336" s="12">
        <f t="shared" si="36"/>
        <v>1.2767398615944886E-2</v>
      </c>
      <c r="W336" s="13">
        <v>1.2767398615944886E-2</v>
      </c>
    </row>
    <row r="337" spans="1:23">
      <c r="A337" s="1" t="s">
        <v>631</v>
      </c>
      <c r="B337" s="1" t="s">
        <v>632</v>
      </c>
      <c r="C337" s="2">
        <f t="shared" si="31"/>
        <v>0.48679979907254273</v>
      </c>
      <c r="D337" s="3">
        <f t="shared" si="32"/>
        <v>0.12417531968374182</v>
      </c>
      <c r="E337" s="4">
        <v>7.7566768392242968E-2</v>
      </c>
      <c r="F337" s="4">
        <v>3.9346254958757723E-2</v>
      </c>
      <c r="G337" s="4">
        <v>7.2622963327411208E-3</v>
      </c>
      <c r="H337" s="5">
        <f t="shared" si="33"/>
        <v>0.11982322665654628</v>
      </c>
      <c r="I337" s="6">
        <v>2.2581952310105083E-2</v>
      </c>
      <c r="J337" s="6">
        <v>1.1783841209287932E-3</v>
      </c>
      <c r="K337" s="6">
        <v>2.4647300560559485E-2</v>
      </c>
      <c r="L337" s="6">
        <v>7.4402963000463262E-3</v>
      </c>
      <c r="M337" s="6">
        <v>6.3975293364906594E-2</v>
      </c>
      <c r="N337" s="7">
        <f t="shared" si="34"/>
        <v>1.4305387517445742E-2</v>
      </c>
      <c r="O337" s="8">
        <v>0</v>
      </c>
      <c r="P337" s="8">
        <v>1.4305387517445742E-2</v>
      </c>
      <c r="Q337" s="9">
        <f t="shared" si="35"/>
        <v>0.22849586521480886</v>
      </c>
      <c r="R337" s="10">
        <v>9.9354037467779585E-2</v>
      </c>
      <c r="S337" s="11">
        <v>7.5051007676902107E-2</v>
      </c>
      <c r="T337" s="10">
        <v>5.4090820070127173E-2</v>
      </c>
      <c r="U337" s="10">
        <v>0</v>
      </c>
      <c r="V337" s="12">
        <f t="shared" si="36"/>
        <v>0</v>
      </c>
      <c r="W337" s="13">
        <v>0</v>
      </c>
    </row>
    <row r="338" spans="1:23">
      <c r="A338" s="1" t="s">
        <v>633</v>
      </c>
      <c r="B338" s="1" t="s">
        <v>634</v>
      </c>
      <c r="C338" s="2">
        <f t="shared" si="31"/>
        <v>0.47395974305029759</v>
      </c>
      <c r="D338" s="3">
        <f t="shared" si="32"/>
        <v>0.11371421191174869</v>
      </c>
      <c r="E338" s="4">
        <v>0.10352032756220478</v>
      </c>
      <c r="F338" s="4">
        <v>5.8007712174581345E-3</v>
      </c>
      <c r="G338" s="4">
        <v>4.3931131320857726E-3</v>
      </c>
      <c r="H338" s="5">
        <f t="shared" si="33"/>
        <v>0.13974440403923086</v>
      </c>
      <c r="I338" s="6">
        <v>1.3326060535751919E-4</v>
      </c>
      <c r="J338" s="6">
        <v>2.1389919864302654E-3</v>
      </c>
      <c r="K338" s="6">
        <v>4.2663494978255216E-2</v>
      </c>
      <c r="L338" s="6">
        <v>1.8200147554755082E-2</v>
      </c>
      <c r="M338" s="6">
        <v>7.6608508914432771E-2</v>
      </c>
      <c r="N338" s="7">
        <f t="shared" si="34"/>
        <v>1.6780068306884832E-2</v>
      </c>
      <c r="O338" s="8">
        <v>0</v>
      </c>
      <c r="P338" s="8">
        <v>1.6780068306884832E-2</v>
      </c>
      <c r="Q338" s="9">
        <f t="shared" si="35"/>
        <v>0.19959141815477588</v>
      </c>
      <c r="R338" s="10">
        <v>0.14235093327791493</v>
      </c>
      <c r="S338" s="11">
        <v>6.3978826907074337E-3</v>
      </c>
      <c r="T338" s="10">
        <v>5.0842602186153517E-2</v>
      </c>
      <c r="U338" s="10">
        <v>0</v>
      </c>
      <c r="V338" s="12">
        <f t="shared" si="36"/>
        <v>4.1296406376573648E-3</v>
      </c>
      <c r="W338" s="13">
        <v>4.1296406376573648E-3</v>
      </c>
    </row>
    <row r="339" spans="1:23">
      <c r="A339" s="1" t="s">
        <v>635</v>
      </c>
      <c r="B339" s="1" t="s">
        <v>636</v>
      </c>
      <c r="C339" s="2">
        <f t="shared" si="31"/>
        <v>0.47665497003912388</v>
      </c>
      <c r="D339" s="3">
        <f t="shared" si="32"/>
        <v>6.0160751880426383E-2</v>
      </c>
      <c r="E339" s="4">
        <v>4.9394629179648757E-2</v>
      </c>
      <c r="F339" s="4">
        <v>3.438028317302811E-4</v>
      </c>
      <c r="G339" s="4">
        <v>1.0422319869047349E-2</v>
      </c>
      <c r="H339" s="5">
        <f t="shared" si="33"/>
        <v>0.17156508565185746</v>
      </c>
      <c r="I339" s="6">
        <v>0</v>
      </c>
      <c r="J339" s="6">
        <v>2.4877618852024376E-3</v>
      </c>
      <c r="K339" s="6">
        <v>4.71051324342956E-2</v>
      </c>
      <c r="L339" s="6">
        <v>0</v>
      </c>
      <c r="M339" s="6">
        <v>0.12197219133235941</v>
      </c>
      <c r="N339" s="7">
        <f t="shared" si="34"/>
        <v>0</v>
      </c>
      <c r="O339" s="8">
        <v>0</v>
      </c>
      <c r="P339" s="8">
        <v>0</v>
      </c>
      <c r="Q339" s="9">
        <f t="shared" si="35"/>
        <v>0.24492913250684004</v>
      </c>
      <c r="R339" s="10">
        <v>0.12796927657798213</v>
      </c>
      <c r="S339" s="11">
        <v>6.0112490470953607E-2</v>
      </c>
      <c r="T339" s="10">
        <v>5.6847365457904316E-2</v>
      </c>
      <c r="U339" s="10">
        <v>0</v>
      </c>
      <c r="V339" s="12">
        <f t="shared" si="36"/>
        <v>0</v>
      </c>
      <c r="W339" s="13">
        <v>0</v>
      </c>
    </row>
    <row r="340" spans="1:23">
      <c r="A340" s="1" t="s">
        <v>637</v>
      </c>
      <c r="B340" s="1" t="s">
        <v>638</v>
      </c>
      <c r="C340" s="2">
        <f t="shared" si="31"/>
        <v>0.46905425999170158</v>
      </c>
      <c r="D340" s="3">
        <f t="shared" si="32"/>
        <v>6.5885973325501529E-2</v>
      </c>
      <c r="E340" s="4">
        <v>5.4902197101724885E-2</v>
      </c>
      <c r="F340" s="4">
        <v>4.9659187225553651E-3</v>
      </c>
      <c r="G340" s="4">
        <v>6.017857501221276E-3</v>
      </c>
      <c r="H340" s="5">
        <f t="shared" si="33"/>
        <v>0.15679653382806907</v>
      </c>
      <c r="I340" s="6">
        <v>0</v>
      </c>
      <c r="J340" s="6">
        <v>2.6168085844799011E-3</v>
      </c>
      <c r="K340" s="6">
        <v>4.3096212179946976E-2</v>
      </c>
      <c r="L340" s="6">
        <v>0</v>
      </c>
      <c r="M340" s="6">
        <v>0.1110835130636422</v>
      </c>
      <c r="N340" s="7">
        <f t="shared" si="34"/>
        <v>0</v>
      </c>
      <c r="O340" s="8">
        <v>0</v>
      </c>
      <c r="P340" s="8">
        <v>0</v>
      </c>
      <c r="Q340" s="9">
        <f t="shared" si="35"/>
        <v>0.24637175283813095</v>
      </c>
      <c r="R340" s="10">
        <v>0.17257139015133693</v>
      </c>
      <c r="S340" s="11">
        <v>1.6302791891146921E-2</v>
      </c>
      <c r="T340" s="10">
        <v>5.4687360384495121E-2</v>
      </c>
      <c r="U340" s="10">
        <v>2.8102104111519914E-3</v>
      </c>
      <c r="V340" s="12">
        <f t="shared" si="36"/>
        <v>0</v>
      </c>
      <c r="W340" s="13">
        <v>0</v>
      </c>
    </row>
    <row r="341" spans="1:23">
      <c r="A341" s="1" t="s">
        <v>639</v>
      </c>
      <c r="B341" s="1" t="s">
        <v>640</v>
      </c>
      <c r="C341" s="2">
        <f t="shared" si="31"/>
        <v>0.49162011543949996</v>
      </c>
      <c r="D341" s="3">
        <f t="shared" si="32"/>
        <v>2.53962992777663E-2</v>
      </c>
      <c r="E341" s="4">
        <v>0</v>
      </c>
      <c r="F341" s="4">
        <v>2.53962992777663E-2</v>
      </c>
      <c r="G341" s="4">
        <v>0</v>
      </c>
      <c r="H341" s="5">
        <f t="shared" si="33"/>
        <v>0.26816652662288587</v>
      </c>
      <c r="I341" s="6">
        <v>0</v>
      </c>
      <c r="J341" s="6">
        <v>6.8985855039527838E-2</v>
      </c>
      <c r="K341" s="6">
        <v>9.1345441126303897E-2</v>
      </c>
      <c r="L341" s="6">
        <v>4.0218628777639372E-3</v>
      </c>
      <c r="M341" s="6">
        <v>0.10381336757929022</v>
      </c>
      <c r="N341" s="7">
        <f t="shared" si="34"/>
        <v>5.3130193777723798E-3</v>
      </c>
      <c r="O341" s="8">
        <v>5.3130193777723798E-3</v>
      </c>
      <c r="P341" s="8">
        <v>0</v>
      </c>
      <c r="Q341" s="9">
        <f t="shared" si="35"/>
        <v>0.19274427016107537</v>
      </c>
      <c r="R341" s="10">
        <v>0.10857431081503102</v>
      </c>
      <c r="S341" s="11">
        <v>2.0627979800107728E-2</v>
      </c>
      <c r="T341" s="10">
        <v>1.3790035221879746E-2</v>
      </c>
      <c r="U341" s="10">
        <v>4.9751944324056885E-2</v>
      </c>
      <c r="V341" s="12">
        <f t="shared" si="36"/>
        <v>0</v>
      </c>
      <c r="W341" s="13">
        <v>0</v>
      </c>
    </row>
    <row r="342" spans="1:23">
      <c r="A342" s="1" t="s">
        <v>641</v>
      </c>
      <c r="B342" s="1" t="s">
        <v>642</v>
      </c>
      <c r="C342" s="2">
        <f t="shared" si="31"/>
        <v>0.48298133365924484</v>
      </c>
      <c r="D342" s="3">
        <f t="shared" si="32"/>
        <v>0.12708796462527491</v>
      </c>
      <c r="E342" s="4">
        <v>0.11423316739445927</v>
      </c>
      <c r="F342" s="4">
        <v>0</v>
      </c>
      <c r="G342" s="4">
        <v>1.2854797230815642E-2</v>
      </c>
      <c r="H342" s="5">
        <f t="shared" si="33"/>
        <v>5.6015232522111297E-2</v>
      </c>
      <c r="I342" s="6">
        <v>0</v>
      </c>
      <c r="J342" s="6">
        <v>3.1709137375480201E-3</v>
      </c>
      <c r="K342" s="6">
        <v>1.5972551255699831E-2</v>
      </c>
      <c r="L342" s="6">
        <v>8.6263126276961213E-3</v>
      </c>
      <c r="M342" s="6">
        <v>2.8245454901167324E-2</v>
      </c>
      <c r="N342" s="7">
        <f t="shared" si="34"/>
        <v>1.3582372777838258E-2</v>
      </c>
      <c r="O342" s="8">
        <v>0</v>
      </c>
      <c r="P342" s="8">
        <v>1.3582372777838258E-2</v>
      </c>
      <c r="Q342" s="9">
        <f t="shared" si="35"/>
        <v>0.28629576373402038</v>
      </c>
      <c r="R342" s="10">
        <v>0.10701547243464989</v>
      </c>
      <c r="S342" s="11">
        <v>5.0943876483083503E-2</v>
      </c>
      <c r="T342" s="10">
        <v>0.12833641481628699</v>
      </c>
      <c r="U342" s="10">
        <v>0</v>
      </c>
      <c r="V342" s="12">
        <f t="shared" si="36"/>
        <v>0</v>
      </c>
      <c r="W342" s="13">
        <v>0</v>
      </c>
    </row>
    <row r="343" spans="1:23">
      <c r="A343" s="1" t="s">
        <v>643</v>
      </c>
      <c r="B343" s="1" t="s">
        <v>644</v>
      </c>
      <c r="C343" s="2">
        <f t="shared" si="31"/>
        <v>0.48734744010756681</v>
      </c>
      <c r="D343" s="3">
        <f t="shared" si="32"/>
        <v>0.15969178035772416</v>
      </c>
      <c r="E343" s="4">
        <v>5.0410880436088226E-2</v>
      </c>
      <c r="F343" s="4">
        <v>9.9133296894303363E-2</v>
      </c>
      <c r="G343" s="4">
        <v>1.0147603027332548E-2</v>
      </c>
      <c r="H343" s="5">
        <f t="shared" si="33"/>
        <v>0.12115136599410377</v>
      </c>
      <c r="I343" s="6">
        <v>6.985037218894736E-3</v>
      </c>
      <c r="J343" s="6">
        <v>1.951761834339024E-2</v>
      </c>
      <c r="K343" s="6">
        <v>2.6288764238515477E-2</v>
      </c>
      <c r="L343" s="6">
        <v>8.6606618316990638E-3</v>
      </c>
      <c r="M343" s="6">
        <v>5.9699284361604252E-2</v>
      </c>
      <c r="N343" s="7">
        <f t="shared" si="34"/>
        <v>1.8754132948584259E-2</v>
      </c>
      <c r="O343" s="8">
        <v>8.3023233579443828E-3</v>
      </c>
      <c r="P343" s="8">
        <v>1.0451809590639877E-2</v>
      </c>
      <c r="Q343" s="9">
        <f t="shared" si="35"/>
        <v>0.17829488417138467</v>
      </c>
      <c r="R343" s="10">
        <v>5.5683291330419993E-2</v>
      </c>
      <c r="S343" s="11">
        <v>6.7455336293018142E-2</v>
      </c>
      <c r="T343" s="10">
        <v>3.1995101810537975E-2</v>
      </c>
      <c r="U343" s="10">
        <v>2.3161154737408554E-2</v>
      </c>
      <c r="V343" s="12">
        <f t="shared" si="36"/>
        <v>9.4552766357699682E-3</v>
      </c>
      <c r="W343" s="13">
        <v>9.4552766357699682E-3</v>
      </c>
    </row>
    <row r="344" spans="1:23">
      <c r="A344" s="1" t="s">
        <v>645</v>
      </c>
      <c r="B344" s="1" t="s">
        <v>646</v>
      </c>
      <c r="C344" s="2">
        <f t="shared" si="31"/>
        <v>0.48641904542710412</v>
      </c>
      <c r="D344" s="3">
        <f t="shared" si="32"/>
        <v>0.14757805764158774</v>
      </c>
      <c r="E344" s="4">
        <v>5.5769750255108247E-2</v>
      </c>
      <c r="F344" s="4">
        <v>7.5295830219700335E-2</v>
      </c>
      <c r="G344" s="4">
        <v>1.6512477166779137E-2</v>
      </c>
      <c r="H344" s="5">
        <f t="shared" si="33"/>
        <v>0.17724545702177855</v>
      </c>
      <c r="I344" s="6">
        <v>1.2867159843436105E-2</v>
      </c>
      <c r="J344" s="6">
        <v>8.5409902734660093E-2</v>
      </c>
      <c r="K344" s="6">
        <v>3.032199159843987E-2</v>
      </c>
      <c r="L344" s="6">
        <v>2.9322492297286416E-2</v>
      </c>
      <c r="M344" s="6">
        <v>1.9323910547956076E-2</v>
      </c>
      <c r="N344" s="7">
        <f t="shared" si="34"/>
        <v>3.2470061083519658E-2</v>
      </c>
      <c r="O344" s="8">
        <v>1.688208433226045E-2</v>
      </c>
      <c r="P344" s="8">
        <v>1.5587976751259206E-2</v>
      </c>
      <c r="Q344" s="9">
        <f t="shared" si="35"/>
        <v>0.12439607964218337</v>
      </c>
      <c r="R344" s="10">
        <v>2.1067074368407539E-2</v>
      </c>
      <c r="S344" s="11">
        <v>7.4435911164216398E-2</v>
      </c>
      <c r="T344" s="10">
        <v>1.1228076666711046E-2</v>
      </c>
      <c r="U344" s="10">
        <v>1.7665017442848388E-2</v>
      </c>
      <c r="V344" s="12">
        <f t="shared" si="36"/>
        <v>4.7293900380348478E-3</v>
      </c>
      <c r="W344" s="13">
        <v>4.7293900380348478E-3</v>
      </c>
    </row>
    <row r="345" spans="1:23">
      <c r="A345" s="1" t="s">
        <v>647</v>
      </c>
      <c r="B345" s="1" t="s">
        <v>648</v>
      </c>
      <c r="C345" s="2">
        <f t="shared" si="31"/>
        <v>0.46538561966429404</v>
      </c>
      <c r="D345" s="3">
        <f t="shared" si="32"/>
        <v>5.8363684203497487E-3</v>
      </c>
      <c r="E345" s="4">
        <v>0</v>
      </c>
      <c r="F345" s="4">
        <v>0</v>
      </c>
      <c r="G345" s="4">
        <v>5.8363684203497487E-3</v>
      </c>
      <c r="H345" s="5">
        <f t="shared" si="33"/>
        <v>0.1934078167075764</v>
      </c>
      <c r="I345" s="6">
        <v>0</v>
      </c>
      <c r="J345" s="6">
        <v>3.2697480161465668E-2</v>
      </c>
      <c r="K345" s="6">
        <v>1.8133164150049615E-2</v>
      </c>
      <c r="L345" s="6">
        <v>0</v>
      </c>
      <c r="M345" s="6">
        <v>0.1425771723960611</v>
      </c>
      <c r="N345" s="7">
        <f t="shared" si="34"/>
        <v>2.1088545139028732E-3</v>
      </c>
      <c r="O345" s="8">
        <v>0</v>
      </c>
      <c r="P345" s="8">
        <v>2.1088545139028732E-3</v>
      </c>
      <c r="Q345" s="9">
        <f t="shared" si="35"/>
        <v>0.26403258002246505</v>
      </c>
      <c r="R345" s="10">
        <v>0.15380041538374503</v>
      </c>
      <c r="S345" s="11">
        <v>7.3312113864617015E-2</v>
      </c>
      <c r="T345" s="10">
        <v>1.7783689577959335E-2</v>
      </c>
      <c r="U345" s="10">
        <v>1.9136361196143644E-2</v>
      </c>
      <c r="V345" s="12">
        <f t="shared" si="36"/>
        <v>0</v>
      </c>
      <c r="W345" s="13">
        <v>0</v>
      </c>
    </row>
    <row r="346" spans="1:23">
      <c r="A346" s="1" t="s">
        <v>649</v>
      </c>
      <c r="B346" s="1" t="s">
        <v>650</v>
      </c>
      <c r="C346" s="2">
        <f t="shared" si="31"/>
        <v>0.45823312837991687</v>
      </c>
      <c r="D346" s="3">
        <f t="shared" si="32"/>
        <v>3.6831963574536344E-2</v>
      </c>
      <c r="E346" s="4">
        <v>2.4635757755138606E-2</v>
      </c>
      <c r="F346" s="4">
        <v>1.2068237773280713E-2</v>
      </c>
      <c r="G346" s="4">
        <v>1.2796804611702511E-4</v>
      </c>
      <c r="H346" s="5">
        <f t="shared" si="33"/>
        <v>0.20315558171513334</v>
      </c>
      <c r="I346" s="6">
        <v>0</v>
      </c>
      <c r="J346" s="6">
        <v>0</v>
      </c>
      <c r="K346" s="6">
        <v>6.1211690690426215E-3</v>
      </c>
      <c r="L346" s="6">
        <v>0</v>
      </c>
      <c r="M346" s="6">
        <v>0.19703441264609073</v>
      </c>
      <c r="N346" s="7">
        <f t="shared" si="34"/>
        <v>0</v>
      </c>
      <c r="O346" s="8">
        <v>0</v>
      </c>
      <c r="P346" s="8">
        <v>0</v>
      </c>
      <c r="Q346" s="9">
        <f t="shared" si="35"/>
        <v>0.21818126968304047</v>
      </c>
      <c r="R346" s="10">
        <v>0.15504998322713601</v>
      </c>
      <c r="S346" s="11">
        <v>4.3760505402497284E-2</v>
      </c>
      <c r="T346" s="10">
        <v>1.8320919010508117E-2</v>
      </c>
      <c r="U346" s="10">
        <v>1.0498620428990683E-3</v>
      </c>
      <c r="V346" s="12">
        <f t="shared" si="36"/>
        <v>6.4313407206677305E-5</v>
      </c>
      <c r="W346" s="13">
        <v>6.4313407206677305E-5</v>
      </c>
    </row>
    <row r="347" spans="1:23">
      <c r="A347" s="1" t="s">
        <v>651</v>
      </c>
      <c r="B347" s="1" t="s">
        <v>652</v>
      </c>
      <c r="C347" s="2">
        <f t="shared" si="31"/>
        <v>0.48072236586017902</v>
      </c>
      <c r="D347" s="3">
        <f t="shared" si="32"/>
        <v>6.4616343460802958E-2</v>
      </c>
      <c r="E347" s="4">
        <v>4.2437675972641774E-2</v>
      </c>
      <c r="F347" s="4">
        <v>1.1919020460437215E-2</v>
      </c>
      <c r="G347" s="4">
        <v>1.0259647027723971E-2</v>
      </c>
      <c r="H347" s="5">
        <f t="shared" si="33"/>
        <v>0.2532216844904317</v>
      </c>
      <c r="I347" s="6">
        <v>2.4891077421633476E-2</v>
      </c>
      <c r="J347" s="6">
        <v>0.11537595389143779</v>
      </c>
      <c r="K347" s="6">
        <v>2.6479306028416676E-2</v>
      </c>
      <c r="L347" s="6">
        <v>3.7364297113618147E-2</v>
      </c>
      <c r="M347" s="6">
        <v>4.9111050035325621E-2</v>
      </c>
      <c r="N347" s="7">
        <f t="shared" si="34"/>
        <v>1.2055995217768265E-2</v>
      </c>
      <c r="O347" s="8">
        <v>5.1930686280383231E-3</v>
      </c>
      <c r="P347" s="8">
        <v>6.8629265897299421E-3</v>
      </c>
      <c r="Q347" s="9">
        <f t="shared" si="35"/>
        <v>0.13319086903182048</v>
      </c>
      <c r="R347" s="10">
        <v>4.6269362279610059E-2</v>
      </c>
      <c r="S347" s="11">
        <v>5.2212981598784555E-2</v>
      </c>
      <c r="T347" s="10">
        <v>1.0147628901840094E-2</v>
      </c>
      <c r="U347" s="10">
        <v>2.4560896251585793E-2</v>
      </c>
      <c r="V347" s="12">
        <f t="shared" si="36"/>
        <v>1.7637473659355557E-2</v>
      </c>
      <c r="W347" s="13">
        <v>1.7637473659355557E-2</v>
      </c>
    </row>
    <row r="348" spans="1:23">
      <c r="A348" s="1" t="s">
        <v>653</v>
      </c>
      <c r="B348" s="1" t="s">
        <v>654</v>
      </c>
      <c r="C348" s="2">
        <f t="shared" si="31"/>
        <v>0.4887810442815117</v>
      </c>
      <c r="D348" s="3">
        <f t="shared" si="32"/>
        <v>1.5258816686414861E-3</v>
      </c>
      <c r="E348" s="4">
        <v>0</v>
      </c>
      <c r="F348" s="4">
        <v>1.5258816686414861E-3</v>
      </c>
      <c r="G348" s="4">
        <v>0</v>
      </c>
      <c r="H348" s="5">
        <f t="shared" si="33"/>
        <v>0.27077774052130682</v>
      </c>
      <c r="I348" s="6">
        <v>0</v>
      </c>
      <c r="J348" s="6">
        <v>0.12585419810570878</v>
      </c>
      <c r="K348" s="6">
        <v>7.2608990543804042E-2</v>
      </c>
      <c r="L348" s="6">
        <v>2.4714483354594374E-3</v>
      </c>
      <c r="M348" s="6">
        <v>6.9843103536334591E-2</v>
      </c>
      <c r="N348" s="7">
        <f t="shared" si="34"/>
        <v>3.0244573601162847E-4</v>
      </c>
      <c r="O348" s="8">
        <v>0</v>
      </c>
      <c r="P348" s="8">
        <v>3.0244573601162847E-4</v>
      </c>
      <c r="Q348" s="9">
        <f t="shared" si="35"/>
        <v>0.21617497635555175</v>
      </c>
      <c r="R348" s="10">
        <v>9.6162775202303319E-2</v>
      </c>
      <c r="S348" s="11">
        <v>6.8908139068325422E-2</v>
      </c>
      <c r="T348" s="10">
        <v>2.5163766916900102E-2</v>
      </c>
      <c r="U348" s="10">
        <v>2.5940295168022896E-2</v>
      </c>
      <c r="V348" s="12">
        <f t="shared" si="36"/>
        <v>0</v>
      </c>
      <c r="W348" s="13">
        <v>0</v>
      </c>
    </row>
    <row r="349" spans="1:23">
      <c r="A349" s="1" t="s">
        <v>655</v>
      </c>
      <c r="B349" s="1" t="s">
        <v>656</v>
      </c>
      <c r="C349" s="2">
        <f t="shared" si="31"/>
        <v>0.49467864558041375</v>
      </c>
      <c r="D349" s="3">
        <f t="shared" si="32"/>
        <v>3.2323377731367856E-2</v>
      </c>
      <c r="E349" s="4">
        <v>1.8618534480471721E-2</v>
      </c>
      <c r="F349" s="4">
        <v>8.5360141689729795E-3</v>
      </c>
      <c r="G349" s="4">
        <v>5.1688290819231555E-3</v>
      </c>
      <c r="H349" s="5">
        <f t="shared" si="33"/>
        <v>0.30460346485078205</v>
      </c>
      <c r="I349" s="6">
        <v>2.9555389212775479E-2</v>
      </c>
      <c r="J349" s="6">
        <v>0.13051477353012936</v>
      </c>
      <c r="K349" s="6">
        <v>6.412284210209486E-2</v>
      </c>
      <c r="L349" s="6">
        <v>2.5363519048023253E-2</v>
      </c>
      <c r="M349" s="6">
        <v>5.5046940957759083E-2</v>
      </c>
      <c r="N349" s="7">
        <f t="shared" si="34"/>
        <v>5.2232374917227696E-3</v>
      </c>
      <c r="O349" s="8">
        <v>3.1338267071343599E-3</v>
      </c>
      <c r="P349" s="8">
        <v>2.0894107845884097E-3</v>
      </c>
      <c r="Q349" s="9">
        <f t="shared" si="35"/>
        <v>0.14699912814573804</v>
      </c>
      <c r="R349" s="10">
        <v>2.8983123572109113E-2</v>
      </c>
      <c r="S349" s="11">
        <v>7.7934005343291396E-2</v>
      </c>
      <c r="T349" s="10">
        <v>3.0718280276266566E-3</v>
      </c>
      <c r="U349" s="10">
        <v>3.7010171202710891E-2</v>
      </c>
      <c r="V349" s="12">
        <f t="shared" si="36"/>
        <v>5.5294373608030419E-3</v>
      </c>
      <c r="W349" s="13">
        <v>5.5294373608030419E-3</v>
      </c>
    </row>
    <row r="350" spans="1:23">
      <c r="A350" s="1" t="s">
        <v>657</v>
      </c>
      <c r="B350" s="1" t="s">
        <v>658</v>
      </c>
      <c r="C350" s="2">
        <f t="shared" si="31"/>
        <v>0.48789351996377273</v>
      </c>
      <c r="D350" s="3">
        <f t="shared" si="32"/>
        <v>4.407142954075528E-3</v>
      </c>
      <c r="E350" s="4">
        <v>1.442023419226628E-3</v>
      </c>
      <c r="F350" s="4">
        <v>2.9651195348488995E-3</v>
      </c>
      <c r="G350" s="4">
        <v>0</v>
      </c>
      <c r="H350" s="5">
        <f t="shared" si="33"/>
        <v>0.2921707948468571</v>
      </c>
      <c r="I350" s="6">
        <v>7.1669638563107872E-3</v>
      </c>
      <c r="J350" s="6">
        <v>0.11617710541641209</v>
      </c>
      <c r="K350" s="6">
        <v>6.0730121477922706E-2</v>
      </c>
      <c r="L350" s="6">
        <v>4.348490178130781E-2</v>
      </c>
      <c r="M350" s="6">
        <v>6.4611702314903721E-2</v>
      </c>
      <c r="N350" s="7">
        <f t="shared" si="34"/>
        <v>5.3105008365365476E-3</v>
      </c>
      <c r="O350" s="8">
        <v>0</v>
      </c>
      <c r="P350" s="8">
        <v>5.3105008365365476E-3</v>
      </c>
      <c r="Q350" s="9">
        <f t="shared" si="35"/>
        <v>0.18600508132630353</v>
      </c>
      <c r="R350" s="10">
        <v>7.2216028948233979E-2</v>
      </c>
      <c r="S350" s="11">
        <v>7.8646855812792155E-2</v>
      </c>
      <c r="T350" s="10">
        <v>1.0124790492273474E-3</v>
      </c>
      <c r="U350" s="10">
        <v>3.412971751605004E-2</v>
      </c>
      <c r="V350" s="12">
        <f t="shared" si="36"/>
        <v>0</v>
      </c>
      <c r="W350" s="13">
        <v>0</v>
      </c>
    </row>
    <row r="351" spans="1:23">
      <c r="A351" s="1" t="s">
        <v>1292</v>
      </c>
      <c r="B351" s="1" t="s">
        <v>1293</v>
      </c>
      <c r="C351" s="2">
        <f t="shared" si="31"/>
        <v>0.50022407980828421</v>
      </c>
      <c r="D351" s="3">
        <f t="shared" si="32"/>
        <v>0.20022388153239454</v>
      </c>
      <c r="E351" s="4">
        <v>0.11527487804357402</v>
      </c>
      <c r="F351" s="4">
        <v>6.7281325670727671E-2</v>
      </c>
      <c r="G351" s="4">
        <v>1.7667677818092826E-2</v>
      </c>
      <c r="H351" s="5">
        <f t="shared" si="33"/>
        <v>0.10191910954187108</v>
      </c>
      <c r="I351" s="6">
        <v>5.8228316331580873E-3</v>
      </c>
      <c r="J351" s="6">
        <v>4.0848062008241751E-4</v>
      </c>
      <c r="K351" s="6">
        <v>1.7641962401184118E-2</v>
      </c>
      <c r="L351" s="6">
        <v>7.7341792976472534E-2</v>
      </c>
      <c r="M351" s="6">
        <v>7.0404191097392117E-4</v>
      </c>
      <c r="N351" s="7">
        <f t="shared" si="34"/>
        <v>1.724933752588266E-2</v>
      </c>
      <c r="O351" s="8">
        <v>0</v>
      </c>
      <c r="P351" s="8">
        <v>1.724933752588266E-2</v>
      </c>
      <c r="Q351" s="9">
        <f t="shared" si="35"/>
        <v>0.15288525669212344</v>
      </c>
      <c r="R351" s="10">
        <v>2.0732960076364302E-2</v>
      </c>
      <c r="S351" s="11">
        <v>4.8829418638647745E-2</v>
      </c>
      <c r="T351" s="10">
        <v>8.3322877977111381E-2</v>
      </c>
      <c r="U351" s="10">
        <v>0</v>
      </c>
      <c r="V351" s="12">
        <f t="shared" si="36"/>
        <v>2.7946494516012534E-2</v>
      </c>
      <c r="W351" s="13">
        <v>2.7946494516012534E-2</v>
      </c>
    </row>
    <row r="352" spans="1:23">
      <c r="A352" s="1" t="s">
        <v>1294</v>
      </c>
      <c r="B352" s="1" t="s">
        <v>1295</v>
      </c>
      <c r="C352" s="2">
        <f t="shared" si="31"/>
        <v>0.50454703887555574</v>
      </c>
      <c r="D352" s="3">
        <f t="shared" si="32"/>
        <v>0.18603155300409552</v>
      </c>
      <c r="E352" s="4">
        <v>6.8168123957554172E-2</v>
      </c>
      <c r="F352" s="4">
        <v>9.0580275858229378E-2</v>
      </c>
      <c r="G352" s="4">
        <v>2.7283153188311995E-2</v>
      </c>
      <c r="H352" s="5">
        <f t="shared" si="33"/>
        <v>0.12429524605124681</v>
      </c>
      <c r="I352" s="6">
        <v>5.0068283230786513E-2</v>
      </c>
      <c r="J352" s="6">
        <v>2.3037660204547851E-3</v>
      </c>
      <c r="K352" s="6">
        <v>8.7504918878943058E-3</v>
      </c>
      <c r="L352" s="6">
        <v>3.4226882886686669E-2</v>
      </c>
      <c r="M352" s="6">
        <v>2.8945822025424534E-2</v>
      </c>
      <c r="N352" s="7">
        <f t="shared" si="34"/>
        <v>2.2596545282856607E-3</v>
      </c>
      <c r="O352" s="8">
        <v>2.2596545282856607E-3</v>
      </c>
      <c r="P352" s="8">
        <v>0</v>
      </c>
      <c r="Q352" s="9">
        <f t="shared" si="35"/>
        <v>0.17135136053051719</v>
      </c>
      <c r="R352" s="10">
        <v>4.2924102695540138E-2</v>
      </c>
      <c r="S352" s="11">
        <v>4.5063323010277496E-2</v>
      </c>
      <c r="T352" s="10">
        <v>7.6557400013574098E-2</v>
      </c>
      <c r="U352" s="10">
        <v>6.8065348111254823E-3</v>
      </c>
      <c r="V352" s="12">
        <f t="shared" si="36"/>
        <v>2.0609224761410631E-2</v>
      </c>
      <c r="W352" s="13">
        <v>2.0609224761410631E-2</v>
      </c>
    </row>
    <row r="353" spans="1:23">
      <c r="A353" s="1" t="s">
        <v>659</v>
      </c>
      <c r="B353" s="1" t="s">
        <v>660</v>
      </c>
      <c r="C353" s="2">
        <f t="shared" si="31"/>
        <v>0.48301222956172241</v>
      </c>
      <c r="D353" s="3">
        <f t="shared" si="32"/>
        <v>0.24407776923291677</v>
      </c>
      <c r="E353" s="4">
        <v>0.12905802049255363</v>
      </c>
      <c r="F353" s="4">
        <v>7.5108509020556477E-2</v>
      </c>
      <c r="G353" s="4">
        <v>3.9911239719806667E-2</v>
      </c>
      <c r="H353" s="5">
        <f t="shared" si="33"/>
        <v>6.772228663202258E-2</v>
      </c>
      <c r="I353" s="6">
        <v>2.8724038379717078E-2</v>
      </c>
      <c r="J353" s="6">
        <v>0</v>
      </c>
      <c r="K353" s="6">
        <v>3.5862450759310445E-3</v>
      </c>
      <c r="L353" s="6">
        <v>3.1011180950392417E-2</v>
      </c>
      <c r="M353" s="6">
        <v>4.4008222259820408E-3</v>
      </c>
      <c r="N353" s="7">
        <f t="shared" si="34"/>
        <v>4.8109730088607916E-2</v>
      </c>
      <c r="O353" s="8">
        <v>2.3593281694965555E-2</v>
      </c>
      <c r="P353" s="8">
        <v>2.4516448393642365E-2</v>
      </c>
      <c r="Q353" s="9">
        <f t="shared" si="35"/>
        <v>0.10922207171713443</v>
      </c>
      <c r="R353" s="10">
        <v>1.6414547789133465E-2</v>
      </c>
      <c r="S353" s="11">
        <v>4.3092506637166364E-2</v>
      </c>
      <c r="T353" s="10">
        <v>4.4944583137294533E-2</v>
      </c>
      <c r="U353" s="10">
        <v>4.7704341535400657E-3</v>
      </c>
      <c r="V353" s="12">
        <f t="shared" si="36"/>
        <v>1.3880371891040671E-2</v>
      </c>
      <c r="W353" s="13">
        <v>1.3880371891040671E-2</v>
      </c>
    </row>
    <row r="354" spans="1:23">
      <c r="A354" s="1" t="s">
        <v>661</v>
      </c>
      <c r="B354" s="1" t="s">
        <v>662</v>
      </c>
      <c r="C354" s="2">
        <f t="shared" si="31"/>
        <v>0.45720543346708292</v>
      </c>
      <c r="D354" s="3">
        <f t="shared" si="32"/>
        <v>6.945806493096271E-2</v>
      </c>
      <c r="E354" s="4">
        <v>2.6769452905227618E-2</v>
      </c>
      <c r="F354" s="4">
        <v>3.4233767522484096E-2</v>
      </c>
      <c r="G354" s="4">
        <v>8.454844503250996E-3</v>
      </c>
      <c r="H354" s="5">
        <f t="shared" si="33"/>
        <v>0.2108401031884434</v>
      </c>
      <c r="I354" s="6">
        <v>8.5077230864674027E-3</v>
      </c>
      <c r="J354" s="6">
        <v>9.9210166852109052E-2</v>
      </c>
      <c r="K354" s="6">
        <v>1.7334346183033214E-2</v>
      </c>
      <c r="L354" s="6">
        <v>2.7283403512732306E-2</v>
      </c>
      <c r="M354" s="6">
        <v>5.8504463554101431E-2</v>
      </c>
      <c r="N354" s="7">
        <f t="shared" si="34"/>
        <v>5.7225391915093314E-2</v>
      </c>
      <c r="O354" s="8">
        <v>2.0961279653159845E-2</v>
      </c>
      <c r="P354" s="8">
        <v>3.6264112261933469E-2</v>
      </c>
      <c r="Q354" s="9">
        <f t="shared" si="35"/>
        <v>0.11597396739946615</v>
      </c>
      <c r="R354" s="10">
        <v>7.5004017977474399E-2</v>
      </c>
      <c r="S354" s="11">
        <v>3.3234750977635626E-2</v>
      </c>
      <c r="T354" s="10">
        <v>7.7351984443561244E-3</v>
      </c>
      <c r="U354" s="10">
        <v>0</v>
      </c>
      <c r="V354" s="12">
        <f t="shared" si="36"/>
        <v>3.7079060331173617E-3</v>
      </c>
      <c r="W354" s="13">
        <v>3.7079060331173617E-3</v>
      </c>
    </row>
    <row r="355" spans="1:23">
      <c r="A355" s="1" t="s">
        <v>663</v>
      </c>
      <c r="B355" s="1" t="s">
        <v>664</v>
      </c>
      <c r="C355" s="2">
        <f t="shared" si="31"/>
        <v>0.4732826004791183</v>
      </c>
      <c r="D355" s="3">
        <f t="shared" si="32"/>
        <v>4.0695701808841848E-2</v>
      </c>
      <c r="E355" s="4">
        <v>1.961266857505661E-2</v>
      </c>
      <c r="F355" s="4">
        <v>8.7728223016189551E-3</v>
      </c>
      <c r="G355" s="4">
        <v>1.2310210932166282E-2</v>
      </c>
      <c r="H355" s="5">
        <f t="shared" si="33"/>
        <v>0.22759056571509526</v>
      </c>
      <c r="I355" s="6">
        <v>2.1184822540362906E-2</v>
      </c>
      <c r="J355" s="6">
        <v>7.6003625120876522E-2</v>
      </c>
      <c r="K355" s="6">
        <v>2.3644294924283632E-2</v>
      </c>
      <c r="L355" s="6">
        <v>9.9443594944560853E-3</v>
      </c>
      <c r="M355" s="6">
        <v>9.6813463635116115E-2</v>
      </c>
      <c r="N355" s="7">
        <f t="shared" si="34"/>
        <v>3.8293887571095399E-4</v>
      </c>
      <c r="O355" s="8">
        <v>0</v>
      </c>
      <c r="P355" s="8">
        <v>3.8293887571095399E-4</v>
      </c>
      <c r="Q355" s="9">
        <f t="shared" si="35"/>
        <v>0.20461339407947024</v>
      </c>
      <c r="R355" s="10">
        <v>7.8939896385403455E-2</v>
      </c>
      <c r="S355" s="11">
        <v>8.4642658114346153E-2</v>
      </c>
      <c r="T355" s="10">
        <v>4.1030839579720618E-2</v>
      </c>
      <c r="U355" s="10">
        <v>0</v>
      </c>
      <c r="V355" s="12">
        <f t="shared" si="36"/>
        <v>0</v>
      </c>
      <c r="W355" s="13">
        <v>0</v>
      </c>
    </row>
    <row r="356" spans="1:23">
      <c r="A356" s="1" t="s">
        <v>665</v>
      </c>
      <c r="B356" s="1" t="s">
        <v>666</v>
      </c>
      <c r="C356" s="2">
        <f t="shared" si="31"/>
        <v>0.51424846450090445</v>
      </c>
      <c r="D356" s="3">
        <f t="shared" si="32"/>
        <v>6.5079540048046114E-2</v>
      </c>
      <c r="E356" s="4">
        <v>5.2768354072640827E-2</v>
      </c>
      <c r="F356" s="4">
        <v>0</v>
      </c>
      <c r="G356" s="4">
        <v>1.2311185975405281E-2</v>
      </c>
      <c r="H356" s="5">
        <f t="shared" si="33"/>
        <v>0.23648910627307884</v>
      </c>
      <c r="I356" s="6">
        <v>3.090437748566037E-2</v>
      </c>
      <c r="J356" s="6">
        <v>0</v>
      </c>
      <c r="K356" s="6">
        <v>6.7026102978543514E-2</v>
      </c>
      <c r="L356" s="6">
        <v>4.4673733603309396E-2</v>
      </c>
      <c r="M356" s="6">
        <v>9.3884892205565576E-2</v>
      </c>
      <c r="N356" s="7">
        <f t="shared" si="34"/>
        <v>1.8713213033215527E-2</v>
      </c>
      <c r="O356" s="8">
        <v>0</v>
      </c>
      <c r="P356" s="8">
        <v>1.8713213033215527E-2</v>
      </c>
      <c r="Q356" s="9">
        <f t="shared" si="35"/>
        <v>0.15437227295537137</v>
      </c>
      <c r="R356" s="10">
        <v>4.7829897414719338E-2</v>
      </c>
      <c r="S356" s="11">
        <v>1.8250097432460064E-2</v>
      </c>
      <c r="T356" s="10">
        <v>8.538475603839836E-2</v>
      </c>
      <c r="U356" s="10">
        <v>2.9075220697936102E-3</v>
      </c>
      <c r="V356" s="12">
        <f t="shared" si="36"/>
        <v>3.9594332191192627E-2</v>
      </c>
      <c r="W356" s="13">
        <v>3.9594332191192627E-2</v>
      </c>
    </row>
    <row r="357" spans="1:23">
      <c r="A357" s="1" t="s">
        <v>667</v>
      </c>
      <c r="B357" s="1" t="s">
        <v>668</v>
      </c>
      <c r="C357" s="2">
        <f t="shared" si="31"/>
        <v>0.52902660665810775</v>
      </c>
      <c r="D357" s="3">
        <f t="shared" si="32"/>
        <v>9.6196960634684192E-2</v>
      </c>
      <c r="E357" s="4">
        <v>7.6667820338106402E-2</v>
      </c>
      <c r="F357" s="4">
        <v>0</v>
      </c>
      <c r="G357" s="4">
        <v>1.9529140296577787E-2</v>
      </c>
      <c r="H357" s="5">
        <f t="shared" si="33"/>
        <v>0.20140084398617869</v>
      </c>
      <c r="I357" s="6">
        <v>6.531204718713661E-2</v>
      </c>
      <c r="J357" s="6">
        <v>4.5991093934897465E-3</v>
      </c>
      <c r="K357" s="6">
        <v>6.6018661811116264E-2</v>
      </c>
      <c r="L357" s="6">
        <v>1.5675064275539542E-2</v>
      </c>
      <c r="M357" s="6">
        <v>4.9795961318896527E-2</v>
      </c>
      <c r="N357" s="7">
        <f t="shared" si="34"/>
        <v>1.1793113439524053E-2</v>
      </c>
      <c r="O357" s="8">
        <v>0</v>
      </c>
      <c r="P357" s="8">
        <v>1.1793113439524053E-2</v>
      </c>
      <c r="Q357" s="9">
        <f t="shared" si="35"/>
        <v>0.15519598137886761</v>
      </c>
      <c r="R357" s="10">
        <v>5.4303194739215618E-2</v>
      </c>
      <c r="S357" s="11">
        <v>4.9912648051684744E-2</v>
      </c>
      <c r="T357" s="10">
        <v>5.012939513392671E-2</v>
      </c>
      <c r="U357" s="10">
        <v>8.5074345404053276E-4</v>
      </c>
      <c r="V357" s="12">
        <f t="shared" si="36"/>
        <v>6.4439707218853115E-2</v>
      </c>
      <c r="W357" s="13">
        <v>6.4439707218853115E-2</v>
      </c>
    </row>
    <row r="358" spans="1:23">
      <c r="A358" s="1" t="s">
        <v>669</v>
      </c>
      <c r="B358" s="1" t="s">
        <v>670</v>
      </c>
      <c r="C358" s="2">
        <f t="shared" si="31"/>
        <v>0.49471073869050741</v>
      </c>
      <c r="D358" s="3">
        <f t="shared" si="32"/>
        <v>0.13825272283438816</v>
      </c>
      <c r="E358" s="4">
        <v>0.1161276534100259</v>
      </c>
      <c r="F358" s="4">
        <v>0</v>
      </c>
      <c r="G358" s="4">
        <v>2.2125069424362254E-2</v>
      </c>
      <c r="H358" s="5">
        <f t="shared" si="33"/>
        <v>9.4776869601129618E-2</v>
      </c>
      <c r="I358" s="6">
        <v>0</v>
      </c>
      <c r="J358" s="6">
        <v>8.5007144620142753E-3</v>
      </c>
      <c r="K358" s="6">
        <v>7.855494155811181E-2</v>
      </c>
      <c r="L358" s="6">
        <v>0</v>
      </c>
      <c r="M358" s="6">
        <v>7.721213581003532E-3</v>
      </c>
      <c r="N358" s="7">
        <f t="shared" si="34"/>
        <v>0</v>
      </c>
      <c r="O358" s="8">
        <v>0</v>
      </c>
      <c r="P358" s="8">
        <v>0</v>
      </c>
      <c r="Q358" s="9">
        <f t="shared" si="35"/>
        <v>0.26168114625498962</v>
      </c>
      <c r="R358" s="10">
        <v>7.0678309104153625E-2</v>
      </c>
      <c r="S358" s="11">
        <v>3.0254480191163856E-2</v>
      </c>
      <c r="T358" s="10">
        <v>0.16074835695967216</v>
      </c>
      <c r="U358" s="10">
        <v>0</v>
      </c>
      <c r="V358" s="12">
        <f t="shared" si="36"/>
        <v>0</v>
      </c>
      <c r="W358" s="13">
        <v>0</v>
      </c>
    </row>
    <row r="359" spans="1:23">
      <c r="A359" s="1" t="s">
        <v>671</v>
      </c>
      <c r="B359" s="1" t="s">
        <v>672</v>
      </c>
      <c r="C359" s="2">
        <f t="shared" si="31"/>
        <v>0.49813667473504353</v>
      </c>
      <c r="D359" s="3">
        <f t="shared" si="32"/>
        <v>8.0183133483888905E-2</v>
      </c>
      <c r="E359" s="4">
        <v>6.4354555699448673E-2</v>
      </c>
      <c r="F359" s="4">
        <v>1.802172478305588E-3</v>
      </c>
      <c r="G359" s="4">
        <v>1.4026405306134637E-2</v>
      </c>
      <c r="H359" s="5">
        <f t="shared" si="33"/>
        <v>0.14712879749974361</v>
      </c>
      <c r="I359" s="6">
        <v>0</v>
      </c>
      <c r="J359" s="6">
        <v>4.4077127205645238E-2</v>
      </c>
      <c r="K359" s="6">
        <v>3.4359735359145389E-2</v>
      </c>
      <c r="L359" s="6">
        <v>0</v>
      </c>
      <c r="M359" s="6">
        <v>6.8691934934953E-2</v>
      </c>
      <c r="N359" s="7">
        <f t="shared" si="34"/>
        <v>0</v>
      </c>
      <c r="O359" s="8">
        <v>0</v>
      </c>
      <c r="P359" s="8">
        <v>0</v>
      </c>
      <c r="Q359" s="9">
        <f t="shared" si="35"/>
        <v>0.2291697369657828</v>
      </c>
      <c r="R359" s="10">
        <v>6.4280801267257964E-2</v>
      </c>
      <c r="S359" s="11">
        <v>6.6234476930233127E-2</v>
      </c>
      <c r="T359" s="10">
        <v>9.8654458768291695E-2</v>
      </c>
      <c r="U359" s="10">
        <v>0</v>
      </c>
      <c r="V359" s="12">
        <f t="shared" si="36"/>
        <v>4.1655006785628237E-2</v>
      </c>
      <c r="W359" s="13">
        <v>4.1655006785628237E-2</v>
      </c>
    </row>
    <row r="360" spans="1:23">
      <c r="A360" s="1" t="s">
        <v>673</v>
      </c>
      <c r="B360" s="1" t="s">
        <v>674</v>
      </c>
      <c r="C360" s="2">
        <f t="shared" si="31"/>
        <v>0.47902866881189737</v>
      </c>
      <c r="D360" s="3">
        <f t="shared" si="32"/>
        <v>6.2209121166166934E-2</v>
      </c>
      <c r="E360" s="4">
        <v>9.2736076186345703E-3</v>
      </c>
      <c r="F360" s="4">
        <v>3.3013155712969651E-2</v>
      </c>
      <c r="G360" s="4">
        <v>1.9922357834562716E-2</v>
      </c>
      <c r="H360" s="5">
        <f t="shared" si="33"/>
        <v>0.20225258831735252</v>
      </c>
      <c r="I360" s="6">
        <v>2.1629766071317766E-2</v>
      </c>
      <c r="J360" s="6">
        <v>3.1686069471811379E-2</v>
      </c>
      <c r="K360" s="6">
        <v>2.5813842914298751E-2</v>
      </c>
      <c r="L360" s="6">
        <v>0</v>
      </c>
      <c r="M360" s="6">
        <v>0.12312290985992462</v>
      </c>
      <c r="N360" s="7">
        <f t="shared" si="34"/>
        <v>3.9983387067383351E-2</v>
      </c>
      <c r="O360" s="8">
        <v>4.2960293722172074E-3</v>
      </c>
      <c r="P360" s="8">
        <v>3.5687357695166143E-2</v>
      </c>
      <c r="Q360" s="9">
        <f t="shared" si="35"/>
        <v>0.15691794711275742</v>
      </c>
      <c r="R360" s="10">
        <v>3.1932946398070469E-2</v>
      </c>
      <c r="S360" s="11">
        <v>8.7167375135141431E-2</v>
      </c>
      <c r="T360" s="10">
        <v>2.7339350553104862E-2</v>
      </c>
      <c r="U360" s="10">
        <v>1.0478275026440678E-2</v>
      </c>
      <c r="V360" s="12">
        <f t="shared" si="36"/>
        <v>1.7665625148237166E-2</v>
      </c>
      <c r="W360" s="13">
        <v>1.7665625148237166E-2</v>
      </c>
    </row>
    <row r="361" spans="1:23">
      <c r="A361" s="1" t="s">
        <v>675</v>
      </c>
      <c r="B361" s="1" t="s">
        <v>676</v>
      </c>
      <c r="C361" s="2">
        <f t="shared" si="31"/>
        <v>0.47828728564099199</v>
      </c>
      <c r="D361" s="3">
        <f t="shared" si="32"/>
        <v>0.20778437297432265</v>
      </c>
      <c r="E361" s="4">
        <v>0.1738681523110237</v>
      </c>
      <c r="F361" s="4">
        <v>0</v>
      </c>
      <c r="G361" s="4">
        <v>3.391622066329894E-2</v>
      </c>
      <c r="H361" s="5">
        <f t="shared" si="33"/>
        <v>0.10447714388874467</v>
      </c>
      <c r="I361" s="6">
        <v>0</v>
      </c>
      <c r="J361" s="6">
        <v>0</v>
      </c>
      <c r="K361" s="6">
        <v>3.5116176808871163E-2</v>
      </c>
      <c r="L361" s="6">
        <v>0</v>
      </c>
      <c r="M361" s="6">
        <v>6.9360967079873506E-2</v>
      </c>
      <c r="N361" s="7">
        <f t="shared" si="34"/>
        <v>0</v>
      </c>
      <c r="O361" s="8">
        <v>0</v>
      </c>
      <c r="P361" s="8">
        <v>0</v>
      </c>
      <c r="Q361" s="9">
        <f t="shared" si="35"/>
        <v>0.16602576877792469</v>
      </c>
      <c r="R361" s="10">
        <v>0.1193346635169165</v>
      </c>
      <c r="S361" s="11">
        <v>4.8888677214401349E-3</v>
      </c>
      <c r="T361" s="10">
        <v>4.1802237539568063E-2</v>
      </c>
      <c r="U361" s="10">
        <v>0</v>
      </c>
      <c r="V361" s="12">
        <f t="shared" si="36"/>
        <v>0</v>
      </c>
      <c r="W361" s="13">
        <v>0</v>
      </c>
    </row>
    <row r="362" spans="1:23">
      <c r="A362" s="1" t="s">
        <v>677</v>
      </c>
      <c r="B362" s="1" t="s">
        <v>678</v>
      </c>
      <c r="C362" s="2">
        <f t="shared" si="31"/>
        <v>0.49285119449525061</v>
      </c>
      <c r="D362" s="3">
        <f t="shared" si="32"/>
        <v>7.0131368720546192E-2</v>
      </c>
      <c r="E362" s="4">
        <v>3.7020194815574392E-2</v>
      </c>
      <c r="F362" s="4">
        <v>5.0634334497870288E-3</v>
      </c>
      <c r="G362" s="4">
        <v>2.8047740455184777E-2</v>
      </c>
      <c r="H362" s="5">
        <f t="shared" si="33"/>
        <v>0.20969110807441002</v>
      </c>
      <c r="I362" s="6">
        <v>3.2502919457311347E-2</v>
      </c>
      <c r="J362" s="6">
        <v>4.9724918154467043E-2</v>
      </c>
      <c r="K362" s="6">
        <v>3.8508490050245862E-2</v>
      </c>
      <c r="L362" s="6">
        <v>4.1018917236760197E-2</v>
      </c>
      <c r="M362" s="6">
        <v>4.7935863175625572E-2</v>
      </c>
      <c r="N362" s="7">
        <f t="shared" si="34"/>
        <v>1.2468240827379188E-2</v>
      </c>
      <c r="O362" s="8">
        <v>1.3913938932742358E-4</v>
      </c>
      <c r="P362" s="8">
        <v>1.2329101438051764E-2</v>
      </c>
      <c r="Q362" s="9">
        <f t="shared" si="35"/>
        <v>0.16959571059269893</v>
      </c>
      <c r="R362" s="10">
        <v>1.378430847912528E-2</v>
      </c>
      <c r="S362" s="11">
        <v>8.7670256082967163E-2</v>
      </c>
      <c r="T362" s="10">
        <v>3.5748025686096196E-2</v>
      </c>
      <c r="U362" s="10">
        <v>3.2393120344510286E-2</v>
      </c>
      <c r="V362" s="12">
        <f t="shared" si="36"/>
        <v>3.0964766280216251E-2</v>
      </c>
      <c r="W362" s="13">
        <v>3.0964766280216251E-2</v>
      </c>
    </row>
    <row r="363" spans="1:23">
      <c r="A363" s="1" t="s">
        <v>679</v>
      </c>
      <c r="B363" s="1" t="s">
        <v>680</v>
      </c>
      <c r="C363" s="2">
        <f t="shared" si="31"/>
        <v>0.47882239602370402</v>
      </c>
      <c r="D363" s="3">
        <f t="shared" si="32"/>
        <v>0.12757191014958713</v>
      </c>
      <c r="E363" s="4">
        <v>4.9610787766860183E-2</v>
      </c>
      <c r="F363" s="4">
        <v>4.9453284109876483E-2</v>
      </c>
      <c r="G363" s="4">
        <v>2.8507838272850469E-2</v>
      </c>
      <c r="H363" s="5">
        <f t="shared" si="33"/>
        <v>0.19947579627591122</v>
      </c>
      <c r="I363" s="6">
        <v>3.8584569329473982E-2</v>
      </c>
      <c r="J363" s="6">
        <v>9.4877622838669046E-2</v>
      </c>
      <c r="K363" s="6">
        <v>2.4390356207660759E-2</v>
      </c>
      <c r="L363" s="6">
        <v>1.6652242302029378E-2</v>
      </c>
      <c r="M363" s="6">
        <v>2.497100559807805E-2</v>
      </c>
      <c r="N363" s="7">
        <f t="shared" si="34"/>
        <v>1.8169686058661368E-2</v>
      </c>
      <c r="O363" s="8">
        <v>1.4394526047243294E-2</v>
      </c>
      <c r="P363" s="8">
        <v>3.7751600114180757E-3</v>
      </c>
      <c r="Q363" s="9">
        <f t="shared" si="35"/>
        <v>0.12170977559662968</v>
      </c>
      <c r="R363" s="10">
        <v>2.510178656438114E-2</v>
      </c>
      <c r="S363" s="11">
        <v>3.9712120947312822E-2</v>
      </c>
      <c r="T363" s="10">
        <v>5.1413449219426907E-2</v>
      </c>
      <c r="U363" s="10">
        <v>5.4824188655088054E-3</v>
      </c>
      <c r="V363" s="12">
        <f t="shared" si="36"/>
        <v>1.1895227942914624E-2</v>
      </c>
      <c r="W363" s="13">
        <v>1.1895227942914624E-2</v>
      </c>
    </row>
    <row r="364" spans="1:23">
      <c r="A364" s="1" t="s">
        <v>681</v>
      </c>
      <c r="B364" s="1" t="s">
        <v>682</v>
      </c>
      <c r="C364" s="2">
        <f t="shared" si="31"/>
        <v>0.46932180259435824</v>
      </c>
      <c r="D364" s="3">
        <f t="shared" si="32"/>
        <v>5.0014388466723118E-2</v>
      </c>
      <c r="E364" s="4">
        <v>4.0061954791684201E-2</v>
      </c>
      <c r="F364" s="4">
        <v>1.5330095524802797E-3</v>
      </c>
      <c r="G364" s="4">
        <v>8.4194241225586403E-3</v>
      </c>
      <c r="H364" s="5">
        <f t="shared" si="33"/>
        <v>0.21142334979243821</v>
      </c>
      <c r="I364" s="6">
        <v>0</v>
      </c>
      <c r="J364" s="6">
        <v>0</v>
      </c>
      <c r="K364" s="6">
        <v>4.5938129345754322E-2</v>
      </c>
      <c r="L364" s="6">
        <v>2.6647346288149326E-2</v>
      </c>
      <c r="M364" s="6">
        <v>0.13883787415853455</v>
      </c>
      <c r="N364" s="7">
        <f t="shared" si="34"/>
        <v>5.2351410708878963E-2</v>
      </c>
      <c r="O364" s="8">
        <v>1.280689610910596E-3</v>
      </c>
      <c r="P364" s="8">
        <v>5.1070721097968369E-2</v>
      </c>
      <c r="Q364" s="9">
        <f t="shared" si="35"/>
        <v>0.14551865169477085</v>
      </c>
      <c r="R364" s="10">
        <v>3.9610346919034575E-2</v>
      </c>
      <c r="S364" s="11">
        <v>1.6434774358217722E-2</v>
      </c>
      <c r="T364" s="10">
        <v>5.3746707556151338E-2</v>
      </c>
      <c r="U364" s="10">
        <v>3.5726822861367226E-2</v>
      </c>
      <c r="V364" s="12">
        <f t="shared" si="36"/>
        <v>1.0014001931547114E-2</v>
      </c>
      <c r="W364" s="13">
        <v>1.0014001931547114E-2</v>
      </c>
    </row>
    <row r="365" spans="1:23">
      <c r="A365" s="1" t="s">
        <v>683</v>
      </c>
      <c r="B365" s="1" t="s">
        <v>684</v>
      </c>
      <c r="C365" s="2">
        <f t="shared" si="31"/>
        <v>0.46758242128266897</v>
      </c>
      <c r="D365" s="3">
        <f t="shared" si="32"/>
        <v>0.11464773240203696</v>
      </c>
      <c r="E365" s="4">
        <v>8.4642186803755695E-2</v>
      </c>
      <c r="F365" s="4">
        <v>1.1591628370582356E-2</v>
      </c>
      <c r="G365" s="4">
        <v>1.8413917227698917E-2</v>
      </c>
      <c r="H365" s="5">
        <f t="shared" si="33"/>
        <v>0.14945334620114636</v>
      </c>
      <c r="I365" s="6">
        <v>4.4747645625122538E-3</v>
      </c>
      <c r="J365" s="6">
        <v>0</v>
      </c>
      <c r="K365" s="6">
        <v>2.2341699421919835E-2</v>
      </c>
      <c r="L365" s="6">
        <v>8.907657612745281E-3</v>
      </c>
      <c r="M365" s="6">
        <v>0.11372922460396899</v>
      </c>
      <c r="N365" s="7">
        <f t="shared" si="34"/>
        <v>5.7030490540874432E-2</v>
      </c>
      <c r="O365" s="8">
        <v>1.2754411448625928E-2</v>
      </c>
      <c r="P365" s="8">
        <v>4.4276079092248503E-2</v>
      </c>
      <c r="Q365" s="9">
        <f t="shared" si="35"/>
        <v>0.12276647001584981</v>
      </c>
      <c r="R365" s="10">
        <v>2.6795771577605008E-2</v>
      </c>
      <c r="S365" s="11">
        <v>2.6172202022076319E-2</v>
      </c>
      <c r="T365" s="10">
        <v>4.0902340825868681E-2</v>
      </c>
      <c r="U365" s="10">
        <v>2.8896155590299798E-2</v>
      </c>
      <c r="V365" s="12">
        <f t="shared" si="36"/>
        <v>2.3684382122761419E-2</v>
      </c>
      <c r="W365" s="13">
        <v>2.3684382122761419E-2</v>
      </c>
    </row>
    <row r="366" spans="1:23">
      <c r="A366" s="1" t="s">
        <v>685</v>
      </c>
      <c r="B366" s="1" t="s">
        <v>686</v>
      </c>
      <c r="C366" s="2">
        <f t="shared" si="31"/>
        <v>0.46757166878876039</v>
      </c>
      <c r="D366" s="3">
        <f t="shared" si="32"/>
        <v>8.1184878550262671E-2</v>
      </c>
      <c r="E366" s="4">
        <v>1.3476166381372076E-2</v>
      </c>
      <c r="F366" s="4">
        <v>5.5874446635866042E-2</v>
      </c>
      <c r="G366" s="4">
        <v>1.1834265533024552E-2</v>
      </c>
      <c r="H366" s="5">
        <f t="shared" si="33"/>
        <v>0.18895945068245432</v>
      </c>
      <c r="I366" s="6">
        <v>1.4551801056073219E-2</v>
      </c>
      <c r="J366" s="6">
        <v>6.8413753147162179E-2</v>
      </c>
      <c r="K366" s="6">
        <v>1.9357896918709747E-2</v>
      </c>
      <c r="L366" s="6">
        <v>5.7440280709454309E-3</v>
      </c>
      <c r="M366" s="6">
        <v>8.0891971489563744E-2</v>
      </c>
      <c r="N366" s="7">
        <f t="shared" si="34"/>
        <v>7.6132487726446041E-2</v>
      </c>
      <c r="O366" s="8">
        <v>2.3280736742164028E-2</v>
      </c>
      <c r="P366" s="8">
        <v>5.2851750984282013E-2</v>
      </c>
      <c r="Q366" s="9">
        <f t="shared" si="35"/>
        <v>8.8755055081429585E-2</v>
      </c>
      <c r="R366" s="10">
        <v>2.3793072204214429E-2</v>
      </c>
      <c r="S366" s="11">
        <v>1.2632434385246664E-2</v>
      </c>
      <c r="T366" s="10">
        <v>1.9864062879417749E-2</v>
      </c>
      <c r="U366" s="10">
        <v>3.2465485612550735E-2</v>
      </c>
      <c r="V366" s="12">
        <f t="shared" si="36"/>
        <v>3.2539796748167829E-2</v>
      </c>
      <c r="W366" s="13">
        <v>3.2539796748167829E-2</v>
      </c>
    </row>
    <row r="367" spans="1:23">
      <c r="A367" s="1" t="s">
        <v>687</v>
      </c>
      <c r="B367" s="1" t="s">
        <v>688</v>
      </c>
      <c r="C367" s="2">
        <f t="shared" si="31"/>
        <v>0.50938969021018443</v>
      </c>
      <c r="D367" s="3">
        <f t="shared" si="32"/>
        <v>8.1193868278963688E-2</v>
      </c>
      <c r="E367" s="4">
        <v>3.1135637228006982E-2</v>
      </c>
      <c r="F367" s="4">
        <v>0</v>
      </c>
      <c r="G367" s="4">
        <v>5.0058231050956713E-2</v>
      </c>
      <c r="H367" s="5">
        <f t="shared" si="33"/>
        <v>0.2420638484721698</v>
      </c>
      <c r="I367" s="6">
        <v>0</v>
      </c>
      <c r="J367" s="6">
        <v>0</v>
      </c>
      <c r="K367" s="6">
        <v>8.9542656768508089E-2</v>
      </c>
      <c r="L367" s="6">
        <v>0</v>
      </c>
      <c r="M367" s="6">
        <v>0.15252119170366171</v>
      </c>
      <c r="N367" s="7">
        <f t="shared" si="34"/>
        <v>5.52444424117054E-3</v>
      </c>
      <c r="O367" s="8">
        <v>5.52444424117054E-3</v>
      </c>
      <c r="P367" s="8">
        <v>0</v>
      </c>
      <c r="Q367" s="9">
        <f t="shared" si="35"/>
        <v>0.18060752921788042</v>
      </c>
      <c r="R367" s="10">
        <v>0</v>
      </c>
      <c r="S367" s="11">
        <v>9.8076468663528565E-2</v>
      </c>
      <c r="T367" s="10">
        <v>6.6569523324339297E-2</v>
      </c>
      <c r="U367" s="10">
        <v>1.5961537230012569E-2</v>
      </c>
      <c r="V367" s="12">
        <f t="shared" si="36"/>
        <v>0</v>
      </c>
      <c r="W367" s="13">
        <v>0</v>
      </c>
    </row>
    <row r="368" spans="1:23">
      <c r="A368" s="1" t="s">
        <v>689</v>
      </c>
      <c r="B368" s="1" t="s">
        <v>690</v>
      </c>
      <c r="C368" s="2">
        <f t="shared" si="31"/>
        <v>0.4713404714150834</v>
      </c>
      <c r="D368" s="3">
        <f t="shared" si="32"/>
        <v>0.12221660828823462</v>
      </c>
      <c r="E368" s="4">
        <v>0.10631635521998564</v>
      </c>
      <c r="F368" s="4">
        <v>0</v>
      </c>
      <c r="G368" s="4">
        <v>1.5900253068248982E-2</v>
      </c>
      <c r="H368" s="5">
        <f t="shared" si="33"/>
        <v>0.14264298281497259</v>
      </c>
      <c r="I368" s="6">
        <v>0</v>
      </c>
      <c r="J368" s="6">
        <v>0</v>
      </c>
      <c r="K368" s="6">
        <v>4.595634797298552E-2</v>
      </c>
      <c r="L368" s="6">
        <v>0</v>
      </c>
      <c r="M368" s="6">
        <v>9.6686634841987071E-2</v>
      </c>
      <c r="N368" s="7">
        <f t="shared" si="34"/>
        <v>6.6245581743957699E-2</v>
      </c>
      <c r="O368" s="8">
        <v>9.473721136039082E-3</v>
      </c>
      <c r="P368" s="8">
        <v>5.6771860607918619E-2</v>
      </c>
      <c r="Q368" s="9">
        <f t="shared" si="35"/>
        <v>0.12326269917142015</v>
      </c>
      <c r="R368" s="10">
        <v>1.0831071118749015E-2</v>
      </c>
      <c r="S368" s="11">
        <v>3.8769190159886939E-2</v>
      </c>
      <c r="T368" s="10">
        <v>6.0352363902770031E-2</v>
      </c>
      <c r="U368" s="10">
        <v>1.3310073990014156E-2</v>
      </c>
      <c r="V368" s="12">
        <f t="shared" si="36"/>
        <v>1.6972599396498377E-2</v>
      </c>
      <c r="W368" s="13">
        <v>1.6972599396498377E-2</v>
      </c>
    </row>
    <row r="369" spans="1:23">
      <c r="A369" s="1" t="s">
        <v>691</v>
      </c>
      <c r="B369" s="1" t="s">
        <v>692</v>
      </c>
      <c r="C369" s="2">
        <f t="shared" si="31"/>
        <v>0.46572313038223745</v>
      </c>
      <c r="D369" s="3">
        <f t="shared" si="32"/>
        <v>7.8953165532079927E-2</v>
      </c>
      <c r="E369" s="4">
        <v>4.8306882160566229E-2</v>
      </c>
      <c r="F369" s="4">
        <v>1.5606765088031566E-2</v>
      </c>
      <c r="G369" s="4">
        <v>1.5039518283482135E-2</v>
      </c>
      <c r="H369" s="5">
        <f t="shared" si="33"/>
        <v>0.24021648311720012</v>
      </c>
      <c r="I369" s="6">
        <v>3.7708547864057696E-3</v>
      </c>
      <c r="J369" s="6">
        <v>0.12079601583528754</v>
      </c>
      <c r="K369" s="6">
        <v>3.2782551807452945E-2</v>
      </c>
      <c r="L369" s="6">
        <v>1.9436858823588827E-2</v>
      </c>
      <c r="M369" s="6">
        <v>6.3430201864465047E-2</v>
      </c>
      <c r="N369" s="7">
        <f t="shared" si="34"/>
        <v>1.2563470442401308E-2</v>
      </c>
      <c r="O369" s="8">
        <v>9.4268116955999112E-3</v>
      </c>
      <c r="P369" s="8">
        <v>3.1366587468013973E-3</v>
      </c>
      <c r="Q369" s="9">
        <f t="shared" si="35"/>
        <v>0.1339900112905561</v>
      </c>
      <c r="R369" s="10">
        <v>8.4642787807483091E-2</v>
      </c>
      <c r="S369" s="11">
        <v>1.32520006812098E-2</v>
      </c>
      <c r="T369" s="10">
        <v>3.1847158621985283E-2</v>
      </c>
      <c r="U369" s="10">
        <v>4.2480641798779434E-3</v>
      </c>
      <c r="V369" s="12">
        <f t="shared" si="36"/>
        <v>0</v>
      </c>
      <c r="W369" s="13">
        <v>0</v>
      </c>
    </row>
    <row r="370" spans="1:23">
      <c r="A370" s="1" t="s">
        <v>693</v>
      </c>
      <c r="B370" s="1" t="s">
        <v>694</v>
      </c>
      <c r="C370" s="2">
        <f t="shared" si="31"/>
        <v>0.471727904205473</v>
      </c>
      <c r="D370" s="3">
        <f t="shared" si="32"/>
        <v>0.32624074097912531</v>
      </c>
      <c r="E370" s="4">
        <v>0.18078201234726884</v>
      </c>
      <c r="F370" s="4">
        <v>5.6055056682138893E-2</v>
      </c>
      <c r="G370" s="4">
        <v>8.9403671949717572E-2</v>
      </c>
      <c r="H370" s="5">
        <f t="shared" si="33"/>
        <v>4.2635530477825728E-2</v>
      </c>
      <c r="I370" s="6">
        <v>2.3716289508151078E-2</v>
      </c>
      <c r="J370" s="6">
        <v>5.6377594139591083E-3</v>
      </c>
      <c r="K370" s="6">
        <v>0</v>
      </c>
      <c r="L370" s="6">
        <v>1.3281481555715544E-2</v>
      </c>
      <c r="M370" s="6">
        <v>0</v>
      </c>
      <c r="N370" s="7">
        <f t="shared" si="34"/>
        <v>6.4395976821322712E-2</v>
      </c>
      <c r="O370" s="8">
        <v>3.2937421081943731E-2</v>
      </c>
      <c r="P370" s="8">
        <v>3.1458555739378981E-2</v>
      </c>
      <c r="Q370" s="9">
        <f t="shared" si="35"/>
        <v>2.7963091441695852E-2</v>
      </c>
      <c r="R370" s="10">
        <v>8.2911549550191116E-4</v>
      </c>
      <c r="S370" s="11">
        <v>1.321619901726735E-3</v>
      </c>
      <c r="T370" s="10">
        <v>2.5812356044467206E-2</v>
      </c>
      <c r="U370" s="10">
        <v>0</v>
      </c>
      <c r="V370" s="12">
        <f t="shared" si="36"/>
        <v>1.049256448550343E-2</v>
      </c>
      <c r="W370" s="13">
        <v>1.049256448550343E-2</v>
      </c>
    </row>
    <row r="371" spans="1:23">
      <c r="A371" s="1" t="s">
        <v>1296</v>
      </c>
      <c r="B371" s="1" t="s">
        <v>1297</v>
      </c>
      <c r="C371" s="2">
        <f t="shared" si="31"/>
        <v>0.43690780388630174</v>
      </c>
      <c r="D371" s="3">
        <f t="shared" si="32"/>
        <v>0.19702517137032424</v>
      </c>
      <c r="E371" s="4">
        <v>0.18635344143589544</v>
      </c>
      <c r="F371" s="4">
        <v>0</v>
      </c>
      <c r="G371" s="4">
        <v>1.0671729934428796E-2</v>
      </c>
      <c r="H371" s="5">
        <f t="shared" si="33"/>
        <v>9.2588362705024047E-2</v>
      </c>
      <c r="I371" s="6">
        <v>0</v>
      </c>
      <c r="J371" s="6">
        <v>6.3555214799920684E-2</v>
      </c>
      <c r="K371" s="6">
        <v>2.6580679130538973E-3</v>
      </c>
      <c r="L371" s="6">
        <v>6.5704959732629494E-3</v>
      </c>
      <c r="M371" s="6">
        <v>1.9804584018786511E-2</v>
      </c>
      <c r="N371" s="7">
        <f t="shared" si="34"/>
        <v>9.4952631500254264E-2</v>
      </c>
      <c r="O371" s="8">
        <v>0</v>
      </c>
      <c r="P371" s="8">
        <v>9.4952631500254264E-2</v>
      </c>
      <c r="Q371" s="9">
        <f t="shared" si="35"/>
        <v>5.2341638310699198E-2</v>
      </c>
      <c r="R371" s="10">
        <v>1.9018677639162204E-2</v>
      </c>
      <c r="S371" s="11">
        <v>1.1454631640894729E-2</v>
      </c>
      <c r="T371" s="10">
        <v>2.1868329030642262E-2</v>
      </c>
      <c r="U371" s="10">
        <v>0</v>
      </c>
      <c r="V371" s="12">
        <f t="shared" si="36"/>
        <v>0</v>
      </c>
      <c r="W371" s="13">
        <v>0</v>
      </c>
    </row>
    <row r="372" spans="1:23">
      <c r="A372" s="1" t="s">
        <v>695</v>
      </c>
      <c r="B372" s="1" t="s">
        <v>696</v>
      </c>
      <c r="C372" s="2">
        <f t="shared" si="31"/>
        <v>0.45593106301003972</v>
      </c>
      <c r="D372" s="3">
        <f t="shared" si="32"/>
        <v>8.1799548917787832E-2</v>
      </c>
      <c r="E372" s="4">
        <v>4.8374496222313122E-2</v>
      </c>
      <c r="F372" s="4">
        <v>2.2624387390548905E-2</v>
      </c>
      <c r="G372" s="4">
        <v>1.0800665304925808E-2</v>
      </c>
      <c r="H372" s="5">
        <f t="shared" si="33"/>
        <v>0.12134476390595589</v>
      </c>
      <c r="I372" s="6">
        <v>0</v>
      </c>
      <c r="J372" s="6">
        <v>2.0973534563960228E-2</v>
      </c>
      <c r="K372" s="6">
        <v>0</v>
      </c>
      <c r="L372" s="6">
        <v>3.0693320002311876E-2</v>
      </c>
      <c r="M372" s="6">
        <v>6.9677909339683791E-2</v>
      </c>
      <c r="N372" s="7">
        <f t="shared" si="34"/>
        <v>3.633638515352345E-2</v>
      </c>
      <c r="O372" s="8">
        <v>6.2516212110599748E-3</v>
      </c>
      <c r="P372" s="8">
        <v>3.0084763942463472E-2</v>
      </c>
      <c r="Q372" s="9">
        <f t="shared" si="35"/>
        <v>0.21645036503277257</v>
      </c>
      <c r="R372" s="10">
        <v>4.9193293090468854E-2</v>
      </c>
      <c r="S372" s="11">
        <v>5.4193678835192216E-2</v>
      </c>
      <c r="T372" s="10">
        <v>0.11277834104795673</v>
      </c>
      <c r="U372" s="10">
        <v>2.8505205915476712E-4</v>
      </c>
      <c r="V372" s="12">
        <f t="shared" si="36"/>
        <v>0</v>
      </c>
      <c r="W372" s="13">
        <v>0</v>
      </c>
    </row>
    <row r="373" spans="1:23">
      <c r="A373" s="1" t="s">
        <v>697</v>
      </c>
      <c r="B373" s="1" t="s">
        <v>698</v>
      </c>
      <c r="C373" s="2">
        <f t="shared" si="31"/>
        <v>0.46648528118826055</v>
      </c>
      <c r="D373" s="3">
        <f t="shared" si="32"/>
        <v>7.6136497547181589E-2</v>
      </c>
      <c r="E373" s="4">
        <v>5.0361799922286912E-2</v>
      </c>
      <c r="F373" s="4">
        <v>2.2068434060634572E-2</v>
      </c>
      <c r="G373" s="4">
        <v>3.7062635642601109E-3</v>
      </c>
      <c r="H373" s="5">
        <f t="shared" si="33"/>
        <v>0.1438193297967818</v>
      </c>
      <c r="I373" s="6">
        <v>3.7737784736334205E-2</v>
      </c>
      <c r="J373" s="6">
        <v>0</v>
      </c>
      <c r="K373" s="6">
        <v>1.1317095204788413E-2</v>
      </c>
      <c r="L373" s="6">
        <v>7.5535998649706847E-3</v>
      </c>
      <c r="M373" s="6">
        <v>8.721084999068851E-2</v>
      </c>
      <c r="N373" s="7">
        <f t="shared" si="34"/>
        <v>0</v>
      </c>
      <c r="O373" s="8">
        <v>0</v>
      </c>
      <c r="P373" s="8">
        <v>0</v>
      </c>
      <c r="Q373" s="9">
        <f t="shared" si="35"/>
        <v>0.24531428028848151</v>
      </c>
      <c r="R373" s="10">
        <v>0.10187763945223395</v>
      </c>
      <c r="S373" s="11">
        <v>2.4594603503882241E-2</v>
      </c>
      <c r="T373" s="10">
        <v>0.1188420373323653</v>
      </c>
      <c r="U373" s="10">
        <v>0</v>
      </c>
      <c r="V373" s="12">
        <f t="shared" si="36"/>
        <v>1.2151735558156556E-3</v>
      </c>
      <c r="W373" s="13">
        <v>1.2151735558156556E-3</v>
      </c>
    </row>
    <row r="374" spans="1:23">
      <c r="A374" s="1" t="s">
        <v>699</v>
      </c>
      <c r="B374" s="1" t="s">
        <v>700</v>
      </c>
      <c r="C374" s="2">
        <f t="shared" si="31"/>
        <v>0.44041661894109063</v>
      </c>
      <c r="D374" s="3">
        <f t="shared" si="32"/>
        <v>6.8079745922988613E-2</v>
      </c>
      <c r="E374" s="4">
        <v>3.79191828657593E-2</v>
      </c>
      <c r="F374" s="4">
        <v>2.1806888396870117E-2</v>
      </c>
      <c r="G374" s="4">
        <v>8.3536746603591928E-3</v>
      </c>
      <c r="H374" s="5">
        <f t="shared" si="33"/>
        <v>0.10631629784025101</v>
      </c>
      <c r="I374" s="6">
        <v>6.8775547788117375E-3</v>
      </c>
      <c r="J374" s="6">
        <v>6.3471062910112411E-3</v>
      </c>
      <c r="K374" s="6">
        <v>2.7961786211260016E-3</v>
      </c>
      <c r="L374" s="6">
        <v>0</v>
      </c>
      <c r="M374" s="6">
        <v>9.0295458149302024E-2</v>
      </c>
      <c r="N374" s="7">
        <f t="shared" si="34"/>
        <v>4.0107844709660209E-2</v>
      </c>
      <c r="O374" s="8">
        <v>1.3762311756548296E-2</v>
      </c>
      <c r="P374" s="8">
        <v>2.634553295311191E-2</v>
      </c>
      <c r="Q374" s="9">
        <f t="shared" si="35"/>
        <v>0.2259127304681908</v>
      </c>
      <c r="R374" s="10">
        <v>0.20247035715127268</v>
      </c>
      <c r="S374" s="11">
        <v>4.4843369887979951E-3</v>
      </c>
      <c r="T374" s="10">
        <v>1.6439275581999223E-2</v>
      </c>
      <c r="U374" s="10">
        <v>2.5187607461209043E-3</v>
      </c>
      <c r="V374" s="12">
        <f t="shared" si="36"/>
        <v>0</v>
      </c>
      <c r="W374" s="13">
        <v>0</v>
      </c>
    </row>
    <row r="375" spans="1:23">
      <c r="A375" s="1" t="s">
        <v>701</v>
      </c>
      <c r="B375" s="1" t="s">
        <v>702</v>
      </c>
      <c r="C375" s="2">
        <f t="shared" si="31"/>
        <v>0.47028232786894858</v>
      </c>
      <c r="D375" s="3">
        <f t="shared" si="32"/>
        <v>0.23088300247742838</v>
      </c>
      <c r="E375" s="4">
        <v>0.10467686877788626</v>
      </c>
      <c r="F375" s="4">
        <v>0.10357169092460569</v>
      </c>
      <c r="G375" s="4">
        <v>2.2634442774936411E-2</v>
      </c>
      <c r="H375" s="5">
        <f t="shared" si="33"/>
        <v>7.4332423287626334E-2</v>
      </c>
      <c r="I375" s="6">
        <v>4.5961369967142611E-2</v>
      </c>
      <c r="J375" s="6">
        <v>1.2007251573256435E-3</v>
      </c>
      <c r="K375" s="6">
        <v>5.3218197170683875E-3</v>
      </c>
      <c r="L375" s="6">
        <v>1.0930928169225857E-2</v>
      </c>
      <c r="M375" s="6">
        <v>1.091758027686383E-2</v>
      </c>
      <c r="N375" s="7">
        <f t="shared" si="34"/>
        <v>5.7721615458388567E-2</v>
      </c>
      <c r="O375" s="8">
        <v>3.6298471567290901E-2</v>
      </c>
      <c r="P375" s="8">
        <v>2.1423143891097663E-2</v>
      </c>
      <c r="Q375" s="9">
        <f t="shared" si="35"/>
        <v>0.10020261446443776</v>
      </c>
      <c r="R375" s="10">
        <v>3.3109538534706238E-2</v>
      </c>
      <c r="S375" s="11">
        <v>1.9311888989971927E-2</v>
      </c>
      <c r="T375" s="10">
        <v>4.3301193833339746E-2</v>
      </c>
      <c r="U375" s="10">
        <v>4.4799931064198493E-3</v>
      </c>
      <c r="V375" s="12">
        <f t="shared" si="36"/>
        <v>7.1426721810674866E-3</v>
      </c>
      <c r="W375" s="13">
        <v>7.1426721810674866E-3</v>
      </c>
    </row>
    <row r="376" spans="1:23">
      <c r="A376" s="1" t="s">
        <v>703</v>
      </c>
      <c r="B376" s="1" t="s">
        <v>704</v>
      </c>
      <c r="C376" s="2">
        <f t="shared" si="31"/>
        <v>0.48264556373290279</v>
      </c>
      <c r="D376" s="3">
        <f t="shared" si="32"/>
        <v>0.23072966806566547</v>
      </c>
      <c r="E376" s="4">
        <v>0.12148157464939159</v>
      </c>
      <c r="F376" s="4">
        <v>8.1226423172290591E-2</v>
      </c>
      <c r="G376" s="4">
        <v>2.802167024398328E-2</v>
      </c>
      <c r="H376" s="5">
        <f t="shared" si="33"/>
        <v>8.1105754680334236E-2</v>
      </c>
      <c r="I376" s="6">
        <v>3.5228963684271329E-2</v>
      </c>
      <c r="J376" s="6">
        <v>1.3553544345217425E-2</v>
      </c>
      <c r="K376" s="6">
        <v>1.2988486754932079E-2</v>
      </c>
      <c r="L376" s="6">
        <v>1.7420556893369868E-2</v>
      </c>
      <c r="M376" s="6">
        <v>1.9142030025435432E-3</v>
      </c>
      <c r="N376" s="7">
        <f t="shared" si="34"/>
        <v>4.4726265103239481E-2</v>
      </c>
      <c r="O376" s="8">
        <v>3.5327342731257864E-2</v>
      </c>
      <c r="P376" s="8">
        <v>9.3989223719816162E-3</v>
      </c>
      <c r="Q376" s="9">
        <f t="shared" si="35"/>
        <v>0.1241354113002955</v>
      </c>
      <c r="R376" s="10">
        <v>7.5467506348320668E-3</v>
      </c>
      <c r="S376" s="11">
        <v>2.5599507379075959E-2</v>
      </c>
      <c r="T376" s="10">
        <v>9.0989153286387472E-2</v>
      </c>
      <c r="U376" s="10">
        <v>0</v>
      </c>
      <c r="V376" s="12">
        <f t="shared" si="36"/>
        <v>1.948464583368134E-3</v>
      </c>
      <c r="W376" s="13">
        <v>1.948464583368134E-3</v>
      </c>
    </row>
    <row r="377" spans="1:23">
      <c r="A377" s="1" t="s">
        <v>705</v>
      </c>
      <c r="B377" s="1" t="s">
        <v>706</v>
      </c>
      <c r="C377" s="2">
        <f t="shared" si="31"/>
        <v>0.48394712938586343</v>
      </c>
      <c r="D377" s="3">
        <f t="shared" si="32"/>
        <v>0.25603534887123208</v>
      </c>
      <c r="E377" s="4">
        <v>0.11762177275654249</v>
      </c>
      <c r="F377" s="4">
        <v>0.10134096005819219</v>
      </c>
      <c r="G377" s="4">
        <v>3.7072616056497379E-2</v>
      </c>
      <c r="H377" s="5">
        <f t="shared" si="33"/>
        <v>4.9756219127494131E-2</v>
      </c>
      <c r="I377" s="6">
        <v>1.2936569132752103E-2</v>
      </c>
      <c r="J377" s="6">
        <v>5.9476059655393515E-3</v>
      </c>
      <c r="K377" s="6">
        <v>4.1121430746541218E-3</v>
      </c>
      <c r="L377" s="6">
        <v>1.8552069565699804E-2</v>
      </c>
      <c r="M377" s="6">
        <v>8.2078313888487506E-3</v>
      </c>
      <c r="N377" s="7">
        <f t="shared" si="34"/>
        <v>3.9195082425950448E-2</v>
      </c>
      <c r="O377" s="8">
        <v>2.0209412280943452E-2</v>
      </c>
      <c r="P377" s="8">
        <v>1.8985670145006992E-2</v>
      </c>
      <c r="Q377" s="9">
        <f t="shared" si="35"/>
        <v>0.11962527236181761</v>
      </c>
      <c r="R377" s="10">
        <v>2.429946494014942E-2</v>
      </c>
      <c r="S377" s="11">
        <v>4.7950998851723013E-2</v>
      </c>
      <c r="T377" s="10">
        <v>4.7374808569945186E-2</v>
      </c>
      <c r="U377" s="10">
        <v>0</v>
      </c>
      <c r="V377" s="12">
        <f t="shared" si="36"/>
        <v>1.9335206599369208E-2</v>
      </c>
      <c r="W377" s="13">
        <v>1.9335206599369208E-2</v>
      </c>
    </row>
    <row r="378" spans="1:23">
      <c r="A378" s="1" t="s">
        <v>707</v>
      </c>
      <c r="B378" s="1" t="s">
        <v>708</v>
      </c>
      <c r="C378" s="2">
        <f t="shared" si="31"/>
        <v>0.48533931288945387</v>
      </c>
      <c r="D378" s="3">
        <f t="shared" si="32"/>
        <v>0.26141729924753832</v>
      </c>
      <c r="E378" s="4">
        <v>9.9143327431028286E-2</v>
      </c>
      <c r="F378" s="4">
        <v>0.11198159590141707</v>
      </c>
      <c r="G378" s="4">
        <v>5.0292375915092918E-2</v>
      </c>
      <c r="H378" s="5">
        <f t="shared" si="33"/>
        <v>8.1214928314344154E-2</v>
      </c>
      <c r="I378" s="6">
        <v>6.0887015262295084E-2</v>
      </c>
      <c r="J378" s="6">
        <v>1.1259677245558876E-4</v>
      </c>
      <c r="K378" s="6">
        <v>0</v>
      </c>
      <c r="L378" s="6">
        <v>2.0215316279593484E-2</v>
      </c>
      <c r="M378" s="6">
        <v>0</v>
      </c>
      <c r="N378" s="7">
        <f t="shared" si="34"/>
        <v>7.4943947296138735E-2</v>
      </c>
      <c r="O378" s="8">
        <v>4.604782683062289E-2</v>
      </c>
      <c r="P378" s="8">
        <v>2.8896120465515842E-2</v>
      </c>
      <c r="Q378" s="9">
        <f t="shared" si="35"/>
        <v>4.7264309090858228E-2</v>
      </c>
      <c r="R378" s="10">
        <v>0</v>
      </c>
      <c r="S378" s="11">
        <v>1.5686719878353187E-2</v>
      </c>
      <c r="T378" s="10">
        <v>3.1577589212505044E-2</v>
      </c>
      <c r="U378" s="10">
        <v>0</v>
      </c>
      <c r="V378" s="12">
        <f t="shared" si="36"/>
        <v>2.0498828940574438E-2</v>
      </c>
      <c r="W378" s="13">
        <v>2.0498828940574438E-2</v>
      </c>
    </row>
    <row r="379" spans="1:23">
      <c r="A379" s="1" t="s">
        <v>709</v>
      </c>
      <c r="B379" s="1" t="s">
        <v>710</v>
      </c>
      <c r="C379" s="2">
        <f t="shared" si="31"/>
        <v>0.49770794925864947</v>
      </c>
      <c r="D379" s="3">
        <f t="shared" si="32"/>
        <v>0.13998218436031343</v>
      </c>
      <c r="E379" s="4">
        <v>0.10583452211039644</v>
      </c>
      <c r="F379" s="4">
        <v>1.6984481771768454E-2</v>
      </c>
      <c r="G379" s="4">
        <v>1.7163180478148542E-2</v>
      </c>
      <c r="H379" s="5">
        <f t="shared" si="33"/>
        <v>0.19018326477451986</v>
      </c>
      <c r="I379" s="6">
        <v>6.8854485362665196E-2</v>
      </c>
      <c r="J379" s="6">
        <v>0</v>
      </c>
      <c r="K379" s="6">
        <v>7.1666055060720518E-2</v>
      </c>
      <c r="L379" s="6">
        <v>8.3076270969682439E-3</v>
      </c>
      <c r="M379" s="6">
        <v>4.1355097254165904E-2</v>
      </c>
      <c r="N379" s="7">
        <f t="shared" si="34"/>
        <v>1.7565284201955886E-2</v>
      </c>
      <c r="O379" s="8">
        <v>0</v>
      </c>
      <c r="P379" s="8">
        <v>1.7565284201955886E-2</v>
      </c>
      <c r="Q379" s="9">
        <f t="shared" si="35"/>
        <v>0.13161795036616381</v>
      </c>
      <c r="R379" s="10">
        <v>5.0947954971602954E-2</v>
      </c>
      <c r="S379" s="11">
        <v>1.0105649814368818E-2</v>
      </c>
      <c r="T379" s="10">
        <v>7.056434558019202E-2</v>
      </c>
      <c r="U379" s="10">
        <v>0</v>
      </c>
      <c r="V379" s="12">
        <f t="shared" si="36"/>
        <v>1.8359265555696523E-2</v>
      </c>
      <c r="W379" s="13">
        <v>1.8359265555696523E-2</v>
      </c>
    </row>
    <row r="380" spans="1:23">
      <c r="A380" s="1" t="s">
        <v>711</v>
      </c>
      <c r="B380" s="1" t="s">
        <v>712</v>
      </c>
      <c r="C380" s="2">
        <f t="shared" si="31"/>
        <v>0.53180031464392752</v>
      </c>
      <c r="D380" s="3">
        <f t="shared" si="32"/>
        <v>9.6118444462018296E-2</v>
      </c>
      <c r="E380" s="4">
        <v>4.38014361784832E-2</v>
      </c>
      <c r="F380" s="4">
        <v>4.0490672544381788E-2</v>
      </c>
      <c r="G380" s="4">
        <v>1.1826335739153301E-2</v>
      </c>
      <c r="H380" s="5">
        <f t="shared" si="33"/>
        <v>0.19567961226572636</v>
      </c>
      <c r="I380" s="6">
        <v>5.7071287299601266E-2</v>
      </c>
      <c r="J380" s="6">
        <v>5.4007491313329218E-3</v>
      </c>
      <c r="K380" s="6">
        <v>3.8692622664699944E-2</v>
      </c>
      <c r="L380" s="6">
        <v>4.7124913193461612E-2</v>
      </c>
      <c r="M380" s="6">
        <v>4.7390039976630639E-2</v>
      </c>
      <c r="N380" s="7">
        <f t="shared" si="34"/>
        <v>0</v>
      </c>
      <c r="O380" s="8">
        <v>0</v>
      </c>
      <c r="P380" s="8">
        <v>0</v>
      </c>
      <c r="Q380" s="9">
        <f t="shared" si="35"/>
        <v>0.18372845657989156</v>
      </c>
      <c r="R380" s="10">
        <v>2.8972757889334882E-2</v>
      </c>
      <c r="S380" s="11">
        <v>3.3787000483109411E-2</v>
      </c>
      <c r="T380" s="10">
        <v>8.9138932761272105E-2</v>
      </c>
      <c r="U380" s="10">
        <v>3.1829765446175169E-2</v>
      </c>
      <c r="V380" s="12">
        <f t="shared" si="36"/>
        <v>5.6273801336291299E-2</v>
      </c>
      <c r="W380" s="13">
        <v>5.6273801336291299E-2</v>
      </c>
    </row>
    <row r="381" spans="1:23">
      <c r="A381" s="1" t="s">
        <v>713</v>
      </c>
      <c r="B381" s="1" t="s">
        <v>714</v>
      </c>
      <c r="C381" s="2">
        <f t="shared" si="31"/>
        <v>0.50540821019020343</v>
      </c>
      <c r="D381" s="3">
        <f t="shared" si="32"/>
        <v>0.18300996910697068</v>
      </c>
      <c r="E381" s="4">
        <v>0.12485584592009423</v>
      </c>
      <c r="F381" s="4">
        <v>2.050800017977799E-2</v>
      </c>
      <c r="G381" s="4">
        <v>3.7646123007098464E-2</v>
      </c>
      <c r="H381" s="5">
        <f t="shared" si="33"/>
        <v>0.14383060754630322</v>
      </c>
      <c r="I381" s="6">
        <v>4.7095172312402275E-2</v>
      </c>
      <c r="J381" s="6">
        <v>5.5818038987922119E-2</v>
      </c>
      <c r="K381" s="6">
        <v>3.2562481510951646E-2</v>
      </c>
      <c r="L381" s="6">
        <v>5.7201103883131599E-3</v>
      </c>
      <c r="M381" s="6">
        <v>2.6348043467140257E-3</v>
      </c>
      <c r="N381" s="7">
        <f t="shared" si="34"/>
        <v>0</v>
      </c>
      <c r="O381" s="8">
        <v>0</v>
      </c>
      <c r="P381" s="8">
        <v>0</v>
      </c>
      <c r="Q381" s="9">
        <f t="shared" si="35"/>
        <v>0.16454642036253858</v>
      </c>
      <c r="R381" s="10">
        <v>1.4672767256813246E-2</v>
      </c>
      <c r="S381" s="11">
        <v>5.0941015697142294E-2</v>
      </c>
      <c r="T381" s="10">
        <v>8.1579580091942383E-2</v>
      </c>
      <c r="U381" s="10">
        <v>1.7353057316640677E-2</v>
      </c>
      <c r="V381" s="12">
        <f t="shared" si="36"/>
        <v>1.4021213174390942E-2</v>
      </c>
      <c r="W381" s="13">
        <v>1.4021213174390942E-2</v>
      </c>
    </row>
    <row r="382" spans="1:23">
      <c r="A382" s="1" t="s">
        <v>715</v>
      </c>
      <c r="B382" s="1" t="s">
        <v>716</v>
      </c>
      <c r="C382" s="2">
        <f t="shared" si="31"/>
        <v>0.49286637922052157</v>
      </c>
      <c r="D382" s="3">
        <f t="shared" si="32"/>
        <v>0.20397082879725886</v>
      </c>
      <c r="E382" s="4">
        <v>0.12158611283036691</v>
      </c>
      <c r="F382" s="4">
        <v>2.9314425157813438E-2</v>
      </c>
      <c r="G382" s="4">
        <v>5.3070290809078519E-2</v>
      </c>
      <c r="H382" s="5">
        <f t="shared" si="33"/>
        <v>0.1261753011470709</v>
      </c>
      <c r="I382" s="6">
        <v>1.7009584683119749E-2</v>
      </c>
      <c r="J382" s="6">
        <v>4.5824243408300838E-2</v>
      </c>
      <c r="K382" s="6">
        <v>6.1223331514480908E-3</v>
      </c>
      <c r="L382" s="6">
        <v>2.9086639919170255E-2</v>
      </c>
      <c r="M382" s="6">
        <v>2.8132499985031967E-2</v>
      </c>
      <c r="N382" s="7">
        <f t="shared" si="34"/>
        <v>1.765199376864415E-2</v>
      </c>
      <c r="O382" s="8">
        <v>4.676961251694178E-3</v>
      </c>
      <c r="P382" s="8">
        <v>1.2975032516949972E-2</v>
      </c>
      <c r="Q382" s="9">
        <f t="shared" si="35"/>
        <v>0.11461343870298821</v>
      </c>
      <c r="R382" s="10">
        <v>2.7071500670673394E-2</v>
      </c>
      <c r="S382" s="11">
        <v>2.713373270679623E-2</v>
      </c>
      <c r="T382" s="10">
        <v>2.925457011999423E-2</v>
      </c>
      <c r="U382" s="10">
        <v>3.1153635205524367E-2</v>
      </c>
      <c r="V382" s="12">
        <f t="shared" si="36"/>
        <v>3.045481680455939E-2</v>
      </c>
      <c r="W382" s="13">
        <v>3.045481680455939E-2</v>
      </c>
    </row>
    <row r="383" spans="1:23">
      <c r="A383" s="1" t="s">
        <v>717</v>
      </c>
      <c r="B383" s="1" t="s">
        <v>718</v>
      </c>
      <c r="C383" s="2">
        <f t="shared" si="31"/>
        <v>0.47620305528359197</v>
      </c>
      <c r="D383" s="3">
        <f t="shared" si="32"/>
        <v>0.23460612257026067</v>
      </c>
      <c r="E383" s="4">
        <v>0.2055180217327803</v>
      </c>
      <c r="F383" s="4">
        <v>1.417721475722975E-2</v>
      </c>
      <c r="G383" s="4">
        <v>1.4910886080250631E-2</v>
      </c>
      <c r="H383" s="5">
        <f t="shared" si="33"/>
        <v>4.9264404635608175E-2</v>
      </c>
      <c r="I383" s="6">
        <v>8.713364151814491E-3</v>
      </c>
      <c r="J383" s="6">
        <v>5.8377028937330001E-3</v>
      </c>
      <c r="K383" s="6">
        <v>4.4363582986077042E-3</v>
      </c>
      <c r="L383" s="6">
        <v>2.0922658140714513E-2</v>
      </c>
      <c r="M383" s="6">
        <v>9.3543211507384691E-3</v>
      </c>
      <c r="N383" s="7">
        <f t="shared" si="34"/>
        <v>3.8367664507652638E-2</v>
      </c>
      <c r="O383" s="8">
        <v>6.749822559987695E-3</v>
      </c>
      <c r="P383" s="8">
        <v>3.161784194766494E-2</v>
      </c>
      <c r="Q383" s="9">
        <f t="shared" si="35"/>
        <v>0.14506441297765574</v>
      </c>
      <c r="R383" s="10">
        <v>5.0800166539256446E-2</v>
      </c>
      <c r="S383" s="11">
        <v>2.2430597922565462E-2</v>
      </c>
      <c r="T383" s="10">
        <v>7.1833648515833834E-2</v>
      </c>
      <c r="U383" s="10">
        <v>0</v>
      </c>
      <c r="V383" s="12">
        <f t="shared" si="36"/>
        <v>8.9004505924147465E-3</v>
      </c>
      <c r="W383" s="13">
        <v>8.9004505924147465E-3</v>
      </c>
    </row>
    <row r="384" spans="1:23">
      <c r="A384" s="1" t="s">
        <v>719</v>
      </c>
      <c r="B384" s="1" t="s">
        <v>720</v>
      </c>
      <c r="C384" s="2">
        <f t="shared" si="31"/>
        <v>0.47344567105443508</v>
      </c>
      <c r="D384" s="3">
        <f t="shared" si="32"/>
        <v>0.26402611027516215</v>
      </c>
      <c r="E384" s="4">
        <v>0.17235600631182951</v>
      </c>
      <c r="F384" s="4">
        <v>4.4778995315269184E-3</v>
      </c>
      <c r="G384" s="4">
        <v>8.7192204431805725E-2</v>
      </c>
      <c r="H384" s="5">
        <f t="shared" si="33"/>
        <v>6.2936822593211136E-2</v>
      </c>
      <c r="I384" s="6">
        <v>1.4504451213769127E-2</v>
      </c>
      <c r="J384" s="6">
        <v>1.8516601900135682E-2</v>
      </c>
      <c r="K384" s="6">
        <v>0</v>
      </c>
      <c r="L384" s="6">
        <v>2.9915769479306329E-2</v>
      </c>
      <c r="M384" s="6">
        <v>0</v>
      </c>
      <c r="N384" s="7">
        <f t="shared" si="34"/>
        <v>7.9692981613637706E-2</v>
      </c>
      <c r="O384" s="8">
        <v>2.8332737579117299E-2</v>
      </c>
      <c r="P384" s="8">
        <v>5.1360244034520407E-2</v>
      </c>
      <c r="Q384" s="9">
        <f t="shared" si="35"/>
        <v>4.8668599454764469E-2</v>
      </c>
      <c r="R384" s="10">
        <v>0</v>
      </c>
      <c r="S384" s="11">
        <v>7.6789562786621869E-3</v>
      </c>
      <c r="T384" s="10">
        <v>3.8997232586475611E-2</v>
      </c>
      <c r="U384" s="10">
        <v>1.9924105896266735E-3</v>
      </c>
      <c r="V384" s="12">
        <f t="shared" si="36"/>
        <v>1.8121157117659603E-2</v>
      </c>
      <c r="W384" s="13">
        <v>1.8121157117659603E-2</v>
      </c>
    </row>
    <row r="385" spans="1:23">
      <c r="A385" s="1" t="s">
        <v>721</v>
      </c>
      <c r="B385" s="1" t="s">
        <v>722</v>
      </c>
      <c r="C385" s="2">
        <f t="shared" si="31"/>
        <v>0.51048572172586482</v>
      </c>
      <c r="D385" s="3">
        <f t="shared" si="32"/>
        <v>0.27311031448119161</v>
      </c>
      <c r="E385" s="4">
        <v>0.15969652878065763</v>
      </c>
      <c r="F385" s="4">
        <v>0</v>
      </c>
      <c r="G385" s="4">
        <v>0.11341378570053395</v>
      </c>
      <c r="H385" s="5">
        <f t="shared" si="33"/>
        <v>0.10118450686517513</v>
      </c>
      <c r="I385" s="6">
        <v>4.759948835642791E-2</v>
      </c>
      <c r="J385" s="6">
        <v>1.2517508912078E-2</v>
      </c>
      <c r="K385" s="6">
        <v>0</v>
      </c>
      <c r="L385" s="6">
        <v>4.1067509596669216E-2</v>
      </c>
      <c r="M385" s="6">
        <v>0</v>
      </c>
      <c r="N385" s="7">
        <f t="shared" si="34"/>
        <v>3.6181689267033162E-2</v>
      </c>
      <c r="O385" s="8">
        <v>1.3618794661929865E-2</v>
      </c>
      <c r="P385" s="8">
        <v>2.2562894605103294E-2</v>
      </c>
      <c r="Q385" s="9">
        <f t="shared" si="35"/>
        <v>4.3899526011523346E-2</v>
      </c>
      <c r="R385" s="10">
        <v>0</v>
      </c>
      <c r="S385" s="11">
        <v>1.3006985365358643E-2</v>
      </c>
      <c r="T385" s="10">
        <v>3.0892540646164701E-2</v>
      </c>
      <c r="U385" s="10">
        <v>0</v>
      </c>
      <c r="V385" s="12">
        <f t="shared" si="36"/>
        <v>5.6109685100941574E-2</v>
      </c>
      <c r="W385" s="13">
        <v>5.6109685100941574E-2</v>
      </c>
    </row>
    <row r="386" spans="1:23">
      <c r="A386" s="1" t="s">
        <v>723</v>
      </c>
      <c r="B386" s="1" t="s">
        <v>724</v>
      </c>
      <c r="C386" s="2">
        <f t="shared" si="31"/>
        <v>0.50359895532313215</v>
      </c>
      <c r="D386" s="3">
        <f t="shared" si="32"/>
        <v>0.22488937838873679</v>
      </c>
      <c r="E386" s="4">
        <v>0.11868039227392113</v>
      </c>
      <c r="F386" s="4">
        <v>9.6330900582666194E-3</v>
      </c>
      <c r="G386" s="4">
        <v>9.6575896056549024E-2</v>
      </c>
      <c r="H386" s="5">
        <f t="shared" si="33"/>
        <v>0.1516916827347361</v>
      </c>
      <c r="I386" s="6">
        <v>8.8374751472382509E-2</v>
      </c>
      <c r="J386" s="6">
        <v>0</v>
      </c>
      <c r="K386" s="6">
        <v>9.7742906228062299E-3</v>
      </c>
      <c r="L386" s="6">
        <v>5.3542640639547369E-2</v>
      </c>
      <c r="M386" s="6">
        <v>0</v>
      </c>
      <c r="N386" s="7">
        <f t="shared" si="34"/>
        <v>6.9591254146083248E-2</v>
      </c>
      <c r="O386" s="8">
        <v>2.4345861414452337E-2</v>
      </c>
      <c r="P386" s="8">
        <v>4.5245392731630904E-2</v>
      </c>
      <c r="Q386" s="9">
        <f t="shared" si="35"/>
        <v>2.1549307652729378E-2</v>
      </c>
      <c r="R386" s="10">
        <v>0</v>
      </c>
      <c r="S386" s="11">
        <v>4.5949458259223405E-3</v>
      </c>
      <c r="T386" s="10">
        <v>1.6954361826807037E-2</v>
      </c>
      <c r="U386" s="10">
        <v>0</v>
      </c>
      <c r="V386" s="12">
        <f t="shared" si="36"/>
        <v>3.5877332400846562E-2</v>
      </c>
      <c r="W386" s="13">
        <v>3.5877332400846562E-2</v>
      </c>
    </row>
    <row r="387" spans="1:23">
      <c r="A387" s="1" t="s">
        <v>725</v>
      </c>
      <c r="B387" s="1" t="s">
        <v>726</v>
      </c>
      <c r="C387" s="2">
        <f t="shared" si="31"/>
        <v>0.50167650920338325</v>
      </c>
      <c r="D387" s="3">
        <f t="shared" si="32"/>
        <v>0.31095999621944204</v>
      </c>
      <c r="E387" s="4">
        <v>0.16816996146101065</v>
      </c>
      <c r="F387" s="4">
        <v>1.2422850756647601E-2</v>
      </c>
      <c r="G387" s="4">
        <v>0.13036718400178379</v>
      </c>
      <c r="H387" s="5">
        <f t="shared" si="33"/>
        <v>9.3749631872070333E-2</v>
      </c>
      <c r="I387" s="6">
        <v>5.5700865367013574E-2</v>
      </c>
      <c r="J387" s="6">
        <v>0</v>
      </c>
      <c r="K387" s="6">
        <v>1.4828227316007843E-2</v>
      </c>
      <c r="L387" s="6">
        <v>1.943561219855975E-2</v>
      </c>
      <c r="M387" s="6">
        <v>3.78492699048915E-3</v>
      </c>
      <c r="N387" s="7">
        <f t="shared" si="34"/>
        <v>4.0593455579105819E-2</v>
      </c>
      <c r="O387" s="8">
        <v>5.6998677663051825E-3</v>
      </c>
      <c r="P387" s="8">
        <v>3.4893587812800636E-2</v>
      </c>
      <c r="Q387" s="9">
        <f t="shared" si="35"/>
        <v>2.38663549041255E-2</v>
      </c>
      <c r="R387" s="10">
        <v>0</v>
      </c>
      <c r="S387" s="11">
        <v>2.8278231844916404E-3</v>
      </c>
      <c r="T387" s="10">
        <v>2.1038531719633859E-2</v>
      </c>
      <c r="U387" s="10">
        <v>0</v>
      </c>
      <c r="V387" s="12">
        <f t="shared" si="36"/>
        <v>3.2507070628639598E-2</v>
      </c>
      <c r="W387" s="13">
        <v>3.2507070628639598E-2</v>
      </c>
    </row>
    <row r="388" spans="1:23">
      <c r="A388" s="1" t="s">
        <v>727</v>
      </c>
      <c r="B388" s="1" t="s">
        <v>728</v>
      </c>
      <c r="C388" s="2">
        <f t="shared" ref="C388:C451" si="37">D388+H388+N388+Q388+V388</f>
        <v>0.48613077682113404</v>
      </c>
      <c r="D388" s="3">
        <f t="shared" ref="D388:D451" si="38">SUM(E388:G388)</f>
        <v>0.27715947839572119</v>
      </c>
      <c r="E388" s="4">
        <v>0.17992832344011275</v>
      </c>
      <c r="F388" s="4">
        <v>2.9462725243356292E-2</v>
      </c>
      <c r="G388" s="4">
        <v>6.7768429712252165E-2</v>
      </c>
      <c r="H388" s="5">
        <f t="shared" ref="H388:H451" si="39">SUM(I388:M388)</f>
        <v>7.973873042844995E-2</v>
      </c>
      <c r="I388" s="6">
        <v>2.647976875737363E-2</v>
      </c>
      <c r="J388" s="6">
        <v>1.8120816202795806E-2</v>
      </c>
      <c r="K388" s="6">
        <v>0</v>
      </c>
      <c r="L388" s="6">
        <v>3.5138145468280521E-2</v>
      </c>
      <c r="M388" s="6">
        <v>0</v>
      </c>
      <c r="N388" s="7">
        <f t="shared" ref="N388:N451" si="40">SUM(O388:P388)</f>
        <v>5.7356783907132308E-2</v>
      </c>
      <c r="O388" s="8">
        <v>1.2952656823043213E-2</v>
      </c>
      <c r="P388" s="8">
        <v>4.4404127084089091E-2</v>
      </c>
      <c r="Q388" s="9">
        <f t="shared" ref="Q388:Q451" si="41">SUM(R388:U388)</f>
        <v>6.0296185093904602E-2</v>
      </c>
      <c r="R388" s="10">
        <v>0</v>
      </c>
      <c r="S388" s="11">
        <v>7.3024706786594829E-3</v>
      </c>
      <c r="T388" s="10">
        <v>5.299371441524512E-2</v>
      </c>
      <c r="U388" s="10">
        <v>0</v>
      </c>
      <c r="V388" s="12">
        <f t="shared" ref="V388:V451" si="42">SUM(W388)</f>
        <v>1.1579598995926014E-2</v>
      </c>
      <c r="W388" s="13">
        <v>1.1579598995926014E-2</v>
      </c>
    </row>
    <row r="389" spans="1:23">
      <c r="A389" s="1" t="s">
        <v>729</v>
      </c>
      <c r="B389" s="1" t="s">
        <v>730</v>
      </c>
      <c r="C389" s="2">
        <f t="shared" si="37"/>
        <v>0.47694341101002269</v>
      </c>
      <c r="D389" s="3">
        <f t="shared" si="38"/>
        <v>0.27710926246381756</v>
      </c>
      <c r="E389" s="4">
        <v>0.18798177916225373</v>
      </c>
      <c r="F389" s="4">
        <v>7.0436888029267938E-3</v>
      </c>
      <c r="G389" s="4">
        <v>8.2083794498637022E-2</v>
      </c>
      <c r="H389" s="5">
        <f t="shared" si="39"/>
        <v>4.9148142543588125E-2</v>
      </c>
      <c r="I389" s="6">
        <v>1.8200676238949283E-2</v>
      </c>
      <c r="J389" s="6">
        <v>2.7470690518115043E-2</v>
      </c>
      <c r="K389" s="6">
        <v>0</v>
      </c>
      <c r="L389" s="6">
        <v>3.4767757865237958E-3</v>
      </c>
      <c r="M389" s="6">
        <v>0</v>
      </c>
      <c r="N389" s="7">
        <f t="shared" si="40"/>
        <v>5.8369781760747856E-2</v>
      </c>
      <c r="O389" s="8">
        <v>1.785396171743945E-2</v>
      </c>
      <c r="P389" s="8">
        <v>4.0515820043308406E-2</v>
      </c>
      <c r="Q389" s="9">
        <f t="shared" si="41"/>
        <v>9.2316224241869166E-2</v>
      </c>
      <c r="R389" s="10">
        <v>3.6642017006737284E-3</v>
      </c>
      <c r="S389" s="11">
        <v>7.179680121314232E-3</v>
      </c>
      <c r="T389" s="10">
        <v>8.1472342419881202E-2</v>
      </c>
      <c r="U389" s="10">
        <v>0</v>
      </c>
      <c r="V389" s="12">
        <f t="shared" si="42"/>
        <v>0</v>
      </c>
      <c r="W389" s="13">
        <v>0</v>
      </c>
    </row>
    <row r="390" spans="1:23">
      <c r="A390" s="1" t="s">
        <v>731</v>
      </c>
      <c r="B390" s="1" t="s">
        <v>732</v>
      </c>
      <c r="C390" s="2">
        <f t="shared" si="37"/>
        <v>0.46330530672207426</v>
      </c>
      <c r="D390" s="3">
        <f t="shared" si="38"/>
        <v>0.25254154386993355</v>
      </c>
      <c r="E390" s="4">
        <v>0.21429659698188075</v>
      </c>
      <c r="F390" s="4">
        <v>1.6633203864831303E-2</v>
      </c>
      <c r="G390" s="4">
        <v>2.161174302322148E-2</v>
      </c>
      <c r="H390" s="5">
        <f t="shared" si="39"/>
        <v>9.8649345013267026E-2</v>
      </c>
      <c r="I390" s="6">
        <v>0</v>
      </c>
      <c r="J390" s="6">
        <v>0</v>
      </c>
      <c r="K390" s="6">
        <v>1.4602351602923671E-2</v>
      </c>
      <c r="L390" s="6">
        <v>3.0478663086923624E-2</v>
      </c>
      <c r="M390" s="6">
        <v>5.3568330323419726E-2</v>
      </c>
      <c r="N390" s="7">
        <f t="shared" si="40"/>
        <v>3.1162162395542488E-2</v>
      </c>
      <c r="O390" s="8">
        <v>7.3984528557270264E-3</v>
      </c>
      <c r="P390" s="8">
        <v>2.3763709539815461E-2</v>
      </c>
      <c r="Q390" s="9">
        <f t="shared" si="41"/>
        <v>8.095225544333115E-2</v>
      </c>
      <c r="R390" s="10">
        <v>5.107226075337231E-2</v>
      </c>
      <c r="S390" s="11">
        <v>0</v>
      </c>
      <c r="T390" s="10">
        <v>1.9314489611315138E-2</v>
      </c>
      <c r="U390" s="10">
        <v>1.0565505078643704E-2</v>
      </c>
      <c r="V390" s="12">
        <f t="shared" si="42"/>
        <v>0</v>
      </c>
      <c r="W390" s="13">
        <v>0</v>
      </c>
    </row>
    <row r="391" spans="1:23">
      <c r="A391" s="1" t="s">
        <v>733</v>
      </c>
      <c r="B391" s="1" t="s">
        <v>734</v>
      </c>
      <c r="C391" s="2">
        <f t="shared" si="37"/>
        <v>0.48418391974737651</v>
      </c>
      <c r="D391" s="3">
        <f t="shared" si="38"/>
        <v>0.22879346117675275</v>
      </c>
      <c r="E391" s="4">
        <v>0.11109009173412394</v>
      </c>
      <c r="F391" s="4">
        <v>1.5997027301389299E-2</v>
      </c>
      <c r="G391" s="4">
        <v>0.10170634214123951</v>
      </c>
      <c r="H391" s="5">
        <f t="shared" si="39"/>
        <v>0.11942501055119661</v>
      </c>
      <c r="I391" s="6">
        <v>5.165212300065699E-2</v>
      </c>
      <c r="J391" s="6">
        <v>3.4544553287853504E-2</v>
      </c>
      <c r="K391" s="6">
        <v>2.4446762769126267E-3</v>
      </c>
      <c r="L391" s="6">
        <v>3.0783657985773493E-2</v>
      </c>
      <c r="M391" s="6">
        <v>0</v>
      </c>
      <c r="N391" s="7">
        <f t="shared" si="40"/>
        <v>7.8100828711430648E-2</v>
      </c>
      <c r="O391" s="8">
        <v>1.5446382933037885E-2</v>
      </c>
      <c r="P391" s="8">
        <v>6.265444577839277E-2</v>
      </c>
      <c r="Q391" s="9">
        <f t="shared" si="41"/>
        <v>5.5176843702605276E-2</v>
      </c>
      <c r="R391" s="10">
        <v>0</v>
      </c>
      <c r="S391" s="11">
        <v>1.542087583333587E-2</v>
      </c>
      <c r="T391" s="10">
        <v>3.5918545415574377E-2</v>
      </c>
      <c r="U391" s="10">
        <v>3.8374224536950282E-3</v>
      </c>
      <c r="V391" s="12">
        <f t="shared" si="42"/>
        <v>2.6877756053911655E-3</v>
      </c>
      <c r="W391" s="13">
        <v>2.6877756053911655E-3</v>
      </c>
    </row>
    <row r="392" spans="1:23">
      <c r="A392" s="1" t="s">
        <v>735</v>
      </c>
      <c r="B392" s="1" t="s">
        <v>736</v>
      </c>
      <c r="C392" s="2">
        <f t="shared" si="37"/>
        <v>0.48070144979328983</v>
      </c>
      <c r="D392" s="3">
        <f t="shared" si="38"/>
        <v>0.20907897257775382</v>
      </c>
      <c r="E392" s="4">
        <v>0.12039645497510112</v>
      </c>
      <c r="F392" s="4">
        <v>3.0074627253337458E-2</v>
      </c>
      <c r="G392" s="4">
        <v>5.8607890349315239E-2</v>
      </c>
      <c r="H392" s="5">
        <f t="shared" si="39"/>
        <v>0.13108602486746451</v>
      </c>
      <c r="I392" s="6">
        <v>4.4425775148713223E-2</v>
      </c>
      <c r="J392" s="6">
        <v>5.8583079900338488E-2</v>
      </c>
      <c r="K392" s="6">
        <v>4.3508121406526674E-3</v>
      </c>
      <c r="L392" s="6">
        <v>2.372635767776014E-2</v>
      </c>
      <c r="M392" s="6">
        <v>0</v>
      </c>
      <c r="N392" s="7">
        <f t="shared" si="40"/>
        <v>6.9566164290297827E-2</v>
      </c>
      <c r="O392" s="8">
        <v>3.0921794997303832E-2</v>
      </c>
      <c r="P392" s="8">
        <v>3.8644369292993995E-2</v>
      </c>
      <c r="Q392" s="9">
        <f t="shared" si="41"/>
        <v>6.0163994102046328E-2</v>
      </c>
      <c r="R392" s="10">
        <v>0</v>
      </c>
      <c r="S392" s="11">
        <v>1.0823249468922786E-2</v>
      </c>
      <c r="T392" s="10">
        <v>4.8019675939096555E-2</v>
      </c>
      <c r="U392" s="10">
        <v>1.3210686940269829E-3</v>
      </c>
      <c r="V392" s="12">
        <f t="shared" si="42"/>
        <v>1.0806293955727379E-2</v>
      </c>
      <c r="W392" s="13">
        <v>1.0806293955727379E-2</v>
      </c>
    </row>
    <row r="393" spans="1:23">
      <c r="A393" s="1" t="s">
        <v>737</v>
      </c>
      <c r="B393" s="1" t="s">
        <v>738</v>
      </c>
      <c r="C393" s="2">
        <f t="shared" si="37"/>
        <v>0.48054793748743507</v>
      </c>
      <c r="D393" s="3">
        <f t="shared" si="38"/>
        <v>0.21020304973009651</v>
      </c>
      <c r="E393" s="4">
        <v>0.11897024486207054</v>
      </c>
      <c r="F393" s="4">
        <v>2.7487154078700705E-2</v>
      </c>
      <c r="G393" s="4">
        <v>6.3745650789325245E-2</v>
      </c>
      <c r="H393" s="5">
        <f t="shared" si="39"/>
        <v>8.7835629654121158E-2</v>
      </c>
      <c r="I393" s="6">
        <v>5.2403245042813719E-2</v>
      </c>
      <c r="J393" s="6">
        <v>7.9593413049612117E-4</v>
      </c>
      <c r="K393" s="6">
        <v>0</v>
      </c>
      <c r="L393" s="6">
        <v>3.4296014606228817E-2</v>
      </c>
      <c r="M393" s="6">
        <v>3.4043587458250607E-4</v>
      </c>
      <c r="N393" s="7">
        <f t="shared" si="40"/>
        <v>0.10539792632388513</v>
      </c>
      <c r="O393" s="8">
        <v>6.1345583688701244E-2</v>
      </c>
      <c r="P393" s="8">
        <v>4.4052342635183886E-2</v>
      </c>
      <c r="Q393" s="9">
        <f t="shared" si="41"/>
        <v>5.0410963637242727E-2</v>
      </c>
      <c r="R393" s="10">
        <v>0</v>
      </c>
      <c r="S393" s="11">
        <v>1.7038441219485917E-2</v>
      </c>
      <c r="T393" s="10">
        <v>2.7185477625906354E-2</v>
      </c>
      <c r="U393" s="10">
        <v>6.1870447918504542E-3</v>
      </c>
      <c r="V393" s="12">
        <f t="shared" si="42"/>
        <v>2.6700368142089516E-2</v>
      </c>
      <c r="W393" s="13">
        <v>2.6700368142089516E-2</v>
      </c>
    </row>
    <row r="394" spans="1:23">
      <c r="A394" s="1" t="s">
        <v>739</v>
      </c>
      <c r="B394" s="1" t="s">
        <v>740</v>
      </c>
      <c r="C394" s="2">
        <f t="shared" si="37"/>
        <v>0.45046635575874017</v>
      </c>
      <c r="D394" s="3">
        <f t="shared" si="38"/>
        <v>0.35457897610368116</v>
      </c>
      <c r="E394" s="4">
        <v>0.24489605208057225</v>
      </c>
      <c r="F394" s="4">
        <v>6.3659681127009857E-2</v>
      </c>
      <c r="G394" s="4">
        <v>4.6023242896099041E-2</v>
      </c>
      <c r="H394" s="5">
        <f t="shared" si="39"/>
        <v>8.9923843707237425E-3</v>
      </c>
      <c r="I394" s="6">
        <v>0</v>
      </c>
      <c r="J394" s="6">
        <v>8.9923843707237425E-3</v>
      </c>
      <c r="K394" s="6">
        <v>0</v>
      </c>
      <c r="L394" s="6">
        <v>0</v>
      </c>
      <c r="M394" s="6">
        <v>0</v>
      </c>
      <c r="N394" s="7">
        <f t="shared" si="40"/>
        <v>5.7899472031826237E-2</v>
      </c>
      <c r="O394" s="8">
        <v>7.5616804977653119E-3</v>
      </c>
      <c r="P394" s="8">
        <v>5.0337791534060927E-2</v>
      </c>
      <c r="Q394" s="9">
        <f t="shared" si="41"/>
        <v>2.8995523252509023E-2</v>
      </c>
      <c r="R394" s="10">
        <v>0</v>
      </c>
      <c r="S394" s="11">
        <v>0</v>
      </c>
      <c r="T394" s="10">
        <v>2.8995523252509023E-2</v>
      </c>
      <c r="U394" s="10">
        <v>0</v>
      </c>
      <c r="V394" s="12">
        <f t="shared" si="42"/>
        <v>0</v>
      </c>
      <c r="W394" s="13">
        <v>0</v>
      </c>
    </row>
    <row r="395" spans="1:23">
      <c r="A395" s="1" t="s">
        <v>741</v>
      </c>
      <c r="B395" s="1" t="s">
        <v>742</v>
      </c>
      <c r="C395" s="2">
        <f t="shared" si="37"/>
        <v>0.48831999597539333</v>
      </c>
      <c r="D395" s="3">
        <f t="shared" si="38"/>
        <v>0.27359275067031918</v>
      </c>
      <c r="E395" s="4">
        <v>0.10605501196281468</v>
      </c>
      <c r="F395" s="4">
        <v>0.10574194590761747</v>
      </c>
      <c r="G395" s="4">
        <v>6.1795792799887006E-2</v>
      </c>
      <c r="H395" s="5">
        <f t="shared" si="39"/>
        <v>7.3514266279161841E-2</v>
      </c>
      <c r="I395" s="6">
        <v>4.8136798882605844E-2</v>
      </c>
      <c r="J395" s="6">
        <v>0</v>
      </c>
      <c r="K395" s="6">
        <v>0</v>
      </c>
      <c r="L395" s="6">
        <v>2.4908716157156056E-2</v>
      </c>
      <c r="M395" s="6">
        <v>4.6875123939994252E-4</v>
      </c>
      <c r="N395" s="7">
        <f t="shared" si="40"/>
        <v>6.2033881154166623E-2</v>
      </c>
      <c r="O395" s="8">
        <v>3.0668046832416362E-2</v>
      </c>
      <c r="P395" s="8">
        <v>3.1365834321750261E-2</v>
      </c>
      <c r="Q395" s="9">
        <f t="shared" si="41"/>
        <v>6.3175888250208284E-2</v>
      </c>
      <c r="R395" s="10">
        <v>0</v>
      </c>
      <c r="S395" s="11">
        <v>2.8815263041242822E-2</v>
      </c>
      <c r="T395" s="10">
        <v>2.9521791240246627E-2</v>
      </c>
      <c r="U395" s="10">
        <v>4.8388339687188394E-3</v>
      </c>
      <c r="V395" s="12">
        <f t="shared" si="42"/>
        <v>1.6003209621537322E-2</v>
      </c>
      <c r="W395" s="13">
        <v>1.6003209621537322E-2</v>
      </c>
    </row>
    <row r="396" spans="1:23">
      <c r="A396" s="1" t="s">
        <v>743</v>
      </c>
      <c r="B396" s="1" t="s">
        <v>744</v>
      </c>
      <c r="C396" s="2">
        <f t="shared" si="37"/>
        <v>0.51923015699255637</v>
      </c>
      <c r="D396" s="3">
        <f t="shared" si="38"/>
        <v>0.29369007445704554</v>
      </c>
      <c r="E396" s="4">
        <v>0.19234707840765969</v>
      </c>
      <c r="F396" s="4">
        <v>3.4597170442361627E-3</v>
      </c>
      <c r="G396" s="4">
        <v>9.7883279005149676E-2</v>
      </c>
      <c r="H396" s="5">
        <f t="shared" si="39"/>
        <v>0.10709177279582968</v>
      </c>
      <c r="I396" s="6">
        <v>2.1890470550038166E-2</v>
      </c>
      <c r="J396" s="6">
        <v>0</v>
      </c>
      <c r="K396" s="6">
        <v>1.2000870681770351E-2</v>
      </c>
      <c r="L396" s="6">
        <v>5.0287252596053544E-2</v>
      </c>
      <c r="M396" s="6">
        <v>2.2913178967967622E-2</v>
      </c>
      <c r="N396" s="7">
        <f t="shared" si="40"/>
        <v>0</v>
      </c>
      <c r="O396" s="8">
        <v>0</v>
      </c>
      <c r="P396" s="8">
        <v>0</v>
      </c>
      <c r="Q396" s="9">
        <f t="shared" si="41"/>
        <v>7.7510211268577711E-2</v>
      </c>
      <c r="R396" s="10">
        <v>0</v>
      </c>
      <c r="S396" s="11">
        <v>4.3206652321298705E-3</v>
      </c>
      <c r="T396" s="10">
        <v>7.3189546036447839E-2</v>
      </c>
      <c r="U396" s="10">
        <v>0</v>
      </c>
      <c r="V396" s="12">
        <f t="shared" si="42"/>
        <v>4.0938098471103426E-2</v>
      </c>
      <c r="W396" s="13">
        <v>4.0938098471103426E-2</v>
      </c>
    </row>
    <row r="397" spans="1:23">
      <c r="A397" s="1" t="s">
        <v>745</v>
      </c>
      <c r="B397" s="1" t="s">
        <v>746</v>
      </c>
      <c r="C397" s="2">
        <f t="shared" si="37"/>
        <v>0.53556464628455125</v>
      </c>
      <c r="D397" s="3">
        <f t="shared" si="38"/>
        <v>0.25340017930812364</v>
      </c>
      <c r="E397" s="4">
        <v>0.11602589824569308</v>
      </c>
      <c r="F397" s="4">
        <v>1.4134472468248374E-3</v>
      </c>
      <c r="G397" s="4">
        <v>0.13596083381560573</v>
      </c>
      <c r="H397" s="5">
        <f t="shared" si="39"/>
        <v>9.5077952756984219E-2</v>
      </c>
      <c r="I397" s="6">
        <v>3.2409299606571892E-2</v>
      </c>
      <c r="J397" s="6">
        <v>0</v>
      </c>
      <c r="K397" s="6">
        <v>3.2025833468813818E-2</v>
      </c>
      <c r="L397" s="6">
        <v>3.0642819681598522E-2</v>
      </c>
      <c r="M397" s="6">
        <v>0</v>
      </c>
      <c r="N397" s="7">
        <f t="shared" si="40"/>
        <v>2.4968378053395156E-2</v>
      </c>
      <c r="O397" s="8">
        <v>1.1296779995544199E-2</v>
      </c>
      <c r="P397" s="8">
        <v>1.3671598057850958E-2</v>
      </c>
      <c r="Q397" s="9">
        <f t="shared" si="41"/>
        <v>0.11561624452275063</v>
      </c>
      <c r="R397" s="10">
        <v>0</v>
      </c>
      <c r="S397" s="11">
        <v>0</v>
      </c>
      <c r="T397" s="10">
        <v>0.11561624452275063</v>
      </c>
      <c r="U397" s="10">
        <v>0</v>
      </c>
      <c r="V397" s="12">
        <f t="shared" si="42"/>
        <v>4.650189164329762E-2</v>
      </c>
      <c r="W397" s="13">
        <v>4.650189164329762E-2</v>
      </c>
    </row>
    <row r="398" spans="1:23">
      <c r="A398" s="1" t="s">
        <v>747</v>
      </c>
      <c r="B398" s="1" t="s">
        <v>748</v>
      </c>
      <c r="C398" s="2">
        <f t="shared" si="37"/>
        <v>0.5734628970307869</v>
      </c>
      <c r="D398" s="3">
        <f t="shared" si="38"/>
        <v>0.29339898438483575</v>
      </c>
      <c r="E398" s="4">
        <v>4.6793094627991833E-2</v>
      </c>
      <c r="F398" s="4">
        <v>1.3130074988761833E-2</v>
      </c>
      <c r="G398" s="4">
        <v>0.2334758147680821</v>
      </c>
      <c r="H398" s="5">
        <f t="shared" si="39"/>
        <v>0.10900026603525606</v>
      </c>
      <c r="I398" s="6">
        <v>8.8826510099897837E-2</v>
      </c>
      <c r="J398" s="6">
        <v>0</v>
      </c>
      <c r="K398" s="6">
        <v>0</v>
      </c>
      <c r="L398" s="6">
        <v>0</v>
      </c>
      <c r="M398" s="6">
        <v>2.017375593535822E-2</v>
      </c>
      <c r="N398" s="7">
        <f t="shared" si="40"/>
        <v>0</v>
      </c>
      <c r="O398" s="8">
        <v>0</v>
      </c>
      <c r="P398" s="8">
        <v>0</v>
      </c>
      <c r="Q398" s="9">
        <f t="shared" si="41"/>
        <v>2.7323663093184087E-2</v>
      </c>
      <c r="R398" s="10">
        <v>0</v>
      </c>
      <c r="S398" s="11">
        <v>0</v>
      </c>
      <c r="T398" s="10">
        <v>2.7323663093184087E-2</v>
      </c>
      <c r="U398" s="10">
        <v>0</v>
      </c>
      <c r="V398" s="12">
        <f t="shared" si="42"/>
        <v>0.14373998351751105</v>
      </c>
      <c r="W398" s="13">
        <v>0.14373998351751105</v>
      </c>
    </row>
    <row r="399" spans="1:23">
      <c r="A399" s="1" t="s">
        <v>749</v>
      </c>
      <c r="B399" s="1" t="s">
        <v>750</v>
      </c>
      <c r="C399" s="2">
        <f t="shared" si="37"/>
        <v>0.57086466335569308</v>
      </c>
      <c r="D399" s="3">
        <f t="shared" si="38"/>
        <v>0.23989796387965423</v>
      </c>
      <c r="E399" s="4">
        <v>3.4588646606560657E-2</v>
      </c>
      <c r="F399" s="4">
        <v>1.289905577181623E-2</v>
      </c>
      <c r="G399" s="4">
        <v>0.19241026150127735</v>
      </c>
      <c r="H399" s="5">
        <f t="shared" si="39"/>
        <v>0.2075147047974869</v>
      </c>
      <c r="I399" s="6">
        <v>0.15833127553986096</v>
      </c>
      <c r="J399" s="6">
        <v>0</v>
      </c>
      <c r="K399" s="6">
        <v>9.5807087557037811E-3</v>
      </c>
      <c r="L399" s="6">
        <v>8.9175799226301755E-3</v>
      </c>
      <c r="M399" s="6">
        <v>3.0685140579291999E-2</v>
      </c>
      <c r="N399" s="7">
        <f t="shared" si="40"/>
        <v>2.5332801985533016E-3</v>
      </c>
      <c r="O399" s="8">
        <v>2.5332801985533016E-3</v>
      </c>
      <c r="P399" s="8">
        <v>0</v>
      </c>
      <c r="Q399" s="9">
        <f t="shared" si="41"/>
        <v>3.6383123303168627E-3</v>
      </c>
      <c r="R399" s="10">
        <v>0</v>
      </c>
      <c r="S399" s="11">
        <v>1.4326824274777828E-3</v>
      </c>
      <c r="T399" s="10">
        <v>2.2056299028390797E-3</v>
      </c>
      <c r="U399" s="10">
        <v>0</v>
      </c>
      <c r="V399" s="12">
        <f t="shared" si="42"/>
        <v>0.11728040214968175</v>
      </c>
      <c r="W399" s="13">
        <v>0.11728040214968175</v>
      </c>
    </row>
    <row r="400" spans="1:23">
      <c r="A400" s="1" t="s">
        <v>751</v>
      </c>
      <c r="B400" s="1" t="s">
        <v>752</v>
      </c>
      <c r="C400" s="2">
        <f t="shared" si="37"/>
        <v>0.53695206581245492</v>
      </c>
      <c r="D400" s="3">
        <f t="shared" si="38"/>
        <v>0.11558819399692714</v>
      </c>
      <c r="E400" s="4">
        <v>8.5022636658796058E-2</v>
      </c>
      <c r="F400" s="4">
        <v>3.9733769012971184E-4</v>
      </c>
      <c r="G400" s="4">
        <v>3.0168219648001374E-2</v>
      </c>
      <c r="H400" s="5">
        <f t="shared" si="39"/>
        <v>0.23432304732527701</v>
      </c>
      <c r="I400" s="6">
        <v>0.11774718894875237</v>
      </c>
      <c r="J400" s="6">
        <v>8.603264524109127E-3</v>
      </c>
      <c r="K400" s="6">
        <v>4.9849782102893161E-2</v>
      </c>
      <c r="L400" s="6">
        <v>3.9088173901479589E-2</v>
      </c>
      <c r="M400" s="6">
        <v>1.9034637848042775E-2</v>
      </c>
      <c r="N400" s="7">
        <f t="shared" si="40"/>
        <v>9.2745736287399745E-3</v>
      </c>
      <c r="O400" s="8">
        <v>0</v>
      </c>
      <c r="P400" s="8">
        <v>9.2745736287399745E-3</v>
      </c>
      <c r="Q400" s="9">
        <f t="shared" si="41"/>
        <v>0.11191233990395123</v>
      </c>
      <c r="R400" s="10">
        <v>2.6101518034528044E-2</v>
      </c>
      <c r="S400" s="11">
        <v>2.6981357172379181E-2</v>
      </c>
      <c r="T400" s="10">
        <v>5.8829464697044004E-2</v>
      </c>
      <c r="U400" s="10">
        <v>0</v>
      </c>
      <c r="V400" s="12">
        <f t="shared" si="42"/>
        <v>6.585391095755963E-2</v>
      </c>
      <c r="W400" s="13">
        <v>6.585391095755963E-2</v>
      </c>
    </row>
    <row r="401" spans="1:23">
      <c r="A401" s="1" t="s">
        <v>753</v>
      </c>
      <c r="B401" s="1" t="s">
        <v>754</v>
      </c>
      <c r="C401" s="2">
        <f t="shared" si="37"/>
        <v>0.58262774307409892</v>
      </c>
      <c r="D401" s="3">
        <f t="shared" si="38"/>
        <v>0.18512654360217964</v>
      </c>
      <c r="E401" s="4">
        <v>1.230151055922353E-2</v>
      </c>
      <c r="F401" s="4">
        <v>4.4401236423287282E-3</v>
      </c>
      <c r="G401" s="4">
        <v>0.16838490940062739</v>
      </c>
      <c r="H401" s="5">
        <f t="shared" si="39"/>
        <v>0.22369294363535619</v>
      </c>
      <c r="I401" s="6">
        <v>0.18681577269020772</v>
      </c>
      <c r="J401" s="6">
        <v>0</v>
      </c>
      <c r="K401" s="6">
        <v>0</v>
      </c>
      <c r="L401" s="6">
        <v>1.922455320951915E-2</v>
      </c>
      <c r="M401" s="6">
        <v>1.765261773562932E-2</v>
      </c>
      <c r="N401" s="7">
        <f t="shared" si="40"/>
        <v>6.9614957151859242E-3</v>
      </c>
      <c r="O401" s="8">
        <v>6.9614957151859242E-3</v>
      </c>
      <c r="P401" s="8">
        <v>0</v>
      </c>
      <c r="Q401" s="9">
        <f t="shared" si="41"/>
        <v>2.5406842334070975E-2</v>
      </c>
      <c r="R401" s="10">
        <v>0</v>
      </c>
      <c r="S401" s="11">
        <v>1.4333309384466537E-2</v>
      </c>
      <c r="T401" s="10">
        <v>1.1073532949604437E-2</v>
      </c>
      <c r="U401" s="10">
        <v>0</v>
      </c>
      <c r="V401" s="12">
        <f t="shared" si="42"/>
        <v>0.14143991778730622</v>
      </c>
      <c r="W401" s="13">
        <v>0.14143991778730622</v>
      </c>
    </row>
    <row r="402" spans="1:23">
      <c r="A402" s="1" t="s">
        <v>755</v>
      </c>
      <c r="B402" s="1" t="s">
        <v>756</v>
      </c>
      <c r="C402" s="2">
        <f t="shared" si="37"/>
        <v>0.52912345382281278</v>
      </c>
      <c r="D402" s="3">
        <f t="shared" si="38"/>
        <v>0.27119398924186428</v>
      </c>
      <c r="E402" s="4">
        <v>8.1286806426172378E-2</v>
      </c>
      <c r="F402" s="4">
        <v>4.1159703929212393E-2</v>
      </c>
      <c r="G402" s="4">
        <v>0.14874747888647949</v>
      </c>
      <c r="H402" s="5">
        <f t="shared" si="39"/>
        <v>8.7361810905689313E-2</v>
      </c>
      <c r="I402" s="6">
        <v>6.3233189635083994E-2</v>
      </c>
      <c r="J402" s="6">
        <v>0</v>
      </c>
      <c r="K402" s="6">
        <v>3.5306700385617546E-3</v>
      </c>
      <c r="L402" s="6">
        <v>2.0597951232043575E-2</v>
      </c>
      <c r="M402" s="6">
        <v>0</v>
      </c>
      <c r="N402" s="7">
        <f t="shared" si="40"/>
        <v>2.9919552703387878E-2</v>
      </c>
      <c r="O402" s="8">
        <v>1.9259721938801433E-2</v>
      </c>
      <c r="P402" s="8">
        <v>1.0659830764586443E-2</v>
      </c>
      <c r="Q402" s="9">
        <f t="shared" si="41"/>
        <v>5.3480383202592817E-2</v>
      </c>
      <c r="R402" s="10">
        <v>0</v>
      </c>
      <c r="S402" s="11">
        <v>3.3536786251530039E-2</v>
      </c>
      <c r="T402" s="10">
        <v>1.9943596951062778E-2</v>
      </c>
      <c r="U402" s="10">
        <v>0</v>
      </c>
      <c r="V402" s="12">
        <f t="shared" si="42"/>
        <v>8.7167717769278535E-2</v>
      </c>
      <c r="W402" s="13">
        <v>8.7167717769278535E-2</v>
      </c>
    </row>
    <row r="403" spans="1:23">
      <c r="A403" s="1" t="s">
        <v>757</v>
      </c>
      <c r="B403" s="1" t="s">
        <v>758</v>
      </c>
      <c r="C403" s="2">
        <f t="shared" si="37"/>
        <v>0.53413244762380718</v>
      </c>
      <c r="D403" s="3">
        <f t="shared" si="38"/>
        <v>0.15288265537362156</v>
      </c>
      <c r="E403" s="4">
        <v>9.6887707830932798E-2</v>
      </c>
      <c r="F403" s="4">
        <v>1.1325980209528875E-2</v>
      </c>
      <c r="G403" s="4">
        <v>4.4668967333159865E-2</v>
      </c>
      <c r="H403" s="5">
        <f t="shared" si="39"/>
        <v>0.19459038566565365</v>
      </c>
      <c r="I403" s="6">
        <v>9.6211606327385887E-2</v>
      </c>
      <c r="J403" s="6">
        <v>0</v>
      </c>
      <c r="K403" s="6">
        <v>1.9910931731589625E-2</v>
      </c>
      <c r="L403" s="6">
        <v>4.6329844080177193E-2</v>
      </c>
      <c r="M403" s="6">
        <v>3.2138003526500952E-2</v>
      </c>
      <c r="N403" s="7">
        <f t="shared" si="40"/>
        <v>7.4131772844485636E-3</v>
      </c>
      <c r="O403" s="8">
        <v>1.1227748212559873E-3</v>
      </c>
      <c r="P403" s="8">
        <v>6.2904024631925768E-3</v>
      </c>
      <c r="Q403" s="9">
        <f t="shared" si="41"/>
        <v>0.11287945124596524</v>
      </c>
      <c r="R403" s="10">
        <v>3.5940095494215616E-3</v>
      </c>
      <c r="S403" s="11">
        <v>2.8892347331967962E-2</v>
      </c>
      <c r="T403" s="10">
        <v>7.4789586699759325E-2</v>
      </c>
      <c r="U403" s="10">
        <v>5.6035076648163866E-3</v>
      </c>
      <c r="V403" s="12">
        <f t="shared" si="42"/>
        <v>6.636677805411817E-2</v>
      </c>
      <c r="W403" s="13">
        <v>6.636677805411817E-2</v>
      </c>
    </row>
    <row r="404" spans="1:23">
      <c r="A404" s="1" t="s">
        <v>759</v>
      </c>
      <c r="B404" s="1" t="s">
        <v>760</v>
      </c>
      <c r="C404" s="2">
        <f t="shared" si="37"/>
        <v>0.5448816974956725</v>
      </c>
      <c r="D404" s="3">
        <f t="shared" si="38"/>
        <v>0.2532243903204115</v>
      </c>
      <c r="E404" s="4">
        <v>0.1107772803730446</v>
      </c>
      <c r="F404" s="4">
        <v>5.0377905319246947E-3</v>
      </c>
      <c r="G404" s="4">
        <v>0.13740931941544221</v>
      </c>
      <c r="H404" s="5">
        <f t="shared" si="39"/>
        <v>0.12359831646093103</v>
      </c>
      <c r="I404" s="6">
        <v>8.4290989130101038E-2</v>
      </c>
      <c r="J404" s="6">
        <v>0</v>
      </c>
      <c r="K404" s="6">
        <v>4.0874696375818786E-3</v>
      </c>
      <c r="L404" s="6">
        <v>2.3284068528210695E-2</v>
      </c>
      <c r="M404" s="6">
        <v>1.1935789165037437E-2</v>
      </c>
      <c r="N404" s="7">
        <f t="shared" si="40"/>
        <v>4.5454379825978488E-3</v>
      </c>
      <c r="O404" s="8">
        <v>0</v>
      </c>
      <c r="P404" s="8">
        <v>4.5454379825978488E-3</v>
      </c>
      <c r="Q404" s="9">
        <f t="shared" si="41"/>
        <v>3.9535080702135211E-2</v>
      </c>
      <c r="R404" s="10">
        <v>0</v>
      </c>
      <c r="S404" s="11">
        <v>1.7566206938150437E-2</v>
      </c>
      <c r="T404" s="10">
        <v>2.1968873763984778E-2</v>
      </c>
      <c r="U404" s="10">
        <v>0</v>
      </c>
      <c r="V404" s="12">
        <f t="shared" si="42"/>
        <v>0.12397847202959689</v>
      </c>
      <c r="W404" s="13">
        <v>0.12397847202959689</v>
      </c>
    </row>
    <row r="405" spans="1:23">
      <c r="A405" s="1" t="s">
        <v>761</v>
      </c>
      <c r="B405" s="1" t="s">
        <v>762</v>
      </c>
      <c r="C405" s="2">
        <f t="shared" si="37"/>
        <v>0.52652343942365087</v>
      </c>
      <c r="D405" s="3">
        <f t="shared" si="38"/>
        <v>0.25477433147900863</v>
      </c>
      <c r="E405" s="4">
        <v>5.4851274931971956E-2</v>
      </c>
      <c r="F405" s="4">
        <v>2.359383050299825E-2</v>
      </c>
      <c r="G405" s="4">
        <v>0.17632922604403845</v>
      </c>
      <c r="H405" s="5">
        <f t="shared" si="39"/>
        <v>0.11175118419929117</v>
      </c>
      <c r="I405" s="6">
        <v>7.8080716805353945E-2</v>
      </c>
      <c r="J405" s="6">
        <v>0</v>
      </c>
      <c r="K405" s="6">
        <v>1.1128247422502015E-2</v>
      </c>
      <c r="L405" s="6">
        <v>2.2542219971435205E-2</v>
      </c>
      <c r="M405" s="6">
        <v>0</v>
      </c>
      <c r="N405" s="7">
        <f t="shared" si="40"/>
        <v>4.1979940916122463E-2</v>
      </c>
      <c r="O405" s="8">
        <v>2.4273819339173601E-2</v>
      </c>
      <c r="P405" s="8">
        <v>1.7706121576948858E-2</v>
      </c>
      <c r="Q405" s="9">
        <f t="shared" si="41"/>
        <v>5.8482284855723522E-2</v>
      </c>
      <c r="R405" s="10">
        <v>0</v>
      </c>
      <c r="S405" s="11">
        <v>3.0018972237736953E-2</v>
      </c>
      <c r="T405" s="10">
        <v>2.8463312617986569E-2</v>
      </c>
      <c r="U405" s="10">
        <v>0</v>
      </c>
      <c r="V405" s="12">
        <f t="shared" si="42"/>
        <v>5.9535697973505095E-2</v>
      </c>
      <c r="W405" s="13">
        <v>5.9535697973505095E-2</v>
      </c>
    </row>
    <row r="406" spans="1:23">
      <c r="A406" s="1" t="s">
        <v>763</v>
      </c>
      <c r="B406" s="1" t="s">
        <v>764</v>
      </c>
      <c r="C406" s="2">
        <f t="shared" si="37"/>
        <v>0.53714300626584266</v>
      </c>
      <c r="D406" s="3">
        <f t="shared" si="38"/>
        <v>0.30305813794304248</v>
      </c>
      <c r="E406" s="4">
        <v>0.11129022713497046</v>
      </c>
      <c r="F406" s="4">
        <v>0</v>
      </c>
      <c r="G406" s="4">
        <v>0.19176791080807204</v>
      </c>
      <c r="H406" s="5">
        <f t="shared" si="39"/>
        <v>6.9265061267541339E-2</v>
      </c>
      <c r="I406" s="6">
        <v>5.5191329729933354E-2</v>
      </c>
      <c r="J406" s="6">
        <v>0</v>
      </c>
      <c r="K406" s="6">
        <v>4.2749347981179667E-4</v>
      </c>
      <c r="L406" s="6">
        <v>0</v>
      </c>
      <c r="M406" s="6">
        <v>1.3646238057796196E-2</v>
      </c>
      <c r="N406" s="7">
        <f t="shared" si="40"/>
        <v>0</v>
      </c>
      <c r="O406" s="8">
        <v>0</v>
      </c>
      <c r="P406" s="8">
        <v>0</v>
      </c>
      <c r="Q406" s="9">
        <f t="shared" si="41"/>
        <v>8.1469087120533107E-2</v>
      </c>
      <c r="R406" s="10">
        <v>0</v>
      </c>
      <c r="S406" s="11">
        <v>1.6257935957978979E-2</v>
      </c>
      <c r="T406" s="10">
        <v>6.5211151162554132E-2</v>
      </c>
      <c r="U406" s="10">
        <v>0</v>
      </c>
      <c r="V406" s="12">
        <f t="shared" si="42"/>
        <v>8.3350719934725703E-2</v>
      </c>
      <c r="W406" s="13">
        <v>8.3350719934725703E-2</v>
      </c>
    </row>
    <row r="407" spans="1:23">
      <c r="A407" s="1" t="s">
        <v>765</v>
      </c>
      <c r="B407" s="1" t="s">
        <v>766</v>
      </c>
      <c r="C407" s="2">
        <f t="shared" si="37"/>
        <v>0.51694205909335766</v>
      </c>
      <c r="D407" s="3">
        <f t="shared" si="38"/>
        <v>0.34204443295641385</v>
      </c>
      <c r="E407" s="4">
        <v>0.17739685364738136</v>
      </c>
      <c r="F407" s="4">
        <v>1.3676593043622065E-2</v>
      </c>
      <c r="G407" s="4">
        <v>0.15097098626541039</v>
      </c>
      <c r="H407" s="5">
        <f t="shared" si="39"/>
        <v>5.6589821472712652E-2</v>
      </c>
      <c r="I407" s="6">
        <v>4.4298654972636256E-2</v>
      </c>
      <c r="J407" s="6">
        <v>0</v>
      </c>
      <c r="K407" s="6">
        <v>0</v>
      </c>
      <c r="L407" s="6">
        <v>4.5563479284534006E-3</v>
      </c>
      <c r="M407" s="6">
        <v>7.7348185716229955E-3</v>
      </c>
      <c r="N407" s="7">
        <f t="shared" si="40"/>
        <v>3.3616441044330052E-3</v>
      </c>
      <c r="O407" s="8">
        <v>3.3616441044330052E-3</v>
      </c>
      <c r="P407" s="8">
        <v>0</v>
      </c>
      <c r="Q407" s="9">
        <f t="shared" si="41"/>
        <v>4.640649212872737E-2</v>
      </c>
      <c r="R407" s="10">
        <v>0</v>
      </c>
      <c r="S407" s="11">
        <v>0</v>
      </c>
      <c r="T407" s="10">
        <v>4.640649212872737E-2</v>
      </c>
      <c r="U407" s="10">
        <v>0</v>
      </c>
      <c r="V407" s="12">
        <f t="shared" si="42"/>
        <v>6.8539668431070747E-2</v>
      </c>
      <c r="W407" s="13">
        <v>6.8539668431070747E-2</v>
      </c>
    </row>
    <row r="408" spans="1:23">
      <c r="A408" s="1" t="s">
        <v>767</v>
      </c>
      <c r="B408" s="1" t="s">
        <v>768</v>
      </c>
      <c r="C408" s="2">
        <f t="shared" si="37"/>
        <v>0.50363150650005906</v>
      </c>
      <c r="D408" s="3">
        <f t="shared" si="38"/>
        <v>0.28576371079205931</v>
      </c>
      <c r="E408" s="4">
        <v>0.15822565742162989</v>
      </c>
      <c r="F408" s="4">
        <v>2.8049080757400056E-4</v>
      </c>
      <c r="G408" s="4">
        <v>0.12725756256285542</v>
      </c>
      <c r="H408" s="5">
        <f t="shared" si="39"/>
        <v>0.12132111699883652</v>
      </c>
      <c r="I408" s="6">
        <v>6.0880725603366583E-2</v>
      </c>
      <c r="J408" s="6">
        <v>0</v>
      </c>
      <c r="K408" s="6">
        <v>2.1566303460155219E-3</v>
      </c>
      <c r="L408" s="6">
        <v>4.6043323526679593E-2</v>
      </c>
      <c r="M408" s="6">
        <v>1.2240437522774813E-2</v>
      </c>
      <c r="N408" s="7">
        <f t="shared" si="40"/>
        <v>2.453384454445013E-2</v>
      </c>
      <c r="O408" s="8">
        <v>1.705461621950501E-2</v>
      </c>
      <c r="P408" s="8">
        <v>7.4792283249451204E-3</v>
      </c>
      <c r="Q408" s="9">
        <f t="shared" si="41"/>
        <v>5.0037846197168154E-2</v>
      </c>
      <c r="R408" s="10">
        <v>0</v>
      </c>
      <c r="S408" s="11">
        <v>3.6883086052423119E-3</v>
      </c>
      <c r="T408" s="10">
        <v>4.6349537591925845E-2</v>
      </c>
      <c r="U408" s="10">
        <v>0</v>
      </c>
      <c r="V408" s="12">
        <f t="shared" si="42"/>
        <v>2.1974987967544973E-2</v>
      </c>
      <c r="W408" s="13">
        <v>2.1974987967544973E-2</v>
      </c>
    </row>
    <row r="409" spans="1:23">
      <c r="A409" s="1" t="s">
        <v>769</v>
      </c>
      <c r="B409" s="1" t="s">
        <v>770</v>
      </c>
      <c r="C409" s="2">
        <f t="shared" si="37"/>
        <v>0.5375415897551441</v>
      </c>
      <c r="D409" s="3">
        <f t="shared" si="38"/>
        <v>0.18619100940559866</v>
      </c>
      <c r="E409" s="4">
        <v>2.4987769209506336E-2</v>
      </c>
      <c r="F409" s="4">
        <v>2.1900503402991068E-3</v>
      </c>
      <c r="G409" s="4">
        <v>0.15901318985579321</v>
      </c>
      <c r="H409" s="5">
        <f t="shared" si="39"/>
        <v>8.6037689731316994E-2</v>
      </c>
      <c r="I409" s="6">
        <v>0</v>
      </c>
      <c r="J409" s="6">
        <v>0</v>
      </c>
      <c r="K409" s="6">
        <v>2.2253061516340652E-2</v>
      </c>
      <c r="L409" s="6">
        <v>5.2212843039229906E-2</v>
      </c>
      <c r="M409" s="6">
        <v>1.1571785175746431E-2</v>
      </c>
      <c r="N409" s="7">
        <f t="shared" si="40"/>
        <v>1.4185299584830132E-2</v>
      </c>
      <c r="O409" s="8">
        <v>5.1495871513431071E-3</v>
      </c>
      <c r="P409" s="8">
        <v>9.0357124334870254E-3</v>
      </c>
      <c r="Q409" s="9">
        <f t="shared" si="41"/>
        <v>7.0396134653510287E-2</v>
      </c>
      <c r="R409" s="10">
        <v>1.5168808650781383E-2</v>
      </c>
      <c r="S409" s="11">
        <v>4.6114558948397104E-2</v>
      </c>
      <c r="T409" s="10">
        <v>9.1127670543317951E-3</v>
      </c>
      <c r="U409" s="10">
        <v>0</v>
      </c>
      <c r="V409" s="12">
        <f t="shared" si="42"/>
        <v>0.18073145637988799</v>
      </c>
      <c r="W409" s="13">
        <v>0.18073145637988799</v>
      </c>
    </row>
    <row r="410" spans="1:23">
      <c r="A410" s="1" t="s">
        <v>771</v>
      </c>
      <c r="B410" s="1" t="s">
        <v>772</v>
      </c>
      <c r="C410" s="2">
        <f t="shared" si="37"/>
        <v>0.50821026904044109</v>
      </c>
      <c r="D410" s="3">
        <f t="shared" si="38"/>
        <v>0.23409602354606063</v>
      </c>
      <c r="E410" s="4">
        <v>0.1314569898977424</v>
      </c>
      <c r="F410" s="4">
        <v>2.3112064990266856E-2</v>
      </c>
      <c r="G410" s="4">
        <v>7.9526968658051367E-2</v>
      </c>
      <c r="H410" s="5">
        <f t="shared" si="39"/>
        <v>8.0205991008877361E-2</v>
      </c>
      <c r="I410" s="6">
        <v>4.4491998921868899E-2</v>
      </c>
      <c r="J410" s="6">
        <v>3.9555563217688345E-3</v>
      </c>
      <c r="K410" s="6">
        <v>6.7839843868167354E-4</v>
      </c>
      <c r="L410" s="6">
        <v>1.5793022615301095E-2</v>
      </c>
      <c r="M410" s="6">
        <v>1.5287014711256857E-2</v>
      </c>
      <c r="N410" s="7">
        <f t="shared" si="40"/>
        <v>1.3423218761736827E-2</v>
      </c>
      <c r="O410" s="8">
        <v>6.0479784031363471E-3</v>
      </c>
      <c r="P410" s="8">
        <v>7.3752403586004808E-3</v>
      </c>
      <c r="Q410" s="9">
        <f t="shared" si="41"/>
        <v>0.16213936726662087</v>
      </c>
      <c r="R410" s="10">
        <v>1.2903717309091341E-2</v>
      </c>
      <c r="S410" s="11">
        <v>5.3825311421910361E-2</v>
      </c>
      <c r="T410" s="10">
        <v>9.5410338535619185E-2</v>
      </c>
      <c r="U410" s="10">
        <v>0</v>
      </c>
      <c r="V410" s="12">
        <f t="shared" si="42"/>
        <v>1.8345668457145463E-2</v>
      </c>
      <c r="W410" s="13">
        <v>1.8345668457145463E-2</v>
      </c>
    </row>
    <row r="411" spans="1:23">
      <c r="A411" s="1" t="s">
        <v>773</v>
      </c>
      <c r="B411" s="1" t="s">
        <v>774</v>
      </c>
      <c r="C411" s="2">
        <f t="shared" si="37"/>
        <v>0.5421327721416126</v>
      </c>
      <c r="D411" s="3">
        <f t="shared" si="38"/>
        <v>0.25826709506278445</v>
      </c>
      <c r="E411" s="4">
        <v>0.14076319829111966</v>
      </c>
      <c r="F411" s="4">
        <v>0</v>
      </c>
      <c r="G411" s="4">
        <v>0.11750389677166481</v>
      </c>
      <c r="H411" s="5">
        <f t="shared" si="39"/>
        <v>0.10674135421626163</v>
      </c>
      <c r="I411" s="6">
        <v>1.2813363531439678E-2</v>
      </c>
      <c r="J411" s="6">
        <v>0</v>
      </c>
      <c r="K411" s="6">
        <v>3.9946370864962492E-2</v>
      </c>
      <c r="L411" s="6">
        <v>9.0916868036766876E-3</v>
      </c>
      <c r="M411" s="6">
        <v>4.4889933016182763E-2</v>
      </c>
      <c r="N411" s="7">
        <f t="shared" si="40"/>
        <v>0</v>
      </c>
      <c r="O411" s="8">
        <v>0</v>
      </c>
      <c r="P411" s="8">
        <v>0</v>
      </c>
      <c r="Q411" s="9">
        <f t="shared" si="41"/>
        <v>8.6888775759561998E-2</v>
      </c>
      <c r="R411" s="10">
        <v>0</v>
      </c>
      <c r="S411" s="11">
        <v>5.7264640991224781E-3</v>
      </c>
      <c r="T411" s="10">
        <v>8.1162311660439523E-2</v>
      </c>
      <c r="U411" s="10">
        <v>0</v>
      </c>
      <c r="V411" s="12">
        <f t="shared" si="42"/>
        <v>9.0235547103004562E-2</v>
      </c>
      <c r="W411" s="13">
        <v>9.0235547103004562E-2</v>
      </c>
    </row>
    <row r="412" spans="1:23">
      <c r="A412" s="1" t="s">
        <v>775</v>
      </c>
      <c r="B412" s="1" t="s">
        <v>776</v>
      </c>
      <c r="C412" s="2">
        <f t="shared" si="37"/>
        <v>0.49946583006756462</v>
      </c>
      <c r="D412" s="3">
        <f t="shared" si="38"/>
        <v>0.20436106785383482</v>
      </c>
      <c r="E412" s="4">
        <v>7.0735534109962472E-2</v>
      </c>
      <c r="F412" s="4">
        <v>2.4018181802698282E-2</v>
      </c>
      <c r="G412" s="4">
        <v>0.10960735194117406</v>
      </c>
      <c r="H412" s="5">
        <f t="shared" si="39"/>
        <v>0.14714038447592556</v>
      </c>
      <c r="I412" s="6">
        <v>4.0696549399441062E-2</v>
      </c>
      <c r="J412" s="6">
        <v>1.1272540102669659E-2</v>
      </c>
      <c r="K412" s="6">
        <v>8.9599575498884408E-5</v>
      </c>
      <c r="L412" s="6">
        <v>3.3459608169855881E-2</v>
      </c>
      <c r="M412" s="6">
        <v>6.1622087228460069E-2</v>
      </c>
      <c r="N412" s="7">
        <f t="shared" si="40"/>
        <v>1.70320992328169E-2</v>
      </c>
      <c r="O412" s="8">
        <v>0</v>
      </c>
      <c r="P412" s="8">
        <v>1.70320992328169E-2</v>
      </c>
      <c r="Q412" s="9">
        <f t="shared" si="41"/>
        <v>0.10492905868948868</v>
      </c>
      <c r="R412" s="10">
        <v>2.7409554593822872E-2</v>
      </c>
      <c r="S412" s="11">
        <v>2.720893868439405E-2</v>
      </c>
      <c r="T412" s="10">
        <v>4.8775783291538428E-2</v>
      </c>
      <c r="U412" s="10">
        <v>1.5347821197333163E-3</v>
      </c>
      <c r="V412" s="12">
        <f t="shared" si="42"/>
        <v>2.6003219815498666E-2</v>
      </c>
      <c r="W412" s="13">
        <v>2.6003219815498666E-2</v>
      </c>
    </row>
    <row r="413" spans="1:23">
      <c r="A413" s="1" t="s">
        <v>777</v>
      </c>
      <c r="B413" s="1" t="s">
        <v>778</v>
      </c>
      <c r="C413" s="2">
        <f t="shared" si="37"/>
        <v>0.52116423018358582</v>
      </c>
      <c r="D413" s="3">
        <f t="shared" si="38"/>
        <v>0.2348669430008849</v>
      </c>
      <c r="E413" s="4">
        <v>0.11369981067511135</v>
      </c>
      <c r="F413" s="4">
        <v>1.0647499012966067E-2</v>
      </c>
      <c r="G413" s="4">
        <v>0.11051963331280748</v>
      </c>
      <c r="H413" s="5">
        <f t="shared" si="39"/>
        <v>0.13699775476262988</v>
      </c>
      <c r="I413" s="6">
        <v>9.0589686359307711E-2</v>
      </c>
      <c r="J413" s="6">
        <v>0</v>
      </c>
      <c r="K413" s="6">
        <v>3.3039916155593122E-4</v>
      </c>
      <c r="L413" s="6">
        <v>4.5664180421988852E-2</v>
      </c>
      <c r="M413" s="6">
        <v>4.1348881977738573E-4</v>
      </c>
      <c r="N413" s="7">
        <f t="shared" si="40"/>
        <v>4.3425182126919558E-2</v>
      </c>
      <c r="O413" s="8">
        <v>1.5232017553268633E-2</v>
      </c>
      <c r="P413" s="8">
        <v>2.8193164573650925E-2</v>
      </c>
      <c r="Q413" s="9">
        <f t="shared" si="41"/>
        <v>4.1382836872985093E-2</v>
      </c>
      <c r="R413" s="10">
        <v>0</v>
      </c>
      <c r="S413" s="11">
        <v>9.9805758930955092E-3</v>
      </c>
      <c r="T413" s="10">
        <v>3.1402260979889587E-2</v>
      </c>
      <c r="U413" s="10">
        <v>0</v>
      </c>
      <c r="V413" s="12">
        <f t="shared" si="42"/>
        <v>6.449151342016643E-2</v>
      </c>
      <c r="W413" s="13">
        <v>6.449151342016643E-2</v>
      </c>
    </row>
    <row r="414" spans="1:23">
      <c r="A414" s="1" t="s">
        <v>779</v>
      </c>
      <c r="B414" s="1" t="s">
        <v>780</v>
      </c>
      <c r="C414" s="2">
        <f t="shared" si="37"/>
        <v>0.51689865762234277</v>
      </c>
      <c r="D414" s="3">
        <f t="shared" si="38"/>
        <v>0.26406230070054887</v>
      </c>
      <c r="E414" s="4">
        <v>0.13766788018823112</v>
      </c>
      <c r="F414" s="4">
        <v>3.2253392957650735E-2</v>
      </c>
      <c r="G414" s="4">
        <v>9.4141027554667037E-2</v>
      </c>
      <c r="H414" s="5">
        <f t="shared" si="39"/>
        <v>0.13331013780407383</v>
      </c>
      <c r="I414" s="6">
        <v>9.9526888446013553E-2</v>
      </c>
      <c r="J414" s="6">
        <v>0</v>
      </c>
      <c r="K414" s="6">
        <v>4.6953245359349603E-4</v>
      </c>
      <c r="L414" s="6">
        <v>2.5248773684875193E-2</v>
      </c>
      <c r="M414" s="6">
        <v>8.0649432195915981E-3</v>
      </c>
      <c r="N414" s="7">
        <f t="shared" si="40"/>
        <v>2.6269700052587861E-2</v>
      </c>
      <c r="O414" s="8">
        <v>1.4726417987063777E-2</v>
      </c>
      <c r="P414" s="8">
        <v>1.1543282065524085E-2</v>
      </c>
      <c r="Q414" s="9">
        <f t="shared" si="41"/>
        <v>6.5244159357070758E-2</v>
      </c>
      <c r="R414" s="10">
        <v>0</v>
      </c>
      <c r="S414" s="11">
        <v>8.9309395918020455E-3</v>
      </c>
      <c r="T414" s="10">
        <v>5.6313219765268707E-2</v>
      </c>
      <c r="U414" s="10">
        <v>0</v>
      </c>
      <c r="V414" s="12">
        <f t="shared" si="42"/>
        <v>2.8012359708061485E-2</v>
      </c>
      <c r="W414" s="13">
        <v>2.8012359708061485E-2</v>
      </c>
    </row>
    <row r="415" spans="1:23">
      <c r="A415" s="1" t="s">
        <v>781</v>
      </c>
      <c r="B415" s="1" t="s">
        <v>782</v>
      </c>
      <c r="C415" s="2">
        <f t="shared" si="37"/>
        <v>0.51732590629130248</v>
      </c>
      <c r="D415" s="3">
        <f t="shared" si="38"/>
        <v>0.28056477196322221</v>
      </c>
      <c r="E415" s="4">
        <v>0.11883224256505463</v>
      </c>
      <c r="F415" s="4">
        <v>5.0165614525931754E-2</v>
      </c>
      <c r="G415" s="4">
        <v>0.11156691487223581</v>
      </c>
      <c r="H415" s="5">
        <f t="shared" si="39"/>
        <v>0.12634274120204211</v>
      </c>
      <c r="I415" s="6">
        <v>7.2874221620940802E-2</v>
      </c>
      <c r="J415" s="6">
        <v>0</v>
      </c>
      <c r="K415" s="6">
        <v>6.1494990740233726E-3</v>
      </c>
      <c r="L415" s="6">
        <v>4.4565702214896814E-2</v>
      </c>
      <c r="M415" s="6">
        <v>2.7533182921811276E-3</v>
      </c>
      <c r="N415" s="7">
        <f t="shared" si="40"/>
        <v>1.8284777593117765E-2</v>
      </c>
      <c r="O415" s="8">
        <v>1.4305815714403369E-2</v>
      </c>
      <c r="P415" s="8">
        <v>3.9789618787143977E-3</v>
      </c>
      <c r="Q415" s="9">
        <f t="shared" si="41"/>
        <v>5.3754299624508395E-2</v>
      </c>
      <c r="R415" s="10">
        <v>0</v>
      </c>
      <c r="S415" s="11">
        <v>8.6234367006765462E-3</v>
      </c>
      <c r="T415" s="10">
        <v>3.9090996035582512E-2</v>
      </c>
      <c r="U415" s="10">
        <v>6.03986688824934E-3</v>
      </c>
      <c r="V415" s="12">
        <f t="shared" si="42"/>
        <v>3.8379315908412086E-2</v>
      </c>
      <c r="W415" s="13">
        <v>3.8379315908412086E-2</v>
      </c>
    </row>
    <row r="416" spans="1:23">
      <c r="A416" s="1" t="s">
        <v>783</v>
      </c>
      <c r="B416" s="1" t="s">
        <v>784</v>
      </c>
      <c r="C416" s="2">
        <f t="shared" si="37"/>
        <v>0.52928742085967029</v>
      </c>
      <c r="D416" s="3">
        <f t="shared" si="38"/>
        <v>0.27091207990847732</v>
      </c>
      <c r="E416" s="4">
        <v>8.7554272312723086E-2</v>
      </c>
      <c r="F416" s="4">
        <v>4.9733772671824203E-2</v>
      </c>
      <c r="G416" s="4">
        <v>0.13362403492393002</v>
      </c>
      <c r="H416" s="5">
        <f t="shared" si="39"/>
        <v>0.10184850696993032</v>
      </c>
      <c r="I416" s="6">
        <v>9.6124331876611416E-2</v>
      </c>
      <c r="J416" s="6">
        <v>0</v>
      </c>
      <c r="K416" s="6">
        <v>0</v>
      </c>
      <c r="L416" s="6">
        <v>0</v>
      </c>
      <c r="M416" s="6">
        <v>5.7241750933189114E-3</v>
      </c>
      <c r="N416" s="7">
        <f t="shared" si="40"/>
        <v>2.834153445013788E-2</v>
      </c>
      <c r="O416" s="8">
        <v>2.7512337049075394E-2</v>
      </c>
      <c r="P416" s="8">
        <v>8.2919740106248601E-4</v>
      </c>
      <c r="Q416" s="9">
        <f t="shared" si="41"/>
        <v>6.8565118136783343E-2</v>
      </c>
      <c r="R416" s="10">
        <v>0</v>
      </c>
      <c r="S416" s="11">
        <v>1.9640352015825063E-2</v>
      </c>
      <c r="T416" s="10">
        <v>4.892476612095828E-2</v>
      </c>
      <c r="U416" s="10">
        <v>0</v>
      </c>
      <c r="V416" s="12">
        <f t="shared" si="42"/>
        <v>5.9620181394341408E-2</v>
      </c>
      <c r="W416" s="13">
        <v>5.9620181394341408E-2</v>
      </c>
    </row>
    <row r="417" spans="1:23">
      <c r="A417" s="1" t="s">
        <v>785</v>
      </c>
      <c r="B417" s="1" t="s">
        <v>786</v>
      </c>
      <c r="C417" s="2">
        <f t="shared" si="37"/>
        <v>0.51970449818421582</v>
      </c>
      <c r="D417" s="3">
        <f t="shared" si="38"/>
        <v>0.30627026917376748</v>
      </c>
      <c r="E417" s="4">
        <v>0.12590626348646425</v>
      </c>
      <c r="F417" s="4">
        <v>9.4375800379929726E-3</v>
      </c>
      <c r="G417" s="4">
        <v>0.17092642564931027</v>
      </c>
      <c r="H417" s="5">
        <f t="shared" si="39"/>
        <v>8.3795482226250967E-2</v>
      </c>
      <c r="I417" s="6">
        <v>4.2356524976957077E-2</v>
      </c>
      <c r="J417" s="6">
        <v>0</v>
      </c>
      <c r="K417" s="6">
        <v>1.8345281307262824E-3</v>
      </c>
      <c r="L417" s="6">
        <v>3.1715487212076891E-2</v>
      </c>
      <c r="M417" s="6">
        <v>7.8889419064907332E-3</v>
      </c>
      <c r="N417" s="7">
        <f t="shared" si="40"/>
        <v>1.8078395541404627E-2</v>
      </c>
      <c r="O417" s="8">
        <v>7.4808385958399792E-4</v>
      </c>
      <c r="P417" s="8">
        <v>1.7330311681820629E-2</v>
      </c>
      <c r="Q417" s="9">
        <f t="shared" si="41"/>
        <v>7.3746394244319821E-2</v>
      </c>
      <c r="R417" s="10">
        <v>0</v>
      </c>
      <c r="S417" s="11">
        <v>1.7353761216694866E-2</v>
      </c>
      <c r="T417" s="10">
        <v>5.6392633027624955E-2</v>
      </c>
      <c r="U417" s="10">
        <v>0</v>
      </c>
      <c r="V417" s="12">
        <f t="shared" si="42"/>
        <v>3.7813956998472988E-2</v>
      </c>
      <c r="W417" s="13">
        <v>3.7813956998472988E-2</v>
      </c>
    </row>
    <row r="418" spans="1:23">
      <c r="A418" s="1" t="s">
        <v>787</v>
      </c>
      <c r="B418" s="1" t="s">
        <v>788</v>
      </c>
      <c r="C418" s="2">
        <f t="shared" si="37"/>
        <v>0.51649923382816776</v>
      </c>
      <c r="D418" s="3">
        <f t="shared" si="38"/>
        <v>0.1763396840316715</v>
      </c>
      <c r="E418" s="4">
        <v>0.12012051801543676</v>
      </c>
      <c r="F418" s="4">
        <v>6.6435178120171148E-3</v>
      </c>
      <c r="G418" s="4">
        <v>4.9575648204217608E-2</v>
      </c>
      <c r="H418" s="5">
        <f t="shared" si="39"/>
        <v>0.18665016712091279</v>
      </c>
      <c r="I418" s="6">
        <v>7.8332987028292542E-2</v>
      </c>
      <c r="J418" s="6">
        <v>7.2891978402794188E-3</v>
      </c>
      <c r="K418" s="6">
        <v>4.7255406539950161E-2</v>
      </c>
      <c r="L418" s="6">
        <v>2.4136121963784785E-2</v>
      </c>
      <c r="M418" s="6">
        <v>2.9636453748605886E-2</v>
      </c>
      <c r="N418" s="7">
        <f t="shared" si="40"/>
        <v>1.0381654238406332E-2</v>
      </c>
      <c r="O418" s="8">
        <v>9.9091627502558574E-4</v>
      </c>
      <c r="P418" s="8">
        <v>9.3907379633807464E-3</v>
      </c>
      <c r="Q418" s="9">
        <f t="shared" si="41"/>
        <v>8.0583237443809158E-2</v>
      </c>
      <c r="R418" s="10">
        <v>7.7335316001373444E-3</v>
      </c>
      <c r="S418" s="11">
        <v>1.4581026964123708E-2</v>
      </c>
      <c r="T418" s="10">
        <v>5.8268678879548112E-2</v>
      </c>
      <c r="U418" s="10">
        <v>0</v>
      </c>
      <c r="V418" s="12">
        <f t="shared" si="42"/>
        <v>6.2544490993368049E-2</v>
      </c>
      <c r="W418" s="13">
        <v>6.2544490993368049E-2</v>
      </c>
    </row>
    <row r="419" spans="1:23">
      <c r="A419" s="1" t="s">
        <v>789</v>
      </c>
      <c r="B419" s="1" t="s">
        <v>790</v>
      </c>
      <c r="C419" s="2">
        <f t="shared" si="37"/>
        <v>0.53156038629254299</v>
      </c>
      <c r="D419" s="3">
        <f t="shared" si="38"/>
        <v>0.24932969916510478</v>
      </c>
      <c r="E419" s="4">
        <v>0.10983430044104837</v>
      </c>
      <c r="F419" s="4">
        <v>5.0343954801595975E-3</v>
      </c>
      <c r="G419" s="4">
        <v>0.13446100324389679</v>
      </c>
      <c r="H419" s="5">
        <f t="shared" si="39"/>
        <v>5.9841532149659482E-2</v>
      </c>
      <c r="I419" s="6">
        <v>4.9799336366525851E-2</v>
      </c>
      <c r="J419" s="6">
        <v>0</v>
      </c>
      <c r="K419" s="6">
        <v>0</v>
      </c>
      <c r="L419" s="6">
        <v>0</v>
      </c>
      <c r="M419" s="6">
        <v>1.0042195783133628E-2</v>
      </c>
      <c r="N419" s="7">
        <f t="shared" si="40"/>
        <v>3.0027140735986287E-2</v>
      </c>
      <c r="O419" s="8">
        <v>2.5486487817274663E-3</v>
      </c>
      <c r="P419" s="8">
        <v>2.7478491954258819E-2</v>
      </c>
      <c r="Q419" s="9">
        <f t="shared" si="41"/>
        <v>9.2131294410246867E-2</v>
      </c>
      <c r="R419" s="10">
        <v>0</v>
      </c>
      <c r="S419" s="11">
        <v>2.8620335599642076E-2</v>
      </c>
      <c r="T419" s="10">
        <v>6.3510958810604784E-2</v>
      </c>
      <c r="U419" s="10">
        <v>0</v>
      </c>
      <c r="V419" s="12">
        <f t="shared" si="42"/>
        <v>0.10023071983154558</v>
      </c>
      <c r="W419" s="13">
        <v>0.10023071983154558</v>
      </c>
    </row>
    <row r="420" spans="1:23">
      <c r="A420" s="1" t="s">
        <v>791</v>
      </c>
      <c r="B420" s="1" t="s">
        <v>792</v>
      </c>
      <c r="C420" s="2">
        <f t="shared" si="37"/>
        <v>0.4893271401347179</v>
      </c>
      <c r="D420" s="3">
        <f t="shared" si="38"/>
        <v>3.8311497084396587E-2</v>
      </c>
      <c r="E420" s="4">
        <v>1.2054436745298928E-2</v>
      </c>
      <c r="F420" s="4">
        <v>0</v>
      </c>
      <c r="G420" s="4">
        <v>2.6257060339097662E-2</v>
      </c>
      <c r="H420" s="5">
        <f t="shared" si="39"/>
        <v>0.24724499235392547</v>
      </c>
      <c r="I420" s="6">
        <v>6.5246898691208198E-3</v>
      </c>
      <c r="J420" s="6">
        <v>0.14153412423472256</v>
      </c>
      <c r="K420" s="6">
        <v>3.007523851429076E-2</v>
      </c>
      <c r="L420" s="6">
        <v>1.5000486071513492E-2</v>
      </c>
      <c r="M420" s="6">
        <v>5.411045366427783E-2</v>
      </c>
      <c r="N420" s="7">
        <f t="shared" si="40"/>
        <v>9.9323464583258303E-3</v>
      </c>
      <c r="O420" s="8">
        <v>0</v>
      </c>
      <c r="P420" s="8">
        <v>9.9323464583258303E-3</v>
      </c>
      <c r="Q420" s="9">
        <f t="shared" si="41"/>
        <v>0.17036606774609039</v>
      </c>
      <c r="R420" s="10">
        <v>6.9110160313686636E-2</v>
      </c>
      <c r="S420" s="11">
        <v>5.3691710136673246E-2</v>
      </c>
      <c r="T420" s="10">
        <v>4.7076264394232938E-2</v>
      </c>
      <c r="U420" s="10">
        <v>4.8793290149757825E-4</v>
      </c>
      <c r="V420" s="12">
        <f t="shared" si="42"/>
        <v>2.3472236491979583E-2</v>
      </c>
      <c r="W420" s="13">
        <v>2.3472236491979583E-2</v>
      </c>
    </row>
    <row r="421" spans="1:23">
      <c r="A421" s="1" t="s">
        <v>793</v>
      </c>
      <c r="B421" s="1" t="s">
        <v>794</v>
      </c>
      <c r="C421" s="2">
        <f t="shared" si="37"/>
        <v>0.51437149291293327</v>
      </c>
      <c r="D421" s="3">
        <f t="shared" si="38"/>
        <v>0.17909650192712115</v>
      </c>
      <c r="E421" s="4">
        <v>9.3738411496277471E-2</v>
      </c>
      <c r="F421" s="4">
        <v>2.7272476790168643E-2</v>
      </c>
      <c r="G421" s="4">
        <v>5.8085613640675035E-2</v>
      </c>
      <c r="H421" s="5">
        <f t="shared" si="39"/>
        <v>0.19320637511599301</v>
      </c>
      <c r="I421" s="6">
        <v>5.1970322859784854E-2</v>
      </c>
      <c r="J421" s="6">
        <v>4.5113141039747453E-3</v>
      </c>
      <c r="K421" s="6">
        <v>1.5296307306210429E-2</v>
      </c>
      <c r="L421" s="6">
        <v>0.10605719934934005</v>
      </c>
      <c r="M421" s="6">
        <v>1.5371231496682918E-2</v>
      </c>
      <c r="N421" s="7">
        <f t="shared" si="40"/>
        <v>2.6366873495002226E-2</v>
      </c>
      <c r="O421" s="8">
        <v>8.9720686602888875E-3</v>
      </c>
      <c r="P421" s="8">
        <v>1.7394804834713336E-2</v>
      </c>
      <c r="Q421" s="9">
        <f t="shared" si="41"/>
        <v>7.5616441158920134E-2</v>
      </c>
      <c r="R421" s="10">
        <v>1.8392094912404437E-4</v>
      </c>
      <c r="S421" s="11">
        <v>1.2480139125995623E-2</v>
      </c>
      <c r="T421" s="10">
        <v>6.0370981961853337E-2</v>
      </c>
      <c r="U421" s="10">
        <v>2.581399121947128E-3</v>
      </c>
      <c r="V421" s="12">
        <f t="shared" si="42"/>
        <v>4.008530121589679E-2</v>
      </c>
      <c r="W421" s="13">
        <v>4.008530121589679E-2</v>
      </c>
    </row>
    <row r="422" spans="1:23">
      <c r="A422" s="1" t="s">
        <v>795</v>
      </c>
      <c r="B422" s="1" t="s">
        <v>796</v>
      </c>
      <c r="C422" s="2">
        <f t="shared" si="37"/>
        <v>0.50228878030013679</v>
      </c>
      <c r="D422" s="3">
        <f t="shared" si="38"/>
        <v>0.2649266271888906</v>
      </c>
      <c r="E422" s="4">
        <v>0.1154838819773496</v>
      </c>
      <c r="F422" s="4">
        <v>7.4505780954732162E-2</v>
      </c>
      <c r="G422" s="4">
        <v>7.4936964256808819E-2</v>
      </c>
      <c r="H422" s="5">
        <f t="shared" si="39"/>
        <v>8.8965664555391274E-2</v>
      </c>
      <c r="I422" s="6">
        <v>3.512837019409247E-2</v>
      </c>
      <c r="J422" s="6">
        <v>0</v>
      </c>
      <c r="K422" s="6">
        <v>2.3326898132153603E-3</v>
      </c>
      <c r="L422" s="6">
        <v>4.946106378932371E-2</v>
      </c>
      <c r="M422" s="6">
        <v>2.0435407587597338E-3</v>
      </c>
      <c r="N422" s="7">
        <f t="shared" si="40"/>
        <v>4.2759322812937997E-2</v>
      </c>
      <c r="O422" s="8">
        <v>3.0718949348740272E-2</v>
      </c>
      <c r="P422" s="8">
        <v>1.2040373464197724E-2</v>
      </c>
      <c r="Q422" s="9">
        <f t="shared" si="41"/>
        <v>6.8141134001183615E-2</v>
      </c>
      <c r="R422" s="10">
        <v>0</v>
      </c>
      <c r="S422" s="11">
        <v>4.1265917876772064E-2</v>
      </c>
      <c r="T422" s="10">
        <v>2.4769029780815695E-2</v>
      </c>
      <c r="U422" s="10">
        <v>2.1061863435958509E-3</v>
      </c>
      <c r="V422" s="12">
        <f t="shared" si="42"/>
        <v>3.7496031741733327E-2</v>
      </c>
      <c r="W422" s="13">
        <v>3.7496031741733327E-2</v>
      </c>
    </row>
    <row r="423" spans="1:23">
      <c r="A423" s="1" t="s">
        <v>797</v>
      </c>
      <c r="B423" s="1" t="s">
        <v>798</v>
      </c>
      <c r="C423" s="2">
        <f t="shared" si="37"/>
        <v>0.49407428963840455</v>
      </c>
      <c r="D423" s="3">
        <f t="shared" si="38"/>
        <v>1.7871005544238122E-2</v>
      </c>
      <c r="E423" s="4">
        <v>7.7706367434145912E-3</v>
      </c>
      <c r="F423" s="4">
        <v>4.2590437315262458E-4</v>
      </c>
      <c r="G423" s="4">
        <v>9.674464427670908E-3</v>
      </c>
      <c r="H423" s="5">
        <f t="shared" si="39"/>
        <v>0.30481774563460223</v>
      </c>
      <c r="I423" s="6">
        <v>1.511590275007435E-2</v>
      </c>
      <c r="J423" s="6">
        <v>0.14716564677189628</v>
      </c>
      <c r="K423" s="6">
        <v>4.9403017191380079E-2</v>
      </c>
      <c r="L423" s="6">
        <v>1.0514450799506731E-2</v>
      </c>
      <c r="M423" s="6">
        <v>8.2618728121744797E-2</v>
      </c>
      <c r="N423" s="7">
        <f t="shared" si="40"/>
        <v>0</v>
      </c>
      <c r="O423" s="8">
        <v>0</v>
      </c>
      <c r="P423" s="8">
        <v>0</v>
      </c>
      <c r="Q423" s="9">
        <f t="shared" si="41"/>
        <v>0.15733299595359751</v>
      </c>
      <c r="R423" s="10">
        <v>5.7908082209835364E-2</v>
      </c>
      <c r="S423" s="11">
        <v>5.3608636857964388E-2</v>
      </c>
      <c r="T423" s="10">
        <v>3.196296877810588E-2</v>
      </c>
      <c r="U423" s="10">
        <v>1.3853308107691878E-2</v>
      </c>
      <c r="V423" s="12">
        <f t="shared" si="42"/>
        <v>1.4052542505966718E-2</v>
      </c>
      <c r="W423" s="13">
        <v>1.4052542505966718E-2</v>
      </c>
    </row>
    <row r="424" spans="1:23">
      <c r="A424" s="1" t="s">
        <v>799</v>
      </c>
      <c r="B424" s="1" t="s">
        <v>800</v>
      </c>
      <c r="C424" s="2">
        <f t="shared" si="37"/>
        <v>0.50578971939547801</v>
      </c>
      <c r="D424" s="3">
        <f t="shared" si="38"/>
        <v>9.204153637402479E-2</v>
      </c>
      <c r="E424" s="4">
        <v>6.8145003906151358E-2</v>
      </c>
      <c r="F424" s="4">
        <v>8.8216554490791834E-4</v>
      </c>
      <c r="G424" s="4">
        <v>2.3014366922965511E-2</v>
      </c>
      <c r="H424" s="5">
        <f t="shared" si="39"/>
        <v>0.23619797400838916</v>
      </c>
      <c r="I424" s="6">
        <v>5.4709054667863889E-2</v>
      </c>
      <c r="J424" s="6">
        <v>1.2099656139207734E-2</v>
      </c>
      <c r="K424" s="6">
        <v>4.4800380447313382E-2</v>
      </c>
      <c r="L424" s="6">
        <v>2.9279030428674822E-2</v>
      </c>
      <c r="M424" s="6">
        <v>9.530985232532932E-2</v>
      </c>
      <c r="N424" s="7">
        <f t="shared" si="40"/>
        <v>0</v>
      </c>
      <c r="O424" s="8">
        <v>0</v>
      </c>
      <c r="P424" s="8">
        <v>0</v>
      </c>
      <c r="Q424" s="9">
        <f t="shared" si="41"/>
        <v>0.1507222757778458</v>
      </c>
      <c r="R424" s="10">
        <v>6.8385845968789549E-2</v>
      </c>
      <c r="S424" s="11">
        <v>1.5593992337389799E-2</v>
      </c>
      <c r="T424" s="10">
        <v>6.6742437471666458E-2</v>
      </c>
      <c r="U424" s="10">
        <v>0</v>
      </c>
      <c r="V424" s="12">
        <f t="shared" si="42"/>
        <v>2.6827933235218256E-2</v>
      </c>
      <c r="W424" s="13">
        <v>2.6827933235218256E-2</v>
      </c>
    </row>
    <row r="425" spans="1:23">
      <c r="A425" s="1" t="s">
        <v>801</v>
      </c>
      <c r="B425" s="1" t="s">
        <v>802</v>
      </c>
      <c r="C425" s="2">
        <f t="shared" si="37"/>
        <v>0.49464210612004039</v>
      </c>
      <c r="D425" s="3">
        <f t="shared" si="38"/>
        <v>1.6096431157552972E-2</v>
      </c>
      <c r="E425" s="4">
        <v>1.2059757848000386E-2</v>
      </c>
      <c r="F425" s="4">
        <v>0</v>
      </c>
      <c r="G425" s="4">
        <v>4.036673309552586E-3</v>
      </c>
      <c r="H425" s="5">
        <f t="shared" si="39"/>
        <v>0.34605882589099451</v>
      </c>
      <c r="I425" s="6">
        <v>0</v>
      </c>
      <c r="J425" s="6">
        <v>0.17969685763858631</v>
      </c>
      <c r="K425" s="6">
        <v>5.7503115239578191E-2</v>
      </c>
      <c r="L425" s="6">
        <v>1.9692509927783613E-3</v>
      </c>
      <c r="M425" s="6">
        <v>0.10688960202005164</v>
      </c>
      <c r="N425" s="7">
        <f t="shared" si="40"/>
        <v>0</v>
      </c>
      <c r="O425" s="8">
        <v>0</v>
      </c>
      <c r="P425" s="8">
        <v>0</v>
      </c>
      <c r="Q425" s="9">
        <f t="shared" si="41"/>
        <v>8.9935316684105537E-2</v>
      </c>
      <c r="R425" s="10">
        <v>7.1501302278064213E-2</v>
      </c>
      <c r="S425" s="11">
        <v>1.7435422496458887E-2</v>
      </c>
      <c r="T425" s="10">
        <v>9.9859190958243634E-4</v>
      </c>
      <c r="U425" s="10">
        <v>0</v>
      </c>
      <c r="V425" s="12">
        <f t="shared" si="42"/>
        <v>4.2551532387387341E-2</v>
      </c>
      <c r="W425" s="13">
        <v>4.2551532387387341E-2</v>
      </c>
    </row>
    <row r="426" spans="1:23">
      <c r="A426" s="1" t="s">
        <v>803</v>
      </c>
      <c r="B426" s="1" t="s">
        <v>804</v>
      </c>
      <c r="C426" s="2">
        <f t="shared" si="37"/>
        <v>0.51632086533144006</v>
      </c>
      <c r="D426" s="3">
        <f t="shared" si="38"/>
        <v>1.7289436136041912E-2</v>
      </c>
      <c r="E426" s="4">
        <v>0</v>
      </c>
      <c r="F426" s="4">
        <v>0</v>
      </c>
      <c r="G426" s="4">
        <v>1.7289436136041912E-2</v>
      </c>
      <c r="H426" s="5">
        <f t="shared" si="39"/>
        <v>0.28615064844750515</v>
      </c>
      <c r="I426" s="6">
        <v>0</v>
      </c>
      <c r="J426" s="6">
        <v>1.0734660610182144E-2</v>
      </c>
      <c r="K426" s="6">
        <v>0.11086148958250225</v>
      </c>
      <c r="L426" s="6">
        <v>1.9910275732235323E-2</v>
      </c>
      <c r="M426" s="6">
        <v>0.14464422252258546</v>
      </c>
      <c r="N426" s="7">
        <f t="shared" si="40"/>
        <v>0</v>
      </c>
      <c r="O426" s="8">
        <v>0</v>
      </c>
      <c r="P426" s="8">
        <v>0</v>
      </c>
      <c r="Q426" s="9">
        <f t="shared" si="41"/>
        <v>0.1686048882418956</v>
      </c>
      <c r="R426" s="10">
        <v>9.9250930049295027E-2</v>
      </c>
      <c r="S426" s="11">
        <v>5.6070027665404185E-2</v>
      </c>
      <c r="T426" s="10">
        <v>1.1707997088844067E-2</v>
      </c>
      <c r="U426" s="10">
        <v>1.5759334383522972E-3</v>
      </c>
      <c r="V426" s="12">
        <f t="shared" si="42"/>
        <v>4.427589250599738E-2</v>
      </c>
      <c r="W426" s="13">
        <v>4.427589250599738E-2</v>
      </c>
    </row>
    <row r="427" spans="1:23">
      <c r="A427" s="1" t="s">
        <v>805</v>
      </c>
      <c r="B427" s="1" t="s">
        <v>806</v>
      </c>
      <c r="C427" s="2">
        <f t="shared" si="37"/>
        <v>0.51784475669827978</v>
      </c>
      <c r="D427" s="3">
        <f t="shared" si="38"/>
        <v>0.19652856837724186</v>
      </c>
      <c r="E427" s="4">
        <v>5.6256562149824461E-2</v>
      </c>
      <c r="F427" s="4">
        <v>6.7904155582308723E-2</v>
      </c>
      <c r="G427" s="4">
        <v>7.2367850645108686E-2</v>
      </c>
      <c r="H427" s="5">
        <f t="shared" si="39"/>
        <v>0.13210606240522207</v>
      </c>
      <c r="I427" s="6">
        <v>8.1361368085675345E-2</v>
      </c>
      <c r="J427" s="6">
        <v>1.0443098923796371E-2</v>
      </c>
      <c r="K427" s="6">
        <v>2.0251663147341961E-2</v>
      </c>
      <c r="L427" s="6">
        <v>2.0049932248408391E-2</v>
      </c>
      <c r="M427" s="6">
        <v>0</v>
      </c>
      <c r="N427" s="7">
        <f t="shared" si="40"/>
        <v>3.3423297935296338E-2</v>
      </c>
      <c r="O427" s="8">
        <v>2.6818797578244735E-2</v>
      </c>
      <c r="P427" s="8">
        <v>6.604500357051602E-3</v>
      </c>
      <c r="Q427" s="9">
        <f t="shared" si="41"/>
        <v>0.10310331851536549</v>
      </c>
      <c r="R427" s="10">
        <v>2.8253291187134294E-3</v>
      </c>
      <c r="S427" s="11">
        <v>6.9761938443893404E-2</v>
      </c>
      <c r="T427" s="10">
        <v>1.940315792342534E-2</v>
      </c>
      <c r="U427" s="10">
        <v>1.1112893029333307E-2</v>
      </c>
      <c r="V427" s="12">
        <f t="shared" si="42"/>
        <v>5.2683509465154002E-2</v>
      </c>
      <c r="W427" s="13">
        <v>5.2683509465154002E-2</v>
      </c>
    </row>
    <row r="428" spans="1:23">
      <c r="A428" s="1" t="s">
        <v>807</v>
      </c>
      <c r="B428" s="1" t="s">
        <v>808</v>
      </c>
      <c r="C428" s="2">
        <f t="shared" si="37"/>
        <v>0.51051035130310685</v>
      </c>
      <c r="D428" s="3">
        <f t="shared" si="38"/>
        <v>6.5240423548988555E-2</v>
      </c>
      <c r="E428" s="4">
        <v>1.6129495129530835E-2</v>
      </c>
      <c r="F428" s="4">
        <v>2.3384006784782051E-2</v>
      </c>
      <c r="G428" s="4">
        <v>2.5726921634675673E-2</v>
      </c>
      <c r="H428" s="5">
        <f t="shared" si="39"/>
        <v>0.24577251675197465</v>
      </c>
      <c r="I428" s="6">
        <v>1.0881971964695179E-2</v>
      </c>
      <c r="J428" s="6">
        <v>0.11720670010776379</v>
      </c>
      <c r="K428" s="6">
        <v>4.7643354660806124E-2</v>
      </c>
      <c r="L428" s="6">
        <v>7.7493580719734277E-3</v>
      </c>
      <c r="M428" s="6">
        <v>6.2291131946736099E-2</v>
      </c>
      <c r="N428" s="7">
        <f t="shared" si="40"/>
        <v>1.0040752217043354E-2</v>
      </c>
      <c r="O428" s="8">
        <v>9.1433321445369854E-3</v>
      </c>
      <c r="P428" s="8">
        <v>8.9742007250636919E-4</v>
      </c>
      <c r="Q428" s="9">
        <f t="shared" si="41"/>
        <v>0.12508042337766934</v>
      </c>
      <c r="R428" s="10">
        <v>4.5600099164572958E-2</v>
      </c>
      <c r="S428" s="11">
        <v>6.2013297693691009E-2</v>
      </c>
      <c r="T428" s="10">
        <v>1.1868176977676947E-2</v>
      </c>
      <c r="U428" s="10">
        <v>5.5988495417284411E-3</v>
      </c>
      <c r="V428" s="12">
        <f t="shared" si="42"/>
        <v>6.437623540743094E-2</v>
      </c>
      <c r="W428" s="13">
        <v>6.437623540743094E-2</v>
      </c>
    </row>
    <row r="429" spans="1:23">
      <c r="A429" s="1" t="s">
        <v>809</v>
      </c>
      <c r="B429" s="1" t="s">
        <v>810</v>
      </c>
      <c r="C429" s="2">
        <f t="shared" si="37"/>
        <v>0.48663859793019065</v>
      </c>
      <c r="D429" s="3">
        <f t="shared" si="38"/>
        <v>1.0594359485444436E-2</v>
      </c>
      <c r="E429" s="4">
        <v>1.0594359485444436E-2</v>
      </c>
      <c r="F429" s="4">
        <v>0</v>
      </c>
      <c r="G429" s="4">
        <v>0</v>
      </c>
      <c r="H429" s="5">
        <f t="shared" si="39"/>
        <v>0.26981602855491316</v>
      </c>
      <c r="I429" s="6">
        <v>0</v>
      </c>
      <c r="J429" s="6">
        <v>5.5170287206735891E-2</v>
      </c>
      <c r="K429" s="6">
        <v>3.729099620308135E-2</v>
      </c>
      <c r="L429" s="6">
        <v>0</v>
      </c>
      <c r="M429" s="6">
        <v>0.17735474514509592</v>
      </c>
      <c r="N429" s="7">
        <f t="shared" si="40"/>
        <v>0</v>
      </c>
      <c r="O429" s="8">
        <v>0</v>
      </c>
      <c r="P429" s="8">
        <v>0</v>
      </c>
      <c r="Q429" s="9">
        <f t="shared" si="41"/>
        <v>0.17713271175971096</v>
      </c>
      <c r="R429" s="10">
        <v>0.11308554193303232</v>
      </c>
      <c r="S429" s="11">
        <v>2.1612678107726081E-2</v>
      </c>
      <c r="T429" s="10">
        <v>4.2434491718952569E-2</v>
      </c>
      <c r="U429" s="10">
        <v>0</v>
      </c>
      <c r="V429" s="12">
        <f t="shared" si="42"/>
        <v>2.9095498130122053E-2</v>
      </c>
      <c r="W429" s="13">
        <v>2.9095498130122053E-2</v>
      </c>
    </row>
    <row r="430" spans="1:23">
      <c r="A430" s="1" t="s">
        <v>811</v>
      </c>
      <c r="B430" s="1" t="s">
        <v>812</v>
      </c>
      <c r="C430" s="2">
        <f t="shared" si="37"/>
        <v>0.52795049029495988</v>
      </c>
      <c r="D430" s="3">
        <f t="shared" si="38"/>
        <v>8.3976649863680836E-2</v>
      </c>
      <c r="E430" s="4">
        <v>4.4746139852262145E-3</v>
      </c>
      <c r="F430" s="4">
        <v>6.5319909402990359E-2</v>
      </c>
      <c r="G430" s="4">
        <v>1.4182126475464275E-2</v>
      </c>
      <c r="H430" s="5">
        <f t="shared" si="39"/>
        <v>0.27927695264646291</v>
      </c>
      <c r="I430" s="6">
        <v>9.7438384112876988E-2</v>
      </c>
      <c r="J430" s="6">
        <v>4.7034999403866851E-2</v>
      </c>
      <c r="K430" s="6">
        <v>5.7934876885214287E-2</v>
      </c>
      <c r="L430" s="6">
        <v>3.3924596306372193E-2</v>
      </c>
      <c r="M430" s="6">
        <v>4.2944095938132594E-2</v>
      </c>
      <c r="N430" s="7">
        <f t="shared" si="40"/>
        <v>1.2028729799135726E-2</v>
      </c>
      <c r="O430" s="8">
        <v>7.7680574561208209E-3</v>
      </c>
      <c r="P430" s="8">
        <v>4.2606723430149056E-3</v>
      </c>
      <c r="Q430" s="9">
        <f t="shared" si="41"/>
        <v>9.5896509724544665E-2</v>
      </c>
      <c r="R430" s="10">
        <v>2.2931911498027098E-2</v>
      </c>
      <c r="S430" s="11">
        <v>4.0037416840914219E-2</v>
      </c>
      <c r="T430" s="10">
        <v>7.303940868203494E-4</v>
      </c>
      <c r="U430" s="10">
        <v>3.2196787298783003E-2</v>
      </c>
      <c r="V430" s="12">
        <f t="shared" si="42"/>
        <v>5.6771648261135781E-2</v>
      </c>
      <c r="W430" s="13">
        <v>5.6771648261135781E-2</v>
      </c>
    </row>
    <row r="431" spans="1:23">
      <c r="A431" s="1" t="s">
        <v>813</v>
      </c>
      <c r="B431" s="1" t="s">
        <v>814</v>
      </c>
      <c r="C431" s="2">
        <f t="shared" si="37"/>
        <v>0.50322240269878193</v>
      </c>
      <c r="D431" s="3">
        <f t="shared" si="38"/>
        <v>0.27765912228650813</v>
      </c>
      <c r="E431" s="4">
        <v>0.10853820302173889</v>
      </c>
      <c r="F431" s="4">
        <v>2.4685748181934485E-2</v>
      </c>
      <c r="G431" s="4">
        <v>0.1444351710828348</v>
      </c>
      <c r="H431" s="5">
        <f t="shared" si="39"/>
        <v>8.9195508691492995E-2</v>
      </c>
      <c r="I431" s="6">
        <v>5.3396140093658409E-2</v>
      </c>
      <c r="J431" s="6">
        <v>0</v>
      </c>
      <c r="K431" s="6">
        <v>7.0848327687521974E-3</v>
      </c>
      <c r="L431" s="6">
        <v>2.5811380107101298E-2</v>
      </c>
      <c r="M431" s="6">
        <v>2.9031557219810927E-3</v>
      </c>
      <c r="N431" s="7">
        <f t="shared" si="40"/>
        <v>5.8092500047601019E-2</v>
      </c>
      <c r="O431" s="8">
        <v>3.4661743715604876E-2</v>
      </c>
      <c r="P431" s="8">
        <v>2.3430756331996143E-2</v>
      </c>
      <c r="Q431" s="9">
        <f t="shared" si="41"/>
        <v>4.069594571888098E-2</v>
      </c>
      <c r="R431" s="10">
        <v>0</v>
      </c>
      <c r="S431" s="11">
        <v>2.5039894424961816E-2</v>
      </c>
      <c r="T431" s="10">
        <v>1.5656051293919161E-2</v>
      </c>
      <c r="U431" s="10">
        <v>0</v>
      </c>
      <c r="V431" s="12">
        <f t="shared" si="42"/>
        <v>3.7579325954298776E-2</v>
      </c>
      <c r="W431" s="13">
        <v>3.7579325954298776E-2</v>
      </c>
    </row>
    <row r="432" spans="1:23">
      <c r="A432" s="1" t="s">
        <v>815</v>
      </c>
      <c r="B432" s="1" t="s">
        <v>816</v>
      </c>
      <c r="C432" s="2">
        <f t="shared" si="37"/>
        <v>0.53219615536047482</v>
      </c>
      <c r="D432" s="3">
        <f t="shared" si="38"/>
        <v>0.33712247358733299</v>
      </c>
      <c r="E432" s="4">
        <v>9.3443538122161371E-2</v>
      </c>
      <c r="F432" s="4">
        <v>0</v>
      </c>
      <c r="G432" s="4">
        <v>0.24367893546517161</v>
      </c>
      <c r="H432" s="5">
        <f t="shared" si="39"/>
        <v>5.137623689460271E-2</v>
      </c>
      <c r="I432" s="6">
        <v>3.6279807242986718E-2</v>
      </c>
      <c r="J432" s="6">
        <v>0</v>
      </c>
      <c r="K432" s="6">
        <v>1.4149596331183255E-2</v>
      </c>
      <c r="L432" s="6">
        <v>0</v>
      </c>
      <c r="M432" s="6">
        <v>9.4683332043273905E-4</v>
      </c>
      <c r="N432" s="7">
        <f t="shared" si="40"/>
        <v>2.3823982583510383E-2</v>
      </c>
      <c r="O432" s="8">
        <v>2.3823982583510383E-2</v>
      </c>
      <c r="P432" s="8">
        <v>0</v>
      </c>
      <c r="Q432" s="9">
        <f t="shared" si="41"/>
        <v>1.4143266648014461E-2</v>
      </c>
      <c r="R432" s="10">
        <v>0</v>
      </c>
      <c r="S432" s="11">
        <v>1.4143266648014461E-2</v>
      </c>
      <c r="T432" s="10">
        <v>0</v>
      </c>
      <c r="U432" s="10">
        <v>0</v>
      </c>
      <c r="V432" s="12">
        <f t="shared" si="42"/>
        <v>0.10573019564701432</v>
      </c>
      <c r="W432" s="13">
        <v>0.10573019564701432</v>
      </c>
    </row>
    <row r="433" spans="1:23">
      <c r="A433" s="1" t="s">
        <v>817</v>
      </c>
      <c r="B433" s="1" t="s">
        <v>818</v>
      </c>
      <c r="C433" s="2">
        <f t="shared" si="37"/>
        <v>0.51635453784194918</v>
      </c>
      <c r="D433" s="3">
        <f t="shared" si="38"/>
        <v>0.25698000845991942</v>
      </c>
      <c r="E433" s="4">
        <v>0.12458637492420138</v>
      </c>
      <c r="F433" s="4">
        <v>3.7480914769684806E-3</v>
      </c>
      <c r="G433" s="4">
        <v>0.12864554205874953</v>
      </c>
      <c r="H433" s="5">
        <f t="shared" si="39"/>
        <v>7.8974660833512247E-2</v>
      </c>
      <c r="I433" s="6">
        <v>3.6543606846119639E-2</v>
      </c>
      <c r="J433" s="6">
        <v>0</v>
      </c>
      <c r="K433" s="6">
        <v>0</v>
      </c>
      <c r="L433" s="6">
        <v>2.3376186960191454E-2</v>
      </c>
      <c r="M433" s="6">
        <v>1.9054867027201151E-2</v>
      </c>
      <c r="N433" s="7">
        <f t="shared" si="40"/>
        <v>2.5465641400083065E-2</v>
      </c>
      <c r="O433" s="8">
        <v>2.5465641400083065E-2</v>
      </c>
      <c r="P433" s="8">
        <v>0</v>
      </c>
      <c r="Q433" s="9">
        <f t="shared" si="41"/>
        <v>0.10316836745048794</v>
      </c>
      <c r="R433" s="10">
        <v>0</v>
      </c>
      <c r="S433" s="11">
        <v>3.9923212147514937E-2</v>
      </c>
      <c r="T433" s="10">
        <v>6.3245155302973005E-2</v>
      </c>
      <c r="U433" s="10">
        <v>0</v>
      </c>
      <c r="V433" s="12">
        <f t="shared" si="42"/>
        <v>5.1765859697946517E-2</v>
      </c>
      <c r="W433" s="13">
        <v>5.1765859697946517E-2</v>
      </c>
    </row>
    <row r="434" spans="1:23">
      <c r="A434" s="1" t="s">
        <v>819</v>
      </c>
      <c r="B434" s="1" t="s">
        <v>820</v>
      </c>
      <c r="C434" s="2">
        <f t="shared" si="37"/>
        <v>0.52195847047519672</v>
      </c>
      <c r="D434" s="3">
        <f t="shared" si="38"/>
        <v>0.34592738438889492</v>
      </c>
      <c r="E434" s="4">
        <v>0.14341374010662722</v>
      </c>
      <c r="F434" s="4">
        <v>9.1188890820614096E-3</v>
      </c>
      <c r="G434" s="4">
        <v>0.19339475520020633</v>
      </c>
      <c r="H434" s="5">
        <f t="shared" si="39"/>
        <v>4.1320074213428731E-2</v>
      </c>
      <c r="I434" s="6">
        <v>1.7785652310405832E-2</v>
      </c>
      <c r="J434" s="6">
        <v>0</v>
      </c>
      <c r="K434" s="6">
        <v>1.1870582600638191E-2</v>
      </c>
      <c r="L434" s="6">
        <v>1.1663839302384706E-2</v>
      </c>
      <c r="M434" s="6">
        <v>0</v>
      </c>
      <c r="N434" s="7">
        <f t="shared" si="40"/>
        <v>3.9632572154029693E-3</v>
      </c>
      <c r="O434" s="8">
        <v>3.9632572154029693E-3</v>
      </c>
      <c r="P434" s="8">
        <v>0</v>
      </c>
      <c r="Q434" s="9">
        <f t="shared" si="41"/>
        <v>4.8582260029236921E-2</v>
      </c>
      <c r="R434" s="10">
        <v>0</v>
      </c>
      <c r="S434" s="11">
        <v>2.4974594370901378E-2</v>
      </c>
      <c r="T434" s="10">
        <v>2.3607665658335539E-2</v>
      </c>
      <c r="U434" s="10">
        <v>0</v>
      </c>
      <c r="V434" s="12">
        <f t="shared" si="42"/>
        <v>8.2165494628233193E-2</v>
      </c>
      <c r="W434" s="13">
        <v>8.2165494628233193E-2</v>
      </c>
    </row>
    <row r="435" spans="1:23">
      <c r="A435" s="1" t="s">
        <v>821</v>
      </c>
      <c r="B435" s="1" t="s">
        <v>822</v>
      </c>
      <c r="C435" s="2">
        <f t="shared" si="37"/>
        <v>0.53889334757351615</v>
      </c>
      <c r="D435" s="3">
        <f t="shared" si="38"/>
        <v>0.16778499146622042</v>
      </c>
      <c r="E435" s="4">
        <v>1.3363440333342705E-2</v>
      </c>
      <c r="F435" s="4">
        <v>3.0422850249409491E-2</v>
      </c>
      <c r="G435" s="4">
        <v>0.12399870088346822</v>
      </c>
      <c r="H435" s="5">
        <f t="shared" si="39"/>
        <v>0.20713258905776077</v>
      </c>
      <c r="I435" s="6">
        <v>3.2184618865464941E-2</v>
      </c>
      <c r="J435" s="6">
        <v>1.91109267281717E-2</v>
      </c>
      <c r="K435" s="6">
        <v>2.6795316220683887E-2</v>
      </c>
      <c r="L435" s="6">
        <v>0.1161888538677507</v>
      </c>
      <c r="M435" s="6">
        <v>1.2852873375689553E-2</v>
      </c>
      <c r="N435" s="7">
        <f t="shared" si="40"/>
        <v>3.4412257733867885E-2</v>
      </c>
      <c r="O435" s="8">
        <v>2.0334565706681153E-2</v>
      </c>
      <c r="P435" s="8">
        <v>1.4077692027186733E-2</v>
      </c>
      <c r="Q435" s="9">
        <f t="shared" si="41"/>
        <v>5.0805099209649048E-2</v>
      </c>
      <c r="R435" s="10">
        <v>8.974336208108875E-4</v>
      </c>
      <c r="S435" s="11">
        <v>2.2248156225841823E-3</v>
      </c>
      <c r="T435" s="10">
        <v>0</v>
      </c>
      <c r="U435" s="10">
        <v>4.7682849966253979E-2</v>
      </c>
      <c r="V435" s="12">
        <f t="shared" si="42"/>
        <v>7.8758410106018029E-2</v>
      </c>
      <c r="W435" s="13">
        <v>7.8758410106018029E-2</v>
      </c>
    </row>
    <row r="436" spans="1:23">
      <c r="A436" s="1" t="s">
        <v>823</v>
      </c>
      <c r="B436" s="1" t="s">
        <v>824</v>
      </c>
      <c r="C436" s="2">
        <f t="shared" si="37"/>
        <v>0.56317025419048394</v>
      </c>
      <c r="D436" s="3">
        <f t="shared" si="38"/>
        <v>0.14820957975560387</v>
      </c>
      <c r="E436" s="4">
        <v>5.9942222565013449E-3</v>
      </c>
      <c r="F436" s="4">
        <v>2.3249100395291121E-2</v>
      </c>
      <c r="G436" s="4">
        <v>0.1189662571038114</v>
      </c>
      <c r="H436" s="5">
        <f t="shared" si="39"/>
        <v>0.26249571558013873</v>
      </c>
      <c r="I436" s="6">
        <v>9.6766246002271822E-2</v>
      </c>
      <c r="J436" s="6">
        <v>0</v>
      </c>
      <c r="K436" s="6">
        <v>4.2978183122968236E-2</v>
      </c>
      <c r="L436" s="6">
        <v>6.3639829500211756E-2</v>
      </c>
      <c r="M436" s="6">
        <v>5.911145695468692E-2</v>
      </c>
      <c r="N436" s="7">
        <f t="shared" si="40"/>
        <v>1.5974848905587334E-2</v>
      </c>
      <c r="O436" s="8">
        <v>5.9302160367324802E-3</v>
      </c>
      <c r="P436" s="8">
        <v>1.0044632868854854E-2</v>
      </c>
      <c r="Q436" s="9">
        <f t="shared" si="41"/>
        <v>1.3300615913426487E-2</v>
      </c>
      <c r="R436" s="10">
        <v>8.2299321989973348E-3</v>
      </c>
      <c r="S436" s="11">
        <v>0</v>
      </c>
      <c r="T436" s="10">
        <v>5.0706837144291524E-3</v>
      </c>
      <c r="U436" s="10">
        <v>0</v>
      </c>
      <c r="V436" s="12">
        <f t="shared" si="42"/>
        <v>0.1231894940357276</v>
      </c>
      <c r="W436" s="13">
        <v>0.1231894940357276</v>
      </c>
    </row>
    <row r="437" spans="1:23">
      <c r="A437" s="1" t="s">
        <v>825</v>
      </c>
      <c r="B437" s="1" t="s">
        <v>826</v>
      </c>
      <c r="C437" s="2">
        <f t="shared" si="37"/>
        <v>0.55189642161698194</v>
      </c>
      <c r="D437" s="3">
        <f t="shared" si="38"/>
        <v>0.23606274368351307</v>
      </c>
      <c r="E437" s="4">
        <v>5.3044632858590221E-2</v>
      </c>
      <c r="F437" s="4">
        <v>4.2263810276639757E-3</v>
      </c>
      <c r="G437" s="4">
        <v>0.17879172979725888</v>
      </c>
      <c r="H437" s="5">
        <f t="shared" si="39"/>
        <v>0.13159922584307279</v>
      </c>
      <c r="I437" s="6">
        <v>2.5124528485566872E-2</v>
      </c>
      <c r="J437" s="6">
        <v>0</v>
      </c>
      <c r="K437" s="6">
        <v>5.406005211058245E-2</v>
      </c>
      <c r="L437" s="6">
        <v>1.2930796269041934E-2</v>
      </c>
      <c r="M437" s="6">
        <v>3.9483848977881521E-2</v>
      </c>
      <c r="N437" s="7">
        <f t="shared" si="40"/>
        <v>1.3460162879566469E-2</v>
      </c>
      <c r="O437" s="8">
        <v>1.3460162879566469E-2</v>
      </c>
      <c r="P437" s="8">
        <v>0</v>
      </c>
      <c r="Q437" s="9">
        <f t="shared" si="41"/>
        <v>4.8269144036894127E-2</v>
      </c>
      <c r="R437" s="10">
        <v>0</v>
      </c>
      <c r="S437" s="11">
        <v>8.5393736795324193E-3</v>
      </c>
      <c r="T437" s="10">
        <v>3.9729770357361707E-2</v>
      </c>
      <c r="U437" s="10">
        <v>0</v>
      </c>
      <c r="V437" s="12">
        <f t="shared" si="42"/>
        <v>0.1225051451739355</v>
      </c>
      <c r="W437" s="13">
        <v>0.1225051451739355</v>
      </c>
    </row>
    <row r="438" spans="1:23">
      <c r="A438" s="1" t="s">
        <v>827</v>
      </c>
      <c r="B438" s="1" t="s">
        <v>828</v>
      </c>
      <c r="C438" s="2">
        <f t="shared" si="37"/>
        <v>0.50267000458388944</v>
      </c>
      <c r="D438" s="3">
        <f t="shared" si="38"/>
        <v>0.15116010080741982</v>
      </c>
      <c r="E438" s="4">
        <v>1.9174343464241201E-2</v>
      </c>
      <c r="F438" s="4">
        <v>6.1797583871635267E-2</v>
      </c>
      <c r="G438" s="4">
        <v>7.0188173471543339E-2</v>
      </c>
      <c r="H438" s="5">
        <f t="shared" si="39"/>
        <v>0.15048017728750501</v>
      </c>
      <c r="I438" s="6">
        <v>4.799464809876644E-2</v>
      </c>
      <c r="J438" s="6">
        <v>2.0576566680090051E-2</v>
      </c>
      <c r="K438" s="6">
        <v>1.8439450402013738E-2</v>
      </c>
      <c r="L438" s="6">
        <v>4.6250000467769371E-2</v>
      </c>
      <c r="M438" s="6">
        <v>1.7219511638865405E-2</v>
      </c>
      <c r="N438" s="7">
        <f t="shared" si="40"/>
        <v>7.0381272530181643E-2</v>
      </c>
      <c r="O438" s="8">
        <v>3.7586710868292017E-2</v>
      </c>
      <c r="P438" s="8">
        <v>3.2794561661889633E-2</v>
      </c>
      <c r="Q438" s="9">
        <f t="shared" si="41"/>
        <v>6.9876449632034071E-2</v>
      </c>
      <c r="R438" s="10">
        <v>5.7557695692657461E-4</v>
      </c>
      <c r="S438" s="11">
        <v>8.5944568358188832E-3</v>
      </c>
      <c r="T438" s="10">
        <v>4.9868731679311214E-3</v>
      </c>
      <c r="U438" s="10">
        <v>5.5719542671357487E-2</v>
      </c>
      <c r="V438" s="12">
        <f t="shared" si="42"/>
        <v>6.0772004326748841E-2</v>
      </c>
      <c r="W438" s="13">
        <v>6.0772004326748841E-2</v>
      </c>
    </row>
    <row r="439" spans="1:23">
      <c r="A439" s="1" t="s">
        <v>829</v>
      </c>
      <c r="B439" s="1" t="s">
        <v>830</v>
      </c>
      <c r="C439" s="2">
        <f t="shared" si="37"/>
        <v>0.56209333067283462</v>
      </c>
      <c r="D439" s="3">
        <f t="shared" si="38"/>
        <v>0.32080592712229072</v>
      </c>
      <c r="E439" s="4">
        <v>6.4641976259860193E-2</v>
      </c>
      <c r="F439" s="4">
        <v>8.8343616330310692E-3</v>
      </c>
      <c r="G439" s="4">
        <v>0.24732958922939949</v>
      </c>
      <c r="H439" s="5">
        <f t="shared" si="39"/>
        <v>0.14415128396779195</v>
      </c>
      <c r="I439" s="6">
        <v>0.122462869411498</v>
      </c>
      <c r="J439" s="6">
        <v>0</v>
      </c>
      <c r="K439" s="6">
        <v>0</v>
      </c>
      <c r="L439" s="6">
        <v>6.1584843554014952E-4</v>
      </c>
      <c r="M439" s="6">
        <v>2.1072566120753797E-2</v>
      </c>
      <c r="N439" s="7">
        <f t="shared" si="40"/>
        <v>0</v>
      </c>
      <c r="O439" s="8">
        <v>0</v>
      </c>
      <c r="P439" s="8">
        <v>0</v>
      </c>
      <c r="Q439" s="9">
        <f t="shared" si="41"/>
        <v>7.04444655358523E-3</v>
      </c>
      <c r="R439" s="10">
        <v>0</v>
      </c>
      <c r="S439" s="11">
        <v>0</v>
      </c>
      <c r="T439" s="10">
        <v>7.04444655358523E-3</v>
      </c>
      <c r="U439" s="10">
        <v>0</v>
      </c>
      <c r="V439" s="12">
        <f t="shared" si="42"/>
        <v>9.0091673029166736E-2</v>
      </c>
      <c r="W439" s="13">
        <v>9.0091673029166736E-2</v>
      </c>
    </row>
    <row r="440" spans="1:23">
      <c r="A440" s="1" t="s">
        <v>831</v>
      </c>
      <c r="B440" s="1" t="s">
        <v>832</v>
      </c>
      <c r="C440" s="2">
        <f t="shared" si="37"/>
        <v>0.52781024779192165</v>
      </c>
      <c r="D440" s="3">
        <f t="shared" si="38"/>
        <v>6.8125647427685385E-2</v>
      </c>
      <c r="E440" s="4">
        <v>1.1574236721252986E-2</v>
      </c>
      <c r="F440" s="4">
        <v>0</v>
      </c>
      <c r="G440" s="4">
        <v>5.6551410706432402E-2</v>
      </c>
      <c r="H440" s="5">
        <f t="shared" si="39"/>
        <v>0.27165179353299129</v>
      </c>
      <c r="I440" s="6">
        <v>0</v>
      </c>
      <c r="J440" s="6">
        <v>1.6230970654974738E-2</v>
      </c>
      <c r="K440" s="6">
        <v>0.10493443580279067</v>
      </c>
      <c r="L440" s="6">
        <v>4.4135831283024375E-2</v>
      </c>
      <c r="M440" s="6">
        <v>0.10635055579220153</v>
      </c>
      <c r="N440" s="7">
        <f t="shared" si="40"/>
        <v>0</v>
      </c>
      <c r="O440" s="8">
        <v>0</v>
      </c>
      <c r="P440" s="8">
        <v>0</v>
      </c>
      <c r="Q440" s="9">
        <f t="shared" si="41"/>
        <v>0.13361909675228026</v>
      </c>
      <c r="R440" s="10">
        <v>6.8599887147612101E-2</v>
      </c>
      <c r="S440" s="11">
        <v>2.2847979757280715E-2</v>
      </c>
      <c r="T440" s="10">
        <v>2.3265539698315092E-2</v>
      </c>
      <c r="U440" s="10">
        <v>1.8905690149072354E-2</v>
      </c>
      <c r="V440" s="12">
        <f t="shared" si="42"/>
        <v>5.4413710078964631E-2</v>
      </c>
      <c r="W440" s="13">
        <v>5.4413710078964631E-2</v>
      </c>
    </row>
    <row r="441" spans="1:23">
      <c r="A441" s="1" t="s">
        <v>833</v>
      </c>
      <c r="B441" s="1" t="s">
        <v>834</v>
      </c>
      <c r="C441" s="2">
        <f t="shared" si="37"/>
        <v>0.54739147398315935</v>
      </c>
      <c r="D441" s="3">
        <f t="shared" si="38"/>
        <v>0.33085298682965264</v>
      </c>
      <c r="E441" s="4">
        <v>7.6935584512287658E-2</v>
      </c>
      <c r="F441" s="4">
        <v>5.4395131468835374E-3</v>
      </c>
      <c r="G441" s="4">
        <v>0.24847788917048144</v>
      </c>
      <c r="H441" s="5">
        <f t="shared" si="39"/>
        <v>7.512203461466882E-2</v>
      </c>
      <c r="I441" s="6">
        <v>1.6880993606393533E-2</v>
      </c>
      <c r="J441" s="6">
        <v>0</v>
      </c>
      <c r="K441" s="6">
        <v>1.8008054563846937E-2</v>
      </c>
      <c r="L441" s="6">
        <v>1.9135225074946839E-2</v>
      </c>
      <c r="M441" s="6">
        <v>2.1097761369481518E-2</v>
      </c>
      <c r="N441" s="7">
        <f t="shared" si="40"/>
        <v>0</v>
      </c>
      <c r="O441" s="8">
        <v>0</v>
      </c>
      <c r="P441" s="8">
        <v>0</v>
      </c>
      <c r="Q441" s="9">
        <f t="shared" si="41"/>
        <v>4.8147605854269748E-2</v>
      </c>
      <c r="R441" s="10">
        <v>0</v>
      </c>
      <c r="S441" s="11">
        <v>2.4725440172888209E-2</v>
      </c>
      <c r="T441" s="10">
        <v>2.342216568138154E-2</v>
      </c>
      <c r="U441" s="10">
        <v>0</v>
      </c>
      <c r="V441" s="12">
        <f t="shared" si="42"/>
        <v>9.3268846684568182E-2</v>
      </c>
      <c r="W441" s="13">
        <v>9.3268846684568182E-2</v>
      </c>
    </row>
    <row r="442" spans="1:23">
      <c r="A442" s="1" t="s">
        <v>835</v>
      </c>
      <c r="B442" s="1" t="s">
        <v>836</v>
      </c>
      <c r="C442" s="2">
        <f t="shared" si="37"/>
        <v>0.53376862760861199</v>
      </c>
      <c r="D442" s="3">
        <f t="shared" si="38"/>
        <v>9.1389844410706009E-2</v>
      </c>
      <c r="E442" s="4">
        <v>4.9385121082062191E-3</v>
      </c>
      <c r="F442" s="4">
        <v>3.8039331543269959E-2</v>
      </c>
      <c r="G442" s="4">
        <v>4.8412000759229828E-2</v>
      </c>
      <c r="H442" s="5">
        <f t="shared" si="39"/>
        <v>0.24987807817856153</v>
      </c>
      <c r="I442" s="6">
        <v>1.7469918878772053E-2</v>
      </c>
      <c r="J442" s="6">
        <v>0</v>
      </c>
      <c r="K442" s="6">
        <v>0.16488867605780944</v>
      </c>
      <c r="L442" s="6">
        <v>4.2654693118139728E-2</v>
      </c>
      <c r="M442" s="6">
        <v>2.4864790123840318E-2</v>
      </c>
      <c r="N442" s="7">
        <f t="shared" si="40"/>
        <v>2.8699725830913909E-3</v>
      </c>
      <c r="O442" s="8">
        <v>2.8699725830913909E-3</v>
      </c>
      <c r="P442" s="8">
        <v>0</v>
      </c>
      <c r="Q442" s="9">
        <f t="shared" si="41"/>
        <v>0.16354795290956869</v>
      </c>
      <c r="R442" s="10">
        <v>2.7099697390198737E-2</v>
      </c>
      <c r="S442" s="11">
        <v>1.2483582424595905E-2</v>
      </c>
      <c r="T442" s="10">
        <v>0</v>
      </c>
      <c r="U442" s="10">
        <v>0.12396467309477405</v>
      </c>
      <c r="V442" s="12">
        <f t="shared" si="42"/>
        <v>2.6082779526684325E-2</v>
      </c>
      <c r="W442" s="13">
        <v>2.6082779526684325E-2</v>
      </c>
    </row>
    <row r="443" spans="1:23">
      <c r="A443" s="1" t="s">
        <v>837</v>
      </c>
      <c r="B443" s="1" t="s">
        <v>838</v>
      </c>
      <c r="C443" s="2">
        <f t="shared" si="37"/>
        <v>0.57574068749216667</v>
      </c>
      <c r="D443" s="3">
        <f t="shared" si="38"/>
        <v>0.1948292443002359</v>
      </c>
      <c r="E443" s="4">
        <v>2.4459642000734458E-2</v>
      </c>
      <c r="F443" s="4">
        <v>0</v>
      </c>
      <c r="G443" s="4">
        <v>0.17036960229950143</v>
      </c>
      <c r="H443" s="5">
        <f t="shared" si="39"/>
        <v>0.16416131955147223</v>
      </c>
      <c r="I443" s="6">
        <v>4.9865364344412341E-2</v>
      </c>
      <c r="J443" s="6">
        <v>0</v>
      </c>
      <c r="K443" s="6">
        <v>3.9830738413589098E-2</v>
      </c>
      <c r="L443" s="6">
        <v>2.25535053932777E-2</v>
      </c>
      <c r="M443" s="6">
        <v>5.19117114001931E-2</v>
      </c>
      <c r="N443" s="7">
        <f t="shared" si="40"/>
        <v>0</v>
      </c>
      <c r="O443" s="8">
        <v>0</v>
      </c>
      <c r="P443" s="8">
        <v>0</v>
      </c>
      <c r="Q443" s="9">
        <f t="shared" si="41"/>
        <v>3.5822589066067057E-2</v>
      </c>
      <c r="R443" s="10">
        <v>0</v>
      </c>
      <c r="S443" s="11">
        <v>3.5822589066067057E-2</v>
      </c>
      <c r="T443" s="10">
        <v>0</v>
      </c>
      <c r="U443" s="10">
        <v>0</v>
      </c>
      <c r="V443" s="12">
        <f t="shared" si="42"/>
        <v>0.18092753457439148</v>
      </c>
      <c r="W443" s="13">
        <v>0.18092753457439148</v>
      </c>
    </row>
    <row r="444" spans="1:23">
      <c r="A444" s="1" t="s">
        <v>839</v>
      </c>
      <c r="B444" s="1" t="s">
        <v>840</v>
      </c>
      <c r="C444" s="2">
        <f t="shared" si="37"/>
        <v>0.53318668762868049</v>
      </c>
      <c r="D444" s="3">
        <f t="shared" si="38"/>
        <v>0.16570581179949456</v>
      </c>
      <c r="E444" s="4">
        <v>2.4095384001803073E-2</v>
      </c>
      <c r="F444" s="4">
        <v>1.485599679880794E-2</v>
      </c>
      <c r="G444" s="4">
        <v>0.12675443099888353</v>
      </c>
      <c r="H444" s="5">
        <f t="shared" si="39"/>
        <v>0.25233625291529599</v>
      </c>
      <c r="I444" s="6">
        <v>0.18590258341303509</v>
      </c>
      <c r="J444" s="6">
        <v>0</v>
      </c>
      <c r="K444" s="6">
        <v>7.771461706860155E-4</v>
      </c>
      <c r="L444" s="6">
        <v>5.7253916738982932E-2</v>
      </c>
      <c r="M444" s="6">
        <v>8.4026065925919755E-3</v>
      </c>
      <c r="N444" s="7">
        <f t="shared" si="40"/>
        <v>6.6195775354156008E-2</v>
      </c>
      <c r="O444" s="8">
        <v>2.8604444957131204E-2</v>
      </c>
      <c r="P444" s="8">
        <v>3.7591330397024801E-2</v>
      </c>
      <c r="Q444" s="9">
        <f t="shared" si="41"/>
        <v>5.6344856878576405E-3</v>
      </c>
      <c r="R444" s="10">
        <v>0</v>
      </c>
      <c r="S444" s="11">
        <v>5.0443822392180768E-3</v>
      </c>
      <c r="T444" s="10">
        <v>4.2447473256074984E-4</v>
      </c>
      <c r="U444" s="10">
        <v>1.6562871607881375E-4</v>
      </c>
      <c r="V444" s="12">
        <f t="shared" si="42"/>
        <v>4.3314361871876338E-2</v>
      </c>
      <c r="W444" s="13">
        <v>4.3314361871876338E-2</v>
      </c>
    </row>
    <row r="445" spans="1:23">
      <c r="A445" s="1" t="s">
        <v>841</v>
      </c>
      <c r="B445" s="1" t="s">
        <v>842</v>
      </c>
      <c r="C445" s="2">
        <f t="shared" si="37"/>
        <v>0.4903531103958832</v>
      </c>
      <c r="D445" s="3">
        <f t="shared" si="38"/>
        <v>9.5200402038122245E-2</v>
      </c>
      <c r="E445" s="4">
        <v>3.8863374051487092E-2</v>
      </c>
      <c r="F445" s="4">
        <v>5.2561052601472376E-2</v>
      </c>
      <c r="G445" s="4">
        <v>3.7759753851627715E-3</v>
      </c>
      <c r="H445" s="5">
        <f t="shared" si="39"/>
        <v>0.23305935658755939</v>
      </c>
      <c r="I445" s="6">
        <v>1.5891974765775058E-2</v>
      </c>
      <c r="J445" s="6">
        <v>9.6041449188579889E-2</v>
      </c>
      <c r="K445" s="6">
        <v>4.0475129561061723E-2</v>
      </c>
      <c r="L445" s="6">
        <v>5.3507710453115281E-2</v>
      </c>
      <c r="M445" s="6">
        <v>2.7143092619027458E-2</v>
      </c>
      <c r="N445" s="7">
        <f t="shared" si="40"/>
        <v>3.236070478809179E-2</v>
      </c>
      <c r="O445" s="8">
        <v>2.1309087561787222E-2</v>
      </c>
      <c r="P445" s="8">
        <v>1.1051617226304565E-2</v>
      </c>
      <c r="Q445" s="9">
        <f t="shared" si="41"/>
        <v>0.12219995469201361</v>
      </c>
      <c r="R445" s="10">
        <v>2.2326377747047366E-2</v>
      </c>
      <c r="S445" s="11">
        <v>5.4397029722944683E-2</v>
      </c>
      <c r="T445" s="10">
        <v>4.4717713025225047E-3</v>
      </c>
      <c r="U445" s="10">
        <v>4.1004775919499047E-2</v>
      </c>
      <c r="V445" s="12">
        <f t="shared" si="42"/>
        <v>7.5326922900961603E-3</v>
      </c>
      <c r="W445" s="13">
        <v>7.5326922900961603E-3</v>
      </c>
    </row>
    <row r="446" spans="1:23">
      <c r="A446" s="1" t="s">
        <v>843</v>
      </c>
      <c r="B446" s="1" t="s">
        <v>844</v>
      </c>
      <c r="C446" s="2">
        <f t="shared" si="37"/>
        <v>0.50586971097118894</v>
      </c>
      <c r="D446" s="3">
        <f t="shared" si="38"/>
        <v>7.4895726874160892E-2</v>
      </c>
      <c r="E446" s="4">
        <v>2.6400160498776575E-2</v>
      </c>
      <c r="F446" s="4">
        <v>2.9726493859978824E-2</v>
      </c>
      <c r="G446" s="4">
        <v>1.8769072515405494E-2</v>
      </c>
      <c r="H446" s="5">
        <f t="shared" si="39"/>
        <v>0.274125893730437</v>
      </c>
      <c r="I446" s="6">
        <v>4.7265813767076413E-2</v>
      </c>
      <c r="J446" s="6">
        <v>8.9223760666037974E-2</v>
      </c>
      <c r="K446" s="6">
        <v>2.4823607487215009E-2</v>
      </c>
      <c r="L446" s="6">
        <v>9.2535068063121131E-2</v>
      </c>
      <c r="M446" s="6">
        <v>2.0277643746986488E-2</v>
      </c>
      <c r="N446" s="7">
        <f t="shared" si="40"/>
        <v>1.8258156957683604E-2</v>
      </c>
      <c r="O446" s="8">
        <v>1.2024361142276216E-2</v>
      </c>
      <c r="P446" s="8">
        <v>6.2337958154073878E-3</v>
      </c>
      <c r="Q446" s="9">
        <f t="shared" si="41"/>
        <v>0.10328101335705371</v>
      </c>
      <c r="R446" s="10">
        <v>1.9421464452865005E-2</v>
      </c>
      <c r="S446" s="11">
        <v>4.18340634757675E-2</v>
      </c>
      <c r="T446" s="10">
        <v>1.6572846860308112E-2</v>
      </c>
      <c r="U446" s="10">
        <v>2.5452638568113098E-2</v>
      </c>
      <c r="V446" s="12">
        <f t="shared" si="42"/>
        <v>3.5308920051853723E-2</v>
      </c>
      <c r="W446" s="13">
        <v>3.5308920051853723E-2</v>
      </c>
    </row>
    <row r="447" spans="1:23">
      <c r="A447" s="1" t="s">
        <v>845</v>
      </c>
      <c r="B447" s="1" t="s">
        <v>846</v>
      </c>
      <c r="C447" s="2">
        <f t="shared" si="37"/>
        <v>0.46113626399317426</v>
      </c>
      <c r="D447" s="3">
        <f t="shared" si="38"/>
        <v>2.1288207186033963E-2</v>
      </c>
      <c r="E447" s="4">
        <v>4.8779565460437347E-3</v>
      </c>
      <c r="F447" s="4">
        <v>1.6410250639990229E-2</v>
      </c>
      <c r="G447" s="4">
        <v>0</v>
      </c>
      <c r="H447" s="5">
        <f t="shared" si="39"/>
        <v>0.29995162399628161</v>
      </c>
      <c r="I447" s="6">
        <v>1.893378253811058E-2</v>
      </c>
      <c r="J447" s="6">
        <v>0.11712483039210915</v>
      </c>
      <c r="K447" s="6">
        <v>3.6632418425418152E-2</v>
      </c>
      <c r="L447" s="6">
        <v>2.4578881364287642E-2</v>
      </c>
      <c r="M447" s="6">
        <v>0.10268171127635609</v>
      </c>
      <c r="N447" s="7">
        <f t="shared" si="40"/>
        <v>1.9827760692797458E-2</v>
      </c>
      <c r="O447" s="8">
        <v>0</v>
      </c>
      <c r="P447" s="8">
        <v>1.9827760692797458E-2</v>
      </c>
      <c r="Q447" s="9">
        <f t="shared" si="41"/>
        <v>0.11862006326703335</v>
      </c>
      <c r="R447" s="10">
        <v>9.1156113125230226E-2</v>
      </c>
      <c r="S447" s="11">
        <v>1.8413222823290727E-2</v>
      </c>
      <c r="T447" s="10">
        <v>3.3000666800205398E-3</v>
      </c>
      <c r="U447" s="10">
        <v>5.7506606384918613E-3</v>
      </c>
      <c r="V447" s="12">
        <f t="shared" si="42"/>
        <v>1.4486088510278522E-3</v>
      </c>
      <c r="W447" s="13">
        <v>1.4486088510278522E-3</v>
      </c>
    </row>
    <row r="448" spans="1:23">
      <c r="A448" s="1" t="s">
        <v>847</v>
      </c>
      <c r="B448" s="1" t="s">
        <v>848</v>
      </c>
      <c r="C448" s="2">
        <f t="shared" si="37"/>
        <v>0.51285342578010928</v>
      </c>
      <c r="D448" s="3">
        <f t="shared" si="38"/>
        <v>2.9226988127506393E-2</v>
      </c>
      <c r="E448" s="4">
        <v>0</v>
      </c>
      <c r="F448" s="4">
        <v>2.0649421554424601E-2</v>
      </c>
      <c r="G448" s="4">
        <v>8.5775665730817921E-3</v>
      </c>
      <c r="H448" s="5">
        <f t="shared" si="39"/>
        <v>0.34390326375327951</v>
      </c>
      <c r="I448" s="6">
        <v>3.3537999865436485E-2</v>
      </c>
      <c r="J448" s="6">
        <v>1.5463850154472134E-2</v>
      </c>
      <c r="K448" s="6">
        <v>0.1332973505672102</v>
      </c>
      <c r="L448" s="6">
        <v>0</v>
      </c>
      <c r="M448" s="6">
        <v>0.16160406316616072</v>
      </c>
      <c r="N448" s="7">
        <f t="shared" si="40"/>
        <v>0</v>
      </c>
      <c r="O448" s="8">
        <v>0</v>
      </c>
      <c r="P448" s="8">
        <v>0</v>
      </c>
      <c r="Q448" s="9">
        <f t="shared" si="41"/>
        <v>0.12357083214502688</v>
      </c>
      <c r="R448" s="10">
        <v>8.2558525183912795E-2</v>
      </c>
      <c r="S448" s="11">
        <v>1.7963587479147086E-2</v>
      </c>
      <c r="T448" s="10">
        <v>2.3048719481967003E-2</v>
      </c>
      <c r="U448" s="10">
        <v>0</v>
      </c>
      <c r="V448" s="12">
        <f t="shared" si="42"/>
        <v>1.6152341754296515E-2</v>
      </c>
      <c r="W448" s="13">
        <v>1.6152341754296515E-2</v>
      </c>
    </row>
    <row r="449" spans="1:23">
      <c r="A449" s="1" t="s">
        <v>1298</v>
      </c>
      <c r="B449" s="1" t="s">
        <v>1299</v>
      </c>
      <c r="C449" s="2">
        <f t="shared" si="37"/>
        <v>0.49836592852413159</v>
      </c>
      <c r="D449" s="3">
        <f t="shared" si="38"/>
        <v>3.3456264317322432E-2</v>
      </c>
      <c r="E449" s="4">
        <v>5.9556125025324669E-3</v>
      </c>
      <c r="F449" s="4">
        <v>2.6838161313172647E-2</v>
      </c>
      <c r="G449" s="4">
        <v>6.6249050161731752E-4</v>
      </c>
      <c r="H449" s="5">
        <f t="shared" si="39"/>
        <v>0.30923033838502445</v>
      </c>
      <c r="I449" s="6">
        <v>7.7003755638015052E-3</v>
      </c>
      <c r="J449" s="6">
        <v>0.13027064773219105</v>
      </c>
      <c r="K449" s="6">
        <v>8.8519110645670918E-2</v>
      </c>
      <c r="L449" s="6">
        <v>3.3839316973106888E-2</v>
      </c>
      <c r="M449" s="6">
        <v>4.8900887470254055E-2</v>
      </c>
      <c r="N449" s="7">
        <f t="shared" si="40"/>
        <v>0</v>
      </c>
      <c r="O449" s="8">
        <v>0</v>
      </c>
      <c r="P449" s="8">
        <v>0</v>
      </c>
      <c r="Q449" s="9">
        <f t="shared" si="41"/>
        <v>0.15468862849908438</v>
      </c>
      <c r="R449" s="10">
        <v>3.7959895267555395E-2</v>
      </c>
      <c r="S449" s="11">
        <v>3.8895722785987727E-2</v>
      </c>
      <c r="T449" s="10">
        <v>1.0906863452705501E-2</v>
      </c>
      <c r="U449" s="10">
        <v>6.692614699283575E-2</v>
      </c>
      <c r="V449" s="12">
        <f t="shared" si="42"/>
        <v>9.9069732270034476E-4</v>
      </c>
      <c r="W449" s="13">
        <v>9.9069732270034476E-4</v>
      </c>
    </row>
    <row r="450" spans="1:23">
      <c r="A450" s="1" t="s">
        <v>849</v>
      </c>
      <c r="B450" s="1" t="s">
        <v>850</v>
      </c>
      <c r="C450" s="2">
        <f t="shared" si="37"/>
        <v>0.48380150630326368</v>
      </c>
      <c r="D450" s="3">
        <f t="shared" si="38"/>
        <v>0</v>
      </c>
      <c r="E450" s="4">
        <v>0</v>
      </c>
      <c r="F450" s="4">
        <v>0</v>
      </c>
      <c r="G450" s="4">
        <v>0</v>
      </c>
      <c r="H450" s="5">
        <f t="shared" si="39"/>
        <v>0.30941065894017128</v>
      </c>
      <c r="I450" s="6">
        <v>0</v>
      </c>
      <c r="J450" s="6">
        <v>0.14688149250552376</v>
      </c>
      <c r="K450" s="6">
        <v>7.5351759212195571E-2</v>
      </c>
      <c r="L450" s="6">
        <v>5.814560370734134E-4</v>
      </c>
      <c r="M450" s="6">
        <v>8.6595951185378495E-2</v>
      </c>
      <c r="N450" s="7">
        <f t="shared" si="40"/>
        <v>0</v>
      </c>
      <c r="O450" s="8">
        <v>0</v>
      </c>
      <c r="P450" s="8">
        <v>0</v>
      </c>
      <c r="Q450" s="9">
        <f t="shared" si="41"/>
        <v>0.1743908473630924</v>
      </c>
      <c r="R450" s="10">
        <v>0.11666298179941344</v>
      </c>
      <c r="S450" s="11">
        <v>3.3708385093260233E-2</v>
      </c>
      <c r="T450" s="10">
        <v>4.1999592221926268E-3</v>
      </c>
      <c r="U450" s="10">
        <v>1.9819521248226123E-2</v>
      </c>
      <c r="V450" s="12">
        <f t="shared" si="42"/>
        <v>0</v>
      </c>
      <c r="W450" s="13">
        <v>0</v>
      </c>
    </row>
    <row r="451" spans="1:23">
      <c r="A451" s="1" t="s">
        <v>1300</v>
      </c>
      <c r="B451" s="1" t="s">
        <v>1301</v>
      </c>
      <c r="C451" s="2">
        <f t="shared" si="37"/>
        <v>0.48367233297934048</v>
      </c>
      <c r="D451" s="3">
        <f t="shared" si="38"/>
        <v>1.693081372306347E-2</v>
      </c>
      <c r="E451" s="4">
        <v>7.2845200612610796E-4</v>
      </c>
      <c r="F451" s="4">
        <v>1.5511510713893589E-2</v>
      </c>
      <c r="G451" s="4">
        <v>6.9085100304377175E-4</v>
      </c>
      <c r="H451" s="5">
        <f t="shared" si="39"/>
        <v>0.28491421090205682</v>
      </c>
      <c r="I451" s="6">
        <v>1.3852252309514108E-2</v>
      </c>
      <c r="J451" s="6">
        <v>0.14217529020667652</v>
      </c>
      <c r="K451" s="6">
        <v>5.3395917538009402E-2</v>
      </c>
      <c r="L451" s="6">
        <v>2.0721718453144876E-2</v>
      </c>
      <c r="M451" s="6">
        <v>5.4769032394711911E-2</v>
      </c>
      <c r="N451" s="7">
        <f t="shared" si="40"/>
        <v>0</v>
      </c>
      <c r="O451" s="8">
        <v>0</v>
      </c>
      <c r="P451" s="8">
        <v>0</v>
      </c>
      <c r="Q451" s="9">
        <f t="shared" si="41"/>
        <v>0.18182730835422017</v>
      </c>
      <c r="R451" s="10">
        <v>7.6099365353102744E-2</v>
      </c>
      <c r="S451" s="11">
        <v>4.5487632232928239E-2</v>
      </c>
      <c r="T451" s="10">
        <v>5.8334381382430019E-3</v>
      </c>
      <c r="U451" s="10">
        <v>5.4406872629946194E-2</v>
      </c>
      <c r="V451" s="12">
        <f t="shared" si="42"/>
        <v>0</v>
      </c>
      <c r="W451" s="13">
        <v>0</v>
      </c>
    </row>
    <row r="452" spans="1:23">
      <c r="A452" s="1" t="s">
        <v>851</v>
      </c>
      <c r="B452" s="1" t="s">
        <v>852</v>
      </c>
      <c r="C452" s="2">
        <f t="shared" ref="C452:C515" si="43">D452+H452+N452+Q452+V452</f>
        <v>0.48007562115370345</v>
      </c>
      <c r="D452" s="3">
        <f t="shared" ref="D452:D515" si="44">SUM(E452:G452)</f>
        <v>8.7613037840579472E-2</v>
      </c>
      <c r="E452" s="4">
        <v>2.5435056628609409E-2</v>
      </c>
      <c r="F452" s="4">
        <v>3.4395691156068164E-2</v>
      </c>
      <c r="G452" s="4">
        <v>2.7782290055901902E-2</v>
      </c>
      <c r="H452" s="5">
        <f t="shared" ref="H452:H515" si="45">SUM(I452:M452)</f>
        <v>0.21101590471439802</v>
      </c>
      <c r="I452" s="6">
        <v>2.3677315412212373E-2</v>
      </c>
      <c r="J452" s="6">
        <v>9.5825748666934399E-2</v>
      </c>
      <c r="K452" s="6">
        <v>2.4933523331061268E-2</v>
      </c>
      <c r="L452" s="6">
        <v>2.5724035036035361E-2</v>
      </c>
      <c r="M452" s="6">
        <v>4.0855282268154616E-2</v>
      </c>
      <c r="N452" s="7">
        <f t="shared" ref="N452:N515" si="46">SUM(O452:P452)</f>
        <v>3.0619173807493953E-2</v>
      </c>
      <c r="O452" s="8">
        <v>1.8882943532824714E-2</v>
      </c>
      <c r="P452" s="8">
        <v>1.1736230274669241E-2</v>
      </c>
      <c r="Q452" s="9">
        <f t="shared" ref="Q452:Q515" si="47">SUM(R452:U452)</f>
        <v>0.14809480428255917</v>
      </c>
      <c r="R452" s="10">
        <v>4.450409454057843E-2</v>
      </c>
      <c r="S452" s="11">
        <v>5.7477078760671159E-2</v>
      </c>
      <c r="T452" s="10">
        <v>1.3076951378091676E-2</v>
      </c>
      <c r="U452" s="10">
        <v>3.3036679603217892E-2</v>
      </c>
      <c r="V452" s="12">
        <f t="shared" ref="V452:V515" si="48">SUM(W452)</f>
        <v>2.7327005086727829E-3</v>
      </c>
      <c r="W452" s="13">
        <v>2.7327005086727829E-3</v>
      </c>
    </row>
    <row r="453" spans="1:23">
      <c r="A453" s="1" t="s">
        <v>853</v>
      </c>
      <c r="B453" s="1" t="s">
        <v>854</v>
      </c>
      <c r="C453" s="2">
        <f t="shared" si="43"/>
        <v>0.51074095482527471</v>
      </c>
      <c r="D453" s="3">
        <f t="shared" si="44"/>
        <v>2.1991415903095727E-2</v>
      </c>
      <c r="E453" s="4">
        <v>9.7004087590371114E-4</v>
      </c>
      <c r="F453" s="4">
        <v>1.3967467230104152E-2</v>
      </c>
      <c r="G453" s="4">
        <v>7.0539077970878643E-3</v>
      </c>
      <c r="H453" s="5">
        <f t="shared" si="45"/>
        <v>0.32836625634443445</v>
      </c>
      <c r="I453" s="6">
        <v>1.6658574328270257E-2</v>
      </c>
      <c r="J453" s="6">
        <v>0.13789122046289345</v>
      </c>
      <c r="K453" s="6">
        <v>8.9299970499066489E-2</v>
      </c>
      <c r="L453" s="6">
        <v>4.070217778322778E-2</v>
      </c>
      <c r="M453" s="6">
        <v>4.3814313270976471E-2</v>
      </c>
      <c r="N453" s="7">
        <f t="shared" si="46"/>
        <v>5.5683652967285007E-3</v>
      </c>
      <c r="O453" s="8">
        <v>5.5683652967285007E-3</v>
      </c>
      <c r="P453" s="8">
        <v>0</v>
      </c>
      <c r="Q453" s="9">
        <f t="shared" si="47"/>
        <v>0.14981053018459206</v>
      </c>
      <c r="R453" s="10">
        <v>1.8326583158223671E-2</v>
      </c>
      <c r="S453" s="11">
        <v>6.8049676833718015E-2</v>
      </c>
      <c r="T453" s="10">
        <v>3.7276187366251266E-3</v>
      </c>
      <c r="U453" s="10">
        <v>5.9706651456025273E-2</v>
      </c>
      <c r="V453" s="12">
        <f t="shared" si="48"/>
        <v>5.0043870964238896E-3</v>
      </c>
      <c r="W453" s="13">
        <v>5.0043870964238896E-3</v>
      </c>
    </row>
    <row r="454" spans="1:23">
      <c r="A454" s="1" t="s">
        <v>855</v>
      </c>
      <c r="B454" s="1" t="s">
        <v>856</v>
      </c>
      <c r="C454" s="2">
        <f t="shared" si="43"/>
        <v>0.5061882337778254</v>
      </c>
      <c r="D454" s="3">
        <f t="shared" si="44"/>
        <v>3.0257063983312911E-2</v>
      </c>
      <c r="E454" s="4">
        <v>4.5734853369825182E-4</v>
      </c>
      <c r="F454" s="4">
        <v>2.363923454438142E-2</v>
      </c>
      <c r="G454" s="4">
        <v>6.1604809052332402E-3</v>
      </c>
      <c r="H454" s="5">
        <f t="shared" si="45"/>
        <v>0.33188325888911552</v>
      </c>
      <c r="I454" s="6">
        <v>5.5409819546717538E-2</v>
      </c>
      <c r="J454" s="6">
        <v>0.12059930211745989</v>
      </c>
      <c r="K454" s="6">
        <v>5.6623859054783385E-2</v>
      </c>
      <c r="L454" s="6">
        <v>4.4178341862990841E-2</v>
      </c>
      <c r="M454" s="6">
        <v>5.507193630716381E-2</v>
      </c>
      <c r="N454" s="7">
        <f t="shared" si="46"/>
        <v>3.706631538174846E-3</v>
      </c>
      <c r="O454" s="8">
        <v>3.9433387573036818E-4</v>
      </c>
      <c r="P454" s="8">
        <v>3.3122976624444778E-3</v>
      </c>
      <c r="Q454" s="9">
        <f t="shared" si="47"/>
        <v>0.11998447181376667</v>
      </c>
      <c r="R454" s="10">
        <v>3.7665933100267279E-2</v>
      </c>
      <c r="S454" s="11">
        <v>5.749232664721711E-2</v>
      </c>
      <c r="T454" s="10">
        <v>1.4187371524080883E-3</v>
      </c>
      <c r="U454" s="10">
        <v>2.34074749138742E-2</v>
      </c>
      <c r="V454" s="12">
        <f t="shared" si="48"/>
        <v>2.0356807553455473E-2</v>
      </c>
      <c r="W454" s="13">
        <v>2.0356807553455473E-2</v>
      </c>
    </row>
    <row r="455" spans="1:23">
      <c r="A455" s="1" t="s">
        <v>857</v>
      </c>
      <c r="B455" s="1" t="s">
        <v>1302</v>
      </c>
      <c r="C455" s="2">
        <f t="shared" si="43"/>
        <v>0.49032359104476159</v>
      </c>
      <c r="D455" s="3">
        <f t="shared" si="44"/>
        <v>9.206337692165649E-2</v>
      </c>
      <c r="E455" s="4">
        <v>4.2398672040847275E-2</v>
      </c>
      <c r="F455" s="4">
        <v>4.291582969570297E-2</v>
      </c>
      <c r="G455" s="4">
        <v>6.7488751851062321E-3</v>
      </c>
      <c r="H455" s="5">
        <f t="shared" si="45"/>
        <v>0.21302882480669699</v>
      </c>
      <c r="I455" s="6">
        <v>2.0692476581763243E-2</v>
      </c>
      <c r="J455" s="6">
        <v>0.10366942357677751</v>
      </c>
      <c r="K455" s="6">
        <v>2.7412113910500125E-2</v>
      </c>
      <c r="L455" s="6">
        <v>3.9381274809458938E-2</v>
      </c>
      <c r="M455" s="6">
        <v>2.1873535928197161E-2</v>
      </c>
      <c r="N455" s="7">
        <f t="shared" si="46"/>
        <v>3.4011800295919131E-2</v>
      </c>
      <c r="O455" s="8">
        <v>2.0710647404416364E-2</v>
      </c>
      <c r="P455" s="8">
        <v>1.3301152891502771E-2</v>
      </c>
      <c r="Q455" s="9">
        <f t="shared" si="47"/>
        <v>0.13854838275498851</v>
      </c>
      <c r="R455" s="10">
        <v>1.4634100634114324E-2</v>
      </c>
      <c r="S455" s="11">
        <v>7.339690489194467E-2</v>
      </c>
      <c r="T455" s="10">
        <v>1.1427926874906166E-2</v>
      </c>
      <c r="U455" s="10">
        <v>3.9089450354023343E-2</v>
      </c>
      <c r="V455" s="12">
        <f t="shared" si="48"/>
        <v>1.2671206265500506E-2</v>
      </c>
      <c r="W455" s="13">
        <v>1.2671206265500506E-2</v>
      </c>
    </row>
    <row r="456" spans="1:23">
      <c r="A456" s="1" t="s">
        <v>858</v>
      </c>
      <c r="B456" s="1" t="s">
        <v>859</v>
      </c>
      <c r="C456" s="2">
        <f t="shared" si="43"/>
        <v>0.49182298010593922</v>
      </c>
      <c r="D456" s="3">
        <f t="shared" si="44"/>
        <v>1.0865983159403328E-2</v>
      </c>
      <c r="E456" s="4">
        <v>0</v>
      </c>
      <c r="F456" s="4">
        <v>1.0865983159403328E-2</v>
      </c>
      <c r="G456" s="4">
        <v>0</v>
      </c>
      <c r="H456" s="5">
        <f t="shared" si="45"/>
        <v>0.27168079984922816</v>
      </c>
      <c r="I456" s="6">
        <v>2.3755601025775598E-2</v>
      </c>
      <c r="J456" s="6">
        <v>0.10866375630428733</v>
      </c>
      <c r="K456" s="6">
        <v>4.8770836545905964E-2</v>
      </c>
      <c r="L456" s="6">
        <v>3.323306505531564E-2</v>
      </c>
      <c r="M456" s="6">
        <v>5.725754091794362E-2</v>
      </c>
      <c r="N456" s="7">
        <f t="shared" si="46"/>
        <v>1.66369548317368E-2</v>
      </c>
      <c r="O456" s="8">
        <v>1.1318542369241036E-2</v>
      </c>
      <c r="P456" s="8">
        <v>5.3184124624957628E-3</v>
      </c>
      <c r="Q456" s="9">
        <f t="shared" si="47"/>
        <v>0.18349016790279493</v>
      </c>
      <c r="R456" s="10">
        <v>3.8958707813540293E-2</v>
      </c>
      <c r="S456" s="11">
        <v>7.0000445998913044E-2</v>
      </c>
      <c r="T456" s="10">
        <v>9.5615725755708366E-3</v>
      </c>
      <c r="U456" s="10">
        <v>6.4969441514770784E-2</v>
      </c>
      <c r="V456" s="12">
        <f t="shared" si="48"/>
        <v>9.1490743627759396E-3</v>
      </c>
      <c r="W456" s="13">
        <v>9.1490743627759396E-3</v>
      </c>
    </row>
    <row r="457" spans="1:23">
      <c r="A457" s="1" t="s">
        <v>860</v>
      </c>
      <c r="B457" s="1" t="s">
        <v>861</v>
      </c>
      <c r="C457" s="2">
        <f t="shared" si="43"/>
        <v>0.47995112827691788</v>
      </c>
      <c r="D457" s="3">
        <f t="shared" si="44"/>
        <v>1.858568592570654E-2</v>
      </c>
      <c r="E457" s="4">
        <v>8.6648948036757782E-5</v>
      </c>
      <c r="F457" s="4">
        <v>1.8089031890948657E-2</v>
      </c>
      <c r="G457" s="4">
        <v>4.1000508672112379E-4</v>
      </c>
      <c r="H457" s="5">
        <f t="shared" si="45"/>
        <v>0.26095874558655391</v>
      </c>
      <c r="I457" s="6">
        <v>1.9511663550304013E-2</v>
      </c>
      <c r="J457" s="6">
        <v>0.12493672039735623</v>
      </c>
      <c r="K457" s="6">
        <v>2.5296346134293279E-2</v>
      </c>
      <c r="L457" s="6">
        <v>1.3215557549762105E-2</v>
      </c>
      <c r="M457" s="6">
        <v>7.7998457954838271E-2</v>
      </c>
      <c r="N457" s="7">
        <f t="shared" si="46"/>
        <v>1.0397577237496956E-2</v>
      </c>
      <c r="O457" s="8">
        <v>8.4090019384259664E-3</v>
      </c>
      <c r="P457" s="8">
        <v>1.9885752990709896E-3</v>
      </c>
      <c r="Q457" s="9">
        <f t="shared" si="47"/>
        <v>0.18514699360501627</v>
      </c>
      <c r="R457" s="10">
        <v>7.3449969625909647E-2</v>
      </c>
      <c r="S457" s="11">
        <v>6.6625840573577677E-2</v>
      </c>
      <c r="T457" s="10">
        <v>1.2980430762554895E-2</v>
      </c>
      <c r="U457" s="10">
        <v>3.2090752642974042E-2</v>
      </c>
      <c r="V457" s="12">
        <f t="shared" si="48"/>
        <v>4.8621259221441858E-3</v>
      </c>
      <c r="W457" s="13">
        <v>4.8621259221441858E-3</v>
      </c>
    </row>
    <row r="458" spans="1:23">
      <c r="A458" s="1" t="s">
        <v>862</v>
      </c>
      <c r="B458" s="1" t="s">
        <v>863</v>
      </c>
      <c r="C458" s="2">
        <f t="shared" si="43"/>
        <v>0.48173337363667029</v>
      </c>
      <c r="D458" s="3">
        <f t="shared" si="44"/>
        <v>1.5999024165801706E-2</v>
      </c>
      <c r="E458" s="4">
        <v>2.1341814813967703E-3</v>
      </c>
      <c r="F458" s="4">
        <v>1.3864842684404934E-2</v>
      </c>
      <c r="G458" s="4">
        <v>0</v>
      </c>
      <c r="H458" s="5">
        <f t="shared" si="45"/>
        <v>0.25363786829394297</v>
      </c>
      <c r="I458" s="6">
        <v>1.2443200306002862E-2</v>
      </c>
      <c r="J458" s="6">
        <v>0.11727875151795218</v>
      </c>
      <c r="K458" s="6">
        <v>3.0573444496959808E-2</v>
      </c>
      <c r="L458" s="6">
        <v>2.0665673734078585E-2</v>
      </c>
      <c r="M458" s="6">
        <v>7.2676798238949486E-2</v>
      </c>
      <c r="N458" s="7">
        <f t="shared" si="46"/>
        <v>9.7615680082913624E-3</v>
      </c>
      <c r="O458" s="8">
        <v>4.9255403737866188E-3</v>
      </c>
      <c r="P458" s="8">
        <v>4.8360276345047444E-3</v>
      </c>
      <c r="Q458" s="9">
        <f t="shared" si="47"/>
        <v>0.2002693630584155</v>
      </c>
      <c r="R458" s="10">
        <v>7.0568634227935884E-2</v>
      </c>
      <c r="S458" s="11">
        <v>7.7219437094913357E-2</v>
      </c>
      <c r="T458" s="10">
        <v>7.9743778718519565E-3</v>
      </c>
      <c r="U458" s="10">
        <v>4.4506913863714304E-2</v>
      </c>
      <c r="V458" s="12">
        <f t="shared" si="48"/>
        <v>2.0655501102187731E-3</v>
      </c>
      <c r="W458" s="13">
        <v>2.0655501102187731E-3</v>
      </c>
    </row>
    <row r="459" spans="1:23">
      <c r="A459" s="1" t="s">
        <v>864</v>
      </c>
      <c r="B459" s="1" t="s">
        <v>865</v>
      </c>
      <c r="C459" s="2">
        <f t="shared" si="43"/>
        <v>0.47713621504757514</v>
      </c>
      <c r="D459" s="3">
        <f t="shared" si="44"/>
        <v>8.1821310343465053E-3</v>
      </c>
      <c r="E459" s="4">
        <v>1.4862607549482847E-4</v>
      </c>
      <c r="F459" s="4">
        <v>1.6744583423480607E-3</v>
      </c>
      <c r="G459" s="4">
        <v>6.3590466165036157E-3</v>
      </c>
      <c r="H459" s="5">
        <f t="shared" si="45"/>
        <v>0.27351985346036528</v>
      </c>
      <c r="I459" s="6">
        <v>2.819860025010712E-2</v>
      </c>
      <c r="J459" s="6">
        <v>7.2840144026914716E-2</v>
      </c>
      <c r="K459" s="6">
        <v>3.342677684431223E-2</v>
      </c>
      <c r="L459" s="6">
        <v>1.5527174025477715E-2</v>
      </c>
      <c r="M459" s="6">
        <v>0.1235271583135535</v>
      </c>
      <c r="N459" s="7">
        <f t="shared" si="46"/>
        <v>1.3838340237057203E-2</v>
      </c>
      <c r="O459" s="8">
        <v>0</v>
      </c>
      <c r="P459" s="8">
        <v>1.3838340237057203E-2</v>
      </c>
      <c r="Q459" s="9">
        <f t="shared" si="47"/>
        <v>0.17501907801778355</v>
      </c>
      <c r="R459" s="10">
        <v>8.396101531776691E-2</v>
      </c>
      <c r="S459" s="11">
        <v>4.8947360528696582E-2</v>
      </c>
      <c r="T459" s="10">
        <v>8.4090045890746618E-4</v>
      </c>
      <c r="U459" s="10">
        <v>4.1269801712412589E-2</v>
      </c>
      <c r="V459" s="12">
        <f t="shared" si="48"/>
        <v>6.576812298022594E-3</v>
      </c>
      <c r="W459" s="13">
        <v>6.576812298022594E-3</v>
      </c>
    </row>
    <row r="460" spans="1:23">
      <c r="A460" s="1" t="s">
        <v>866</v>
      </c>
      <c r="B460" s="1" t="s">
        <v>867</v>
      </c>
      <c r="C460" s="2">
        <f t="shared" si="43"/>
        <v>0.47934501201366103</v>
      </c>
      <c r="D460" s="3">
        <f t="shared" si="44"/>
        <v>6.7325712964944745E-3</v>
      </c>
      <c r="E460" s="4">
        <v>9.1077126680535645E-4</v>
      </c>
      <c r="F460" s="4">
        <v>8.1200897538642443E-4</v>
      </c>
      <c r="G460" s="4">
        <v>5.0097910543026938E-3</v>
      </c>
      <c r="H460" s="5">
        <f t="shared" si="45"/>
        <v>0.28911231614777821</v>
      </c>
      <c r="I460" s="6">
        <v>1.861534322629169E-2</v>
      </c>
      <c r="J460" s="6">
        <v>0.10531134496669882</v>
      </c>
      <c r="K460" s="6">
        <v>3.9800087321091943E-2</v>
      </c>
      <c r="L460" s="6">
        <v>4.4802314429973561E-3</v>
      </c>
      <c r="M460" s="6">
        <v>0.12090530919069839</v>
      </c>
      <c r="N460" s="7">
        <f t="shared" si="46"/>
        <v>5.4316736605852711E-3</v>
      </c>
      <c r="O460" s="8">
        <v>1.089623499885958E-3</v>
      </c>
      <c r="P460" s="8">
        <v>4.3420501606993133E-3</v>
      </c>
      <c r="Q460" s="9">
        <f t="shared" si="47"/>
        <v>0.17067641936345002</v>
      </c>
      <c r="R460" s="10">
        <v>6.1483786029875059E-2</v>
      </c>
      <c r="S460" s="11">
        <v>5.419483782862497E-2</v>
      </c>
      <c r="T460" s="10">
        <v>3.3852744632520996E-3</v>
      </c>
      <c r="U460" s="10">
        <v>5.1612521041697876E-2</v>
      </c>
      <c r="V460" s="12">
        <f t="shared" si="48"/>
        <v>7.392031545353046E-3</v>
      </c>
      <c r="W460" s="13">
        <v>7.392031545353046E-3</v>
      </c>
    </row>
    <row r="461" spans="1:23">
      <c r="A461" s="1" t="s">
        <v>868</v>
      </c>
      <c r="B461" s="1" t="s">
        <v>869</v>
      </c>
      <c r="C461" s="2">
        <f t="shared" si="43"/>
        <v>0.4871035770990309</v>
      </c>
      <c r="D461" s="3">
        <f t="shared" si="44"/>
        <v>2.4352234041114404E-2</v>
      </c>
      <c r="E461" s="4">
        <v>1.6940110890450374E-3</v>
      </c>
      <c r="F461" s="4">
        <v>2.2658222952069366E-2</v>
      </c>
      <c r="G461" s="4">
        <v>0</v>
      </c>
      <c r="H461" s="5">
        <f t="shared" si="45"/>
        <v>0.25930832515996072</v>
      </c>
      <c r="I461" s="6">
        <v>1.24595839343068E-2</v>
      </c>
      <c r="J461" s="6">
        <v>9.8545394320294577E-2</v>
      </c>
      <c r="K461" s="6">
        <v>6.0195269587784137E-2</v>
      </c>
      <c r="L461" s="6">
        <v>6.5047690485998738E-3</v>
      </c>
      <c r="M461" s="6">
        <v>8.16033082689753E-2</v>
      </c>
      <c r="N461" s="7">
        <f t="shared" si="46"/>
        <v>1.4614367376216835E-2</v>
      </c>
      <c r="O461" s="8">
        <v>7.8263142785381656E-3</v>
      </c>
      <c r="P461" s="8">
        <v>6.7880530976786686E-3</v>
      </c>
      <c r="Q461" s="9">
        <f t="shared" si="47"/>
        <v>0.18441286923560773</v>
      </c>
      <c r="R461" s="10">
        <v>7.5865422565284168E-2</v>
      </c>
      <c r="S461" s="11">
        <v>6.3958794728539783E-2</v>
      </c>
      <c r="T461" s="10">
        <v>1.9093922768717398E-2</v>
      </c>
      <c r="U461" s="10">
        <v>2.5494729173066402E-2</v>
      </c>
      <c r="V461" s="12">
        <f t="shared" si="48"/>
        <v>4.4157812861311896E-3</v>
      </c>
      <c r="W461" s="13">
        <v>4.4157812861311896E-3</v>
      </c>
    </row>
    <row r="462" spans="1:23">
      <c r="A462" s="1" t="s">
        <v>870</v>
      </c>
      <c r="B462" s="1" t="s">
        <v>871</v>
      </c>
      <c r="C462" s="2">
        <f t="shared" si="43"/>
        <v>0.48907337531822315</v>
      </c>
      <c r="D462" s="3">
        <f t="shared" si="44"/>
        <v>6.610913669736109E-3</v>
      </c>
      <c r="E462" s="4">
        <v>0</v>
      </c>
      <c r="F462" s="4">
        <v>6.610913669736109E-3</v>
      </c>
      <c r="G462" s="4">
        <v>0</v>
      </c>
      <c r="H462" s="5">
        <f t="shared" si="45"/>
        <v>0.24544858942250952</v>
      </c>
      <c r="I462" s="6">
        <v>7.4016828724217422E-3</v>
      </c>
      <c r="J462" s="6">
        <v>6.9637621618021631E-2</v>
      </c>
      <c r="K462" s="6">
        <v>6.7176730466881052E-2</v>
      </c>
      <c r="L462" s="6">
        <v>5.6151915133225826E-3</v>
      </c>
      <c r="M462" s="6">
        <v>9.5617362951862517E-2</v>
      </c>
      <c r="N462" s="7">
        <f t="shared" si="46"/>
        <v>9.4126442059981087E-3</v>
      </c>
      <c r="O462" s="8">
        <v>5.4595687370517405E-3</v>
      </c>
      <c r="P462" s="8">
        <v>3.9530754689463673E-3</v>
      </c>
      <c r="Q462" s="9">
        <f t="shared" si="47"/>
        <v>0.21893116313713251</v>
      </c>
      <c r="R462" s="10">
        <v>9.0749558846257086E-2</v>
      </c>
      <c r="S462" s="11">
        <v>7.4470883792628603E-2</v>
      </c>
      <c r="T462" s="10">
        <v>4.1637960579121482E-3</v>
      </c>
      <c r="U462" s="10">
        <v>4.9546924440334691E-2</v>
      </c>
      <c r="V462" s="12">
        <f t="shared" si="48"/>
        <v>8.6700648828468736E-3</v>
      </c>
      <c r="W462" s="13">
        <v>8.6700648828468736E-3</v>
      </c>
    </row>
    <row r="463" spans="1:23">
      <c r="A463" s="1" t="s">
        <v>872</v>
      </c>
      <c r="B463" s="1" t="s">
        <v>873</v>
      </c>
      <c r="C463" s="2">
        <f t="shared" si="43"/>
        <v>0.48270860427027923</v>
      </c>
      <c r="D463" s="3">
        <f t="shared" si="44"/>
        <v>7.0048086930779418E-3</v>
      </c>
      <c r="E463" s="4">
        <v>3.3034560659283593E-3</v>
      </c>
      <c r="F463" s="4">
        <v>3.701352627149582E-3</v>
      </c>
      <c r="G463" s="4">
        <v>0</v>
      </c>
      <c r="H463" s="5">
        <f t="shared" si="45"/>
        <v>0.28938886396915336</v>
      </c>
      <c r="I463" s="6">
        <v>4.5317629312151064E-4</v>
      </c>
      <c r="J463" s="6">
        <v>0.14720947720510932</v>
      </c>
      <c r="K463" s="6">
        <v>5.0768935414173794E-2</v>
      </c>
      <c r="L463" s="6">
        <v>7.7972348277804381E-3</v>
      </c>
      <c r="M463" s="6">
        <v>8.3160040228968307E-2</v>
      </c>
      <c r="N463" s="7">
        <f t="shared" si="46"/>
        <v>0</v>
      </c>
      <c r="O463" s="8">
        <v>0</v>
      </c>
      <c r="P463" s="8">
        <v>0</v>
      </c>
      <c r="Q463" s="9">
        <f t="shared" si="47"/>
        <v>0.18631493160804791</v>
      </c>
      <c r="R463" s="10">
        <v>7.4916193857745131E-2</v>
      </c>
      <c r="S463" s="11">
        <v>6.1669323592614088E-2</v>
      </c>
      <c r="T463" s="10">
        <v>6.4248602635295689E-3</v>
      </c>
      <c r="U463" s="10">
        <v>4.3304553894159124E-2</v>
      </c>
      <c r="V463" s="12">
        <f t="shared" si="48"/>
        <v>0</v>
      </c>
      <c r="W463" s="13">
        <v>0</v>
      </c>
    </row>
    <row r="464" spans="1:23">
      <c r="A464" s="1" t="s">
        <v>874</v>
      </c>
      <c r="B464" s="1" t="s">
        <v>875</v>
      </c>
      <c r="C464" s="2">
        <f t="shared" si="43"/>
        <v>0.5019557470967142</v>
      </c>
      <c r="D464" s="3">
        <f t="shared" si="44"/>
        <v>3.7522073990293708E-3</v>
      </c>
      <c r="E464" s="4">
        <v>2.9132218215210475E-3</v>
      </c>
      <c r="F464" s="4">
        <v>8.3898557750832316E-4</v>
      </c>
      <c r="G464" s="4">
        <v>0</v>
      </c>
      <c r="H464" s="5">
        <f t="shared" si="45"/>
        <v>0.3140883260156167</v>
      </c>
      <c r="I464" s="6">
        <v>7.2457248512689835E-3</v>
      </c>
      <c r="J464" s="6">
        <v>0.13867182452034435</v>
      </c>
      <c r="K464" s="6">
        <v>8.3872668511263793E-2</v>
      </c>
      <c r="L464" s="6">
        <v>2.673181685672699E-2</v>
      </c>
      <c r="M464" s="6">
        <v>5.7566291276012586E-2</v>
      </c>
      <c r="N464" s="7">
        <f t="shared" si="46"/>
        <v>8.6347145094924907E-4</v>
      </c>
      <c r="O464" s="8">
        <v>8.6347145094924907E-4</v>
      </c>
      <c r="P464" s="8">
        <v>0</v>
      </c>
      <c r="Q464" s="9">
        <f t="shared" si="47"/>
        <v>0.17447325347996684</v>
      </c>
      <c r="R464" s="10">
        <v>4.0583202136950457E-2</v>
      </c>
      <c r="S464" s="11">
        <v>8.3570486871605523E-2</v>
      </c>
      <c r="T464" s="10">
        <v>5.4808071444620802E-3</v>
      </c>
      <c r="U464" s="10">
        <v>4.4838757326948787E-2</v>
      </c>
      <c r="V464" s="12">
        <f t="shared" si="48"/>
        <v>8.778488751152053E-3</v>
      </c>
      <c r="W464" s="13">
        <v>8.778488751152053E-3</v>
      </c>
    </row>
    <row r="465" spans="1:23">
      <c r="A465" s="1" t="s">
        <v>876</v>
      </c>
      <c r="B465" s="1" t="s">
        <v>877</v>
      </c>
      <c r="C465" s="2">
        <f t="shared" si="43"/>
        <v>0.50194400061229782</v>
      </c>
      <c r="D465" s="3">
        <f t="shared" si="44"/>
        <v>1.9434483208998115E-3</v>
      </c>
      <c r="E465" s="4">
        <v>1.5931547283394574E-3</v>
      </c>
      <c r="F465" s="4">
        <v>0</v>
      </c>
      <c r="G465" s="4">
        <v>3.5029359256035409E-4</v>
      </c>
      <c r="H465" s="5">
        <f t="shared" si="45"/>
        <v>0.32352326723258168</v>
      </c>
      <c r="I465" s="6">
        <v>1.4234249946057176E-2</v>
      </c>
      <c r="J465" s="6">
        <v>0.13767129183893034</v>
      </c>
      <c r="K465" s="6">
        <v>8.369125249801565E-2</v>
      </c>
      <c r="L465" s="6">
        <v>3.4526927692001733E-2</v>
      </c>
      <c r="M465" s="6">
        <v>5.3399545257576807E-2</v>
      </c>
      <c r="N465" s="7">
        <f t="shared" si="46"/>
        <v>3.1935415630531244E-3</v>
      </c>
      <c r="O465" s="8">
        <v>5.0479100205256123E-4</v>
      </c>
      <c r="P465" s="8">
        <v>2.688750561000563E-3</v>
      </c>
      <c r="Q465" s="9">
        <f t="shared" si="47"/>
        <v>0.1732837434957632</v>
      </c>
      <c r="R465" s="10">
        <v>2.905967547839243E-2</v>
      </c>
      <c r="S465" s="11">
        <v>9.7072495757398874E-2</v>
      </c>
      <c r="T465" s="10">
        <v>3.0523516528454349E-3</v>
      </c>
      <c r="U465" s="10">
        <v>4.4099220607126496E-2</v>
      </c>
      <c r="V465" s="12">
        <f t="shared" si="48"/>
        <v>0</v>
      </c>
      <c r="W465" s="13">
        <v>0</v>
      </c>
    </row>
    <row r="466" spans="1:23">
      <c r="A466" s="1" t="s">
        <v>878</v>
      </c>
      <c r="B466" s="1" t="s">
        <v>879</v>
      </c>
      <c r="C466" s="2">
        <f t="shared" si="43"/>
        <v>0.50487166837798148</v>
      </c>
      <c r="D466" s="3">
        <f t="shared" si="44"/>
        <v>8.8482850090452619E-3</v>
      </c>
      <c r="E466" s="4">
        <v>0</v>
      </c>
      <c r="F466" s="4">
        <v>5.8910538695123383E-3</v>
      </c>
      <c r="G466" s="4">
        <v>2.9572311395329228E-3</v>
      </c>
      <c r="H466" s="5">
        <f t="shared" si="45"/>
        <v>0.33921982835366477</v>
      </c>
      <c r="I466" s="6">
        <v>1.1301344024895374E-2</v>
      </c>
      <c r="J466" s="6">
        <v>0.16067649960766883</v>
      </c>
      <c r="K466" s="6">
        <v>8.6893415639740151E-2</v>
      </c>
      <c r="L466" s="6">
        <v>2.9326848495801094E-2</v>
      </c>
      <c r="M466" s="6">
        <v>5.1021720585559323E-2</v>
      </c>
      <c r="N466" s="7">
        <f t="shared" si="46"/>
        <v>3.4759744744089585E-3</v>
      </c>
      <c r="O466" s="8">
        <v>7.8600562663112535E-4</v>
      </c>
      <c r="P466" s="8">
        <v>2.6899688477778332E-3</v>
      </c>
      <c r="Q466" s="9">
        <f t="shared" si="47"/>
        <v>0.14982803248357407</v>
      </c>
      <c r="R466" s="10">
        <v>1.0890943906404537E-2</v>
      </c>
      <c r="S466" s="11">
        <v>8.5135650843130559E-2</v>
      </c>
      <c r="T466" s="10">
        <v>0</v>
      </c>
      <c r="U466" s="10">
        <v>5.3801437734038962E-2</v>
      </c>
      <c r="V466" s="12">
        <f t="shared" si="48"/>
        <v>3.4995480572883632E-3</v>
      </c>
      <c r="W466" s="13">
        <v>3.4995480572883632E-3</v>
      </c>
    </row>
    <row r="467" spans="1:23">
      <c r="A467" s="1" t="s">
        <v>880</v>
      </c>
      <c r="B467" s="1" t="s">
        <v>881</v>
      </c>
      <c r="C467" s="2">
        <f t="shared" si="43"/>
        <v>0.47578770427856809</v>
      </c>
      <c r="D467" s="3">
        <f t="shared" si="44"/>
        <v>4.6279113759327965E-4</v>
      </c>
      <c r="E467" s="4">
        <v>0</v>
      </c>
      <c r="F467" s="4">
        <v>2.7057797845907904E-4</v>
      </c>
      <c r="G467" s="4">
        <v>1.9221315913420061E-4</v>
      </c>
      <c r="H467" s="5">
        <f t="shared" si="45"/>
        <v>0.26113848705328224</v>
      </c>
      <c r="I467" s="6">
        <v>0</v>
      </c>
      <c r="J467" s="6">
        <v>0.124692801774266</v>
      </c>
      <c r="K467" s="6">
        <v>2.8520624674119897E-2</v>
      </c>
      <c r="L467" s="6">
        <v>7.5051301738968401E-3</v>
      </c>
      <c r="M467" s="6">
        <v>0.10041993043099948</v>
      </c>
      <c r="N467" s="7">
        <f t="shared" si="46"/>
        <v>3.455732097058851E-3</v>
      </c>
      <c r="O467" s="8">
        <v>1.0815717274289339E-3</v>
      </c>
      <c r="P467" s="8">
        <v>2.3741603696299171E-3</v>
      </c>
      <c r="Q467" s="9">
        <f t="shared" si="47"/>
        <v>0.20066181240932476</v>
      </c>
      <c r="R467" s="10">
        <v>0.11238647245013571</v>
      </c>
      <c r="S467" s="11">
        <v>5.5901562437946591E-2</v>
      </c>
      <c r="T467" s="10">
        <v>4.4515917207923767E-4</v>
      </c>
      <c r="U467" s="10">
        <v>3.1928618349163218E-2</v>
      </c>
      <c r="V467" s="12">
        <f t="shared" si="48"/>
        <v>1.0068881581308899E-2</v>
      </c>
      <c r="W467" s="13">
        <v>1.0068881581308899E-2</v>
      </c>
    </row>
    <row r="468" spans="1:23">
      <c r="A468" s="1" t="s">
        <v>882</v>
      </c>
      <c r="B468" s="1" t="s">
        <v>883</v>
      </c>
      <c r="C468" s="2">
        <f t="shared" si="43"/>
        <v>0.47355983416592873</v>
      </c>
      <c r="D468" s="3">
        <f t="shared" si="44"/>
        <v>0</v>
      </c>
      <c r="E468" s="4">
        <v>0</v>
      </c>
      <c r="F468" s="4">
        <v>0</v>
      </c>
      <c r="G468" s="4">
        <v>0</v>
      </c>
      <c r="H468" s="5">
        <f t="shared" si="45"/>
        <v>0.31028162997623887</v>
      </c>
      <c r="I468" s="6">
        <v>0</v>
      </c>
      <c r="J468" s="6">
        <v>0.17784452577079218</v>
      </c>
      <c r="K468" s="6">
        <v>2.2795535125603266E-2</v>
      </c>
      <c r="L468" s="6">
        <v>0</v>
      </c>
      <c r="M468" s="6">
        <v>0.10964156907984346</v>
      </c>
      <c r="N468" s="7">
        <f t="shared" si="46"/>
        <v>2.8173956277458443E-3</v>
      </c>
      <c r="O468" s="8">
        <v>0</v>
      </c>
      <c r="P468" s="8">
        <v>2.8173956277458443E-3</v>
      </c>
      <c r="Q468" s="9">
        <f t="shared" si="47"/>
        <v>0.15946573510862899</v>
      </c>
      <c r="R468" s="10">
        <v>9.478993161808294E-2</v>
      </c>
      <c r="S468" s="11">
        <v>5.5710578164506315E-2</v>
      </c>
      <c r="T468" s="10">
        <v>0</v>
      </c>
      <c r="U468" s="10">
        <v>8.9652253260397424E-3</v>
      </c>
      <c r="V468" s="12">
        <f t="shared" si="48"/>
        <v>9.9507345331498534E-4</v>
      </c>
      <c r="W468" s="13">
        <v>9.9507345331498534E-4</v>
      </c>
    </row>
    <row r="469" spans="1:23">
      <c r="A469" s="1" t="s">
        <v>884</v>
      </c>
      <c r="B469" s="1" t="s">
        <v>885</v>
      </c>
      <c r="C469" s="2">
        <f t="shared" si="43"/>
        <v>0.48722287769126599</v>
      </c>
      <c r="D469" s="3">
        <f t="shared" si="44"/>
        <v>2.2452207112253916E-2</v>
      </c>
      <c r="E469" s="4">
        <v>5.0259450283724151E-3</v>
      </c>
      <c r="F469" s="4">
        <v>1.6528214664556368E-2</v>
      </c>
      <c r="G469" s="4">
        <v>8.9804741932513106E-4</v>
      </c>
      <c r="H469" s="5">
        <f t="shared" si="45"/>
        <v>0.24476083126761561</v>
      </c>
      <c r="I469" s="6">
        <v>2.4815515484185185E-2</v>
      </c>
      <c r="J469" s="6">
        <v>0.10421301535228844</v>
      </c>
      <c r="K469" s="6">
        <v>2.9304007785603898E-2</v>
      </c>
      <c r="L469" s="6">
        <v>3.548526986213258E-2</v>
      </c>
      <c r="M469" s="6">
        <v>5.0943022783405519E-2</v>
      </c>
      <c r="N469" s="7">
        <f t="shared" si="46"/>
        <v>1.9089789390000503E-2</v>
      </c>
      <c r="O469" s="8">
        <v>1.3046562912612285E-2</v>
      </c>
      <c r="P469" s="8">
        <v>6.043226477388218E-3</v>
      </c>
      <c r="Q469" s="9">
        <f t="shared" si="47"/>
        <v>0.1890678665786818</v>
      </c>
      <c r="R469" s="10">
        <v>4.2988097676872776E-2</v>
      </c>
      <c r="S469" s="11">
        <v>6.4957272625062776E-2</v>
      </c>
      <c r="T469" s="10">
        <v>2.9108152936624496E-3</v>
      </c>
      <c r="U469" s="10">
        <v>7.8211680983083814E-2</v>
      </c>
      <c r="V469" s="12">
        <f t="shared" si="48"/>
        <v>1.1852183342714135E-2</v>
      </c>
      <c r="W469" s="13">
        <v>1.1852183342714135E-2</v>
      </c>
    </row>
    <row r="470" spans="1:23">
      <c r="A470" s="1" t="s">
        <v>886</v>
      </c>
      <c r="B470" s="1" t="s">
        <v>887</v>
      </c>
      <c r="C470" s="2">
        <f t="shared" si="43"/>
        <v>0.48416260305849868</v>
      </c>
      <c r="D470" s="3">
        <f t="shared" si="44"/>
        <v>8.5642715586270231E-3</v>
      </c>
      <c r="E470" s="4">
        <v>2.3984703411995319E-3</v>
      </c>
      <c r="F470" s="4">
        <v>4.6385554352213853E-4</v>
      </c>
      <c r="G470" s="4">
        <v>5.7019456739053525E-3</v>
      </c>
      <c r="H470" s="5">
        <f t="shared" si="45"/>
        <v>0.27631255876778149</v>
      </c>
      <c r="I470" s="6">
        <v>5.5780138087197038E-3</v>
      </c>
      <c r="J470" s="6">
        <v>0.14892927115507859</v>
      </c>
      <c r="K470" s="6">
        <v>4.3418620401853382E-2</v>
      </c>
      <c r="L470" s="6">
        <v>1.0298503423699083E-2</v>
      </c>
      <c r="M470" s="6">
        <v>6.808814997843074E-2</v>
      </c>
      <c r="N470" s="7">
        <f t="shared" si="46"/>
        <v>6.6045597220435095E-3</v>
      </c>
      <c r="O470" s="8">
        <v>9.4241410454017104E-4</v>
      </c>
      <c r="P470" s="8">
        <v>5.6621456175033388E-3</v>
      </c>
      <c r="Q470" s="9">
        <f t="shared" si="47"/>
        <v>0.18263266504308814</v>
      </c>
      <c r="R470" s="10">
        <v>5.7571830524955084E-2</v>
      </c>
      <c r="S470" s="11">
        <v>8.7072914652849887E-2</v>
      </c>
      <c r="T470" s="10">
        <v>1.6895851858403699E-2</v>
      </c>
      <c r="U470" s="10">
        <v>2.1092068006879482E-2</v>
      </c>
      <c r="V470" s="12">
        <f t="shared" si="48"/>
        <v>1.0048547966958555E-2</v>
      </c>
      <c r="W470" s="13">
        <v>1.0048547966958555E-2</v>
      </c>
    </row>
    <row r="471" spans="1:23">
      <c r="A471" s="1" t="s">
        <v>888</v>
      </c>
      <c r="B471" s="1" t="s">
        <v>889</v>
      </c>
      <c r="C471" s="2">
        <f t="shared" si="43"/>
        <v>0.47725322648250651</v>
      </c>
      <c r="D471" s="3">
        <f t="shared" si="44"/>
        <v>5.8963397317018905E-3</v>
      </c>
      <c r="E471" s="4">
        <v>1.6617047264297347E-3</v>
      </c>
      <c r="F471" s="4">
        <v>4.2346350052721556E-3</v>
      </c>
      <c r="G471" s="4">
        <v>0</v>
      </c>
      <c r="H471" s="5">
        <f t="shared" si="45"/>
        <v>0.29025790015310127</v>
      </c>
      <c r="I471" s="6">
        <v>0</v>
      </c>
      <c r="J471" s="6">
        <v>0.15033540193206066</v>
      </c>
      <c r="K471" s="6">
        <v>3.9285524932710598E-2</v>
      </c>
      <c r="L471" s="6">
        <v>1.1173525407694293E-2</v>
      </c>
      <c r="M471" s="6">
        <v>8.946344788063576E-2</v>
      </c>
      <c r="N471" s="7">
        <f t="shared" si="46"/>
        <v>9.0817627545861275E-4</v>
      </c>
      <c r="O471" s="8">
        <v>9.0817627545861275E-4</v>
      </c>
      <c r="P471" s="8">
        <v>0</v>
      </c>
      <c r="Q471" s="9">
        <f t="shared" si="47"/>
        <v>0.17772060874988463</v>
      </c>
      <c r="R471" s="10">
        <v>7.9355408121795284E-2</v>
      </c>
      <c r="S471" s="11">
        <v>7.1817091351586163E-2</v>
      </c>
      <c r="T471" s="10">
        <v>9.4445853431277072E-5</v>
      </c>
      <c r="U471" s="10">
        <v>2.645366342307191E-2</v>
      </c>
      <c r="V471" s="12">
        <f t="shared" si="48"/>
        <v>2.4702015723600634E-3</v>
      </c>
      <c r="W471" s="13">
        <v>2.4702015723600634E-3</v>
      </c>
    </row>
    <row r="472" spans="1:23">
      <c r="A472" s="1" t="s">
        <v>890</v>
      </c>
      <c r="B472" s="1" t="s">
        <v>891</v>
      </c>
      <c r="C472" s="2">
        <f t="shared" si="43"/>
        <v>0.47806398399722044</v>
      </c>
      <c r="D472" s="3">
        <f t="shared" si="44"/>
        <v>3.1852826067109673E-2</v>
      </c>
      <c r="E472" s="4">
        <v>4.9657233948264337E-3</v>
      </c>
      <c r="F472" s="4">
        <v>2.6467824833828126E-2</v>
      </c>
      <c r="G472" s="4">
        <v>4.1927783845511265E-4</v>
      </c>
      <c r="H472" s="5">
        <f t="shared" si="45"/>
        <v>0.27136968942279294</v>
      </c>
      <c r="I472" s="6">
        <v>0</v>
      </c>
      <c r="J472" s="6">
        <v>0.12611100363056421</v>
      </c>
      <c r="K472" s="6">
        <v>4.93734039615156E-2</v>
      </c>
      <c r="L472" s="6">
        <v>0</v>
      </c>
      <c r="M472" s="6">
        <v>9.588528183071314E-2</v>
      </c>
      <c r="N472" s="7">
        <f t="shared" si="46"/>
        <v>4.6430728572445269E-3</v>
      </c>
      <c r="O472" s="8">
        <v>1.4232869247861322E-3</v>
      </c>
      <c r="P472" s="8">
        <v>3.219785932458395E-3</v>
      </c>
      <c r="Q472" s="9">
        <f t="shared" si="47"/>
        <v>0.17019839565007333</v>
      </c>
      <c r="R472" s="10">
        <v>7.8074754672318794E-2</v>
      </c>
      <c r="S472" s="11">
        <v>6.5842132697519318E-2</v>
      </c>
      <c r="T472" s="10">
        <v>9.3176586231426273E-3</v>
      </c>
      <c r="U472" s="10">
        <v>1.6963849657092606E-2</v>
      </c>
      <c r="V472" s="12">
        <f t="shared" si="48"/>
        <v>0</v>
      </c>
      <c r="W472" s="13">
        <v>0</v>
      </c>
    </row>
    <row r="473" spans="1:23">
      <c r="A473" s="1" t="s">
        <v>892</v>
      </c>
      <c r="B473" s="1" t="s">
        <v>893</v>
      </c>
      <c r="C473" s="2">
        <f t="shared" si="43"/>
        <v>0.49434799047335204</v>
      </c>
      <c r="D473" s="3">
        <f t="shared" si="44"/>
        <v>6.8893002309980602E-3</v>
      </c>
      <c r="E473" s="4">
        <v>3.2767042618745512E-3</v>
      </c>
      <c r="F473" s="4">
        <v>3.6125959691235094E-3</v>
      </c>
      <c r="G473" s="4">
        <v>0</v>
      </c>
      <c r="H473" s="5">
        <f t="shared" si="45"/>
        <v>0.27518825279186476</v>
      </c>
      <c r="I473" s="6">
        <v>6.541807515950104E-3</v>
      </c>
      <c r="J473" s="6">
        <v>0.1238733917900408</v>
      </c>
      <c r="K473" s="6">
        <v>6.3626663593899596E-2</v>
      </c>
      <c r="L473" s="6">
        <v>7.8279663806894353E-3</v>
      </c>
      <c r="M473" s="6">
        <v>7.3318423511284814E-2</v>
      </c>
      <c r="N473" s="7">
        <f t="shared" si="46"/>
        <v>2.2064655950416083E-3</v>
      </c>
      <c r="O473" s="8">
        <v>0</v>
      </c>
      <c r="P473" s="8">
        <v>2.2064655950416083E-3</v>
      </c>
      <c r="Q473" s="9">
        <f t="shared" si="47"/>
        <v>0.19988412522038085</v>
      </c>
      <c r="R473" s="10">
        <v>4.5809354381504068E-2</v>
      </c>
      <c r="S473" s="11">
        <v>8.9233785728280821E-2</v>
      </c>
      <c r="T473" s="10">
        <v>9.2200350203931591E-3</v>
      </c>
      <c r="U473" s="10">
        <v>5.5620950090202806E-2</v>
      </c>
      <c r="V473" s="12">
        <f t="shared" si="48"/>
        <v>1.0179846635066755E-2</v>
      </c>
      <c r="W473" s="13">
        <v>1.0179846635066755E-2</v>
      </c>
    </row>
    <row r="474" spans="1:23">
      <c r="A474" s="1" t="s">
        <v>894</v>
      </c>
      <c r="B474" s="1" t="s">
        <v>895</v>
      </c>
      <c r="C474" s="2">
        <f t="shared" si="43"/>
        <v>0.48359748379892281</v>
      </c>
      <c r="D474" s="3">
        <f t="shared" si="44"/>
        <v>5.7410362856279229E-3</v>
      </c>
      <c r="E474" s="4">
        <v>2.3288771320013318E-3</v>
      </c>
      <c r="F474" s="4">
        <v>2.4813255484568623E-3</v>
      </c>
      <c r="G474" s="4">
        <v>9.3083360516972851E-4</v>
      </c>
      <c r="H474" s="5">
        <f t="shared" si="45"/>
        <v>0.27420050393731871</v>
      </c>
      <c r="I474" s="6">
        <v>5.2535826968308653E-3</v>
      </c>
      <c r="J474" s="6">
        <v>0.12561587871811808</v>
      </c>
      <c r="K474" s="6">
        <v>3.8692583834267172E-2</v>
      </c>
      <c r="L474" s="6">
        <v>2.7586663714342485E-2</v>
      </c>
      <c r="M474" s="6">
        <v>7.7051794973760093E-2</v>
      </c>
      <c r="N474" s="7">
        <f t="shared" si="46"/>
        <v>7.2038184597365265E-3</v>
      </c>
      <c r="O474" s="8">
        <v>4.251023804257275E-3</v>
      </c>
      <c r="P474" s="8">
        <v>2.9527946554792515E-3</v>
      </c>
      <c r="Q474" s="9">
        <f t="shared" si="47"/>
        <v>0.18985813151964101</v>
      </c>
      <c r="R474" s="10">
        <v>5.1650209796026018E-2</v>
      </c>
      <c r="S474" s="11">
        <v>7.1467827953781218E-2</v>
      </c>
      <c r="T474" s="10">
        <v>6.3815159668261729E-3</v>
      </c>
      <c r="U474" s="10">
        <v>6.0358577803007601E-2</v>
      </c>
      <c r="V474" s="12">
        <f t="shared" si="48"/>
        <v>6.5939935965986692E-3</v>
      </c>
      <c r="W474" s="13">
        <v>6.5939935965986692E-3</v>
      </c>
    </row>
    <row r="475" spans="1:23">
      <c r="A475" s="1" t="s">
        <v>896</v>
      </c>
      <c r="B475" s="1" t="s">
        <v>897</v>
      </c>
      <c r="C475" s="2">
        <f t="shared" si="43"/>
        <v>0.48326188941621451</v>
      </c>
      <c r="D475" s="3">
        <f t="shared" si="44"/>
        <v>2.4721572927077079E-2</v>
      </c>
      <c r="E475" s="4">
        <v>2.3619366334889941E-3</v>
      </c>
      <c r="F475" s="4">
        <v>2.2359636293588087E-2</v>
      </c>
      <c r="G475" s="4">
        <v>0</v>
      </c>
      <c r="H475" s="5">
        <f t="shared" si="45"/>
        <v>0.27221595067929927</v>
      </c>
      <c r="I475" s="6">
        <v>1.4924644191244832E-3</v>
      </c>
      <c r="J475" s="6">
        <v>0.10419181028673648</v>
      </c>
      <c r="K475" s="6">
        <v>6.5759918995649064E-2</v>
      </c>
      <c r="L475" s="6">
        <v>9.8951818123678981E-3</v>
      </c>
      <c r="M475" s="6">
        <v>9.0876575165421331E-2</v>
      </c>
      <c r="N475" s="7">
        <f t="shared" si="46"/>
        <v>1.9025299747020498E-3</v>
      </c>
      <c r="O475" s="8">
        <v>9.4392135460756729E-4</v>
      </c>
      <c r="P475" s="8">
        <v>9.586086200944825E-4</v>
      </c>
      <c r="Q475" s="9">
        <f t="shared" si="47"/>
        <v>0.18054111291573294</v>
      </c>
      <c r="R475" s="10">
        <v>8.8701437345826778E-2</v>
      </c>
      <c r="S475" s="11">
        <v>5.6324908485886997E-2</v>
      </c>
      <c r="T475" s="10">
        <v>1.1645105363191108E-3</v>
      </c>
      <c r="U475" s="10">
        <v>3.4350256547700048E-2</v>
      </c>
      <c r="V475" s="12">
        <f t="shared" si="48"/>
        <v>3.8807229194031648E-3</v>
      </c>
      <c r="W475" s="13">
        <v>3.8807229194031648E-3</v>
      </c>
    </row>
    <row r="476" spans="1:23">
      <c r="A476" s="1" t="s">
        <v>898</v>
      </c>
      <c r="B476" s="1" t="s">
        <v>899</v>
      </c>
      <c r="C476" s="2">
        <f t="shared" si="43"/>
        <v>0.48327136042157581</v>
      </c>
      <c r="D476" s="3">
        <f t="shared" si="44"/>
        <v>8.2845359845399175E-3</v>
      </c>
      <c r="E476" s="4">
        <v>9.1011100668528895E-4</v>
      </c>
      <c r="F476" s="4">
        <v>7.374424977854629E-3</v>
      </c>
      <c r="G476" s="4">
        <v>0</v>
      </c>
      <c r="H476" s="5">
        <f t="shared" si="45"/>
        <v>0.26274370462994623</v>
      </c>
      <c r="I476" s="6">
        <v>3.3599736041808465E-3</v>
      </c>
      <c r="J476" s="6">
        <v>0.11005247808096727</v>
      </c>
      <c r="K476" s="6">
        <v>4.7191635765911989E-2</v>
      </c>
      <c r="L476" s="6">
        <v>9.0935849808930595E-3</v>
      </c>
      <c r="M476" s="6">
        <v>9.3046032197993095E-2</v>
      </c>
      <c r="N476" s="7">
        <f t="shared" si="46"/>
        <v>8.425424377242946E-3</v>
      </c>
      <c r="O476" s="8">
        <v>1.1435569049602495E-3</v>
      </c>
      <c r="P476" s="8">
        <v>7.2818674722826965E-3</v>
      </c>
      <c r="Q476" s="9">
        <f t="shared" si="47"/>
        <v>0.19698234028406794</v>
      </c>
      <c r="R476" s="10">
        <v>8.9191396983771376E-2</v>
      </c>
      <c r="S476" s="11">
        <v>8.3947931177774521E-2</v>
      </c>
      <c r="T476" s="10">
        <v>1.3107781823061005E-2</v>
      </c>
      <c r="U476" s="10">
        <v>1.0735230299461041E-2</v>
      </c>
      <c r="V476" s="12">
        <f t="shared" si="48"/>
        <v>6.8353551457788434E-3</v>
      </c>
      <c r="W476" s="13">
        <v>6.8353551457788434E-3</v>
      </c>
    </row>
    <row r="477" spans="1:23">
      <c r="A477" s="1" t="s">
        <v>900</v>
      </c>
      <c r="B477" s="1" t="s">
        <v>901</v>
      </c>
      <c r="C477" s="2">
        <f t="shared" si="43"/>
        <v>0.48062862834768755</v>
      </c>
      <c r="D477" s="3">
        <f t="shared" si="44"/>
        <v>3.4715264232361293E-2</v>
      </c>
      <c r="E477" s="4">
        <v>1.0618306327655634E-2</v>
      </c>
      <c r="F477" s="4">
        <v>2.1189973786583775E-2</v>
      </c>
      <c r="G477" s="4">
        <v>2.9069841181218817E-3</v>
      </c>
      <c r="H477" s="5">
        <f t="shared" si="45"/>
        <v>0.25035203590880328</v>
      </c>
      <c r="I477" s="6">
        <v>1.3438688582971491E-2</v>
      </c>
      <c r="J477" s="6">
        <v>0.11742209460205623</v>
      </c>
      <c r="K477" s="6">
        <v>3.7231228669551225E-2</v>
      </c>
      <c r="L477" s="6">
        <v>1.4389708241841695E-2</v>
      </c>
      <c r="M477" s="6">
        <v>6.7870315812382648E-2</v>
      </c>
      <c r="N477" s="7">
        <f t="shared" si="46"/>
        <v>7.1676458183808018E-3</v>
      </c>
      <c r="O477" s="8">
        <v>7.0027734241529579E-4</v>
      </c>
      <c r="P477" s="8">
        <v>6.467368475965506E-3</v>
      </c>
      <c r="Q477" s="9">
        <f t="shared" si="47"/>
        <v>0.18295540395075705</v>
      </c>
      <c r="R477" s="10">
        <v>8.125643448320892E-2</v>
      </c>
      <c r="S477" s="11">
        <v>7.189075822082279E-2</v>
      </c>
      <c r="T477" s="10">
        <v>7.8584823756003234E-3</v>
      </c>
      <c r="U477" s="10">
        <v>2.1949728871125021E-2</v>
      </c>
      <c r="V477" s="12">
        <f t="shared" si="48"/>
        <v>5.438278437385145E-3</v>
      </c>
      <c r="W477" s="13">
        <v>5.438278437385145E-3</v>
      </c>
    </row>
    <row r="478" spans="1:23">
      <c r="A478" s="1" t="s">
        <v>902</v>
      </c>
      <c r="B478" s="1" t="s">
        <v>903</v>
      </c>
      <c r="C478" s="2">
        <f t="shared" si="43"/>
        <v>0.4910166680214178</v>
      </c>
      <c r="D478" s="3">
        <f t="shared" si="44"/>
        <v>6.6756352971811929E-3</v>
      </c>
      <c r="E478" s="4">
        <v>2.8733509718221334E-3</v>
      </c>
      <c r="F478" s="4">
        <v>3.8022843253590595E-3</v>
      </c>
      <c r="G478" s="4">
        <v>0</v>
      </c>
      <c r="H478" s="5">
        <f t="shared" si="45"/>
        <v>0.27404854472919432</v>
      </c>
      <c r="I478" s="6">
        <v>1.409696729477831E-2</v>
      </c>
      <c r="J478" s="6">
        <v>0.11848470453242037</v>
      </c>
      <c r="K478" s="6">
        <v>4.94103097124685E-2</v>
      </c>
      <c r="L478" s="6">
        <v>2.5844810794076294E-2</v>
      </c>
      <c r="M478" s="6">
        <v>6.6211752395450865E-2</v>
      </c>
      <c r="N478" s="7">
        <f t="shared" si="46"/>
        <v>3.9588905312553622E-3</v>
      </c>
      <c r="O478" s="8">
        <v>3.7601863051170245E-3</v>
      </c>
      <c r="P478" s="8">
        <v>1.9870422613833791E-4</v>
      </c>
      <c r="Q478" s="9">
        <f t="shared" si="47"/>
        <v>0.19464286526439156</v>
      </c>
      <c r="R478" s="10">
        <v>6.5003442930056526E-2</v>
      </c>
      <c r="S478" s="11">
        <v>6.822513844063352E-2</v>
      </c>
      <c r="T478" s="10">
        <v>1.6036939213653703E-3</v>
      </c>
      <c r="U478" s="10">
        <v>5.9810589972336153E-2</v>
      </c>
      <c r="V478" s="12">
        <f t="shared" si="48"/>
        <v>1.1690732199395381E-2</v>
      </c>
      <c r="W478" s="13">
        <v>1.1690732199395381E-2</v>
      </c>
    </row>
    <row r="479" spans="1:23">
      <c r="A479" s="1" t="s">
        <v>904</v>
      </c>
      <c r="B479" s="1" t="s">
        <v>905</v>
      </c>
      <c r="C479" s="2">
        <f t="shared" si="43"/>
        <v>0.48619972068119061</v>
      </c>
      <c r="D479" s="3">
        <f t="shared" si="44"/>
        <v>8.4459212388331463E-3</v>
      </c>
      <c r="E479" s="4">
        <v>6.496231047788059E-3</v>
      </c>
      <c r="F479" s="4">
        <v>1.9496901910450865E-3</v>
      </c>
      <c r="G479" s="4">
        <v>0</v>
      </c>
      <c r="H479" s="5">
        <f t="shared" si="45"/>
        <v>0.28427374068885669</v>
      </c>
      <c r="I479" s="6">
        <v>2.0697092782054312E-3</v>
      </c>
      <c r="J479" s="6">
        <v>0.12440436629436459</v>
      </c>
      <c r="K479" s="6">
        <v>5.2586344308183784E-2</v>
      </c>
      <c r="L479" s="6">
        <v>3.8900741110886046E-2</v>
      </c>
      <c r="M479" s="6">
        <v>6.631257969721685E-2</v>
      </c>
      <c r="N479" s="7">
        <f t="shared" si="46"/>
        <v>6.4428183537996913E-3</v>
      </c>
      <c r="O479" s="8">
        <v>2.8249852856569281E-3</v>
      </c>
      <c r="P479" s="8">
        <v>3.6178330681427631E-3</v>
      </c>
      <c r="Q479" s="9">
        <f t="shared" si="47"/>
        <v>0.17816437376011168</v>
      </c>
      <c r="R479" s="10">
        <v>5.9616310028794375E-2</v>
      </c>
      <c r="S479" s="11">
        <v>7.8641291958853374E-2</v>
      </c>
      <c r="T479" s="10">
        <v>1.0982012828846383E-2</v>
      </c>
      <c r="U479" s="10">
        <v>2.8924758943617544E-2</v>
      </c>
      <c r="V479" s="12">
        <f t="shared" si="48"/>
        <v>8.8728666395894405E-3</v>
      </c>
      <c r="W479" s="13">
        <v>8.8728666395894405E-3</v>
      </c>
    </row>
    <row r="480" spans="1:23">
      <c r="A480" s="1" t="s">
        <v>906</v>
      </c>
      <c r="B480" s="1" t="s">
        <v>907</v>
      </c>
      <c r="C480" s="2">
        <f t="shared" si="43"/>
        <v>0.48627589232360918</v>
      </c>
      <c r="D480" s="3">
        <f t="shared" si="44"/>
        <v>5.8494455116955739E-3</v>
      </c>
      <c r="E480" s="4">
        <v>0</v>
      </c>
      <c r="F480" s="4">
        <v>5.8494455116955739E-3</v>
      </c>
      <c r="G480" s="4">
        <v>0</v>
      </c>
      <c r="H480" s="5">
        <f t="shared" si="45"/>
        <v>0.27518452643321767</v>
      </c>
      <c r="I480" s="6">
        <v>1.2043641476189819E-2</v>
      </c>
      <c r="J480" s="6">
        <v>0.12487829265870357</v>
      </c>
      <c r="K480" s="6">
        <v>5.6503090807880234E-2</v>
      </c>
      <c r="L480" s="6">
        <v>9.3964731528135403E-3</v>
      </c>
      <c r="M480" s="6">
        <v>7.2363028337630531E-2</v>
      </c>
      <c r="N480" s="7">
        <f t="shared" si="46"/>
        <v>7.759137164773439E-3</v>
      </c>
      <c r="O480" s="8">
        <v>3.8156064080795251E-3</v>
      </c>
      <c r="P480" s="8">
        <v>3.9435307566939139E-3</v>
      </c>
      <c r="Q480" s="9">
        <f t="shared" si="47"/>
        <v>0.19113755424585582</v>
      </c>
      <c r="R480" s="10">
        <v>7.7843399211753692E-2</v>
      </c>
      <c r="S480" s="11">
        <v>7.9321974943035112E-2</v>
      </c>
      <c r="T480" s="10">
        <v>3.7974523939024473E-3</v>
      </c>
      <c r="U480" s="10">
        <v>3.0174727697164574E-2</v>
      </c>
      <c r="V480" s="12">
        <f t="shared" si="48"/>
        <v>6.3452289680666525E-3</v>
      </c>
      <c r="W480" s="13">
        <v>6.3452289680666525E-3</v>
      </c>
    </row>
    <row r="481" spans="1:23">
      <c r="A481" s="1" t="s">
        <v>908</v>
      </c>
      <c r="B481" s="1" t="s">
        <v>909</v>
      </c>
      <c r="C481" s="2">
        <f t="shared" si="43"/>
        <v>0.48340861565574578</v>
      </c>
      <c r="D481" s="3">
        <f t="shared" si="44"/>
        <v>1.0010183232218855E-3</v>
      </c>
      <c r="E481" s="4">
        <v>2.9322555397180806E-5</v>
      </c>
      <c r="F481" s="4">
        <v>9.716957678247046E-4</v>
      </c>
      <c r="G481" s="4">
        <v>0</v>
      </c>
      <c r="H481" s="5">
        <f t="shared" si="45"/>
        <v>0.26993010670432621</v>
      </c>
      <c r="I481" s="6">
        <v>8.521873234837937E-4</v>
      </c>
      <c r="J481" s="6">
        <v>0.13597105873708384</v>
      </c>
      <c r="K481" s="6">
        <v>4.3647711298099585E-2</v>
      </c>
      <c r="L481" s="6">
        <v>1.466780539517628E-2</v>
      </c>
      <c r="M481" s="6">
        <v>7.4791343950482717E-2</v>
      </c>
      <c r="N481" s="7">
        <f t="shared" si="46"/>
        <v>7.8878271983711459E-3</v>
      </c>
      <c r="O481" s="8">
        <v>2.5444989378020787E-3</v>
      </c>
      <c r="P481" s="8">
        <v>5.3433282605690677E-3</v>
      </c>
      <c r="Q481" s="9">
        <f t="shared" si="47"/>
        <v>0.20177651175837247</v>
      </c>
      <c r="R481" s="10">
        <v>6.0862110326003582E-2</v>
      </c>
      <c r="S481" s="11">
        <v>7.7457610256595186E-2</v>
      </c>
      <c r="T481" s="10">
        <v>8.0269725303835845E-3</v>
      </c>
      <c r="U481" s="10">
        <v>5.5429818645390108E-2</v>
      </c>
      <c r="V481" s="12">
        <f t="shared" si="48"/>
        <v>2.8131516714540897E-3</v>
      </c>
      <c r="W481" s="13">
        <v>2.8131516714540897E-3</v>
      </c>
    </row>
    <row r="482" spans="1:23">
      <c r="A482" s="1" t="s">
        <v>910</v>
      </c>
      <c r="B482" s="1" t="s">
        <v>911</v>
      </c>
      <c r="C482" s="2">
        <f t="shared" si="43"/>
        <v>0.48319661363976524</v>
      </c>
      <c r="D482" s="3">
        <f t="shared" si="44"/>
        <v>8.7494611314077012E-4</v>
      </c>
      <c r="E482" s="4">
        <v>5.0166625172966045E-4</v>
      </c>
      <c r="F482" s="4">
        <v>3.7327986141110972E-4</v>
      </c>
      <c r="G482" s="4">
        <v>0</v>
      </c>
      <c r="H482" s="5">
        <f t="shared" si="45"/>
        <v>0.25464089083306446</v>
      </c>
      <c r="I482" s="6">
        <v>5.3994745732323752E-3</v>
      </c>
      <c r="J482" s="6">
        <v>0.12418555643841626</v>
      </c>
      <c r="K482" s="6">
        <v>4.1295381231475178E-2</v>
      </c>
      <c r="L482" s="6">
        <v>3.0134130629621259E-3</v>
      </c>
      <c r="M482" s="6">
        <v>8.0747065526978495E-2</v>
      </c>
      <c r="N482" s="7">
        <f t="shared" si="46"/>
        <v>4.4925197507027434E-3</v>
      </c>
      <c r="O482" s="8">
        <v>0</v>
      </c>
      <c r="P482" s="8">
        <v>4.4925197507027434E-3</v>
      </c>
      <c r="Q482" s="9">
        <f t="shared" si="47"/>
        <v>0.20640723771344949</v>
      </c>
      <c r="R482" s="10">
        <v>5.5726088885082854E-2</v>
      </c>
      <c r="S482" s="11">
        <v>7.0509846365938281E-2</v>
      </c>
      <c r="T482" s="10">
        <v>1.9671429250342292E-3</v>
      </c>
      <c r="U482" s="10">
        <v>7.8204159537394111E-2</v>
      </c>
      <c r="V482" s="12">
        <f t="shared" si="48"/>
        <v>1.6781019229407803E-2</v>
      </c>
      <c r="W482" s="13">
        <v>1.6781019229407803E-2</v>
      </c>
    </row>
    <row r="483" spans="1:23">
      <c r="A483" s="1" t="s">
        <v>912</v>
      </c>
      <c r="B483" s="1" t="s">
        <v>913</v>
      </c>
      <c r="C483" s="2">
        <f t="shared" si="43"/>
        <v>0.47757231073261713</v>
      </c>
      <c r="D483" s="3">
        <f t="shared" si="44"/>
        <v>1.2823741834928546E-2</v>
      </c>
      <c r="E483" s="4">
        <v>6.0286428025327018E-4</v>
      </c>
      <c r="F483" s="4">
        <v>1.2220877554675276E-2</v>
      </c>
      <c r="G483" s="4">
        <v>0</v>
      </c>
      <c r="H483" s="5">
        <f t="shared" si="45"/>
        <v>0.29904648355876506</v>
      </c>
      <c r="I483" s="6">
        <v>1.4120628511648537E-2</v>
      </c>
      <c r="J483" s="6">
        <v>0.13208964642054091</v>
      </c>
      <c r="K483" s="6">
        <v>6.1560778281088649E-2</v>
      </c>
      <c r="L483" s="6">
        <v>0</v>
      </c>
      <c r="M483" s="6">
        <v>9.1275430345486949E-2</v>
      </c>
      <c r="N483" s="7">
        <f t="shared" si="46"/>
        <v>7.4855032645814185E-3</v>
      </c>
      <c r="O483" s="8">
        <v>3.503699361956031E-3</v>
      </c>
      <c r="P483" s="8">
        <v>3.9818039026253875E-3</v>
      </c>
      <c r="Q483" s="9">
        <f t="shared" si="47"/>
        <v>0.15821658207434208</v>
      </c>
      <c r="R483" s="10">
        <v>6.3472854100251885E-2</v>
      </c>
      <c r="S483" s="11">
        <v>3.7813540475255702E-2</v>
      </c>
      <c r="T483" s="10">
        <v>1.0671134125959497E-2</v>
      </c>
      <c r="U483" s="10">
        <v>4.6259053372875003E-2</v>
      </c>
      <c r="V483" s="12">
        <f t="shared" si="48"/>
        <v>0</v>
      </c>
      <c r="W483" s="13">
        <v>0</v>
      </c>
    </row>
    <row r="484" spans="1:23">
      <c r="A484" s="1" t="s">
        <v>914</v>
      </c>
      <c r="B484" s="1" t="s">
        <v>915</v>
      </c>
      <c r="C484" s="2">
        <f t="shared" si="43"/>
        <v>0.4887467611536167</v>
      </c>
      <c r="D484" s="3">
        <f t="shared" si="44"/>
        <v>6.5707005068362551E-2</v>
      </c>
      <c r="E484" s="4">
        <v>2.1893434540112458E-2</v>
      </c>
      <c r="F484" s="4">
        <v>5.5842315624485446E-4</v>
      </c>
      <c r="G484" s="4">
        <v>4.325514737200524E-2</v>
      </c>
      <c r="H484" s="5">
        <f t="shared" si="45"/>
        <v>0.28167988224012269</v>
      </c>
      <c r="I484" s="6">
        <v>5.5574957178434678E-2</v>
      </c>
      <c r="J484" s="6">
        <v>0.13881776873126167</v>
      </c>
      <c r="K484" s="6">
        <v>1.2929201537773348E-2</v>
      </c>
      <c r="L484" s="6">
        <v>6.0117835810746506E-2</v>
      </c>
      <c r="M484" s="6">
        <v>1.4240118981906472E-2</v>
      </c>
      <c r="N484" s="7">
        <f t="shared" si="46"/>
        <v>3.003230557062949E-2</v>
      </c>
      <c r="O484" s="8">
        <v>1.5580220099221574E-2</v>
      </c>
      <c r="P484" s="8">
        <v>1.4452085471407916E-2</v>
      </c>
      <c r="Q484" s="9">
        <f t="shared" si="47"/>
        <v>9.787084584068928E-2</v>
      </c>
      <c r="R484" s="10">
        <v>1.1040104638604303E-2</v>
      </c>
      <c r="S484" s="11">
        <v>3.8320468465319377E-2</v>
      </c>
      <c r="T484" s="10">
        <v>2.1080213618017048E-2</v>
      </c>
      <c r="U484" s="10">
        <v>2.7430059118748545E-2</v>
      </c>
      <c r="V484" s="12">
        <f t="shared" si="48"/>
        <v>1.3456722433812733E-2</v>
      </c>
      <c r="W484" s="13">
        <v>1.3456722433812733E-2</v>
      </c>
    </row>
    <row r="485" spans="1:23">
      <c r="A485" s="1" t="s">
        <v>1303</v>
      </c>
      <c r="B485" s="1" t="s">
        <v>1304</v>
      </c>
      <c r="C485" s="2">
        <f t="shared" si="43"/>
        <v>0.48442374025238044</v>
      </c>
      <c r="D485" s="3">
        <f t="shared" si="44"/>
        <v>1.1403625471973057E-2</v>
      </c>
      <c r="E485" s="4">
        <v>1.2594084145639629E-3</v>
      </c>
      <c r="F485" s="4">
        <v>8.3984706145585081E-3</v>
      </c>
      <c r="G485" s="4">
        <v>1.7457464428505859E-3</v>
      </c>
      <c r="H485" s="5">
        <f t="shared" si="45"/>
        <v>0.26488742268114862</v>
      </c>
      <c r="I485" s="6">
        <v>0</v>
      </c>
      <c r="J485" s="6">
        <v>0.13682506234751191</v>
      </c>
      <c r="K485" s="6">
        <v>4.6156594925092907E-2</v>
      </c>
      <c r="L485" s="6">
        <v>2.7805952671270859E-3</v>
      </c>
      <c r="M485" s="6">
        <v>7.9125170141416679E-2</v>
      </c>
      <c r="N485" s="7">
        <f t="shared" si="46"/>
        <v>6.879297795534374E-3</v>
      </c>
      <c r="O485" s="8">
        <v>2.3727149719735192E-4</v>
      </c>
      <c r="P485" s="8">
        <v>6.6420262983370223E-3</v>
      </c>
      <c r="Q485" s="9">
        <f t="shared" si="47"/>
        <v>0.19118714170308804</v>
      </c>
      <c r="R485" s="10">
        <v>7.7608374460075347E-2</v>
      </c>
      <c r="S485" s="11">
        <v>7.3717834819805234E-2</v>
      </c>
      <c r="T485" s="10">
        <v>1.1362051693262345E-2</v>
      </c>
      <c r="U485" s="10">
        <v>2.8498880729945122E-2</v>
      </c>
      <c r="V485" s="12">
        <f t="shared" si="48"/>
        <v>1.0066252600636358E-2</v>
      </c>
      <c r="W485" s="13">
        <v>1.0066252600636358E-2</v>
      </c>
    </row>
    <row r="486" spans="1:23">
      <c r="A486" s="1" t="s">
        <v>916</v>
      </c>
      <c r="B486" s="1" t="s">
        <v>917</v>
      </c>
      <c r="C486" s="2">
        <f t="shared" si="43"/>
        <v>0.49120015413867268</v>
      </c>
      <c r="D486" s="3">
        <f t="shared" si="44"/>
        <v>3.3144193777207856E-2</v>
      </c>
      <c r="E486" s="4">
        <v>6.7816210446365035E-3</v>
      </c>
      <c r="F486" s="4">
        <v>2.1781865903067011E-2</v>
      </c>
      <c r="G486" s="4">
        <v>4.5807068295043388E-3</v>
      </c>
      <c r="H486" s="5">
        <f t="shared" si="45"/>
        <v>0.27613048268298596</v>
      </c>
      <c r="I486" s="6">
        <v>9.0092175659120359E-3</v>
      </c>
      <c r="J486" s="6">
        <v>0.11793037498295629</v>
      </c>
      <c r="K486" s="6">
        <v>5.4658277583464435E-2</v>
      </c>
      <c r="L486" s="6">
        <v>3.8735196434756904E-2</v>
      </c>
      <c r="M486" s="6">
        <v>5.5797416115896302E-2</v>
      </c>
      <c r="N486" s="7">
        <f t="shared" si="46"/>
        <v>6.0450005830760007E-3</v>
      </c>
      <c r="O486" s="8">
        <v>2.4969910338841651E-3</v>
      </c>
      <c r="P486" s="8">
        <v>3.5480095491918356E-3</v>
      </c>
      <c r="Q486" s="9">
        <f t="shared" si="47"/>
        <v>0.166536978203706</v>
      </c>
      <c r="R486" s="10">
        <v>3.1871524267171748E-2</v>
      </c>
      <c r="S486" s="11">
        <v>6.7608751884429233E-2</v>
      </c>
      <c r="T486" s="10">
        <v>1.5148885185544372E-2</v>
      </c>
      <c r="U486" s="10">
        <v>5.1907816866560624E-2</v>
      </c>
      <c r="V486" s="12">
        <f t="shared" si="48"/>
        <v>9.3434988916969077E-3</v>
      </c>
      <c r="W486" s="13">
        <v>9.3434988916969077E-3</v>
      </c>
    </row>
    <row r="487" spans="1:23">
      <c r="A487" s="1" t="s">
        <v>918</v>
      </c>
      <c r="B487" s="1" t="s">
        <v>919</v>
      </c>
      <c r="C487" s="2">
        <f t="shared" si="43"/>
        <v>0.49549475902137197</v>
      </c>
      <c r="D487" s="3">
        <f t="shared" si="44"/>
        <v>5.1622433712166044E-2</v>
      </c>
      <c r="E487" s="4">
        <v>1.8005760177208605E-2</v>
      </c>
      <c r="F487" s="4">
        <v>2.7162114630410027E-2</v>
      </c>
      <c r="G487" s="4">
        <v>6.4545589045474075E-3</v>
      </c>
      <c r="H487" s="5">
        <f t="shared" si="45"/>
        <v>0.2742057627381988</v>
      </c>
      <c r="I487" s="6">
        <v>4.4934214650582931E-3</v>
      </c>
      <c r="J487" s="6">
        <v>0.1192822301347147</v>
      </c>
      <c r="K487" s="6">
        <v>6.1664014772160304E-2</v>
      </c>
      <c r="L487" s="6">
        <v>3.4647358734319227E-2</v>
      </c>
      <c r="M487" s="6">
        <v>5.4118737631946287E-2</v>
      </c>
      <c r="N487" s="7">
        <f t="shared" si="46"/>
        <v>6.2794157189393282E-3</v>
      </c>
      <c r="O487" s="8">
        <v>5.7468100392359502E-3</v>
      </c>
      <c r="P487" s="8">
        <v>5.3260567970337834E-4</v>
      </c>
      <c r="Q487" s="9">
        <f t="shared" si="47"/>
        <v>0.16103174083914676</v>
      </c>
      <c r="R487" s="10">
        <v>4.0922863115774998E-2</v>
      </c>
      <c r="S487" s="11">
        <v>6.777998861515383E-2</v>
      </c>
      <c r="T487" s="10">
        <v>2.5382309485996162E-2</v>
      </c>
      <c r="U487" s="10">
        <v>2.6946579622221776E-2</v>
      </c>
      <c r="V487" s="12">
        <f t="shared" si="48"/>
        <v>2.3554060129210362E-3</v>
      </c>
      <c r="W487" s="13">
        <v>2.3554060129210362E-3</v>
      </c>
    </row>
    <row r="488" spans="1:23">
      <c r="A488" s="1" t="s">
        <v>920</v>
      </c>
      <c r="B488" s="1" t="s">
        <v>921</v>
      </c>
      <c r="C488" s="2">
        <f t="shared" si="43"/>
        <v>0.49470385566773961</v>
      </c>
      <c r="D488" s="3">
        <f t="shared" si="44"/>
        <v>2.2443042387121165E-2</v>
      </c>
      <c r="E488" s="4">
        <v>2.8927753208918099E-3</v>
      </c>
      <c r="F488" s="4">
        <v>1.6795459492301348E-2</v>
      </c>
      <c r="G488" s="4">
        <v>2.7548075739280056E-3</v>
      </c>
      <c r="H488" s="5">
        <f t="shared" si="45"/>
        <v>0.2860086471059492</v>
      </c>
      <c r="I488" s="6">
        <v>3.1349341042199913E-2</v>
      </c>
      <c r="J488" s="6">
        <v>0.10512983868117159</v>
      </c>
      <c r="K488" s="6">
        <v>5.687291621495523E-2</v>
      </c>
      <c r="L488" s="6">
        <v>3.8272331669038442E-2</v>
      </c>
      <c r="M488" s="6">
        <v>5.4384219498584005E-2</v>
      </c>
      <c r="N488" s="7">
        <f t="shared" si="46"/>
        <v>6.0810666436039613E-3</v>
      </c>
      <c r="O488" s="8">
        <v>5.0700224937728459E-3</v>
      </c>
      <c r="P488" s="8">
        <v>1.0110441498311158E-3</v>
      </c>
      <c r="Q488" s="9">
        <f t="shared" si="47"/>
        <v>0.17954713327200886</v>
      </c>
      <c r="R488" s="10">
        <v>4.5975903276775448E-2</v>
      </c>
      <c r="S488" s="11">
        <v>7.7798419562006976E-2</v>
      </c>
      <c r="T488" s="10">
        <v>6.7700718185128295E-3</v>
      </c>
      <c r="U488" s="10">
        <v>4.900273861471361E-2</v>
      </c>
      <c r="V488" s="12">
        <f t="shared" si="48"/>
        <v>6.2396625905640545E-4</v>
      </c>
      <c r="W488" s="13">
        <v>6.2396625905640545E-4</v>
      </c>
    </row>
    <row r="489" spans="1:23">
      <c r="A489" s="1" t="s">
        <v>922</v>
      </c>
      <c r="B489" s="1" t="s">
        <v>923</v>
      </c>
      <c r="C489" s="2">
        <f t="shared" si="43"/>
        <v>0.48937866537341257</v>
      </c>
      <c r="D489" s="3">
        <f t="shared" si="44"/>
        <v>1.6395624693530814E-2</v>
      </c>
      <c r="E489" s="4">
        <v>9.2291268403188621E-3</v>
      </c>
      <c r="F489" s="4">
        <v>2.0392237456484733E-3</v>
      </c>
      <c r="G489" s="4">
        <v>5.1272741075634775E-3</v>
      </c>
      <c r="H489" s="5">
        <f t="shared" si="45"/>
        <v>0.28879980586469128</v>
      </c>
      <c r="I489" s="6">
        <v>2.2030139150691535E-3</v>
      </c>
      <c r="J489" s="6">
        <v>0.13609278938555802</v>
      </c>
      <c r="K489" s="6">
        <v>5.1712923513526882E-2</v>
      </c>
      <c r="L489" s="6">
        <v>4.3583162464245366E-2</v>
      </c>
      <c r="M489" s="6">
        <v>5.5207916586291837E-2</v>
      </c>
      <c r="N489" s="7">
        <f t="shared" si="46"/>
        <v>2.166728014042418E-3</v>
      </c>
      <c r="O489" s="8">
        <v>2.166728014042418E-3</v>
      </c>
      <c r="P489" s="8">
        <v>0</v>
      </c>
      <c r="Q489" s="9">
        <f t="shared" si="47"/>
        <v>0.18201650680114803</v>
      </c>
      <c r="R489" s="10">
        <v>4.8071748057281039E-2</v>
      </c>
      <c r="S489" s="11">
        <v>7.3690576035123134E-2</v>
      </c>
      <c r="T489" s="10">
        <v>1.2612227388345901E-2</v>
      </c>
      <c r="U489" s="10">
        <v>4.7641955320397965E-2</v>
      </c>
      <c r="V489" s="12">
        <f t="shared" si="48"/>
        <v>0</v>
      </c>
      <c r="W489" s="13">
        <v>0</v>
      </c>
    </row>
    <row r="490" spans="1:23">
      <c r="A490" s="1" t="s">
        <v>924</v>
      </c>
      <c r="B490" s="1" t="s">
        <v>925</v>
      </c>
      <c r="C490" s="2">
        <f t="shared" si="43"/>
        <v>0.4975607543336063</v>
      </c>
      <c r="D490" s="3">
        <f t="shared" si="44"/>
        <v>5.5395389757621101E-2</v>
      </c>
      <c r="E490" s="4">
        <v>1.0188378822023045E-2</v>
      </c>
      <c r="F490" s="4">
        <v>3.7797782481915052E-2</v>
      </c>
      <c r="G490" s="4">
        <v>7.4092284536830047E-3</v>
      </c>
      <c r="H490" s="5">
        <f t="shared" si="45"/>
        <v>0.26344024924409076</v>
      </c>
      <c r="I490" s="6">
        <v>1.7998476305295656E-2</v>
      </c>
      <c r="J490" s="6">
        <v>0.10002914823795851</v>
      </c>
      <c r="K490" s="6">
        <v>5.3465449262141466E-2</v>
      </c>
      <c r="L490" s="6">
        <v>5.1781013827853987E-2</v>
      </c>
      <c r="M490" s="6">
        <v>4.0166161610841127E-2</v>
      </c>
      <c r="N490" s="7">
        <f t="shared" si="46"/>
        <v>1.3013709744747245E-2</v>
      </c>
      <c r="O490" s="8">
        <v>7.705427804255034E-3</v>
      </c>
      <c r="P490" s="8">
        <v>5.3082819404922099E-3</v>
      </c>
      <c r="Q490" s="9">
        <f t="shared" si="47"/>
        <v>0.15520387510250772</v>
      </c>
      <c r="R490" s="10">
        <v>2.8913566565216237E-2</v>
      </c>
      <c r="S490" s="11">
        <v>6.8685771604670209E-2</v>
      </c>
      <c r="T490" s="10">
        <v>1.4196617162861469E-2</v>
      </c>
      <c r="U490" s="10">
        <v>4.3407919769759794E-2</v>
      </c>
      <c r="V490" s="12">
        <f t="shared" si="48"/>
        <v>1.0507530484639458E-2</v>
      </c>
      <c r="W490" s="13">
        <v>1.0507530484639458E-2</v>
      </c>
    </row>
    <row r="491" spans="1:23">
      <c r="A491" s="1" t="s">
        <v>926</v>
      </c>
      <c r="B491" s="1" t="s">
        <v>927</v>
      </c>
      <c r="C491" s="2">
        <f t="shared" si="43"/>
        <v>0.49983239012415082</v>
      </c>
      <c r="D491" s="3">
        <f t="shared" si="44"/>
        <v>9.7690933185060978E-3</v>
      </c>
      <c r="E491" s="4">
        <v>2.746159231705294E-3</v>
      </c>
      <c r="F491" s="4">
        <v>7.0229340868008033E-3</v>
      </c>
      <c r="G491" s="4">
        <v>0</v>
      </c>
      <c r="H491" s="5">
        <f t="shared" si="45"/>
        <v>0.31432343236562199</v>
      </c>
      <c r="I491" s="6">
        <v>7.8491355009480627E-3</v>
      </c>
      <c r="J491" s="6">
        <v>0.12873659689339931</v>
      </c>
      <c r="K491" s="6">
        <v>7.6375127908457727E-2</v>
      </c>
      <c r="L491" s="6">
        <v>4.6544264095348321E-2</v>
      </c>
      <c r="M491" s="6">
        <v>5.4818307967468539E-2</v>
      </c>
      <c r="N491" s="7">
        <f t="shared" si="46"/>
        <v>5.7153136456992663E-3</v>
      </c>
      <c r="O491" s="8">
        <v>2.5339077182374822E-3</v>
      </c>
      <c r="P491" s="8">
        <v>3.1814059274617836E-3</v>
      </c>
      <c r="Q491" s="9">
        <f t="shared" si="47"/>
        <v>0.17002455079432346</v>
      </c>
      <c r="R491" s="10">
        <v>2.0458108943562009E-2</v>
      </c>
      <c r="S491" s="11">
        <v>7.5355752001121504E-2</v>
      </c>
      <c r="T491" s="10">
        <v>2.6764373663290802E-3</v>
      </c>
      <c r="U491" s="10">
        <v>7.153425248331087E-2</v>
      </c>
      <c r="V491" s="12">
        <f t="shared" si="48"/>
        <v>0</v>
      </c>
      <c r="W491" s="13">
        <v>0</v>
      </c>
    </row>
    <row r="492" spans="1:23">
      <c r="A492" s="1" t="s">
        <v>928</v>
      </c>
      <c r="B492" s="1" t="s">
        <v>929</v>
      </c>
      <c r="C492" s="2">
        <f t="shared" si="43"/>
        <v>0.50168144105777057</v>
      </c>
      <c r="D492" s="3">
        <f t="shared" si="44"/>
        <v>4.8860391959409935E-3</v>
      </c>
      <c r="E492" s="4">
        <v>1.0136882793572268E-3</v>
      </c>
      <c r="F492" s="4">
        <v>3.8723509165837664E-3</v>
      </c>
      <c r="G492" s="4">
        <v>0</v>
      </c>
      <c r="H492" s="5">
        <f t="shared" si="45"/>
        <v>0.3047137367218008</v>
      </c>
      <c r="I492" s="6">
        <v>3.5364464258071278E-3</v>
      </c>
      <c r="J492" s="6">
        <v>0.11984937405075509</v>
      </c>
      <c r="K492" s="6">
        <v>7.33698650216945E-2</v>
      </c>
      <c r="L492" s="6">
        <v>5.713843900893055E-2</v>
      </c>
      <c r="M492" s="6">
        <v>5.0819612214613501E-2</v>
      </c>
      <c r="N492" s="7">
        <f t="shared" si="46"/>
        <v>3.7023117846012822E-3</v>
      </c>
      <c r="O492" s="8">
        <v>0</v>
      </c>
      <c r="P492" s="8">
        <v>3.7023117846012822E-3</v>
      </c>
      <c r="Q492" s="9">
        <f t="shared" si="47"/>
        <v>0.18775501849781492</v>
      </c>
      <c r="R492" s="10">
        <v>3.8941813562548007E-2</v>
      </c>
      <c r="S492" s="11">
        <v>8.8577193125628034E-2</v>
      </c>
      <c r="T492" s="10">
        <v>1.8984007904274262E-3</v>
      </c>
      <c r="U492" s="10">
        <v>5.8337611019211484E-2</v>
      </c>
      <c r="V492" s="12">
        <f t="shared" si="48"/>
        <v>6.243348576126334E-4</v>
      </c>
      <c r="W492" s="13">
        <v>6.243348576126334E-4</v>
      </c>
    </row>
    <row r="493" spans="1:23">
      <c r="A493" s="1" t="s">
        <v>930</v>
      </c>
      <c r="B493" s="1" t="s">
        <v>931</v>
      </c>
      <c r="C493" s="2">
        <f t="shared" si="43"/>
        <v>0.49935727349832471</v>
      </c>
      <c r="D493" s="3">
        <f t="shared" si="44"/>
        <v>7.5478237049120657E-3</v>
      </c>
      <c r="E493" s="4">
        <v>1.1070622155437756E-3</v>
      </c>
      <c r="F493" s="4">
        <v>6.4407614893682904E-3</v>
      </c>
      <c r="G493" s="4">
        <v>0</v>
      </c>
      <c r="H493" s="5">
        <f t="shared" si="45"/>
        <v>0.27430666043587792</v>
      </c>
      <c r="I493" s="6">
        <v>9.4514086899716472E-3</v>
      </c>
      <c r="J493" s="6">
        <v>0.10379565426573853</v>
      </c>
      <c r="K493" s="6">
        <v>7.1679954525629544E-2</v>
      </c>
      <c r="L493" s="6">
        <v>2.5350676426213414E-2</v>
      </c>
      <c r="M493" s="6">
        <v>6.4028966528324766E-2</v>
      </c>
      <c r="N493" s="7">
        <f t="shared" si="46"/>
        <v>1.366864173570135E-3</v>
      </c>
      <c r="O493" s="8">
        <v>0</v>
      </c>
      <c r="P493" s="8">
        <v>1.366864173570135E-3</v>
      </c>
      <c r="Q493" s="9">
        <f t="shared" si="47"/>
        <v>0.1997401628451814</v>
      </c>
      <c r="R493" s="10">
        <v>5.5474043333189137E-2</v>
      </c>
      <c r="S493" s="11">
        <v>8.2275698112045298E-2</v>
      </c>
      <c r="T493" s="10">
        <v>1.3506322366367403E-2</v>
      </c>
      <c r="U493" s="10">
        <v>4.8484099033579565E-2</v>
      </c>
      <c r="V493" s="12">
        <f t="shared" si="48"/>
        <v>1.6395762338783169E-2</v>
      </c>
      <c r="W493" s="13">
        <v>1.6395762338783169E-2</v>
      </c>
    </row>
    <row r="494" spans="1:23">
      <c r="A494" s="1" t="s">
        <v>932</v>
      </c>
      <c r="B494" s="1" t="s">
        <v>933</v>
      </c>
      <c r="C494" s="2">
        <f t="shared" si="43"/>
        <v>0.49275355467947574</v>
      </c>
      <c r="D494" s="3">
        <f t="shared" si="44"/>
        <v>9.5979084538970081E-4</v>
      </c>
      <c r="E494" s="4">
        <v>9.5979084538970081E-4</v>
      </c>
      <c r="F494" s="4">
        <v>0</v>
      </c>
      <c r="G494" s="4">
        <v>0</v>
      </c>
      <c r="H494" s="5">
        <f t="shared" si="45"/>
        <v>0.27710320273011774</v>
      </c>
      <c r="I494" s="6">
        <v>6.2967034591145067E-3</v>
      </c>
      <c r="J494" s="6">
        <v>0.11725497858960703</v>
      </c>
      <c r="K494" s="6">
        <v>5.8936574297980528E-2</v>
      </c>
      <c r="L494" s="6">
        <v>2.4962991750048253E-2</v>
      </c>
      <c r="M494" s="6">
        <v>6.9651954633367402E-2</v>
      </c>
      <c r="N494" s="7">
        <f t="shared" si="46"/>
        <v>8.8058801916295164E-3</v>
      </c>
      <c r="O494" s="8">
        <v>6.4562497967492248E-4</v>
      </c>
      <c r="P494" s="8">
        <v>8.1602552119545944E-3</v>
      </c>
      <c r="Q494" s="9">
        <f t="shared" si="47"/>
        <v>0.19585838435700212</v>
      </c>
      <c r="R494" s="10">
        <v>5.4797431634874723E-2</v>
      </c>
      <c r="S494" s="11">
        <v>9.5169300337457186E-2</v>
      </c>
      <c r="T494" s="10">
        <v>1.3390383345912884E-2</v>
      </c>
      <c r="U494" s="10">
        <v>3.2501269038757323E-2</v>
      </c>
      <c r="V494" s="12">
        <f t="shared" si="48"/>
        <v>1.0026296555336664E-2</v>
      </c>
      <c r="W494" s="13">
        <v>1.0026296555336664E-2</v>
      </c>
    </row>
    <row r="495" spans="1:23">
      <c r="A495" s="1" t="s">
        <v>934</v>
      </c>
      <c r="B495" s="1" t="s">
        <v>935</v>
      </c>
      <c r="C495" s="2">
        <f t="shared" si="43"/>
        <v>0.49396539184836141</v>
      </c>
      <c r="D495" s="3">
        <f t="shared" si="44"/>
        <v>3.4036713857334366E-2</v>
      </c>
      <c r="E495" s="4">
        <v>5.9510153543615592E-4</v>
      </c>
      <c r="F495" s="4">
        <v>3.3311314785773996E-2</v>
      </c>
      <c r="G495" s="4">
        <v>1.3029753612421255E-4</v>
      </c>
      <c r="H495" s="5">
        <f t="shared" si="45"/>
        <v>0.27035996701737219</v>
      </c>
      <c r="I495" s="6">
        <v>2.707705191985442E-2</v>
      </c>
      <c r="J495" s="6">
        <v>0.11006945712617948</v>
      </c>
      <c r="K495" s="6">
        <v>5.1949179107989754E-2</v>
      </c>
      <c r="L495" s="6">
        <v>2.9268582622838452E-2</v>
      </c>
      <c r="M495" s="6">
        <v>5.1995696240510092E-2</v>
      </c>
      <c r="N495" s="7">
        <f t="shared" si="46"/>
        <v>1.0450315988195916E-2</v>
      </c>
      <c r="O495" s="8">
        <v>7.7323396937275333E-3</v>
      </c>
      <c r="P495" s="8">
        <v>2.7179762944683833E-3</v>
      </c>
      <c r="Q495" s="9">
        <f t="shared" si="47"/>
        <v>0.17864956950665467</v>
      </c>
      <c r="R495" s="10">
        <v>4.2626792035905754E-2</v>
      </c>
      <c r="S495" s="11">
        <v>7.4763666401877066E-2</v>
      </c>
      <c r="T495" s="10">
        <v>9.8754928433987827E-3</v>
      </c>
      <c r="U495" s="10">
        <v>5.1383618225473084E-2</v>
      </c>
      <c r="V495" s="12">
        <f t="shared" si="48"/>
        <v>4.6882547880429062E-4</v>
      </c>
      <c r="W495" s="13">
        <v>4.6882547880429062E-4</v>
      </c>
    </row>
    <row r="496" spans="1:23">
      <c r="A496" s="1" t="s">
        <v>936</v>
      </c>
      <c r="B496" s="1" t="s">
        <v>937</v>
      </c>
      <c r="C496" s="2">
        <f t="shared" si="43"/>
        <v>0.49578325084262248</v>
      </c>
      <c r="D496" s="3">
        <f t="shared" si="44"/>
        <v>0.13582392731619689</v>
      </c>
      <c r="E496" s="4">
        <v>4.7941297745657509E-2</v>
      </c>
      <c r="F496" s="4">
        <v>6.4815630729033916E-2</v>
      </c>
      <c r="G496" s="4">
        <v>2.3066998841505454E-2</v>
      </c>
      <c r="H496" s="5">
        <f t="shared" si="45"/>
        <v>0.17510478303623531</v>
      </c>
      <c r="I496" s="6">
        <v>3.3278071575958773E-2</v>
      </c>
      <c r="J496" s="6">
        <v>6.3069424417518727E-2</v>
      </c>
      <c r="K496" s="6">
        <v>1.9901809713093677E-2</v>
      </c>
      <c r="L496" s="6">
        <v>4.9154583049220088E-2</v>
      </c>
      <c r="M496" s="6">
        <v>9.7008942804440446E-3</v>
      </c>
      <c r="N496" s="7">
        <f t="shared" si="46"/>
        <v>4.2258579890967443E-2</v>
      </c>
      <c r="O496" s="8">
        <v>2.43659694042201E-2</v>
      </c>
      <c r="P496" s="8">
        <v>1.7892610486747344E-2</v>
      </c>
      <c r="Q496" s="9">
        <f t="shared" si="47"/>
        <v>0.12279715457041762</v>
      </c>
      <c r="R496" s="10">
        <v>6.8990165338446265E-3</v>
      </c>
      <c r="S496" s="11">
        <v>5.2543709485338756E-2</v>
      </c>
      <c r="T496" s="10">
        <v>1.2200220725254552E-2</v>
      </c>
      <c r="U496" s="10">
        <v>5.1154207825979681E-2</v>
      </c>
      <c r="V496" s="12">
        <f t="shared" si="48"/>
        <v>1.9798806028805231E-2</v>
      </c>
      <c r="W496" s="13">
        <v>1.9798806028805231E-2</v>
      </c>
    </row>
    <row r="497" spans="1:23">
      <c r="A497" s="1" t="s">
        <v>938</v>
      </c>
      <c r="B497" s="1" t="s">
        <v>939</v>
      </c>
      <c r="C497" s="2">
        <f t="shared" si="43"/>
        <v>0.49655957780878118</v>
      </c>
      <c r="D497" s="3">
        <f t="shared" si="44"/>
        <v>7.0306611701683494E-2</v>
      </c>
      <c r="E497" s="4">
        <v>1.7880274976239452E-2</v>
      </c>
      <c r="F497" s="4">
        <v>4.1949724564604753E-3</v>
      </c>
      <c r="G497" s="4">
        <v>4.823136426898357E-2</v>
      </c>
      <c r="H497" s="5">
        <f t="shared" si="45"/>
        <v>0.1776528649975834</v>
      </c>
      <c r="I497" s="6">
        <v>9.4025408653695963E-3</v>
      </c>
      <c r="J497" s="6">
        <v>7.0144899991513715E-2</v>
      </c>
      <c r="K497" s="6">
        <v>3.3361639867756657E-2</v>
      </c>
      <c r="L497" s="6">
        <v>2.0448357403433523E-2</v>
      </c>
      <c r="M497" s="6">
        <v>4.42954268695099E-2</v>
      </c>
      <c r="N497" s="7">
        <f t="shared" si="46"/>
        <v>1.7638664399332975E-2</v>
      </c>
      <c r="O497" s="8">
        <v>1.07273930852744E-2</v>
      </c>
      <c r="P497" s="8">
        <v>6.9112713140585761E-3</v>
      </c>
      <c r="Q497" s="9">
        <f t="shared" si="47"/>
        <v>0.20383608711514692</v>
      </c>
      <c r="R497" s="10">
        <v>1.6730147005452094E-2</v>
      </c>
      <c r="S497" s="11">
        <v>7.9192865733117151E-3</v>
      </c>
      <c r="T497" s="10">
        <v>7.3321209175379824E-3</v>
      </c>
      <c r="U497" s="10">
        <v>0.17185453261884512</v>
      </c>
      <c r="V497" s="12">
        <f t="shared" si="48"/>
        <v>2.7125349595034372E-2</v>
      </c>
      <c r="W497" s="13">
        <v>2.7125349595034372E-2</v>
      </c>
    </row>
    <row r="498" spans="1:23">
      <c r="A498" s="1" t="s">
        <v>940</v>
      </c>
      <c r="B498" s="1" t="s">
        <v>941</v>
      </c>
      <c r="C498" s="2">
        <f t="shared" si="43"/>
        <v>0.4893220106716894</v>
      </c>
      <c r="D498" s="3">
        <f t="shared" si="44"/>
        <v>2.6445721996828313E-2</v>
      </c>
      <c r="E498" s="4">
        <v>5.6808623957154743E-3</v>
      </c>
      <c r="F498" s="4">
        <v>6.5649441948170927E-3</v>
      </c>
      <c r="G498" s="4">
        <v>1.4199915406295744E-2</v>
      </c>
      <c r="H498" s="5">
        <f t="shared" si="45"/>
        <v>0.21830359951232842</v>
      </c>
      <c r="I498" s="6">
        <v>1.8201871975104349E-2</v>
      </c>
      <c r="J498" s="6">
        <v>9.1864587764038025E-2</v>
      </c>
      <c r="K498" s="6">
        <v>3.0224349345625064E-2</v>
      </c>
      <c r="L498" s="6">
        <v>1.6924533533474451E-2</v>
      </c>
      <c r="M498" s="6">
        <v>6.1088256894086528E-2</v>
      </c>
      <c r="N498" s="7">
        <f t="shared" si="46"/>
        <v>1.6275384002456521E-2</v>
      </c>
      <c r="O498" s="8">
        <v>1.9012294112620072E-3</v>
      </c>
      <c r="P498" s="8">
        <v>1.4374154591194514E-2</v>
      </c>
      <c r="Q498" s="9">
        <f t="shared" si="47"/>
        <v>0.21340227606798853</v>
      </c>
      <c r="R498" s="10">
        <v>4.5373194796265372E-2</v>
      </c>
      <c r="S498" s="11">
        <v>4.9064830822045193E-2</v>
      </c>
      <c r="T498" s="10">
        <v>1.6818578591452298E-2</v>
      </c>
      <c r="U498" s="10">
        <v>0.10214567185822568</v>
      </c>
      <c r="V498" s="12">
        <f t="shared" si="48"/>
        <v>1.489502909208755E-2</v>
      </c>
      <c r="W498" s="13">
        <v>1.489502909208755E-2</v>
      </c>
    </row>
    <row r="499" spans="1:23">
      <c r="A499" s="1" t="s">
        <v>942</v>
      </c>
      <c r="B499" s="1" t="s">
        <v>943</v>
      </c>
      <c r="C499" s="2">
        <f t="shared" si="43"/>
        <v>0.49149062786026337</v>
      </c>
      <c r="D499" s="3">
        <f t="shared" si="44"/>
        <v>3.3610782304671599E-2</v>
      </c>
      <c r="E499" s="4">
        <v>1.0676152866693239E-2</v>
      </c>
      <c r="F499" s="4">
        <v>4.5112860626264906E-3</v>
      </c>
      <c r="G499" s="4">
        <v>1.8423343375351866E-2</v>
      </c>
      <c r="H499" s="5">
        <f t="shared" si="45"/>
        <v>0.25166922240488698</v>
      </c>
      <c r="I499" s="6">
        <v>1.5869055984078399E-2</v>
      </c>
      <c r="J499" s="6">
        <v>0.10788709624423989</v>
      </c>
      <c r="K499" s="6">
        <v>2.6719756583314859E-2</v>
      </c>
      <c r="L499" s="6">
        <v>5.6968771536851877E-2</v>
      </c>
      <c r="M499" s="6">
        <v>4.4224542056401972E-2</v>
      </c>
      <c r="N499" s="7">
        <f t="shared" si="46"/>
        <v>2.0132094159211515E-2</v>
      </c>
      <c r="O499" s="8">
        <v>7.4860162580231374E-3</v>
      </c>
      <c r="P499" s="8">
        <v>1.2646077901188376E-2</v>
      </c>
      <c r="Q499" s="9">
        <f t="shared" si="47"/>
        <v>0.16636197461835983</v>
      </c>
      <c r="R499" s="10">
        <v>3.1459510379271589E-2</v>
      </c>
      <c r="S499" s="11">
        <v>4.039925186670236E-2</v>
      </c>
      <c r="T499" s="10">
        <v>3.3836478588627318E-3</v>
      </c>
      <c r="U499" s="10">
        <v>9.1119564513523141E-2</v>
      </c>
      <c r="V499" s="12">
        <f t="shared" si="48"/>
        <v>1.971655437313341E-2</v>
      </c>
      <c r="W499" s="13">
        <v>1.971655437313341E-2</v>
      </c>
    </row>
    <row r="500" spans="1:23">
      <c r="A500" s="1" t="s">
        <v>944</v>
      </c>
      <c r="B500" s="1" t="s">
        <v>945</v>
      </c>
      <c r="C500" s="2">
        <f t="shared" si="43"/>
        <v>0.50252043569349847</v>
      </c>
      <c r="D500" s="3">
        <f t="shared" si="44"/>
        <v>2.9644907279281645E-2</v>
      </c>
      <c r="E500" s="4">
        <v>3.2573514015505692E-3</v>
      </c>
      <c r="F500" s="4">
        <v>9.7842339391015411E-3</v>
      </c>
      <c r="G500" s="4">
        <v>1.6603321938629532E-2</v>
      </c>
      <c r="H500" s="5">
        <f t="shared" si="45"/>
        <v>0.22085762289554067</v>
      </c>
      <c r="I500" s="6">
        <v>3.878229010299182E-2</v>
      </c>
      <c r="J500" s="6">
        <v>5.4496327766743728E-2</v>
      </c>
      <c r="K500" s="6">
        <v>4.1984309037466402E-2</v>
      </c>
      <c r="L500" s="6">
        <v>4.2987558588693443E-2</v>
      </c>
      <c r="M500" s="6">
        <v>4.2607137399645299E-2</v>
      </c>
      <c r="N500" s="7">
        <f t="shared" si="46"/>
        <v>2.4340649252714737E-2</v>
      </c>
      <c r="O500" s="8">
        <v>1.6129918360910257E-2</v>
      </c>
      <c r="P500" s="8">
        <v>8.2107308918044804E-3</v>
      </c>
      <c r="Q500" s="9">
        <f t="shared" si="47"/>
        <v>0.19636998120029692</v>
      </c>
      <c r="R500" s="10">
        <v>7.7069776602858289E-3</v>
      </c>
      <c r="S500" s="11">
        <v>4.3351991421465154E-2</v>
      </c>
      <c r="T500" s="10">
        <v>3.997591305468319E-3</v>
      </c>
      <c r="U500" s="10">
        <v>0.1413134208130776</v>
      </c>
      <c r="V500" s="12">
        <f t="shared" si="48"/>
        <v>3.1307275065664476E-2</v>
      </c>
      <c r="W500" s="13">
        <v>3.1307275065664476E-2</v>
      </c>
    </row>
    <row r="501" spans="1:23">
      <c r="A501" s="1" t="s">
        <v>946</v>
      </c>
      <c r="B501" s="1" t="s">
        <v>947</v>
      </c>
      <c r="C501" s="2">
        <f t="shared" si="43"/>
        <v>0.50076798122795441</v>
      </c>
      <c r="D501" s="3">
        <f t="shared" si="44"/>
        <v>1.853198789561996E-2</v>
      </c>
      <c r="E501" s="4">
        <v>0</v>
      </c>
      <c r="F501" s="4">
        <v>1.4816671851034897E-2</v>
      </c>
      <c r="G501" s="4">
        <v>3.7153160445850646E-3</v>
      </c>
      <c r="H501" s="5">
        <f t="shared" si="45"/>
        <v>0.25476813348613242</v>
      </c>
      <c r="I501" s="6">
        <v>3.2358749591270927E-2</v>
      </c>
      <c r="J501" s="6">
        <v>6.8372023967444129E-2</v>
      </c>
      <c r="K501" s="6">
        <v>5.1845938234782923E-2</v>
      </c>
      <c r="L501" s="6">
        <v>4.6547579653505332E-2</v>
      </c>
      <c r="M501" s="6">
        <v>5.5643842039129136E-2</v>
      </c>
      <c r="N501" s="7">
        <f t="shared" si="46"/>
        <v>1.9380683036507772E-2</v>
      </c>
      <c r="O501" s="8">
        <v>1.0831229216762404E-2</v>
      </c>
      <c r="P501" s="8">
        <v>8.5494538197453673E-3</v>
      </c>
      <c r="Q501" s="9">
        <f t="shared" si="47"/>
        <v>0.19238767841818394</v>
      </c>
      <c r="R501" s="10">
        <v>2.7836347733956275E-2</v>
      </c>
      <c r="S501" s="11">
        <v>5.7728718359623989E-2</v>
      </c>
      <c r="T501" s="10">
        <v>7.4365892930392506E-4</v>
      </c>
      <c r="U501" s="10">
        <v>0.10607895339529974</v>
      </c>
      <c r="V501" s="12">
        <f t="shared" si="48"/>
        <v>1.5699498391510303E-2</v>
      </c>
      <c r="W501" s="13">
        <v>1.5699498391510303E-2</v>
      </c>
    </row>
    <row r="502" spans="1:23">
      <c r="A502" s="1" t="s">
        <v>1305</v>
      </c>
      <c r="B502" s="1" t="s">
        <v>1306</v>
      </c>
      <c r="C502" s="2">
        <f t="shared" si="43"/>
        <v>0.4909480044055462</v>
      </c>
      <c r="D502" s="3">
        <f t="shared" si="44"/>
        <v>1.6683057992107314E-2</v>
      </c>
      <c r="E502" s="4">
        <v>1.5310753985901045E-3</v>
      </c>
      <c r="F502" s="4">
        <v>1.2130526416825771E-2</v>
      </c>
      <c r="G502" s="4">
        <v>3.021456176691438E-3</v>
      </c>
      <c r="H502" s="5">
        <f t="shared" si="45"/>
        <v>0.25524430678190568</v>
      </c>
      <c r="I502" s="6">
        <v>1.245858394416215E-2</v>
      </c>
      <c r="J502" s="6">
        <v>9.1958483577971165E-2</v>
      </c>
      <c r="K502" s="6">
        <v>5.1711223895551273E-2</v>
      </c>
      <c r="L502" s="6">
        <v>1.2138774110856699E-2</v>
      </c>
      <c r="M502" s="6">
        <v>8.697724125336441E-2</v>
      </c>
      <c r="N502" s="7">
        <f t="shared" si="46"/>
        <v>1.0036290180023015E-2</v>
      </c>
      <c r="O502" s="8">
        <v>7.2825061382173753E-3</v>
      </c>
      <c r="P502" s="8">
        <v>2.7537840418056401E-3</v>
      </c>
      <c r="Q502" s="9">
        <f t="shared" si="47"/>
        <v>0.19151408213663226</v>
      </c>
      <c r="R502" s="10">
        <v>2.8641561410826473E-2</v>
      </c>
      <c r="S502" s="11">
        <v>6.550050922518777E-2</v>
      </c>
      <c r="T502" s="10">
        <v>0</v>
      </c>
      <c r="U502" s="10">
        <v>9.7372011500618028E-2</v>
      </c>
      <c r="V502" s="12">
        <f t="shared" si="48"/>
        <v>1.7470267314877889E-2</v>
      </c>
      <c r="W502" s="13">
        <v>1.7470267314877889E-2</v>
      </c>
    </row>
    <row r="503" spans="1:23">
      <c r="A503" s="1" t="s">
        <v>948</v>
      </c>
      <c r="B503" s="1" t="s">
        <v>949</v>
      </c>
      <c r="C503" s="2">
        <f t="shared" si="43"/>
        <v>0.5021708207453548</v>
      </c>
      <c r="D503" s="3">
        <f t="shared" si="44"/>
        <v>3.0439979143793986E-2</v>
      </c>
      <c r="E503" s="4">
        <v>4.8817986132158146E-3</v>
      </c>
      <c r="F503" s="4">
        <v>3.3846636570054297E-3</v>
      </c>
      <c r="G503" s="4">
        <v>2.2173516873572743E-2</v>
      </c>
      <c r="H503" s="5">
        <f t="shared" si="45"/>
        <v>0.23327710970986612</v>
      </c>
      <c r="I503" s="6">
        <v>2.5491939405538146E-2</v>
      </c>
      <c r="J503" s="6">
        <v>6.7507359998127833E-2</v>
      </c>
      <c r="K503" s="6">
        <v>4.3620796289832328E-2</v>
      </c>
      <c r="L503" s="6">
        <v>5.7102583385520884E-2</v>
      </c>
      <c r="M503" s="6">
        <v>3.9554430630846932E-2</v>
      </c>
      <c r="N503" s="7">
        <f t="shared" si="46"/>
        <v>2.9565071512459115E-2</v>
      </c>
      <c r="O503" s="8">
        <v>1.2670116692797226E-2</v>
      </c>
      <c r="P503" s="8">
        <v>1.6894954819661887E-2</v>
      </c>
      <c r="Q503" s="9">
        <f t="shared" si="47"/>
        <v>0.1887230260427567</v>
      </c>
      <c r="R503" s="10">
        <v>1.5661139980913258E-2</v>
      </c>
      <c r="S503" s="11">
        <v>5.4487496284603726E-2</v>
      </c>
      <c r="T503" s="10">
        <v>2.1164017633755906E-3</v>
      </c>
      <c r="U503" s="10">
        <v>0.11645798801386413</v>
      </c>
      <c r="V503" s="12">
        <f t="shared" si="48"/>
        <v>2.0165634336478788E-2</v>
      </c>
      <c r="W503" s="13">
        <v>2.0165634336478788E-2</v>
      </c>
    </row>
    <row r="504" spans="1:23">
      <c r="A504" s="1" t="s">
        <v>950</v>
      </c>
      <c r="B504" s="1" t="s">
        <v>951</v>
      </c>
      <c r="C504" s="2">
        <f t="shared" si="43"/>
        <v>0.50497876215642301</v>
      </c>
      <c r="D504" s="3">
        <f t="shared" si="44"/>
        <v>2.2445007361620209E-2</v>
      </c>
      <c r="E504" s="4">
        <v>5.1577071276613512E-3</v>
      </c>
      <c r="F504" s="4">
        <v>4.8124155621028872E-3</v>
      </c>
      <c r="G504" s="4">
        <v>1.2474884671855972E-2</v>
      </c>
      <c r="H504" s="5">
        <f t="shared" si="45"/>
        <v>0.24865084798790305</v>
      </c>
      <c r="I504" s="6">
        <v>3.723687554388036E-2</v>
      </c>
      <c r="J504" s="6">
        <v>0.10630204215082724</v>
      </c>
      <c r="K504" s="6">
        <v>4.5709456592009166E-2</v>
      </c>
      <c r="L504" s="6">
        <v>3.0609111434345356E-2</v>
      </c>
      <c r="M504" s="6">
        <v>2.8793362266840913E-2</v>
      </c>
      <c r="N504" s="7">
        <f t="shared" si="46"/>
        <v>1.2430325351414556E-2</v>
      </c>
      <c r="O504" s="8">
        <v>3.7343671023716773E-3</v>
      </c>
      <c r="P504" s="8">
        <v>8.6959582490428785E-3</v>
      </c>
      <c r="Q504" s="9">
        <f t="shared" si="47"/>
        <v>0.19223724456144423</v>
      </c>
      <c r="R504" s="10">
        <v>1.9692280987821002E-2</v>
      </c>
      <c r="S504" s="11">
        <v>7.8523295049255218E-2</v>
      </c>
      <c r="T504" s="10">
        <v>1.27409038501155E-2</v>
      </c>
      <c r="U504" s="10">
        <v>8.1280764674252506E-2</v>
      </c>
      <c r="V504" s="12">
        <f t="shared" si="48"/>
        <v>2.9215336894040947E-2</v>
      </c>
      <c r="W504" s="13">
        <v>2.9215336894040947E-2</v>
      </c>
    </row>
    <row r="505" spans="1:23">
      <c r="A505" s="1" t="s">
        <v>952</v>
      </c>
      <c r="B505" s="1" t="s">
        <v>953</v>
      </c>
      <c r="C505" s="2">
        <f t="shared" si="43"/>
        <v>0.49263758073086589</v>
      </c>
      <c r="D505" s="3">
        <f t="shared" si="44"/>
        <v>3.2681534382829405E-2</v>
      </c>
      <c r="E505" s="4">
        <v>6.7910123211426861E-3</v>
      </c>
      <c r="F505" s="4">
        <v>1.8339778451426161E-2</v>
      </c>
      <c r="G505" s="4">
        <v>7.5507436102605578E-3</v>
      </c>
      <c r="H505" s="5">
        <f t="shared" si="45"/>
        <v>0.25596713492962386</v>
      </c>
      <c r="I505" s="6">
        <v>3.8053292007076335E-2</v>
      </c>
      <c r="J505" s="6">
        <v>7.4541840673870458E-2</v>
      </c>
      <c r="K505" s="6">
        <v>2.8538401522629341E-2</v>
      </c>
      <c r="L505" s="6">
        <v>4.6131213670149593E-2</v>
      </c>
      <c r="M505" s="6">
        <v>6.8702387055898137E-2</v>
      </c>
      <c r="N505" s="7">
        <f t="shared" si="46"/>
        <v>1.7944185747679111E-2</v>
      </c>
      <c r="O505" s="8">
        <v>1.3249854670811217E-2</v>
      </c>
      <c r="P505" s="8">
        <v>4.6943310768678944E-3</v>
      </c>
      <c r="Q505" s="9">
        <f t="shared" si="47"/>
        <v>0.16308935263810448</v>
      </c>
      <c r="R505" s="10">
        <v>2.1505057328153991E-2</v>
      </c>
      <c r="S505" s="11">
        <v>3.7896751035097515E-2</v>
      </c>
      <c r="T505" s="10">
        <v>6.5146641617570868E-3</v>
      </c>
      <c r="U505" s="10">
        <v>9.7172880113095883E-2</v>
      </c>
      <c r="V505" s="12">
        <f t="shared" si="48"/>
        <v>2.2955373032629074E-2</v>
      </c>
      <c r="W505" s="13">
        <v>2.2955373032629074E-2</v>
      </c>
    </row>
    <row r="506" spans="1:23">
      <c r="A506" s="1" t="s">
        <v>954</v>
      </c>
      <c r="B506" s="1" t="s">
        <v>955</v>
      </c>
      <c r="C506" s="2">
        <f t="shared" si="43"/>
        <v>0.489929237594183</v>
      </c>
      <c r="D506" s="3">
        <f t="shared" si="44"/>
        <v>3.832493824164717E-2</v>
      </c>
      <c r="E506" s="4">
        <v>9.4380015408278527E-3</v>
      </c>
      <c r="F506" s="4">
        <v>2.9009731168385434E-3</v>
      </c>
      <c r="G506" s="4">
        <v>2.5985963583980774E-2</v>
      </c>
      <c r="H506" s="5">
        <f t="shared" si="45"/>
        <v>0.25484448997225334</v>
      </c>
      <c r="I506" s="6">
        <v>2.0702687043338077E-2</v>
      </c>
      <c r="J506" s="6">
        <v>0.11888032194679357</v>
      </c>
      <c r="K506" s="6">
        <v>3.1137562844003062E-2</v>
      </c>
      <c r="L506" s="6">
        <v>4.0624547569381414E-2</v>
      </c>
      <c r="M506" s="6">
        <v>4.3499370568737192E-2</v>
      </c>
      <c r="N506" s="7">
        <f t="shared" si="46"/>
        <v>1.1725785879486798E-2</v>
      </c>
      <c r="O506" s="8">
        <v>5.1274582896849536E-3</v>
      </c>
      <c r="P506" s="8">
        <v>6.5983275898018447E-3</v>
      </c>
      <c r="Q506" s="9">
        <f t="shared" si="47"/>
        <v>0.17774138490323382</v>
      </c>
      <c r="R506" s="10">
        <v>3.0155756005097786E-2</v>
      </c>
      <c r="S506" s="11">
        <v>4.484024603563902E-2</v>
      </c>
      <c r="T506" s="10">
        <v>4.7537366457947481E-3</v>
      </c>
      <c r="U506" s="10">
        <v>9.7991646216702269E-2</v>
      </c>
      <c r="V506" s="12">
        <f t="shared" si="48"/>
        <v>7.292638597561827E-3</v>
      </c>
      <c r="W506" s="13">
        <v>7.292638597561827E-3</v>
      </c>
    </row>
    <row r="507" spans="1:23">
      <c r="A507" s="1" t="s">
        <v>956</v>
      </c>
      <c r="B507" s="1" t="s">
        <v>957</v>
      </c>
      <c r="C507" s="2">
        <f t="shared" si="43"/>
        <v>0.50104360948250193</v>
      </c>
      <c r="D507" s="3">
        <f t="shared" si="44"/>
        <v>2.9712880759219726E-2</v>
      </c>
      <c r="E507" s="4">
        <v>1.6188623360791296E-3</v>
      </c>
      <c r="F507" s="4">
        <v>1.7174729308816562E-2</v>
      </c>
      <c r="G507" s="4">
        <v>1.0919289114324033E-2</v>
      </c>
      <c r="H507" s="5">
        <f t="shared" si="45"/>
        <v>0.26713093318628761</v>
      </c>
      <c r="I507" s="6">
        <v>4.0731993342269027E-2</v>
      </c>
      <c r="J507" s="6">
        <v>8.4097793912521507E-2</v>
      </c>
      <c r="K507" s="6">
        <v>4.4894662810552856E-2</v>
      </c>
      <c r="L507" s="6">
        <v>5.6692867751528327E-2</v>
      </c>
      <c r="M507" s="6">
        <v>4.0713615369415895E-2</v>
      </c>
      <c r="N507" s="7">
        <f t="shared" si="46"/>
        <v>2.2561860883658885E-2</v>
      </c>
      <c r="O507" s="8">
        <v>1.5603809868186776E-2</v>
      </c>
      <c r="P507" s="8">
        <v>6.9580510154721078E-3</v>
      </c>
      <c r="Q507" s="9">
        <f t="shared" si="47"/>
        <v>0.15571347411515685</v>
      </c>
      <c r="R507" s="10">
        <v>1.680268453756743E-2</v>
      </c>
      <c r="S507" s="11">
        <v>4.5845064863644189E-2</v>
      </c>
      <c r="T507" s="10">
        <v>3.0039767031874291E-3</v>
      </c>
      <c r="U507" s="10">
        <v>9.0061748010757794E-2</v>
      </c>
      <c r="V507" s="12">
        <f t="shared" si="48"/>
        <v>2.5924460538178842E-2</v>
      </c>
      <c r="W507" s="13">
        <v>2.5924460538178842E-2</v>
      </c>
    </row>
    <row r="508" spans="1:23">
      <c r="A508" s="1" t="s">
        <v>958</v>
      </c>
      <c r="B508" s="1" t="s">
        <v>959</v>
      </c>
      <c r="C508" s="2">
        <f t="shared" si="43"/>
        <v>0.4871924696663214</v>
      </c>
      <c r="D508" s="3">
        <f t="shared" si="44"/>
        <v>5.68875080171028E-3</v>
      </c>
      <c r="E508" s="4">
        <v>0</v>
      </c>
      <c r="F508" s="4">
        <v>2.7139554953315949E-3</v>
      </c>
      <c r="G508" s="4">
        <v>2.9747953063786851E-3</v>
      </c>
      <c r="H508" s="5">
        <f t="shared" si="45"/>
        <v>0.22793205859262067</v>
      </c>
      <c r="I508" s="6">
        <v>1.6834602345820199E-2</v>
      </c>
      <c r="J508" s="6">
        <v>7.1960813273827667E-2</v>
      </c>
      <c r="K508" s="6">
        <v>3.810625380212538E-2</v>
      </c>
      <c r="L508" s="6">
        <v>2.5782721552866001E-2</v>
      </c>
      <c r="M508" s="6">
        <v>7.524766761798142E-2</v>
      </c>
      <c r="N508" s="7">
        <f t="shared" si="46"/>
        <v>1.9982573303573122E-2</v>
      </c>
      <c r="O508" s="8">
        <v>1.0179193218930833E-2</v>
      </c>
      <c r="P508" s="8">
        <v>9.8033800846422867E-3</v>
      </c>
      <c r="Q508" s="9">
        <f t="shared" si="47"/>
        <v>0.22121098725912181</v>
      </c>
      <c r="R508" s="10">
        <v>6.7336733302669663E-2</v>
      </c>
      <c r="S508" s="11">
        <v>7.9568457419508201E-2</v>
      </c>
      <c r="T508" s="10">
        <v>0</v>
      </c>
      <c r="U508" s="10">
        <v>7.4305796536943955E-2</v>
      </c>
      <c r="V508" s="12">
        <f t="shared" si="48"/>
        <v>1.2378099709295536E-2</v>
      </c>
      <c r="W508" s="13">
        <v>1.2378099709295536E-2</v>
      </c>
    </row>
    <row r="509" spans="1:23">
      <c r="A509" s="1" t="s">
        <v>960</v>
      </c>
      <c r="B509" s="1" t="s">
        <v>961</v>
      </c>
      <c r="C509" s="2">
        <f t="shared" si="43"/>
        <v>0.47757175829536391</v>
      </c>
      <c r="D509" s="3">
        <f t="shared" si="44"/>
        <v>1.6784091110662449E-2</v>
      </c>
      <c r="E509" s="4">
        <v>9.3103497153862666E-3</v>
      </c>
      <c r="F509" s="4">
        <v>0</v>
      </c>
      <c r="G509" s="4">
        <v>7.4737413952761832E-3</v>
      </c>
      <c r="H509" s="5">
        <f t="shared" si="45"/>
        <v>0.28067505086202904</v>
      </c>
      <c r="I509" s="6">
        <v>0</v>
      </c>
      <c r="J509" s="6">
        <v>0.16068592076351776</v>
      </c>
      <c r="K509" s="6">
        <v>3.9023628040802588E-2</v>
      </c>
      <c r="L509" s="6">
        <v>2.8849574761909799E-3</v>
      </c>
      <c r="M509" s="6">
        <v>7.8080544581517697E-2</v>
      </c>
      <c r="N509" s="7">
        <f t="shared" si="46"/>
        <v>0</v>
      </c>
      <c r="O509" s="8">
        <v>0</v>
      </c>
      <c r="P509" s="8">
        <v>0</v>
      </c>
      <c r="Q509" s="9">
        <f t="shared" si="47"/>
        <v>0.1693828646390832</v>
      </c>
      <c r="R509" s="10">
        <v>4.4987016658720666E-2</v>
      </c>
      <c r="S509" s="11">
        <v>5.4487426430595294E-2</v>
      </c>
      <c r="T509" s="10">
        <v>0</v>
      </c>
      <c r="U509" s="10">
        <v>6.9908421549767244E-2</v>
      </c>
      <c r="V509" s="12">
        <f t="shared" si="48"/>
        <v>1.0729751683589252E-2</v>
      </c>
      <c r="W509" s="13">
        <v>1.0729751683589252E-2</v>
      </c>
    </row>
    <row r="510" spans="1:23">
      <c r="A510" s="1" t="s">
        <v>962</v>
      </c>
      <c r="B510" s="1" t="s">
        <v>963</v>
      </c>
      <c r="C510" s="2">
        <f t="shared" si="43"/>
        <v>0.4952214074581624</v>
      </c>
      <c r="D510" s="3">
        <f t="shared" si="44"/>
        <v>7.6897629395721537E-3</v>
      </c>
      <c r="E510" s="4">
        <v>2.9124504784896177E-3</v>
      </c>
      <c r="F510" s="4">
        <v>2.1421136815177829E-3</v>
      </c>
      <c r="G510" s="4">
        <v>2.6351987795647531E-3</v>
      </c>
      <c r="H510" s="5">
        <f t="shared" si="45"/>
        <v>0.26652802243084428</v>
      </c>
      <c r="I510" s="6">
        <v>1.4071180177940694E-2</v>
      </c>
      <c r="J510" s="6">
        <v>8.7001360105762315E-2</v>
      </c>
      <c r="K510" s="6">
        <v>4.3200609947269195E-2</v>
      </c>
      <c r="L510" s="6">
        <v>5.9397076550570513E-2</v>
      </c>
      <c r="M510" s="6">
        <v>6.2857795649301579E-2</v>
      </c>
      <c r="N510" s="7">
        <f t="shared" si="46"/>
        <v>1.1446100163818954E-2</v>
      </c>
      <c r="O510" s="8">
        <v>5.8352125133351298E-3</v>
      </c>
      <c r="P510" s="8">
        <v>5.6108876504838241E-3</v>
      </c>
      <c r="Q510" s="9">
        <f t="shared" si="47"/>
        <v>0.19084316147473104</v>
      </c>
      <c r="R510" s="10">
        <v>3.5430190361419686E-2</v>
      </c>
      <c r="S510" s="11">
        <v>6.2198631542102027E-2</v>
      </c>
      <c r="T510" s="10">
        <v>3.6102777237632931E-3</v>
      </c>
      <c r="U510" s="10">
        <v>8.9604061847446043E-2</v>
      </c>
      <c r="V510" s="12">
        <f t="shared" si="48"/>
        <v>1.8714360449196013E-2</v>
      </c>
      <c r="W510" s="13">
        <v>1.8714360449196013E-2</v>
      </c>
    </row>
    <row r="511" spans="1:23">
      <c r="A511" s="1" t="s">
        <v>964</v>
      </c>
      <c r="B511" s="1" t="s">
        <v>965</v>
      </c>
      <c r="C511" s="2">
        <f t="shared" si="43"/>
        <v>0.48805557734347071</v>
      </c>
      <c r="D511" s="3">
        <f t="shared" si="44"/>
        <v>9.143979238094414E-3</v>
      </c>
      <c r="E511" s="4">
        <v>0</v>
      </c>
      <c r="F511" s="4">
        <v>5.5933008121172613E-3</v>
      </c>
      <c r="G511" s="4">
        <v>3.5506784259771531E-3</v>
      </c>
      <c r="H511" s="5">
        <f t="shared" si="45"/>
        <v>0.28598867579161447</v>
      </c>
      <c r="I511" s="6">
        <v>3.68395953361445E-3</v>
      </c>
      <c r="J511" s="6">
        <v>0.14228315056027779</v>
      </c>
      <c r="K511" s="6">
        <v>3.3140781296074062E-2</v>
      </c>
      <c r="L511" s="6">
        <v>3.9791019492688914E-2</v>
      </c>
      <c r="M511" s="6">
        <v>6.7089764908959237E-2</v>
      </c>
      <c r="N511" s="7">
        <f t="shared" si="46"/>
        <v>1.9353476513766432E-3</v>
      </c>
      <c r="O511" s="8">
        <v>1.2392645379447906E-3</v>
      </c>
      <c r="P511" s="8">
        <v>6.9608311343185246E-4</v>
      </c>
      <c r="Q511" s="9">
        <f t="shared" si="47"/>
        <v>0.1856234716537474</v>
      </c>
      <c r="R511" s="10">
        <v>3.7611260422859082E-2</v>
      </c>
      <c r="S511" s="11">
        <v>5.6982752367681966E-2</v>
      </c>
      <c r="T511" s="10">
        <v>4.0102286951015859E-3</v>
      </c>
      <c r="U511" s="10">
        <v>8.7019230168104755E-2</v>
      </c>
      <c r="V511" s="12">
        <f t="shared" si="48"/>
        <v>5.3641030086377653E-3</v>
      </c>
      <c r="W511" s="13">
        <v>5.3641030086377653E-3</v>
      </c>
    </row>
    <row r="512" spans="1:23">
      <c r="A512" s="1" t="s">
        <v>966</v>
      </c>
      <c r="B512" s="1" t="s">
        <v>967</v>
      </c>
      <c r="C512" s="2">
        <f t="shared" si="43"/>
        <v>0.48971034353722148</v>
      </c>
      <c r="D512" s="3">
        <f t="shared" si="44"/>
        <v>1.0245063822142313E-2</v>
      </c>
      <c r="E512" s="4">
        <v>1.2581594108297997E-3</v>
      </c>
      <c r="F512" s="4">
        <v>1.1551849149096525E-3</v>
      </c>
      <c r="G512" s="4">
        <v>7.8317194964028607E-3</v>
      </c>
      <c r="H512" s="5">
        <f t="shared" si="45"/>
        <v>0.28342954188066172</v>
      </c>
      <c r="I512" s="6">
        <v>7.6808525832108183E-3</v>
      </c>
      <c r="J512" s="6">
        <v>0.12373859663329868</v>
      </c>
      <c r="K512" s="6">
        <v>4.8420141639012482E-2</v>
      </c>
      <c r="L512" s="6">
        <v>3.3173327158270476E-2</v>
      </c>
      <c r="M512" s="6">
        <v>7.0416623866869255E-2</v>
      </c>
      <c r="N512" s="7">
        <f t="shared" si="46"/>
        <v>9.0056283385459117E-3</v>
      </c>
      <c r="O512" s="8">
        <v>4.9567544739664163E-3</v>
      </c>
      <c r="P512" s="8">
        <v>4.0488738645794962E-3</v>
      </c>
      <c r="Q512" s="9">
        <f t="shared" si="47"/>
        <v>0.18021432870585941</v>
      </c>
      <c r="R512" s="10">
        <v>4.4192605517428367E-2</v>
      </c>
      <c r="S512" s="11">
        <v>5.1824304581671109E-2</v>
      </c>
      <c r="T512" s="10">
        <v>0</v>
      </c>
      <c r="U512" s="10">
        <v>8.419741860675993E-2</v>
      </c>
      <c r="V512" s="12">
        <f t="shared" si="48"/>
        <v>6.8157807900121724E-3</v>
      </c>
      <c r="W512" s="13">
        <v>6.8157807900121724E-3</v>
      </c>
    </row>
    <row r="513" spans="1:23">
      <c r="A513" s="1" t="s">
        <v>968</v>
      </c>
      <c r="B513" s="1" t="s">
        <v>969</v>
      </c>
      <c r="C513" s="2">
        <f t="shared" si="43"/>
        <v>0.49458062229109162</v>
      </c>
      <c r="D513" s="3">
        <f t="shared" si="44"/>
        <v>1.1604443777554574E-2</v>
      </c>
      <c r="E513" s="4">
        <v>1.1268818042503991E-3</v>
      </c>
      <c r="F513" s="4">
        <v>8.1368398666932847E-3</v>
      </c>
      <c r="G513" s="4">
        <v>2.3407221066108906E-3</v>
      </c>
      <c r="H513" s="5">
        <f t="shared" si="45"/>
        <v>0.28776649951257288</v>
      </c>
      <c r="I513" s="6">
        <v>2.0771315446545816E-2</v>
      </c>
      <c r="J513" s="6">
        <v>0.1125311458389531</v>
      </c>
      <c r="K513" s="6">
        <v>5.151452626037635E-2</v>
      </c>
      <c r="L513" s="6">
        <v>4.1986335893231842E-2</v>
      </c>
      <c r="M513" s="6">
        <v>6.0963176073465769E-2</v>
      </c>
      <c r="N513" s="7">
        <f t="shared" si="46"/>
        <v>8.2567466908408365E-3</v>
      </c>
      <c r="O513" s="8">
        <v>4.2866921305162037E-3</v>
      </c>
      <c r="P513" s="8">
        <v>3.9700545603246328E-3</v>
      </c>
      <c r="Q513" s="9">
        <f t="shared" si="47"/>
        <v>0.17723549067385885</v>
      </c>
      <c r="R513" s="10">
        <v>3.9610920296321149E-2</v>
      </c>
      <c r="S513" s="11">
        <v>5.5421308935443274E-2</v>
      </c>
      <c r="T513" s="10">
        <v>0</v>
      </c>
      <c r="U513" s="10">
        <v>8.2203261442094416E-2</v>
      </c>
      <c r="V513" s="12">
        <f t="shared" si="48"/>
        <v>9.7174416362644789E-3</v>
      </c>
      <c r="W513" s="13">
        <v>9.7174416362644789E-3</v>
      </c>
    </row>
    <row r="514" spans="1:23">
      <c r="A514" s="1" t="s">
        <v>1307</v>
      </c>
      <c r="B514" s="1" t="s">
        <v>1308</v>
      </c>
      <c r="C514" s="2">
        <f t="shared" si="43"/>
        <v>0.48821343345930635</v>
      </c>
      <c r="D514" s="3">
        <f t="shared" si="44"/>
        <v>1.8642585792529743E-3</v>
      </c>
      <c r="E514" s="4">
        <v>0</v>
      </c>
      <c r="F514" s="4">
        <v>1.8642585792529743E-3</v>
      </c>
      <c r="G514" s="4">
        <v>0</v>
      </c>
      <c r="H514" s="5">
        <f t="shared" si="45"/>
        <v>0.27891138998847054</v>
      </c>
      <c r="I514" s="6">
        <v>3.0525311377005253E-3</v>
      </c>
      <c r="J514" s="6">
        <v>0.13004710567605623</v>
      </c>
      <c r="K514" s="6">
        <v>4.7542594660161176E-2</v>
      </c>
      <c r="L514" s="6">
        <v>3.1044532728848107E-2</v>
      </c>
      <c r="M514" s="6">
        <v>6.7224625785704512E-2</v>
      </c>
      <c r="N514" s="7">
        <f t="shared" si="46"/>
        <v>3.4028920547004822E-3</v>
      </c>
      <c r="O514" s="8">
        <v>2.8110279500316452E-3</v>
      </c>
      <c r="P514" s="8">
        <v>5.9186410466883685E-4</v>
      </c>
      <c r="Q514" s="9">
        <f t="shared" si="47"/>
        <v>0.20215362069675266</v>
      </c>
      <c r="R514" s="10">
        <v>5.2955402506017199E-2</v>
      </c>
      <c r="S514" s="11">
        <v>6.7855447777477512E-2</v>
      </c>
      <c r="T514" s="10">
        <v>5.2887427785898358E-3</v>
      </c>
      <c r="U514" s="10">
        <v>7.605402763466812E-2</v>
      </c>
      <c r="V514" s="12">
        <f t="shared" si="48"/>
        <v>1.881272140129659E-3</v>
      </c>
      <c r="W514" s="13">
        <v>1.881272140129659E-3</v>
      </c>
    </row>
    <row r="515" spans="1:23">
      <c r="A515" s="1" t="s">
        <v>970</v>
      </c>
      <c r="B515" s="1" t="s">
        <v>971</v>
      </c>
      <c r="C515" s="2">
        <f t="shared" si="43"/>
        <v>0.4883106503832832</v>
      </c>
      <c r="D515" s="3">
        <f t="shared" si="44"/>
        <v>8.2269823226229291E-3</v>
      </c>
      <c r="E515" s="4">
        <v>2.9535074350284063E-3</v>
      </c>
      <c r="F515" s="4">
        <v>1.9127346064524524E-3</v>
      </c>
      <c r="G515" s="4">
        <v>3.3607402811420711E-3</v>
      </c>
      <c r="H515" s="5">
        <f t="shared" si="45"/>
        <v>0.29725412083178615</v>
      </c>
      <c r="I515" s="6">
        <v>4.5195437646422219E-3</v>
      </c>
      <c r="J515" s="6">
        <v>0.13785514384071967</v>
      </c>
      <c r="K515" s="6">
        <v>4.5153340603790858E-2</v>
      </c>
      <c r="L515" s="6">
        <v>4.7115903097984177E-2</v>
      </c>
      <c r="M515" s="6">
        <v>6.261018952464921E-2</v>
      </c>
      <c r="N515" s="7">
        <f t="shared" si="46"/>
        <v>5.9675804044933434E-3</v>
      </c>
      <c r="O515" s="8">
        <v>2.3077808127976137E-3</v>
      </c>
      <c r="P515" s="8">
        <v>3.6597995916957293E-3</v>
      </c>
      <c r="Q515" s="9">
        <f t="shared" si="47"/>
        <v>0.17328994865340885</v>
      </c>
      <c r="R515" s="10">
        <v>3.3433071623718509E-2</v>
      </c>
      <c r="S515" s="11">
        <v>5.2668423543362625E-2</v>
      </c>
      <c r="T515" s="10">
        <v>2.27280527015827E-3</v>
      </c>
      <c r="U515" s="10">
        <v>8.4915648216169468E-2</v>
      </c>
      <c r="V515" s="12">
        <f t="shared" si="48"/>
        <v>3.5720181709718948E-3</v>
      </c>
      <c r="W515" s="13">
        <v>3.5720181709718948E-3</v>
      </c>
    </row>
    <row r="516" spans="1:23">
      <c r="A516" s="1" t="s">
        <v>972</v>
      </c>
      <c r="B516" s="1" t="s">
        <v>973</v>
      </c>
      <c r="C516" s="2">
        <f t="shared" ref="C516:C579" si="49">D516+H516+N516+Q516+V516</f>
        <v>0.4985535001619833</v>
      </c>
      <c r="D516" s="3">
        <f t="shared" ref="D516:D579" si="50">SUM(E516:G516)</f>
        <v>8.0216847666523886E-3</v>
      </c>
      <c r="E516" s="4">
        <v>4.2709413269982708E-3</v>
      </c>
      <c r="F516" s="4">
        <v>0</v>
      </c>
      <c r="G516" s="4">
        <v>3.7507434396541178E-3</v>
      </c>
      <c r="H516" s="5">
        <f t="shared" ref="H516:H579" si="51">SUM(I516:M516)</f>
        <v>0.27171293657221152</v>
      </c>
      <c r="I516" s="6">
        <v>3.4133253017209061E-3</v>
      </c>
      <c r="J516" s="6">
        <v>6.5976894106021727E-2</v>
      </c>
      <c r="K516" s="6">
        <v>5.8239698366265677E-2</v>
      </c>
      <c r="L516" s="6">
        <v>6.1726184550480061E-2</v>
      </c>
      <c r="M516" s="6">
        <v>8.2356834247723165E-2</v>
      </c>
      <c r="N516" s="7">
        <f t="shared" ref="N516:N579" si="52">SUM(O516:P516)</f>
        <v>1.2089169657527031E-2</v>
      </c>
      <c r="O516" s="8">
        <v>2.4249779013244079E-3</v>
      </c>
      <c r="P516" s="8">
        <v>9.6641917562026239E-3</v>
      </c>
      <c r="Q516" s="9">
        <f t="shared" ref="Q516:Q579" si="53">SUM(R516:U516)</f>
        <v>0.18645109108615829</v>
      </c>
      <c r="R516" s="10">
        <v>2.6827354780474003E-2</v>
      </c>
      <c r="S516" s="11">
        <v>4.7627213809264136E-2</v>
      </c>
      <c r="T516" s="10">
        <v>0</v>
      </c>
      <c r="U516" s="10">
        <v>0.11199652249642014</v>
      </c>
      <c r="V516" s="12">
        <f t="shared" ref="V516:V579" si="54">SUM(W516)</f>
        <v>2.0278618079434076E-2</v>
      </c>
      <c r="W516" s="13">
        <v>2.0278618079434076E-2</v>
      </c>
    </row>
    <row r="517" spans="1:23">
      <c r="A517" s="1" t="s">
        <v>974</v>
      </c>
      <c r="B517" s="1" t="s">
        <v>975</v>
      </c>
      <c r="C517" s="2">
        <f t="shared" si="49"/>
        <v>0.49389879501552242</v>
      </c>
      <c r="D517" s="3">
        <f t="shared" si="50"/>
        <v>1.6371626074693956E-2</v>
      </c>
      <c r="E517" s="4">
        <v>6.2314839508235166E-3</v>
      </c>
      <c r="F517" s="4">
        <v>8.5155866466820468E-3</v>
      </c>
      <c r="G517" s="4">
        <v>1.6245554771883934E-3</v>
      </c>
      <c r="H517" s="5">
        <f t="shared" si="51"/>
        <v>0.2788478193390167</v>
      </c>
      <c r="I517" s="6">
        <v>1.8923019387724629E-2</v>
      </c>
      <c r="J517" s="6">
        <v>9.0364344713984621E-2</v>
      </c>
      <c r="K517" s="6">
        <v>6.2501921654851827E-2</v>
      </c>
      <c r="L517" s="6">
        <v>3.3552596232888879E-2</v>
      </c>
      <c r="M517" s="6">
        <v>7.3505937349566744E-2</v>
      </c>
      <c r="N517" s="7">
        <f t="shared" si="52"/>
        <v>3.8113697584709139E-3</v>
      </c>
      <c r="O517" s="8">
        <v>9.4568047058063561E-4</v>
      </c>
      <c r="P517" s="8">
        <v>2.8656892878902783E-3</v>
      </c>
      <c r="Q517" s="9">
        <f t="shared" si="53"/>
        <v>0.19393650046323069</v>
      </c>
      <c r="R517" s="10">
        <v>2.7865802138809688E-2</v>
      </c>
      <c r="S517" s="11">
        <v>5.8511844014801043E-2</v>
      </c>
      <c r="T517" s="10">
        <v>0</v>
      </c>
      <c r="U517" s="10">
        <v>0.10755885430961995</v>
      </c>
      <c r="V517" s="12">
        <f t="shared" si="54"/>
        <v>9.314793801101888E-4</v>
      </c>
      <c r="W517" s="13">
        <v>9.314793801101888E-4</v>
      </c>
    </row>
    <row r="518" spans="1:23">
      <c r="A518" s="1" t="s">
        <v>976</v>
      </c>
      <c r="B518" s="1" t="s">
        <v>977</v>
      </c>
      <c r="C518" s="2">
        <f t="shared" si="49"/>
        <v>0.48976946369825042</v>
      </c>
      <c r="D518" s="3">
        <f t="shared" si="50"/>
        <v>8.0924259179230337E-2</v>
      </c>
      <c r="E518" s="4">
        <v>4.623059800526938E-2</v>
      </c>
      <c r="F518" s="4">
        <v>1.9082696434827892E-2</v>
      </c>
      <c r="G518" s="4">
        <v>1.561096473913307E-2</v>
      </c>
      <c r="H518" s="5">
        <f t="shared" si="51"/>
        <v>0.169585079643399</v>
      </c>
      <c r="I518" s="6">
        <v>1.6683367941166791E-2</v>
      </c>
      <c r="J518" s="6">
        <v>2.6890409592853397E-3</v>
      </c>
      <c r="K518" s="6">
        <v>4.744217026697764E-2</v>
      </c>
      <c r="L518" s="6">
        <v>3.2971230927915901E-2</v>
      </c>
      <c r="M518" s="6">
        <v>6.9799269548053322E-2</v>
      </c>
      <c r="N518" s="7">
        <f t="shared" si="52"/>
        <v>1.8099607962379957E-2</v>
      </c>
      <c r="O518" s="8">
        <v>1.109539344898997E-2</v>
      </c>
      <c r="P518" s="8">
        <v>7.0042145133899867E-3</v>
      </c>
      <c r="Q518" s="9">
        <f t="shared" si="53"/>
        <v>0.19320177727717486</v>
      </c>
      <c r="R518" s="10">
        <v>3.3884973569049785E-2</v>
      </c>
      <c r="S518" s="11">
        <v>3.8442485739971458E-2</v>
      </c>
      <c r="T518" s="10">
        <v>1.8541538706188267E-2</v>
      </c>
      <c r="U518" s="10">
        <v>0.10233277926196534</v>
      </c>
      <c r="V518" s="12">
        <f t="shared" si="54"/>
        <v>2.7958739636066272E-2</v>
      </c>
      <c r="W518" s="13">
        <v>2.7958739636066272E-2</v>
      </c>
    </row>
    <row r="519" spans="1:23">
      <c r="A519" s="1" t="s">
        <v>978</v>
      </c>
      <c r="B519" s="1" t="s">
        <v>979</v>
      </c>
      <c r="C519" s="2">
        <f t="shared" si="49"/>
        <v>0.48460396301962139</v>
      </c>
      <c r="D519" s="3">
        <f t="shared" si="50"/>
        <v>9.8648759083951095E-3</v>
      </c>
      <c r="E519" s="4">
        <v>7.6314002137202862E-3</v>
      </c>
      <c r="F519" s="4">
        <v>1.5887095966234991E-3</v>
      </c>
      <c r="G519" s="4">
        <v>6.4476609805132375E-4</v>
      </c>
      <c r="H519" s="5">
        <f t="shared" si="51"/>
        <v>0.27118839689860752</v>
      </c>
      <c r="I519" s="6">
        <v>2.6438315747638907E-3</v>
      </c>
      <c r="J519" s="6">
        <v>0.13285444975893809</v>
      </c>
      <c r="K519" s="6">
        <v>3.82753517979268E-2</v>
      </c>
      <c r="L519" s="6">
        <v>2.6536491427111602E-2</v>
      </c>
      <c r="M519" s="6">
        <v>7.0878272339867154E-2</v>
      </c>
      <c r="N519" s="7">
        <f t="shared" si="52"/>
        <v>6.381462458811684E-3</v>
      </c>
      <c r="O519" s="8">
        <v>5.5329920569317237E-3</v>
      </c>
      <c r="P519" s="8">
        <v>8.4847040187996001E-4</v>
      </c>
      <c r="Q519" s="9">
        <f t="shared" si="53"/>
        <v>0.18727426898241115</v>
      </c>
      <c r="R519" s="10">
        <v>4.646260247422504E-2</v>
      </c>
      <c r="S519" s="11">
        <v>5.2266370156876574E-2</v>
      </c>
      <c r="T519" s="10">
        <v>4.3766629669542041E-3</v>
      </c>
      <c r="U519" s="10">
        <v>8.4168633384355332E-2</v>
      </c>
      <c r="V519" s="12">
        <f t="shared" si="54"/>
        <v>9.8949587713959269E-3</v>
      </c>
      <c r="W519" s="13">
        <v>9.8949587713959269E-3</v>
      </c>
    </row>
    <row r="520" spans="1:23">
      <c r="A520" s="1" t="s">
        <v>980</v>
      </c>
      <c r="B520" s="1" t="s">
        <v>981</v>
      </c>
      <c r="C520" s="2">
        <f t="shared" si="49"/>
        <v>0.49078456543029164</v>
      </c>
      <c r="D520" s="3">
        <f t="shared" si="50"/>
        <v>1.8296621154404082E-2</v>
      </c>
      <c r="E520" s="4">
        <v>1.3850588911456657E-2</v>
      </c>
      <c r="F520" s="4">
        <v>4.4460322429474243E-3</v>
      </c>
      <c r="G520" s="4">
        <v>0</v>
      </c>
      <c r="H520" s="5">
        <f t="shared" si="51"/>
        <v>0.27816195987888837</v>
      </c>
      <c r="I520" s="6">
        <v>1.0736059266069875E-2</v>
      </c>
      <c r="J520" s="6">
        <v>0.11341183013271736</v>
      </c>
      <c r="K520" s="6">
        <v>5.2221689717386027E-2</v>
      </c>
      <c r="L520" s="6">
        <v>8.7679384037127432E-3</v>
      </c>
      <c r="M520" s="6">
        <v>9.3024442359002382E-2</v>
      </c>
      <c r="N520" s="7">
        <f t="shared" si="52"/>
        <v>2.0814484886101403E-3</v>
      </c>
      <c r="O520" s="8">
        <v>0</v>
      </c>
      <c r="P520" s="8">
        <v>2.0814484886101403E-3</v>
      </c>
      <c r="Q520" s="9">
        <f t="shared" si="53"/>
        <v>0.17948982751636328</v>
      </c>
      <c r="R520" s="10">
        <v>6.1229229818496496E-2</v>
      </c>
      <c r="S520" s="11">
        <v>6.1361446902086142E-2</v>
      </c>
      <c r="T520" s="10">
        <v>1.1345238856690571E-2</v>
      </c>
      <c r="U520" s="10">
        <v>4.5553911939090072E-2</v>
      </c>
      <c r="V520" s="12">
        <f t="shared" si="54"/>
        <v>1.2754708392025783E-2</v>
      </c>
      <c r="W520" s="13">
        <v>1.2754708392025783E-2</v>
      </c>
    </row>
    <row r="521" spans="1:23">
      <c r="A521" s="1" t="s">
        <v>982</v>
      </c>
      <c r="B521" s="1" t="s">
        <v>983</v>
      </c>
      <c r="C521" s="2">
        <f t="shared" si="49"/>
        <v>0.47656190430423645</v>
      </c>
      <c r="D521" s="3">
        <f t="shared" si="50"/>
        <v>2.054878117505644E-2</v>
      </c>
      <c r="E521" s="4">
        <v>1.3058646076178525E-2</v>
      </c>
      <c r="F521" s="4">
        <v>1.9059543700415697E-3</v>
      </c>
      <c r="G521" s="4">
        <v>5.5841807288363448E-3</v>
      </c>
      <c r="H521" s="5">
        <f t="shared" si="51"/>
        <v>0.2601265905748753</v>
      </c>
      <c r="I521" s="6">
        <v>4.9082234865299094E-4</v>
      </c>
      <c r="J521" s="6">
        <v>0.14410695803643067</v>
      </c>
      <c r="K521" s="6">
        <v>2.607475346700602E-2</v>
      </c>
      <c r="L521" s="6">
        <v>2.0864452195291774E-2</v>
      </c>
      <c r="M521" s="6">
        <v>6.8589604527493825E-2</v>
      </c>
      <c r="N521" s="7">
        <f t="shared" si="52"/>
        <v>6.8390849536649027E-3</v>
      </c>
      <c r="O521" s="8">
        <v>3.7958957350794111E-3</v>
      </c>
      <c r="P521" s="8">
        <v>3.0431892185854921E-3</v>
      </c>
      <c r="Q521" s="9">
        <f t="shared" si="53"/>
        <v>0.184369483334172</v>
      </c>
      <c r="R521" s="10">
        <v>5.4280934170084359E-2</v>
      </c>
      <c r="S521" s="11">
        <v>4.8813585596326051E-2</v>
      </c>
      <c r="T521" s="10">
        <v>3.3113846464255035E-3</v>
      </c>
      <c r="U521" s="10">
        <v>7.7963578921336096E-2</v>
      </c>
      <c r="V521" s="12">
        <f t="shared" si="54"/>
        <v>4.6779642664677443E-3</v>
      </c>
      <c r="W521" s="13">
        <v>4.6779642664677443E-3</v>
      </c>
    </row>
    <row r="522" spans="1:23">
      <c r="A522" s="1" t="s">
        <v>984</v>
      </c>
      <c r="B522" s="1" t="s">
        <v>985</v>
      </c>
      <c r="C522" s="2">
        <f t="shared" si="49"/>
        <v>0.49360456246150075</v>
      </c>
      <c r="D522" s="3">
        <f t="shared" si="50"/>
        <v>1.6372852906124377E-2</v>
      </c>
      <c r="E522" s="4">
        <v>3.243961402515125E-3</v>
      </c>
      <c r="F522" s="4">
        <v>6.3418140708922464E-3</v>
      </c>
      <c r="G522" s="4">
        <v>6.7870774327170053E-3</v>
      </c>
      <c r="H522" s="5">
        <f t="shared" si="51"/>
        <v>0.26404755041149069</v>
      </c>
      <c r="I522" s="6">
        <v>2.1980572348179021E-2</v>
      </c>
      <c r="J522" s="6">
        <v>0.12407331993561416</v>
      </c>
      <c r="K522" s="6">
        <v>4.1568511879699864E-2</v>
      </c>
      <c r="L522" s="6">
        <v>2.116495145332711E-2</v>
      </c>
      <c r="M522" s="6">
        <v>5.5260194794670522E-2</v>
      </c>
      <c r="N522" s="7">
        <f t="shared" si="52"/>
        <v>5.5920735454690782E-3</v>
      </c>
      <c r="O522" s="8">
        <v>4.2403530290579493E-3</v>
      </c>
      <c r="P522" s="8">
        <v>1.3517205164111292E-3</v>
      </c>
      <c r="Q522" s="9">
        <f t="shared" si="53"/>
        <v>0.20260969455102351</v>
      </c>
      <c r="R522" s="10">
        <v>2.7330575908770968E-2</v>
      </c>
      <c r="S522" s="11">
        <v>7.8564137985609114E-2</v>
      </c>
      <c r="T522" s="10">
        <v>1.168520311602768E-2</v>
      </c>
      <c r="U522" s="10">
        <v>8.5029777540615747E-2</v>
      </c>
      <c r="V522" s="12">
        <f t="shared" si="54"/>
        <v>4.9823910473930618E-3</v>
      </c>
      <c r="W522" s="13">
        <v>4.9823910473930618E-3</v>
      </c>
    </row>
    <row r="523" spans="1:23">
      <c r="A523" s="1" t="s">
        <v>986</v>
      </c>
      <c r="B523" s="1" t="s">
        <v>987</v>
      </c>
      <c r="C523" s="2">
        <f t="shared" si="49"/>
        <v>0.48499010455185931</v>
      </c>
      <c r="D523" s="3">
        <f t="shared" si="50"/>
        <v>4.1699154210693444E-2</v>
      </c>
      <c r="E523" s="4">
        <v>9.0183304408987947E-3</v>
      </c>
      <c r="F523" s="4">
        <v>2.6118592878257574E-2</v>
      </c>
      <c r="G523" s="4">
        <v>6.5622308915370738E-3</v>
      </c>
      <c r="H523" s="5">
        <f t="shared" si="51"/>
        <v>0.23209787637719992</v>
      </c>
      <c r="I523" s="6">
        <v>1.9604888101214538E-2</v>
      </c>
      <c r="J523" s="6">
        <v>9.1423212846836036E-2</v>
      </c>
      <c r="K523" s="6">
        <v>3.1654653439923852E-2</v>
      </c>
      <c r="L523" s="6">
        <v>4.246800964596123E-2</v>
      </c>
      <c r="M523" s="6">
        <v>4.6947112343264277E-2</v>
      </c>
      <c r="N523" s="7">
        <f t="shared" si="52"/>
        <v>2.1903333516916833E-2</v>
      </c>
      <c r="O523" s="8">
        <v>1.4511075035309665E-2</v>
      </c>
      <c r="P523" s="8">
        <v>7.3922584816071687E-3</v>
      </c>
      <c r="Q523" s="9">
        <f t="shared" si="53"/>
        <v>0.1807803346551804</v>
      </c>
      <c r="R523" s="10">
        <v>3.761999495556996E-2</v>
      </c>
      <c r="S523" s="11">
        <v>4.4773326626558189E-2</v>
      </c>
      <c r="T523" s="10">
        <v>2.8033172487213743E-3</v>
      </c>
      <c r="U523" s="10">
        <v>9.5583695824330878E-2</v>
      </c>
      <c r="V523" s="12">
        <f t="shared" si="54"/>
        <v>8.5094057918687384E-3</v>
      </c>
      <c r="W523" s="13">
        <v>8.5094057918687384E-3</v>
      </c>
    </row>
    <row r="524" spans="1:23">
      <c r="A524" s="1" t="s">
        <v>988</v>
      </c>
      <c r="B524" s="1" t="s">
        <v>989</v>
      </c>
      <c r="C524" s="2">
        <f t="shared" si="49"/>
        <v>0.481424179800301</v>
      </c>
      <c r="D524" s="3">
        <f t="shared" si="50"/>
        <v>4.0783600202479287E-2</v>
      </c>
      <c r="E524" s="4">
        <v>2.3271666330837638E-2</v>
      </c>
      <c r="F524" s="4">
        <v>7.4214621246174641E-3</v>
      </c>
      <c r="G524" s="4">
        <v>1.0090471747024184E-2</v>
      </c>
      <c r="H524" s="5">
        <f t="shared" si="51"/>
        <v>0.24962091823938629</v>
      </c>
      <c r="I524" s="6">
        <v>5.7494700201502838E-3</v>
      </c>
      <c r="J524" s="6">
        <v>0.10019073733297293</v>
      </c>
      <c r="K524" s="6">
        <v>2.5361888354933491E-2</v>
      </c>
      <c r="L524" s="6">
        <v>4.0926868517649428E-2</v>
      </c>
      <c r="M524" s="6">
        <v>7.7391954013680153E-2</v>
      </c>
      <c r="N524" s="7">
        <f t="shared" si="52"/>
        <v>1.3687299619568329E-2</v>
      </c>
      <c r="O524" s="8">
        <v>3.2172873132642467E-3</v>
      </c>
      <c r="P524" s="8">
        <v>1.0470012306304082E-2</v>
      </c>
      <c r="Q524" s="9">
        <f t="shared" si="53"/>
        <v>0.17315177596050926</v>
      </c>
      <c r="R524" s="10">
        <v>2.2036263061824029E-2</v>
      </c>
      <c r="S524" s="11">
        <v>3.157798094069935E-2</v>
      </c>
      <c r="T524" s="10">
        <v>9.1937571231157176E-3</v>
      </c>
      <c r="U524" s="10">
        <v>0.11034377483487016</v>
      </c>
      <c r="V524" s="12">
        <f t="shared" si="54"/>
        <v>4.1805857783578579E-3</v>
      </c>
      <c r="W524" s="13">
        <v>4.1805857783578579E-3</v>
      </c>
    </row>
    <row r="525" spans="1:23">
      <c r="A525" s="1" t="s">
        <v>990</v>
      </c>
      <c r="B525" s="1" t="s">
        <v>991</v>
      </c>
      <c r="C525" s="2">
        <f t="shared" si="49"/>
        <v>0.49718303025564836</v>
      </c>
      <c r="D525" s="3">
        <f t="shared" si="50"/>
        <v>5.290327135062685E-3</v>
      </c>
      <c r="E525" s="4">
        <v>0</v>
      </c>
      <c r="F525" s="4">
        <v>0</v>
      </c>
      <c r="G525" s="4">
        <v>5.290327135062685E-3</v>
      </c>
      <c r="H525" s="5">
        <f t="shared" si="51"/>
        <v>0.26062116046420492</v>
      </c>
      <c r="I525" s="6">
        <v>0</v>
      </c>
      <c r="J525" s="6">
        <v>9.8256413095299991E-2</v>
      </c>
      <c r="K525" s="6">
        <v>6.521099416534952E-2</v>
      </c>
      <c r="L525" s="6">
        <v>3.8861431089331905E-2</v>
      </c>
      <c r="M525" s="6">
        <v>5.8292322114223485E-2</v>
      </c>
      <c r="N525" s="7">
        <f t="shared" si="52"/>
        <v>8.8406065554348726E-3</v>
      </c>
      <c r="O525" s="8">
        <v>6.1433629313211559E-3</v>
      </c>
      <c r="P525" s="8">
        <v>2.6972436241137162E-3</v>
      </c>
      <c r="Q525" s="9">
        <f t="shared" si="53"/>
        <v>0.21409129833895046</v>
      </c>
      <c r="R525" s="10">
        <v>4.6520439613481887E-2</v>
      </c>
      <c r="S525" s="11">
        <v>7.2987638389740706E-2</v>
      </c>
      <c r="T525" s="10">
        <v>2.6598304040503997E-3</v>
      </c>
      <c r="U525" s="10">
        <v>9.1923389931677452E-2</v>
      </c>
      <c r="V525" s="12">
        <f t="shared" si="54"/>
        <v>8.3396377619954012E-3</v>
      </c>
      <c r="W525" s="13">
        <v>8.3396377619954012E-3</v>
      </c>
    </row>
    <row r="526" spans="1:23">
      <c r="A526" s="1" t="s">
        <v>992</v>
      </c>
      <c r="B526" s="1" t="s">
        <v>993</v>
      </c>
      <c r="C526" s="2">
        <f t="shared" si="49"/>
        <v>0.49709894287327538</v>
      </c>
      <c r="D526" s="3">
        <f t="shared" si="50"/>
        <v>1.2065699736908437E-3</v>
      </c>
      <c r="E526" s="4">
        <v>0</v>
      </c>
      <c r="F526" s="4">
        <v>0</v>
      </c>
      <c r="G526" s="4">
        <v>1.2065699736908437E-3</v>
      </c>
      <c r="H526" s="5">
        <f t="shared" si="51"/>
        <v>0.27300514498258222</v>
      </c>
      <c r="I526" s="6">
        <v>5.5771350735712866E-3</v>
      </c>
      <c r="J526" s="6">
        <v>0.11245650753270607</v>
      </c>
      <c r="K526" s="6">
        <v>7.2084089698443821E-2</v>
      </c>
      <c r="L526" s="6">
        <v>3.2485343196369351E-2</v>
      </c>
      <c r="M526" s="6">
        <v>5.0402069481491653E-2</v>
      </c>
      <c r="N526" s="7">
        <f t="shared" si="52"/>
        <v>2.5566983169802715E-3</v>
      </c>
      <c r="O526" s="8">
        <v>2.5566983169802715E-3</v>
      </c>
      <c r="P526" s="8">
        <v>0</v>
      </c>
      <c r="Q526" s="9">
        <f t="shared" si="53"/>
        <v>0.21847127019145957</v>
      </c>
      <c r="R526" s="10">
        <v>3.7798138738472806E-2</v>
      </c>
      <c r="S526" s="11">
        <v>7.2465945271549176E-2</v>
      </c>
      <c r="T526" s="10">
        <v>3.4757089321210042E-3</v>
      </c>
      <c r="U526" s="10">
        <v>0.10473147724931658</v>
      </c>
      <c r="V526" s="12">
        <f t="shared" si="54"/>
        <v>1.8592594085625274E-3</v>
      </c>
      <c r="W526" s="13">
        <v>1.8592594085625274E-3</v>
      </c>
    </row>
    <row r="527" spans="1:23">
      <c r="A527" s="1" t="s">
        <v>994</v>
      </c>
      <c r="B527" s="1" t="s">
        <v>995</v>
      </c>
      <c r="C527" s="2">
        <f t="shared" si="49"/>
        <v>0.49098882645392827</v>
      </c>
      <c r="D527" s="3">
        <f t="shared" si="50"/>
        <v>3.7678906661483234E-2</v>
      </c>
      <c r="E527" s="4">
        <v>6.8458307815866077E-3</v>
      </c>
      <c r="F527" s="4">
        <v>2.9893376766408967E-2</v>
      </c>
      <c r="G527" s="4">
        <v>9.3969911348766133E-4</v>
      </c>
      <c r="H527" s="5">
        <f t="shared" si="51"/>
        <v>0.24054819357832685</v>
      </c>
      <c r="I527" s="6">
        <v>1.0685682089855254E-2</v>
      </c>
      <c r="J527" s="6">
        <v>9.8025881554133887E-2</v>
      </c>
      <c r="K527" s="6">
        <v>4.3153100593455354E-2</v>
      </c>
      <c r="L527" s="6">
        <v>3.652354123387877E-2</v>
      </c>
      <c r="M527" s="6">
        <v>5.2159988107003591E-2</v>
      </c>
      <c r="N527" s="7">
        <f t="shared" si="52"/>
        <v>1.6144999493743144E-2</v>
      </c>
      <c r="O527" s="8">
        <v>8.1361387457807247E-3</v>
      </c>
      <c r="P527" s="8">
        <v>8.0088607479624208E-3</v>
      </c>
      <c r="Q527" s="9">
        <f t="shared" si="53"/>
        <v>0.17771120377686817</v>
      </c>
      <c r="R527" s="10">
        <v>3.3813418996265825E-2</v>
      </c>
      <c r="S527" s="11">
        <v>6.4346894184461989E-2</v>
      </c>
      <c r="T527" s="10">
        <v>1.5438680732954756E-2</v>
      </c>
      <c r="U527" s="10">
        <v>6.4112209863185568E-2</v>
      </c>
      <c r="V527" s="12">
        <f t="shared" si="54"/>
        <v>1.8905522943506916E-2</v>
      </c>
      <c r="W527" s="13">
        <v>1.8905522943506916E-2</v>
      </c>
    </row>
    <row r="528" spans="1:23">
      <c r="A528" s="1" t="s">
        <v>996</v>
      </c>
      <c r="B528" s="1" t="s">
        <v>997</v>
      </c>
      <c r="C528" s="2">
        <f t="shared" si="49"/>
        <v>0.49346725313273859</v>
      </c>
      <c r="D528" s="3">
        <f t="shared" si="50"/>
        <v>5.1359449087193629E-2</v>
      </c>
      <c r="E528" s="4">
        <v>1.1185323029129828E-2</v>
      </c>
      <c r="F528" s="4">
        <v>3.6054992545890438E-2</v>
      </c>
      <c r="G528" s="4">
        <v>4.1191335121733667E-3</v>
      </c>
      <c r="H528" s="5">
        <f t="shared" si="51"/>
        <v>0.24092380780636868</v>
      </c>
      <c r="I528" s="6">
        <v>3.1089930367667086E-2</v>
      </c>
      <c r="J528" s="6">
        <v>0.10089938091675096</v>
      </c>
      <c r="K528" s="6">
        <v>4.3679228333429958E-2</v>
      </c>
      <c r="L528" s="6">
        <v>2.8711832447531508E-2</v>
      </c>
      <c r="M528" s="6">
        <v>3.6543435740989179E-2</v>
      </c>
      <c r="N528" s="7">
        <f t="shared" si="52"/>
        <v>1.6048613788650114E-2</v>
      </c>
      <c r="O528" s="8">
        <v>1.2164458906967039E-2</v>
      </c>
      <c r="P528" s="8">
        <v>3.8841548816830737E-3</v>
      </c>
      <c r="Q528" s="9">
        <f t="shared" si="53"/>
        <v>0.17238413553927057</v>
      </c>
      <c r="R528" s="10">
        <v>2.5364133359383798E-2</v>
      </c>
      <c r="S528" s="11">
        <v>7.6571656864059895E-2</v>
      </c>
      <c r="T528" s="10">
        <v>9.253120091355824E-3</v>
      </c>
      <c r="U528" s="10">
        <v>6.1195225224471038E-2</v>
      </c>
      <c r="V528" s="12">
        <f t="shared" si="54"/>
        <v>1.2751246911255567E-2</v>
      </c>
      <c r="W528" s="13">
        <v>1.2751246911255567E-2</v>
      </c>
    </row>
    <row r="529" spans="1:23">
      <c r="A529" s="1" t="s">
        <v>998</v>
      </c>
      <c r="B529" s="1" t="s">
        <v>999</v>
      </c>
      <c r="C529" s="2">
        <f t="shared" si="49"/>
        <v>0.48401772084626454</v>
      </c>
      <c r="D529" s="3">
        <f t="shared" si="50"/>
        <v>2.7500244158758874E-2</v>
      </c>
      <c r="E529" s="4">
        <v>1.5679930679626874E-2</v>
      </c>
      <c r="F529" s="4">
        <v>1.6716685401519469E-3</v>
      </c>
      <c r="G529" s="4">
        <v>1.014864493898005E-2</v>
      </c>
      <c r="H529" s="5">
        <f t="shared" si="51"/>
        <v>0.25890094627194005</v>
      </c>
      <c r="I529" s="6">
        <v>1.0784779172915529E-2</v>
      </c>
      <c r="J529" s="6">
        <v>0.14011055679759385</v>
      </c>
      <c r="K529" s="6">
        <v>2.7940951552574624E-2</v>
      </c>
      <c r="L529" s="6">
        <v>1.8299818974015478E-2</v>
      </c>
      <c r="M529" s="6">
        <v>6.1764839774840555E-2</v>
      </c>
      <c r="N529" s="7">
        <f t="shared" si="52"/>
        <v>8.7455483352069877E-3</v>
      </c>
      <c r="O529" s="8">
        <v>3.0458315796368161E-3</v>
      </c>
      <c r="P529" s="8">
        <v>5.6997167555701712E-3</v>
      </c>
      <c r="Q529" s="9">
        <f t="shared" si="53"/>
        <v>0.17450247749134012</v>
      </c>
      <c r="R529" s="10">
        <v>4.6784513680988113E-2</v>
      </c>
      <c r="S529" s="11">
        <v>5.7393653504330164E-2</v>
      </c>
      <c r="T529" s="10">
        <v>1.3074953135937224E-2</v>
      </c>
      <c r="U529" s="10">
        <v>5.7249357170084628E-2</v>
      </c>
      <c r="V529" s="12">
        <f t="shared" si="54"/>
        <v>1.436850458901855E-2</v>
      </c>
      <c r="W529" s="13">
        <v>1.436850458901855E-2</v>
      </c>
    </row>
    <row r="530" spans="1:23">
      <c r="A530" s="1" t="s">
        <v>1000</v>
      </c>
      <c r="B530" s="1" t="s">
        <v>1001</v>
      </c>
      <c r="C530" s="2">
        <f t="shared" si="49"/>
        <v>0.5082369882602924</v>
      </c>
      <c r="D530" s="3">
        <f t="shared" si="50"/>
        <v>5.1231569721300954E-2</v>
      </c>
      <c r="E530" s="4">
        <v>1.5729790408949315E-3</v>
      </c>
      <c r="F530" s="4">
        <v>1.3090160952274971E-2</v>
      </c>
      <c r="G530" s="4">
        <v>3.6568429728131055E-2</v>
      </c>
      <c r="H530" s="5">
        <f t="shared" si="51"/>
        <v>0.11901548286585703</v>
      </c>
      <c r="I530" s="6">
        <v>3.8518968261254728E-3</v>
      </c>
      <c r="J530" s="6">
        <v>1.3210753023908436E-3</v>
      </c>
      <c r="K530" s="6">
        <v>3.3526668134160435E-2</v>
      </c>
      <c r="L530" s="6">
        <v>2.3761510547104559E-2</v>
      </c>
      <c r="M530" s="6">
        <v>5.6554332056075719E-2</v>
      </c>
      <c r="N530" s="7">
        <f t="shared" si="52"/>
        <v>2.6302786934191712E-2</v>
      </c>
      <c r="O530" s="8">
        <v>1.4096029763243543E-2</v>
      </c>
      <c r="P530" s="8">
        <v>1.2206757170948167E-2</v>
      </c>
      <c r="Q530" s="9">
        <f t="shared" si="53"/>
        <v>0.27784983987311296</v>
      </c>
      <c r="R530" s="10">
        <v>4.4964474388164386E-4</v>
      </c>
      <c r="S530" s="11">
        <v>1.9551030176724337E-2</v>
      </c>
      <c r="T530" s="10">
        <v>0</v>
      </c>
      <c r="U530" s="10">
        <v>0.25784916495250698</v>
      </c>
      <c r="V530" s="12">
        <f t="shared" si="54"/>
        <v>3.3837308865829661E-2</v>
      </c>
      <c r="W530" s="13">
        <v>3.3837308865829661E-2</v>
      </c>
    </row>
    <row r="531" spans="1:23">
      <c r="A531" s="1" t="s">
        <v>1002</v>
      </c>
      <c r="B531" s="1" t="s">
        <v>1003</v>
      </c>
      <c r="C531" s="2">
        <f t="shared" si="49"/>
        <v>0.50170736523192716</v>
      </c>
      <c r="D531" s="3">
        <f t="shared" si="50"/>
        <v>2.9600210890874397E-2</v>
      </c>
      <c r="E531" s="4">
        <v>1.9443291090706482E-3</v>
      </c>
      <c r="F531" s="4">
        <v>1.2168454855721145E-2</v>
      </c>
      <c r="G531" s="4">
        <v>1.5487426926082603E-2</v>
      </c>
      <c r="H531" s="5">
        <f t="shared" si="51"/>
        <v>0.22547554495067457</v>
      </c>
      <c r="I531" s="6">
        <v>6.8990181935761688E-2</v>
      </c>
      <c r="J531" s="6">
        <v>2.8128154449083728E-2</v>
      </c>
      <c r="K531" s="6">
        <v>3.3960597417937395E-2</v>
      </c>
      <c r="L531" s="6">
        <v>4.8250781184496772E-2</v>
      </c>
      <c r="M531" s="6">
        <v>4.614582996339496E-2</v>
      </c>
      <c r="N531" s="7">
        <f t="shared" si="52"/>
        <v>3.3887686469451006E-2</v>
      </c>
      <c r="O531" s="8">
        <v>1.106772593395944E-2</v>
      </c>
      <c r="P531" s="8">
        <v>2.2819960535491565E-2</v>
      </c>
      <c r="Q531" s="9">
        <f t="shared" si="53"/>
        <v>0.20524163649930219</v>
      </c>
      <c r="R531" s="10">
        <v>8.6149225258298993E-3</v>
      </c>
      <c r="S531" s="11">
        <v>2.3122546086612114E-2</v>
      </c>
      <c r="T531" s="10">
        <v>2.2696931021638916E-2</v>
      </c>
      <c r="U531" s="10">
        <v>0.15080723686522127</v>
      </c>
      <c r="V531" s="12">
        <f t="shared" si="54"/>
        <v>7.5022864216249437E-3</v>
      </c>
      <c r="W531" s="13">
        <v>7.5022864216249437E-3</v>
      </c>
    </row>
    <row r="532" spans="1:23">
      <c r="A532" s="1" t="s">
        <v>1004</v>
      </c>
      <c r="B532" s="1" t="s">
        <v>1005</v>
      </c>
      <c r="C532" s="2">
        <f t="shared" si="49"/>
        <v>0.50232327551654787</v>
      </c>
      <c r="D532" s="3">
        <f t="shared" si="50"/>
        <v>8.3449699681957368E-2</v>
      </c>
      <c r="E532" s="4">
        <v>2.6716166798569762E-2</v>
      </c>
      <c r="F532" s="4">
        <v>2.0604880566683002E-2</v>
      </c>
      <c r="G532" s="4">
        <v>3.6128652316704611E-2</v>
      </c>
      <c r="H532" s="5">
        <f t="shared" si="51"/>
        <v>0.20466212797896177</v>
      </c>
      <c r="I532" s="6">
        <v>7.5456510015879923E-3</v>
      </c>
      <c r="J532" s="6">
        <v>7.3333506545063612E-3</v>
      </c>
      <c r="K532" s="6">
        <v>5.1682479054214067E-2</v>
      </c>
      <c r="L532" s="6">
        <v>8.1369276040407654E-2</v>
      </c>
      <c r="M532" s="6">
        <v>5.6731371228245689E-2</v>
      </c>
      <c r="N532" s="7">
        <f t="shared" si="52"/>
        <v>2.4664889071662047E-2</v>
      </c>
      <c r="O532" s="8">
        <v>1.1256869910298268E-2</v>
      </c>
      <c r="P532" s="8">
        <v>1.3408019161363777E-2</v>
      </c>
      <c r="Q532" s="9">
        <f t="shared" si="53"/>
        <v>0.15600174363373184</v>
      </c>
      <c r="R532" s="10">
        <v>1.2995243353163415E-2</v>
      </c>
      <c r="S532" s="11">
        <v>4.8993802267482567E-2</v>
      </c>
      <c r="T532" s="10">
        <v>2.256403115434534E-3</v>
      </c>
      <c r="U532" s="10">
        <v>9.175629489765133E-2</v>
      </c>
      <c r="V532" s="12">
        <f t="shared" si="54"/>
        <v>3.3544815150234879E-2</v>
      </c>
      <c r="W532" s="13">
        <v>3.3544815150234879E-2</v>
      </c>
    </row>
    <row r="533" spans="1:23">
      <c r="A533" s="1" t="s">
        <v>1006</v>
      </c>
      <c r="B533" s="1" t="s">
        <v>1007</v>
      </c>
      <c r="C533" s="2">
        <f t="shared" si="49"/>
        <v>0.51060166226223003</v>
      </c>
      <c r="D533" s="3">
        <f t="shared" si="50"/>
        <v>8.8702084655358365E-2</v>
      </c>
      <c r="E533" s="4">
        <v>1.4482355896780128E-2</v>
      </c>
      <c r="F533" s="4">
        <v>4.1433316876607076E-2</v>
      </c>
      <c r="G533" s="4">
        <v>3.2786411881971157E-2</v>
      </c>
      <c r="H533" s="5">
        <f t="shared" si="51"/>
        <v>0.19368345182118149</v>
      </c>
      <c r="I533" s="6">
        <v>4.7605746669108412E-2</v>
      </c>
      <c r="J533" s="6">
        <v>7.3323159264752317E-4</v>
      </c>
      <c r="K533" s="6">
        <v>7.3371117951856246E-2</v>
      </c>
      <c r="L533" s="6">
        <v>1.2139426374837364E-2</v>
      </c>
      <c r="M533" s="6">
        <v>5.9833929232731953E-2</v>
      </c>
      <c r="N533" s="7">
        <f t="shared" si="52"/>
        <v>1.3662011047515143E-2</v>
      </c>
      <c r="O533" s="8">
        <v>4.948975604878063E-3</v>
      </c>
      <c r="P533" s="8">
        <v>8.713035442637079E-3</v>
      </c>
      <c r="Q533" s="9">
        <f t="shared" si="53"/>
        <v>0.17240301692076887</v>
      </c>
      <c r="R533" s="10">
        <v>0</v>
      </c>
      <c r="S533" s="11">
        <v>1.3134827848085073E-2</v>
      </c>
      <c r="T533" s="10">
        <v>2.740427182104095E-3</v>
      </c>
      <c r="U533" s="10">
        <v>0.15652776189057971</v>
      </c>
      <c r="V533" s="12">
        <f t="shared" si="54"/>
        <v>4.2151097817406204E-2</v>
      </c>
      <c r="W533" s="13">
        <v>4.2151097817406204E-2</v>
      </c>
    </row>
    <row r="534" spans="1:23">
      <c r="A534" s="1" t="s">
        <v>1008</v>
      </c>
      <c r="B534" s="1" t="s">
        <v>1009</v>
      </c>
      <c r="C534" s="2">
        <f t="shared" si="49"/>
        <v>0.48458114640850897</v>
      </c>
      <c r="D534" s="3">
        <f t="shared" si="50"/>
        <v>1.1565636936637074E-3</v>
      </c>
      <c r="E534" s="4">
        <v>0</v>
      </c>
      <c r="F534" s="4">
        <v>8.8901742495180365E-4</v>
      </c>
      <c r="G534" s="4">
        <v>2.6754626871190387E-4</v>
      </c>
      <c r="H534" s="5">
        <f t="shared" si="51"/>
        <v>0.24048925052463546</v>
      </c>
      <c r="I534" s="6">
        <v>6.2246661098128413E-4</v>
      </c>
      <c r="J534" s="6">
        <v>0.10328018141656713</v>
      </c>
      <c r="K534" s="6">
        <v>3.0834364797292239E-2</v>
      </c>
      <c r="L534" s="6">
        <v>3.2053338075786107E-2</v>
      </c>
      <c r="M534" s="6">
        <v>7.369889962400869E-2</v>
      </c>
      <c r="N534" s="7">
        <f t="shared" si="52"/>
        <v>3.7808173372453663E-3</v>
      </c>
      <c r="O534" s="8">
        <v>3.7808173372453663E-3</v>
      </c>
      <c r="P534" s="8">
        <v>0</v>
      </c>
      <c r="Q534" s="9">
        <f t="shared" si="53"/>
        <v>0.22950463366117901</v>
      </c>
      <c r="R534" s="10">
        <v>5.9754936593356955E-2</v>
      </c>
      <c r="S534" s="11">
        <v>6.2942316454460273E-2</v>
      </c>
      <c r="T534" s="10">
        <v>1.114872723051601E-2</v>
      </c>
      <c r="U534" s="10">
        <v>9.5658653382845765E-2</v>
      </c>
      <c r="V534" s="12">
        <f t="shared" si="54"/>
        <v>9.6498811917854078E-3</v>
      </c>
      <c r="W534" s="13">
        <v>9.6498811917854078E-3</v>
      </c>
    </row>
    <row r="535" spans="1:23">
      <c r="A535" s="1" t="s">
        <v>1010</v>
      </c>
      <c r="B535" s="1" t="s">
        <v>1011</v>
      </c>
      <c r="C535" s="2">
        <f t="shared" si="49"/>
        <v>0.48957124488663345</v>
      </c>
      <c r="D535" s="3">
        <f t="shared" si="50"/>
        <v>1.8932780764400116E-2</v>
      </c>
      <c r="E535" s="4">
        <v>3.6210390987933107E-3</v>
      </c>
      <c r="F535" s="4">
        <v>6.3213183840874661E-3</v>
      </c>
      <c r="G535" s="4">
        <v>8.9904232815193399E-3</v>
      </c>
      <c r="H535" s="5">
        <f t="shared" si="51"/>
        <v>0.24472192377457141</v>
      </c>
      <c r="I535" s="6">
        <v>0</v>
      </c>
      <c r="J535" s="6">
        <v>0.10797779938991936</v>
      </c>
      <c r="K535" s="6">
        <v>3.6838337786952342E-2</v>
      </c>
      <c r="L535" s="6">
        <v>7.7964927897478083E-3</v>
      </c>
      <c r="M535" s="6">
        <v>9.2109293807951909E-2</v>
      </c>
      <c r="N535" s="7">
        <f t="shared" si="52"/>
        <v>1.447663489248906E-2</v>
      </c>
      <c r="O535" s="8">
        <v>3.260089244831327E-3</v>
      </c>
      <c r="P535" s="8">
        <v>1.1216545647657733E-2</v>
      </c>
      <c r="Q535" s="9">
        <f t="shared" si="53"/>
        <v>0.18916878163380768</v>
      </c>
      <c r="R535" s="10">
        <v>3.2132463776336398E-2</v>
      </c>
      <c r="S535" s="11">
        <v>1.0525262270670188E-2</v>
      </c>
      <c r="T535" s="10">
        <v>1.1688099334414725E-2</v>
      </c>
      <c r="U535" s="10">
        <v>0.13482295625238638</v>
      </c>
      <c r="V535" s="12">
        <f t="shared" si="54"/>
        <v>2.2271123821365146E-2</v>
      </c>
      <c r="W535" s="13">
        <v>2.2271123821365146E-2</v>
      </c>
    </row>
    <row r="536" spans="1:23">
      <c r="A536" s="1" t="s">
        <v>1012</v>
      </c>
      <c r="B536" s="1" t="s">
        <v>1013</v>
      </c>
      <c r="C536" s="2">
        <f t="shared" si="49"/>
        <v>0.48808502533291742</v>
      </c>
      <c r="D536" s="3">
        <f t="shared" si="50"/>
        <v>3.8343021486859544E-2</v>
      </c>
      <c r="E536" s="4">
        <v>1.8653751462400659E-2</v>
      </c>
      <c r="F536" s="4">
        <v>1.8674065829044129E-2</v>
      </c>
      <c r="G536" s="4">
        <v>1.0152041954147569E-3</v>
      </c>
      <c r="H536" s="5">
        <f t="shared" si="51"/>
        <v>0.25580764250250471</v>
      </c>
      <c r="I536" s="6">
        <v>1.0263672429350409E-2</v>
      </c>
      <c r="J536" s="6">
        <v>0.10473939757319523</v>
      </c>
      <c r="K536" s="6">
        <v>4.2731593501180956E-2</v>
      </c>
      <c r="L536" s="6">
        <v>4.6504737817040037E-2</v>
      </c>
      <c r="M536" s="6">
        <v>5.156824118173807E-2</v>
      </c>
      <c r="N536" s="7">
        <f t="shared" si="52"/>
        <v>1.1942727578858598E-2</v>
      </c>
      <c r="O536" s="8">
        <v>3.4705251959475172E-3</v>
      </c>
      <c r="P536" s="8">
        <v>8.4722023829110812E-3</v>
      </c>
      <c r="Q536" s="9">
        <f t="shared" si="53"/>
        <v>0.17385073787967997</v>
      </c>
      <c r="R536" s="10">
        <v>4.297771129511016E-2</v>
      </c>
      <c r="S536" s="11">
        <v>6.4657479755953304E-2</v>
      </c>
      <c r="T536" s="10">
        <v>7.2383592246144665E-3</v>
      </c>
      <c r="U536" s="10">
        <v>5.897718760400205E-2</v>
      </c>
      <c r="V536" s="12">
        <f t="shared" si="54"/>
        <v>8.1408958850146002E-3</v>
      </c>
      <c r="W536" s="13">
        <v>8.1408958850146002E-3</v>
      </c>
    </row>
    <row r="537" spans="1:23">
      <c r="A537" s="1" t="s">
        <v>1014</v>
      </c>
      <c r="B537" s="1" t="s">
        <v>1015</v>
      </c>
      <c r="C537" s="2">
        <f t="shared" si="49"/>
        <v>0.4863404920178373</v>
      </c>
      <c r="D537" s="3">
        <f t="shared" si="50"/>
        <v>7.4866230161915126E-2</v>
      </c>
      <c r="E537" s="4">
        <v>2.1910344693675421E-2</v>
      </c>
      <c r="F537" s="4">
        <v>2.6821155039730996E-2</v>
      </c>
      <c r="G537" s="4">
        <v>2.6134730428508703E-2</v>
      </c>
      <c r="H537" s="5">
        <f t="shared" si="51"/>
        <v>0.24349590469714322</v>
      </c>
      <c r="I537" s="6">
        <v>1.1164080158123587E-2</v>
      </c>
      <c r="J537" s="6">
        <v>0.11394412247106506</v>
      </c>
      <c r="K537" s="6">
        <v>4.2904930455883797E-2</v>
      </c>
      <c r="L537" s="6">
        <v>1.9808525591918192E-2</v>
      </c>
      <c r="M537" s="6">
        <v>5.5674246020152571E-2</v>
      </c>
      <c r="N537" s="7">
        <f t="shared" si="52"/>
        <v>2.0565029316836889E-2</v>
      </c>
      <c r="O537" s="8">
        <v>1.5769582715490046E-2</v>
      </c>
      <c r="P537" s="8">
        <v>4.7954466013468422E-3</v>
      </c>
      <c r="Q537" s="9">
        <f t="shared" si="53"/>
        <v>0.13219780563259154</v>
      </c>
      <c r="R537" s="10">
        <v>1.7324412533651939E-2</v>
      </c>
      <c r="S537" s="11">
        <v>3.5080285296754499E-2</v>
      </c>
      <c r="T537" s="10">
        <v>4.2694336311569579E-3</v>
      </c>
      <c r="U537" s="10">
        <v>7.5523674171028135E-2</v>
      </c>
      <c r="V537" s="12">
        <f t="shared" si="54"/>
        <v>1.5215522209350511E-2</v>
      </c>
      <c r="W537" s="13">
        <v>1.5215522209350511E-2</v>
      </c>
    </row>
    <row r="538" spans="1:23">
      <c r="A538" s="1" t="s">
        <v>1016</v>
      </c>
      <c r="B538" s="1" t="s">
        <v>1017</v>
      </c>
      <c r="C538" s="2">
        <f t="shared" si="49"/>
        <v>0.48585124634553861</v>
      </c>
      <c r="D538" s="3">
        <f t="shared" si="50"/>
        <v>8.0868856816544189E-3</v>
      </c>
      <c r="E538" s="4">
        <v>0</v>
      </c>
      <c r="F538" s="4">
        <v>4.4522191045801374E-3</v>
      </c>
      <c r="G538" s="4">
        <v>3.634666577074282E-3</v>
      </c>
      <c r="H538" s="5">
        <f t="shared" si="51"/>
        <v>0.25852987565507668</v>
      </c>
      <c r="I538" s="6">
        <v>2.498658843953883E-4</v>
      </c>
      <c r="J538" s="6">
        <v>0.10612325698409138</v>
      </c>
      <c r="K538" s="6">
        <v>4.8609996209044756E-2</v>
      </c>
      <c r="L538" s="6">
        <v>3.2191283276122376E-2</v>
      </c>
      <c r="M538" s="6">
        <v>7.1355473301422806E-2</v>
      </c>
      <c r="N538" s="7">
        <f t="shared" si="52"/>
        <v>2.6919972918979531E-3</v>
      </c>
      <c r="O538" s="8">
        <v>0</v>
      </c>
      <c r="P538" s="8">
        <v>2.6919972918979531E-3</v>
      </c>
      <c r="Q538" s="9">
        <f t="shared" si="53"/>
        <v>0.21654248771690954</v>
      </c>
      <c r="R538" s="10">
        <v>8.5241005654649399E-2</v>
      </c>
      <c r="S538" s="11">
        <v>3.9269518097704167E-2</v>
      </c>
      <c r="T538" s="10">
        <v>2.3090817206023562E-3</v>
      </c>
      <c r="U538" s="10">
        <v>8.9722882243953597E-2</v>
      </c>
      <c r="V538" s="12">
        <f t="shared" si="54"/>
        <v>0</v>
      </c>
      <c r="W538" s="13">
        <v>0</v>
      </c>
    </row>
    <row r="539" spans="1:23">
      <c r="A539" s="1" t="s">
        <v>1018</v>
      </c>
      <c r="B539" s="1" t="s">
        <v>1019</v>
      </c>
      <c r="C539" s="2">
        <f t="shared" si="49"/>
        <v>0.49617131873502174</v>
      </c>
      <c r="D539" s="3">
        <f t="shared" si="50"/>
        <v>0.16270945009099627</v>
      </c>
      <c r="E539" s="4">
        <v>6.9681659689732223E-2</v>
      </c>
      <c r="F539" s="4">
        <v>7.6160186885344525E-2</v>
      </c>
      <c r="G539" s="4">
        <v>1.68676035159195E-2</v>
      </c>
      <c r="H539" s="5">
        <f t="shared" si="51"/>
        <v>0.14301370730106222</v>
      </c>
      <c r="I539" s="6">
        <v>2.1193103972697677E-2</v>
      </c>
      <c r="J539" s="6">
        <v>3.0803923047706429E-2</v>
      </c>
      <c r="K539" s="6">
        <v>4.0537365890754004E-2</v>
      </c>
      <c r="L539" s="6">
        <v>4.1575160959902824E-2</v>
      </c>
      <c r="M539" s="6">
        <v>8.9041534300012687E-3</v>
      </c>
      <c r="N539" s="7">
        <f t="shared" si="52"/>
        <v>5.4015232906900829E-2</v>
      </c>
      <c r="O539" s="8">
        <v>3.6525577709850786E-2</v>
      </c>
      <c r="P539" s="8">
        <v>1.7489655197050046E-2</v>
      </c>
      <c r="Q539" s="9">
        <f t="shared" si="53"/>
        <v>0.12440911638415973</v>
      </c>
      <c r="R539" s="10">
        <v>1.9396953467467531E-2</v>
      </c>
      <c r="S539" s="11">
        <v>5.5936847388456938E-2</v>
      </c>
      <c r="T539" s="10">
        <v>1.5778527426461634E-2</v>
      </c>
      <c r="U539" s="10">
        <v>3.3296788101773625E-2</v>
      </c>
      <c r="V539" s="12">
        <f t="shared" si="54"/>
        <v>1.2023812051902699E-2</v>
      </c>
      <c r="W539" s="13">
        <v>1.2023812051902699E-2</v>
      </c>
    </row>
    <row r="540" spans="1:23">
      <c r="A540" s="1" t="s">
        <v>1020</v>
      </c>
      <c r="B540" s="1" t="s">
        <v>1021</v>
      </c>
      <c r="C540" s="2">
        <f t="shared" si="49"/>
        <v>0.49895692863590063</v>
      </c>
      <c r="D540" s="3">
        <f t="shared" si="50"/>
        <v>1.5511385048766554E-2</v>
      </c>
      <c r="E540" s="4">
        <v>0</v>
      </c>
      <c r="F540" s="4">
        <v>1.4278905505912027E-2</v>
      </c>
      <c r="G540" s="4">
        <v>1.2324795428545268E-3</v>
      </c>
      <c r="H540" s="5">
        <f t="shared" si="51"/>
        <v>0.22235748638704272</v>
      </c>
      <c r="I540" s="6">
        <v>1.8845487721718037E-2</v>
      </c>
      <c r="J540" s="6">
        <v>4.6752941042072144E-2</v>
      </c>
      <c r="K540" s="6">
        <v>5.7461201442063278E-2</v>
      </c>
      <c r="L540" s="6">
        <v>2.9624235989694235E-2</v>
      </c>
      <c r="M540" s="6">
        <v>6.9673620191495048E-2</v>
      </c>
      <c r="N540" s="7">
        <f t="shared" si="52"/>
        <v>1.3549041657402183E-2</v>
      </c>
      <c r="O540" s="8">
        <v>1.0496661093063926E-2</v>
      </c>
      <c r="P540" s="8">
        <v>3.0523805643382562E-3</v>
      </c>
      <c r="Q540" s="9">
        <f t="shared" si="53"/>
        <v>0.2307088516982217</v>
      </c>
      <c r="R540" s="10">
        <v>4.7484391264381351E-2</v>
      </c>
      <c r="S540" s="11">
        <v>7.982135534594309E-2</v>
      </c>
      <c r="T540" s="10">
        <v>1.7625730734155762E-4</v>
      </c>
      <c r="U540" s="10">
        <v>0.10322684778055569</v>
      </c>
      <c r="V540" s="12">
        <f t="shared" si="54"/>
        <v>1.6830163844467429E-2</v>
      </c>
      <c r="W540" s="13">
        <v>1.6830163844467429E-2</v>
      </c>
    </row>
    <row r="541" spans="1:23">
      <c r="A541" s="1" t="s">
        <v>1022</v>
      </c>
      <c r="B541" s="1" t="s">
        <v>1023</v>
      </c>
      <c r="C541" s="2">
        <f t="shared" si="49"/>
        <v>0.51861376588930619</v>
      </c>
      <c r="D541" s="3">
        <f t="shared" si="50"/>
        <v>6.5497938103805248E-3</v>
      </c>
      <c r="E541" s="4">
        <v>0</v>
      </c>
      <c r="F541" s="4">
        <v>6.5497938103805248E-3</v>
      </c>
      <c r="G541" s="4">
        <v>0</v>
      </c>
      <c r="H541" s="5">
        <f t="shared" si="51"/>
        <v>0.30741571605247053</v>
      </c>
      <c r="I541" s="6">
        <v>6.9223385814379933E-3</v>
      </c>
      <c r="J541" s="6">
        <v>2.694667261881277E-2</v>
      </c>
      <c r="K541" s="6">
        <v>0.11124964358535915</v>
      </c>
      <c r="L541" s="6">
        <v>2.3392183780511465E-2</v>
      </c>
      <c r="M541" s="6">
        <v>0.13890487748634911</v>
      </c>
      <c r="N541" s="7">
        <f t="shared" si="52"/>
        <v>2.0113687532719339E-3</v>
      </c>
      <c r="O541" s="8">
        <v>2.0113687532719339E-3</v>
      </c>
      <c r="P541" s="8">
        <v>0</v>
      </c>
      <c r="Q541" s="9">
        <f t="shared" si="53"/>
        <v>0.15137302014472936</v>
      </c>
      <c r="R541" s="10">
        <v>3.5076828616685929E-2</v>
      </c>
      <c r="S541" s="11">
        <v>0.1111687023764444</v>
      </c>
      <c r="T541" s="10">
        <v>0</v>
      </c>
      <c r="U541" s="10">
        <v>5.1274891515990448E-3</v>
      </c>
      <c r="V541" s="12">
        <f t="shared" si="54"/>
        <v>5.1263867128453877E-2</v>
      </c>
      <c r="W541" s="13">
        <v>5.1263867128453877E-2</v>
      </c>
    </row>
    <row r="542" spans="1:23">
      <c r="A542" s="1" t="s">
        <v>1309</v>
      </c>
      <c r="B542" s="1" t="s">
        <v>1310</v>
      </c>
      <c r="C542" s="2">
        <f t="shared" si="49"/>
        <v>0.51158527491089534</v>
      </c>
      <c r="D542" s="3">
        <f t="shared" si="50"/>
        <v>2.1462067288327568E-2</v>
      </c>
      <c r="E542" s="4">
        <v>0</v>
      </c>
      <c r="F542" s="4">
        <v>4.6050081072327208E-3</v>
      </c>
      <c r="G542" s="4">
        <v>1.6857059181094848E-2</v>
      </c>
      <c r="H542" s="5">
        <f t="shared" si="51"/>
        <v>0.23666056423611781</v>
      </c>
      <c r="I542" s="6">
        <v>1.3294186336932391E-2</v>
      </c>
      <c r="J542" s="6">
        <v>1.5515202748952225E-2</v>
      </c>
      <c r="K542" s="6">
        <v>8.5089377474697345E-2</v>
      </c>
      <c r="L542" s="6">
        <v>1.7923137649842425E-2</v>
      </c>
      <c r="M542" s="6">
        <v>0.10483866002569343</v>
      </c>
      <c r="N542" s="7">
        <f t="shared" si="52"/>
        <v>4.3206541889353892E-3</v>
      </c>
      <c r="O542" s="8">
        <v>3.8365984472971907E-3</v>
      </c>
      <c r="P542" s="8">
        <v>4.8405574163819823E-4</v>
      </c>
      <c r="Q542" s="9">
        <f t="shared" si="53"/>
        <v>0.21294887243088237</v>
      </c>
      <c r="R542" s="10">
        <v>7.4524804648303661E-3</v>
      </c>
      <c r="S542" s="11">
        <v>8.7501745491598726E-2</v>
      </c>
      <c r="T542" s="10">
        <v>2.3231837906688185E-3</v>
      </c>
      <c r="U542" s="10">
        <v>0.11567146268378446</v>
      </c>
      <c r="V542" s="12">
        <f t="shared" si="54"/>
        <v>3.6193116766632186E-2</v>
      </c>
      <c r="W542" s="13">
        <v>3.6193116766632186E-2</v>
      </c>
    </row>
    <row r="543" spans="1:23">
      <c r="A543" s="1" t="s">
        <v>1311</v>
      </c>
      <c r="B543" s="1" t="s">
        <v>1312</v>
      </c>
      <c r="C543" s="2">
        <f t="shared" si="49"/>
        <v>0.51318189285288396</v>
      </c>
      <c r="D543" s="3">
        <f t="shared" si="50"/>
        <v>1.7901352414037921E-2</v>
      </c>
      <c r="E543" s="4">
        <v>0</v>
      </c>
      <c r="F543" s="4">
        <v>3.1646602054789491E-3</v>
      </c>
      <c r="G543" s="4">
        <v>1.4736692208558971E-2</v>
      </c>
      <c r="H543" s="5">
        <f t="shared" si="51"/>
        <v>0.25144140832283185</v>
      </c>
      <c r="I543" s="6">
        <v>3.9057143959718599E-2</v>
      </c>
      <c r="J543" s="6">
        <v>9.9517809238221979E-3</v>
      </c>
      <c r="K543" s="6">
        <v>9.2299239716169948E-2</v>
      </c>
      <c r="L543" s="6">
        <v>3.6107535163395064E-2</v>
      </c>
      <c r="M543" s="6">
        <v>7.4025708559726039E-2</v>
      </c>
      <c r="N543" s="7">
        <f t="shared" si="52"/>
        <v>5.856890125629362E-3</v>
      </c>
      <c r="O543" s="8">
        <v>5.856890125629362E-3</v>
      </c>
      <c r="P543" s="8">
        <v>0</v>
      </c>
      <c r="Q543" s="9">
        <f t="shared" si="53"/>
        <v>0.22781661460017477</v>
      </c>
      <c r="R543" s="10">
        <v>2.0442893822057641E-2</v>
      </c>
      <c r="S543" s="11">
        <v>7.5045999262521423E-2</v>
      </c>
      <c r="T543" s="10">
        <v>0</v>
      </c>
      <c r="U543" s="10">
        <v>0.13232772151559571</v>
      </c>
      <c r="V543" s="12">
        <f t="shared" si="54"/>
        <v>1.0165627390210119E-2</v>
      </c>
      <c r="W543" s="13">
        <v>1.0165627390210119E-2</v>
      </c>
    </row>
    <row r="544" spans="1:23">
      <c r="A544" s="1" t="s">
        <v>1024</v>
      </c>
      <c r="B544" s="1" t="s">
        <v>1025</v>
      </c>
      <c r="C544" s="2">
        <f t="shared" si="49"/>
        <v>0.50062553185262193</v>
      </c>
      <c r="D544" s="3">
        <f t="shared" si="50"/>
        <v>4.634000216557391E-3</v>
      </c>
      <c r="E544" s="4">
        <v>0</v>
      </c>
      <c r="F544" s="4">
        <v>7.7516233511848356E-4</v>
      </c>
      <c r="G544" s="4">
        <v>3.8588378814389071E-3</v>
      </c>
      <c r="H544" s="5">
        <f t="shared" si="51"/>
        <v>0.2764920484666743</v>
      </c>
      <c r="I544" s="6">
        <v>1.0410545445746051E-3</v>
      </c>
      <c r="J544" s="6">
        <v>8.8486876140607476E-2</v>
      </c>
      <c r="K544" s="6">
        <v>6.8160278795089166E-2</v>
      </c>
      <c r="L544" s="6">
        <v>3.2009733995164373E-2</v>
      </c>
      <c r="M544" s="6">
        <v>8.6794104991238713E-2</v>
      </c>
      <c r="N544" s="7">
        <f t="shared" si="52"/>
        <v>3.2111305885491196E-3</v>
      </c>
      <c r="O544" s="8">
        <v>3.2111305885491196E-3</v>
      </c>
      <c r="P544" s="8">
        <v>0</v>
      </c>
      <c r="Q544" s="9">
        <f t="shared" si="53"/>
        <v>0.20231413183989588</v>
      </c>
      <c r="R544" s="10">
        <v>3.6621709111538489E-2</v>
      </c>
      <c r="S544" s="11">
        <v>8.3515433881540646E-2</v>
      </c>
      <c r="T544" s="10">
        <v>2.8487092781100164E-3</v>
      </c>
      <c r="U544" s="10">
        <v>7.932827956870675E-2</v>
      </c>
      <c r="V544" s="12">
        <f t="shared" si="54"/>
        <v>1.3974220740945269E-2</v>
      </c>
      <c r="W544" s="13">
        <v>1.3974220740945269E-2</v>
      </c>
    </row>
    <row r="545" spans="1:23">
      <c r="A545" s="1" t="s">
        <v>1026</v>
      </c>
      <c r="B545" s="1" t="s">
        <v>1027</v>
      </c>
      <c r="C545" s="2">
        <f t="shared" si="49"/>
        <v>0.49164194679540757</v>
      </c>
      <c r="D545" s="3">
        <f t="shared" si="50"/>
        <v>0</v>
      </c>
      <c r="E545" s="4">
        <v>0</v>
      </c>
      <c r="F545" s="4">
        <v>0</v>
      </c>
      <c r="G545" s="4">
        <v>0</v>
      </c>
      <c r="H545" s="5">
        <f t="shared" si="51"/>
        <v>0.27366295094669713</v>
      </c>
      <c r="I545" s="6">
        <v>0</v>
      </c>
      <c r="J545" s="6">
        <v>0.13412493500941836</v>
      </c>
      <c r="K545" s="6">
        <v>5.506493875948288E-2</v>
      </c>
      <c r="L545" s="6">
        <v>1.3670340774031248E-2</v>
      </c>
      <c r="M545" s="6">
        <v>7.0802736403764666E-2</v>
      </c>
      <c r="N545" s="7">
        <f t="shared" si="52"/>
        <v>6.3278602845800143E-3</v>
      </c>
      <c r="O545" s="8">
        <v>0</v>
      </c>
      <c r="P545" s="8">
        <v>6.3278602845800143E-3</v>
      </c>
      <c r="Q545" s="9">
        <f t="shared" si="53"/>
        <v>0.19967065647523907</v>
      </c>
      <c r="R545" s="10">
        <v>4.3141851899520592E-2</v>
      </c>
      <c r="S545" s="11">
        <v>0.11979310192959092</v>
      </c>
      <c r="T545" s="10">
        <v>2.1561051257281208E-3</v>
      </c>
      <c r="U545" s="10">
        <v>3.4579597520399477E-2</v>
      </c>
      <c r="V545" s="12">
        <f t="shared" si="54"/>
        <v>1.1980479088891362E-2</v>
      </c>
      <c r="W545" s="13">
        <v>1.1980479088891362E-2</v>
      </c>
    </row>
    <row r="546" spans="1:23">
      <c r="A546" s="1" t="s">
        <v>1313</v>
      </c>
      <c r="B546" s="1" t="s">
        <v>1314</v>
      </c>
      <c r="C546" s="2">
        <f t="shared" si="49"/>
        <v>0.51970628809460773</v>
      </c>
      <c r="D546" s="3">
        <f t="shared" si="50"/>
        <v>4.7286117649135539E-2</v>
      </c>
      <c r="E546" s="4">
        <v>5.0036611076473003E-3</v>
      </c>
      <c r="F546" s="4">
        <v>3.3407722274395847E-2</v>
      </c>
      <c r="G546" s="4">
        <v>8.8747342670923886E-3</v>
      </c>
      <c r="H546" s="5">
        <f t="shared" si="51"/>
        <v>0.34813765117515927</v>
      </c>
      <c r="I546" s="6">
        <v>9.6688330544247192E-2</v>
      </c>
      <c r="J546" s="6">
        <v>4.5449575428380205E-2</v>
      </c>
      <c r="K546" s="6">
        <v>9.7176428562997325E-2</v>
      </c>
      <c r="L546" s="6">
        <v>4.5955244930273682E-3</v>
      </c>
      <c r="M546" s="6">
        <v>0.10422779214650721</v>
      </c>
      <c r="N546" s="7">
        <f t="shared" si="52"/>
        <v>0</v>
      </c>
      <c r="O546" s="8">
        <v>0</v>
      </c>
      <c r="P546" s="8">
        <v>0</v>
      </c>
      <c r="Q546" s="9">
        <f t="shared" si="53"/>
        <v>0.10885861375880219</v>
      </c>
      <c r="R546" s="10">
        <v>4.0834508918000452E-2</v>
      </c>
      <c r="S546" s="11">
        <v>4.1015918374449241E-2</v>
      </c>
      <c r="T546" s="10">
        <v>2.0494068753920923E-3</v>
      </c>
      <c r="U546" s="10">
        <v>2.4958779590960406E-2</v>
      </c>
      <c r="V546" s="12">
        <f t="shared" si="54"/>
        <v>1.5423905511510794E-2</v>
      </c>
      <c r="W546" s="13">
        <v>1.5423905511510794E-2</v>
      </c>
    </row>
    <row r="547" spans="1:23">
      <c r="A547" s="1" t="s">
        <v>1028</v>
      </c>
      <c r="B547" s="1" t="s">
        <v>1029</v>
      </c>
      <c r="C547" s="2">
        <f t="shared" si="49"/>
        <v>0.50906144347450843</v>
      </c>
      <c r="D547" s="3">
        <f t="shared" si="50"/>
        <v>4.7316510692838433E-3</v>
      </c>
      <c r="E547" s="4">
        <v>2.5964389245001049E-3</v>
      </c>
      <c r="F547" s="4">
        <v>2.1352121447837384E-3</v>
      </c>
      <c r="G547" s="4">
        <v>0</v>
      </c>
      <c r="H547" s="5">
        <f t="shared" si="51"/>
        <v>0.25281816577877902</v>
      </c>
      <c r="I547" s="6">
        <v>2.2333354406849314E-2</v>
      </c>
      <c r="J547" s="6">
        <v>2.9847757489207771E-2</v>
      </c>
      <c r="K547" s="6">
        <v>8.9699695393618745E-2</v>
      </c>
      <c r="L547" s="6">
        <v>3.7823032791001285E-2</v>
      </c>
      <c r="M547" s="6">
        <v>7.3114325698101917E-2</v>
      </c>
      <c r="N547" s="7">
        <f t="shared" si="52"/>
        <v>6.1553537573833996E-3</v>
      </c>
      <c r="O547" s="8">
        <v>2.86521134706802E-3</v>
      </c>
      <c r="P547" s="8">
        <v>3.29014241031538E-3</v>
      </c>
      <c r="Q547" s="9">
        <f t="shared" si="53"/>
        <v>0.21233290718243353</v>
      </c>
      <c r="R547" s="10">
        <v>0.1020836543725375</v>
      </c>
      <c r="S547" s="11">
        <v>6.6092728874892995E-2</v>
      </c>
      <c r="T547" s="10">
        <v>0</v>
      </c>
      <c r="U547" s="10">
        <v>4.4156523935003023E-2</v>
      </c>
      <c r="V547" s="12">
        <f t="shared" si="54"/>
        <v>3.3023365686628656E-2</v>
      </c>
      <c r="W547" s="13">
        <v>3.3023365686628656E-2</v>
      </c>
    </row>
    <row r="548" spans="1:23">
      <c r="A548" s="1" t="s">
        <v>1030</v>
      </c>
      <c r="B548" s="1" t="s">
        <v>1031</v>
      </c>
      <c r="C548" s="2">
        <f t="shared" si="49"/>
        <v>0.5029475445795335</v>
      </c>
      <c r="D548" s="3">
        <f t="shared" si="50"/>
        <v>7.9762562400836373E-2</v>
      </c>
      <c r="E548" s="4">
        <v>3.313247836816495E-2</v>
      </c>
      <c r="F548" s="4">
        <v>3.7187830532813888E-2</v>
      </c>
      <c r="G548" s="4">
        <v>9.4422534998575315E-3</v>
      </c>
      <c r="H548" s="5">
        <f t="shared" si="51"/>
        <v>0.23601201142947148</v>
      </c>
      <c r="I548" s="6">
        <v>7.1496821933254712E-3</v>
      </c>
      <c r="J548" s="6">
        <v>2.4570343821675153E-2</v>
      </c>
      <c r="K548" s="6">
        <v>9.3506866587483972E-2</v>
      </c>
      <c r="L548" s="6">
        <v>3.1744169820914575E-2</v>
      </c>
      <c r="M548" s="6">
        <v>7.9040949006072295E-2</v>
      </c>
      <c r="N548" s="7">
        <f t="shared" si="52"/>
        <v>2.6296041040972658E-3</v>
      </c>
      <c r="O548" s="8">
        <v>2.6296041040972658E-3</v>
      </c>
      <c r="P548" s="8">
        <v>0</v>
      </c>
      <c r="Q548" s="9">
        <f t="shared" si="53"/>
        <v>0.17901171909936089</v>
      </c>
      <c r="R548" s="10">
        <v>6.0131291131914011E-2</v>
      </c>
      <c r="S548" s="11">
        <v>6.9814058067995788E-2</v>
      </c>
      <c r="T548" s="10">
        <v>2.6958540982435546E-2</v>
      </c>
      <c r="U548" s="10">
        <v>2.210782891701555E-2</v>
      </c>
      <c r="V548" s="12">
        <f t="shared" si="54"/>
        <v>5.5316475457674753E-3</v>
      </c>
      <c r="W548" s="13">
        <v>5.5316475457674753E-3</v>
      </c>
    </row>
    <row r="549" spans="1:23">
      <c r="A549" s="1" t="s">
        <v>1032</v>
      </c>
      <c r="B549" s="1" t="s">
        <v>1033</v>
      </c>
      <c r="C549" s="2">
        <f t="shared" si="49"/>
        <v>0.51163561364190524</v>
      </c>
      <c r="D549" s="3">
        <f t="shared" si="50"/>
        <v>3.9621241784765171E-2</v>
      </c>
      <c r="E549" s="4">
        <v>7.2089802542611497E-4</v>
      </c>
      <c r="F549" s="4">
        <v>3.1921458673334215E-2</v>
      </c>
      <c r="G549" s="4">
        <v>6.9788850860048367E-3</v>
      </c>
      <c r="H549" s="5">
        <f t="shared" si="51"/>
        <v>0.27540957356176976</v>
      </c>
      <c r="I549" s="6">
        <v>2.4896594751852977E-2</v>
      </c>
      <c r="J549" s="6">
        <v>4.4611421321797538E-2</v>
      </c>
      <c r="K549" s="6">
        <v>0.10793364093445036</v>
      </c>
      <c r="L549" s="6">
        <v>1.7999457122449578E-2</v>
      </c>
      <c r="M549" s="6">
        <v>7.9968459431219274E-2</v>
      </c>
      <c r="N549" s="7">
        <f t="shared" si="52"/>
        <v>6.3868090911866531E-3</v>
      </c>
      <c r="O549" s="8">
        <v>2.1539888447709181E-3</v>
      </c>
      <c r="P549" s="8">
        <v>4.232820246415735E-3</v>
      </c>
      <c r="Q549" s="9">
        <f t="shared" si="53"/>
        <v>0.16478075632685119</v>
      </c>
      <c r="R549" s="10">
        <v>4.9774679741495874E-2</v>
      </c>
      <c r="S549" s="11">
        <v>5.4244416104303556E-2</v>
      </c>
      <c r="T549" s="10">
        <v>3.6926657489284809E-2</v>
      </c>
      <c r="U549" s="10">
        <v>2.3835002991766937E-2</v>
      </c>
      <c r="V549" s="12">
        <f t="shared" si="54"/>
        <v>2.543723287733243E-2</v>
      </c>
      <c r="W549" s="13">
        <v>2.543723287733243E-2</v>
      </c>
    </row>
    <row r="550" spans="1:23">
      <c r="A550" s="1" t="s">
        <v>1034</v>
      </c>
      <c r="B550" s="1" t="s">
        <v>1035</v>
      </c>
      <c r="C550" s="2">
        <f t="shared" si="49"/>
        <v>0.50234140995919918</v>
      </c>
      <c r="D550" s="3">
        <f t="shared" si="50"/>
        <v>3.5249894801764456E-3</v>
      </c>
      <c r="E550" s="4">
        <v>0</v>
      </c>
      <c r="F550" s="4">
        <v>0</v>
      </c>
      <c r="G550" s="4">
        <v>3.5249894801764456E-3</v>
      </c>
      <c r="H550" s="5">
        <f t="shared" si="51"/>
        <v>0.27967145858141712</v>
      </c>
      <c r="I550" s="6">
        <v>0</v>
      </c>
      <c r="J550" s="6">
        <v>2.7612252042412785E-2</v>
      </c>
      <c r="K550" s="6">
        <v>0.12974327241056202</v>
      </c>
      <c r="L550" s="6">
        <v>0</v>
      </c>
      <c r="M550" s="6">
        <v>0.12231593412844233</v>
      </c>
      <c r="N550" s="7">
        <f t="shared" si="52"/>
        <v>0</v>
      </c>
      <c r="O550" s="8">
        <v>0</v>
      </c>
      <c r="P550" s="8">
        <v>0</v>
      </c>
      <c r="Q550" s="9">
        <f t="shared" si="53"/>
        <v>0.21914496189760563</v>
      </c>
      <c r="R550" s="10">
        <v>0.10130975657569374</v>
      </c>
      <c r="S550" s="11">
        <v>0.10297912189547005</v>
      </c>
      <c r="T550" s="10">
        <v>7.5671214698719126E-3</v>
      </c>
      <c r="U550" s="10">
        <v>7.2889619565699414E-3</v>
      </c>
      <c r="V550" s="12">
        <f t="shared" si="54"/>
        <v>0</v>
      </c>
      <c r="W550" s="13">
        <v>0</v>
      </c>
    </row>
    <row r="551" spans="1:23">
      <c r="A551" s="1" t="s">
        <v>1036</v>
      </c>
      <c r="B551" s="1" t="s">
        <v>1037</v>
      </c>
      <c r="C551" s="2">
        <f t="shared" si="49"/>
        <v>0.51682709776893576</v>
      </c>
      <c r="D551" s="3">
        <f t="shared" si="50"/>
        <v>2.5434780638151595E-2</v>
      </c>
      <c r="E551" s="4">
        <v>0</v>
      </c>
      <c r="F551" s="4">
        <v>2.4944888000594388E-2</v>
      </c>
      <c r="G551" s="4">
        <v>4.8989263755720627E-4</v>
      </c>
      <c r="H551" s="5">
        <f t="shared" si="51"/>
        <v>0.30800740386841408</v>
      </c>
      <c r="I551" s="6">
        <v>2.2581020799749389E-2</v>
      </c>
      <c r="J551" s="6">
        <v>6.5310674265140811E-2</v>
      </c>
      <c r="K551" s="6">
        <v>0.11363690798097209</v>
      </c>
      <c r="L551" s="6">
        <v>5.4547196867767975E-2</v>
      </c>
      <c r="M551" s="6">
        <v>5.1931603954783814E-2</v>
      </c>
      <c r="N551" s="7">
        <f t="shared" si="52"/>
        <v>3.5129388525182623E-3</v>
      </c>
      <c r="O551" s="8">
        <v>3.5129388525182623E-3</v>
      </c>
      <c r="P551" s="8">
        <v>0</v>
      </c>
      <c r="Q551" s="9">
        <f t="shared" si="53"/>
        <v>0.16075754380370977</v>
      </c>
      <c r="R551" s="10">
        <v>4.8708927905802279E-2</v>
      </c>
      <c r="S551" s="11">
        <v>4.8675414012013134E-2</v>
      </c>
      <c r="T551" s="10">
        <v>0</v>
      </c>
      <c r="U551" s="10">
        <v>6.3373201885894348E-2</v>
      </c>
      <c r="V551" s="12">
        <f t="shared" si="54"/>
        <v>1.911443060614211E-2</v>
      </c>
      <c r="W551" s="13">
        <v>1.911443060614211E-2</v>
      </c>
    </row>
    <row r="552" spans="1:23">
      <c r="A552" s="1" t="s">
        <v>1038</v>
      </c>
      <c r="B552" s="1" t="s">
        <v>1039</v>
      </c>
      <c r="C552" s="2">
        <f t="shared" si="49"/>
        <v>0.52139916871839143</v>
      </c>
      <c r="D552" s="3">
        <f t="shared" si="50"/>
        <v>1.0010216166806203E-2</v>
      </c>
      <c r="E552" s="4">
        <v>0</v>
      </c>
      <c r="F552" s="4">
        <v>1.0010216166806203E-2</v>
      </c>
      <c r="G552" s="4">
        <v>0</v>
      </c>
      <c r="H552" s="5">
        <f t="shared" si="51"/>
        <v>0.33646863097023494</v>
      </c>
      <c r="I552" s="6">
        <v>3.1667125767144109E-2</v>
      </c>
      <c r="J552" s="6">
        <v>7.2986863934205573E-2</v>
      </c>
      <c r="K552" s="6">
        <v>0.11827709400878314</v>
      </c>
      <c r="L552" s="6">
        <v>4.1670737257877941E-2</v>
      </c>
      <c r="M552" s="6">
        <v>7.1866810002224155E-2</v>
      </c>
      <c r="N552" s="7">
        <f t="shared" si="52"/>
        <v>0</v>
      </c>
      <c r="O552" s="8">
        <v>0</v>
      </c>
      <c r="P552" s="8">
        <v>0</v>
      </c>
      <c r="Q552" s="9">
        <f t="shared" si="53"/>
        <v>0.14535223695976315</v>
      </c>
      <c r="R552" s="10">
        <v>3.852841713641831E-2</v>
      </c>
      <c r="S552" s="11">
        <v>7.6949581963716401E-2</v>
      </c>
      <c r="T552" s="10">
        <v>3.1119854610140926E-3</v>
      </c>
      <c r="U552" s="10">
        <v>2.676225239861435E-2</v>
      </c>
      <c r="V552" s="12">
        <f t="shared" si="54"/>
        <v>2.9568084621587137E-2</v>
      </c>
      <c r="W552" s="13">
        <v>2.9568084621587137E-2</v>
      </c>
    </row>
    <row r="553" spans="1:23">
      <c r="A553" s="1" t="s">
        <v>1040</v>
      </c>
      <c r="B553" s="1" t="s">
        <v>1041</v>
      </c>
      <c r="C553" s="2">
        <f t="shared" si="49"/>
        <v>0.51655639512228713</v>
      </c>
      <c r="D553" s="3">
        <f t="shared" si="50"/>
        <v>3.6199556744482428E-2</v>
      </c>
      <c r="E553" s="4">
        <v>1.819690195701041E-3</v>
      </c>
      <c r="F553" s="4">
        <v>3.1545382265406256E-2</v>
      </c>
      <c r="G553" s="4">
        <v>2.8344842833751267E-3</v>
      </c>
      <c r="H553" s="5">
        <f t="shared" si="51"/>
        <v>0.27919615548473065</v>
      </c>
      <c r="I553" s="6">
        <v>2.0171653570783321E-2</v>
      </c>
      <c r="J553" s="6">
        <v>6.8691614671993612E-2</v>
      </c>
      <c r="K553" s="6">
        <v>9.1899962296394189E-2</v>
      </c>
      <c r="L553" s="6">
        <v>4.4709819232641328E-2</v>
      </c>
      <c r="M553" s="6">
        <v>5.3723105712918183E-2</v>
      </c>
      <c r="N553" s="7">
        <f t="shared" si="52"/>
        <v>3.665801258205789E-3</v>
      </c>
      <c r="O553" s="8">
        <v>3.665801258205789E-3</v>
      </c>
      <c r="P553" s="8">
        <v>0</v>
      </c>
      <c r="Q553" s="9">
        <f t="shared" si="53"/>
        <v>0.17525510210666922</v>
      </c>
      <c r="R553" s="10">
        <v>4.8197514251150174E-2</v>
      </c>
      <c r="S553" s="11">
        <v>7.4312095081792984E-2</v>
      </c>
      <c r="T553" s="10">
        <v>1.5079107185162928E-2</v>
      </c>
      <c r="U553" s="10">
        <v>3.7666385588563153E-2</v>
      </c>
      <c r="V553" s="12">
        <f t="shared" si="54"/>
        <v>2.2239779528199E-2</v>
      </c>
      <c r="W553" s="13">
        <v>2.2239779528199E-2</v>
      </c>
    </row>
    <row r="554" spans="1:23">
      <c r="A554" s="1" t="s">
        <v>1042</v>
      </c>
      <c r="B554" s="1" t="s">
        <v>1043</v>
      </c>
      <c r="C554" s="2">
        <f t="shared" si="49"/>
        <v>0.51735656295882781</v>
      </c>
      <c r="D554" s="3">
        <f t="shared" si="50"/>
        <v>3.2427745049638343E-2</v>
      </c>
      <c r="E554" s="4">
        <v>3.2554267664968561E-3</v>
      </c>
      <c r="F554" s="4">
        <v>1.249599446198596E-2</v>
      </c>
      <c r="G554" s="4">
        <v>1.6676323821155529E-2</v>
      </c>
      <c r="H554" s="5">
        <f t="shared" si="51"/>
        <v>0.26394471868790381</v>
      </c>
      <c r="I554" s="6">
        <v>2.312324377023163E-2</v>
      </c>
      <c r="J554" s="6">
        <v>5.0499012509339011E-2</v>
      </c>
      <c r="K554" s="6">
        <v>8.0293055319289985E-2</v>
      </c>
      <c r="L554" s="6">
        <v>6.8505356774900508E-2</v>
      </c>
      <c r="M554" s="6">
        <v>4.1524050314142719E-2</v>
      </c>
      <c r="N554" s="7">
        <f t="shared" si="52"/>
        <v>1.6193997742905173E-2</v>
      </c>
      <c r="O554" s="8">
        <v>1.0895915671777209E-2</v>
      </c>
      <c r="P554" s="8">
        <v>5.2980820711279646E-3</v>
      </c>
      <c r="Q554" s="9">
        <f t="shared" si="53"/>
        <v>0.17540524607103009</v>
      </c>
      <c r="R554" s="10">
        <v>3.3615777698267089E-2</v>
      </c>
      <c r="S554" s="11">
        <v>5.931422802121001E-2</v>
      </c>
      <c r="T554" s="10">
        <v>8.3756149727201264E-4</v>
      </c>
      <c r="U554" s="10">
        <v>8.1637678854280971E-2</v>
      </c>
      <c r="V554" s="12">
        <f t="shared" si="54"/>
        <v>2.9384855407350349E-2</v>
      </c>
      <c r="W554" s="13">
        <v>2.9384855407350349E-2</v>
      </c>
    </row>
    <row r="555" spans="1:23">
      <c r="A555" s="1" t="s">
        <v>1044</v>
      </c>
      <c r="B555" s="1" t="s">
        <v>1045</v>
      </c>
      <c r="C555" s="2">
        <f t="shared" si="49"/>
        <v>0.52452554204124746</v>
      </c>
      <c r="D555" s="3">
        <f t="shared" si="50"/>
        <v>7.5452164893190024E-2</v>
      </c>
      <c r="E555" s="4">
        <v>0</v>
      </c>
      <c r="F555" s="4">
        <v>2.373823899574945E-2</v>
      </c>
      <c r="G555" s="4">
        <v>5.1713925897440574E-2</v>
      </c>
      <c r="H555" s="5">
        <f t="shared" si="51"/>
        <v>0.21961407060577631</v>
      </c>
      <c r="I555" s="6">
        <v>6.6790147902775002E-2</v>
      </c>
      <c r="J555" s="6">
        <v>1.0783928417325405E-2</v>
      </c>
      <c r="K555" s="6">
        <v>6.2214667623970585E-2</v>
      </c>
      <c r="L555" s="6">
        <v>6.4522142823164749E-2</v>
      </c>
      <c r="M555" s="6">
        <v>1.5303183838540579E-2</v>
      </c>
      <c r="N555" s="7">
        <f t="shared" si="52"/>
        <v>4.9755840608511973E-2</v>
      </c>
      <c r="O555" s="8">
        <v>3.3402182983801244E-2</v>
      </c>
      <c r="P555" s="8">
        <v>1.6353657624710725E-2</v>
      </c>
      <c r="Q555" s="9">
        <f t="shared" si="53"/>
        <v>0.1371821086693778</v>
      </c>
      <c r="R555" s="10">
        <v>1.2635701383662254E-2</v>
      </c>
      <c r="S555" s="11">
        <v>4.9724275059565427E-2</v>
      </c>
      <c r="T555" s="10">
        <v>3.0380405123523828E-3</v>
      </c>
      <c r="U555" s="10">
        <v>7.1784091713797751E-2</v>
      </c>
      <c r="V555" s="12">
        <f t="shared" si="54"/>
        <v>4.2521357264391407E-2</v>
      </c>
      <c r="W555" s="13">
        <v>4.2521357264391407E-2</v>
      </c>
    </row>
    <row r="556" spans="1:23">
      <c r="A556" s="1" t="s">
        <v>1046</v>
      </c>
      <c r="B556" s="1" t="s">
        <v>1047</v>
      </c>
      <c r="C556" s="2">
        <f t="shared" si="49"/>
        <v>0.50908934420931984</v>
      </c>
      <c r="D556" s="3">
        <f t="shared" si="50"/>
        <v>7.4438151503560647E-3</v>
      </c>
      <c r="E556" s="4">
        <v>0</v>
      </c>
      <c r="F556" s="4">
        <v>6.2121635948083325E-3</v>
      </c>
      <c r="G556" s="4">
        <v>1.2316515555477324E-3</v>
      </c>
      <c r="H556" s="5">
        <f t="shared" si="51"/>
        <v>0.27856004914112831</v>
      </c>
      <c r="I556" s="6">
        <v>1.2961621500444588E-2</v>
      </c>
      <c r="J556" s="6">
        <v>5.8343872020424639E-2</v>
      </c>
      <c r="K556" s="6">
        <v>0.11126968029131332</v>
      </c>
      <c r="L556" s="6">
        <v>4.1224309082653635E-2</v>
      </c>
      <c r="M556" s="6">
        <v>5.4760566246292108E-2</v>
      </c>
      <c r="N556" s="7">
        <f t="shared" si="52"/>
        <v>7.7689901751963391E-3</v>
      </c>
      <c r="O556" s="8">
        <v>7.7689901751963391E-3</v>
      </c>
      <c r="P556" s="8">
        <v>0</v>
      </c>
      <c r="Q556" s="9">
        <f t="shared" si="53"/>
        <v>0.20537941013144642</v>
      </c>
      <c r="R556" s="10">
        <v>7.0649463114995786E-2</v>
      </c>
      <c r="S556" s="11">
        <v>7.1375857564603601E-2</v>
      </c>
      <c r="T556" s="10">
        <v>8.4694889039404787E-3</v>
      </c>
      <c r="U556" s="10">
        <v>5.4884600547906552E-2</v>
      </c>
      <c r="V556" s="12">
        <f t="shared" si="54"/>
        <v>9.9370796111927472E-3</v>
      </c>
      <c r="W556" s="13">
        <v>9.9370796111927472E-3</v>
      </c>
    </row>
    <row r="557" spans="1:23">
      <c r="A557" s="1" t="s">
        <v>1048</v>
      </c>
      <c r="B557" s="1" t="s">
        <v>1049</v>
      </c>
      <c r="C557" s="2">
        <f t="shared" si="49"/>
        <v>0.51064849212209518</v>
      </c>
      <c r="D557" s="3">
        <f t="shared" si="50"/>
        <v>4.2610714982788643E-3</v>
      </c>
      <c r="E557" s="4">
        <v>0</v>
      </c>
      <c r="F557" s="4">
        <v>4.2610714982788643E-3</v>
      </c>
      <c r="G557" s="4">
        <v>0</v>
      </c>
      <c r="H557" s="5">
        <f t="shared" si="51"/>
        <v>0.30272114088699908</v>
      </c>
      <c r="I557" s="6">
        <v>8.333304773754829E-3</v>
      </c>
      <c r="J557" s="6">
        <v>0.11637881756395557</v>
      </c>
      <c r="K557" s="6">
        <v>9.3135653888492737E-2</v>
      </c>
      <c r="L557" s="6">
        <v>3.4397403706013178E-2</v>
      </c>
      <c r="M557" s="6">
        <v>5.0475960954782788E-2</v>
      </c>
      <c r="N557" s="7">
        <f t="shared" si="52"/>
        <v>6.815755684958966E-3</v>
      </c>
      <c r="O557" s="8">
        <v>3.1746736753603877E-3</v>
      </c>
      <c r="P557" s="8">
        <v>3.6410820095985779E-3</v>
      </c>
      <c r="Q557" s="9">
        <f t="shared" si="53"/>
        <v>0.18239926635093559</v>
      </c>
      <c r="R557" s="10">
        <v>3.7178211216513699E-2</v>
      </c>
      <c r="S557" s="11">
        <v>8.5223336918519299E-2</v>
      </c>
      <c r="T557" s="10">
        <v>3.5112116177066438E-3</v>
      </c>
      <c r="U557" s="10">
        <v>5.6486506598195957E-2</v>
      </c>
      <c r="V557" s="12">
        <f t="shared" si="54"/>
        <v>1.4451257700922732E-2</v>
      </c>
      <c r="W557" s="13">
        <v>1.4451257700922732E-2</v>
      </c>
    </row>
    <row r="558" spans="1:23">
      <c r="A558" s="1" t="s">
        <v>1050</v>
      </c>
      <c r="B558" s="1" t="s">
        <v>1051</v>
      </c>
      <c r="C558" s="2">
        <f t="shared" si="49"/>
        <v>0.51066951155963636</v>
      </c>
      <c r="D558" s="3">
        <f t="shared" si="50"/>
        <v>1.105311030035888E-2</v>
      </c>
      <c r="E558" s="4">
        <v>1.6557797438735184E-3</v>
      </c>
      <c r="F558" s="4">
        <v>8.3474652510349742E-3</v>
      </c>
      <c r="G558" s="4">
        <v>1.0498653054503871E-3</v>
      </c>
      <c r="H558" s="5">
        <f t="shared" si="51"/>
        <v>0.27024826100154431</v>
      </c>
      <c r="I558" s="6">
        <v>1.8383659108223559E-2</v>
      </c>
      <c r="J558" s="6">
        <v>6.8038655911409493E-2</v>
      </c>
      <c r="K558" s="6">
        <v>8.6288487643193176E-2</v>
      </c>
      <c r="L558" s="6">
        <v>4.666939459488742E-2</v>
      </c>
      <c r="M558" s="6">
        <v>5.0868063743830655E-2</v>
      </c>
      <c r="N558" s="7">
        <f t="shared" si="52"/>
        <v>5.9457091430996046E-3</v>
      </c>
      <c r="O558" s="8">
        <v>2.2969828198700993E-3</v>
      </c>
      <c r="P558" s="8">
        <v>3.6487263232295054E-3</v>
      </c>
      <c r="Q558" s="9">
        <f t="shared" si="53"/>
        <v>0.20366077715705469</v>
      </c>
      <c r="R558" s="10">
        <v>4.6453531994253804E-2</v>
      </c>
      <c r="S558" s="11">
        <v>7.7674754950873018E-2</v>
      </c>
      <c r="T558" s="10">
        <v>7.7661200743268377E-3</v>
      </c>
      <c r="U558" s="10">
        <v>7.1766370137601038E-2</v>
      </c>
      <c r="V558" s="12">
        <f t="shared" si="54"/>
        <v>1.9761653957578926E-2</v>
      </c>
      <c r="W558" s="13">
        <v>1.9761653957578926E-2</v>
      </c>
    </row>
    <row r="559" spans="1:23">
      <c r="A559" s="1" t="s">
        <v>1052</v>
      </c>
      <c r="B559" s="1" t="s">
        <v>1053</v>
      </c>
      <c r="C559" s="2">
        <f t="shared" si="49"/>
        <v>0.5054581372528919</v>
      </c>
      <c r="D559" s="3">
        <f t="shared" si="50"/>
        <v>0</v>
      </c>
      <c r="E559" s="4">
        <v>0</v>
      </c>
      <c r="F559" s="4">
        <v>0</v>
      </c>
      <c r="G559" s="4">
        <v>0</v>
      </c>
      <c r="H559" s="5">
        <f t="shared" si="51"/>
        <v>0.2806596151756629</v>
      </c>
      <c r="I559" s="6">
        <v>2.5768517634969061E-3</v>
      </c>
      <c r="J559" s="6">
        <v>8.0605312615398633E-2</v>
      </c>
      <c r="K559" s="6">
        <v>9.0345831902799129E-2</v>
      </c>
      <c r="L559" s="6">
        <v>3.1418330809491399E-2</v>
      </c>
      <c r="M559" s="6">
        <v>7.571328808447679E-2</v>
      </c>
      <c r="N559" s="7">
        <f t="shared" si="52"/>
        <v>4.000652547014788E-3</v>
      </c>
      <c r="O559" s="8">
        <v>1.1075776166201044E-3</v>
      </c>
      <c r="P559" s="8">
        <v>2.8930749303946834E-3</v>
      </c>
      <c r="Q559" s="9">
        <f t="shared" si="53"/>
        <v>0.21131319297369461</v>
      </c>
      <c r="R559" s="10">
        <v>5.3670549393554721E-2</v>
      </c>
      <c r="S559" s="11">
        <v>9.1553707321765362E-2</v>
      </c>
      <c r="T559" s="10">
        <v>2.0964972322236736E-3</v>
      </c>
      <c r="U559" s="10">
        <v>6.3992439026150857E-2</v>
      </c>
      <c r="V559" s="12">
        <f t="shared" si="54"/>
        <v>9.4846765565195466E-3</v>
      </c>
      <c r="W559" s="13">
        <v>9.4846765565195466E-3</v>
      </c>
    </row>
    <row r="560" spans="1:23">
      <c r="A560" s="1" t="s">
        <v>1054</v>
      </c>
      <c r="B560" s="1" t="s">
        <v>1055</v>
      </c>
      <c r="C560" s="2">
        <f t="shared" si="49"/>
        <v>0.51522298826565049</v>
      </c>
      <c r="D560" s="3">
        <f t="shared" si="50"/>
        <v>1.3040022790933701E-2</v>
      </c>
      <c r="E560" s="4">
        <v>0</v>
      </c>
      <c r="F560" s="4">
        <v>9.6372164198708296E-3</v>
      </c>
      <c r="G560" s="4">
        <v>3.4028063710628709E-3</v>
      </c>
      <c r="H560" s="5">
        <f t="shared" si="51"/>
        <v>0.25638294732489864</v>
      </c>
      <c r="I560" s="6">
        <v>3.3405995267370855E-3</v>
      </c>
      <c r="J560" s="6">
        <v>5.8863274858120172E-2</v>
      </c>
      <c r="K560" s="6">
        <v>0.10603024753878446</v>
      </c>
      <c r="L560" s="6">
        <v>2.5424145914490208E-2</v>
      </c>
      <c r="M560" s="6">
        <v>6.2724679486766702E-2</v>
      </c>
      <c r="N560" s="7">
        <f t="shared" si="52"/>
        <v>9.1553430594932469E-3</v>
      </c>
      <c r="O560" s="8">
        <v>6.4636376494894903E-3</v>
      </c>
      <c r="P560" s="8">
        <v>2.6917054100037562E-3</v>
      </c>
      <c r="Q560" s="9">
        <f t="shared" si="53"/>
        <v>0.21721055134797151</v>
      </c>
      <c r="R560" s="10">
        <v>4.161174340403128E-2</v>
      </c>
      <c r="S560" s="11">
        <v>8.7149747014349938E-2</v>
      </c>
      <c r="T560" s="10">
        <v>8.7588530524842047E-4</v>
      </c>
      <c r="U560" s="10">
        <v>8.7573175624341873E-2</v>
      </c>
      <c r="V560" s="12">
        <f t="shared" si="54"/>
        <v>1.9434123742353399E-2</v>
      </c>
      <c r="W560" s="13">
        <v>1.9434123742353399E-2</v>
      </c>
    </row>
    <row r="561" spans="1:23">
      <c r="A561" s="1" t="s">
        <v>1056</v>
      </c>
      <c r="B561" s="1" t="s">
        <v>1057</v>
      </c>
      <c r="C561" s="2">
        <f t="shared" si="49"/>
        <v>0.52178985868070749</v>
      </c>
      <c r="D561" s="3">
        <f t="shared" si="50"/>
        <v>1.3552421467547586E-2</v>
      </c>
      <c r="E561" s="4">
        <v>0</v>
      </c>
      <c r="F561" s="4">
        <v>7.5949301812192338E-3</v>
      </c>
      <c r="G561" s="4">
        <v>5.957491286328353E-3</v>
      </c>
      <c r="H561" s="5">
        <f t="shared" si="51"/>
        <v>0.29251770319320602</v>
      </c>
      <c r="I561" s="6">
        <v>2.1489007819460813E-2</v>
      </c>
      <c r="J561" s="6">
        <v>2.2877381225818644E-2</v>
      </c>
      <c r="K561" s="6">
        <v>0.11367757979387313</v>
      </c>
      <c r="L561" s="6">
        <v>6.2503212731663677E-2</v>
      </c>
      <c r="M561" s="6">
        <v>7.1970521622389733E-2</v>
      </c>
      <c r="N561" s="7">
        <f t="shared" si="52"/>
        <v>0</v>
      </c>
      <c r="O561" s="8">
        <v>0</v>
      </c>
      <c r="P561" s="8">
        <v>0</v>
      </c>
      <c r="Q561" s="9">
        <f t="shared" si="53"/>
        <v>0.18674779042867684</v>
      </c>
      <c r="R561" s="10">
        <v>4.4298081063139094E-2</v>
      </c>
      <c r="S561" s="11">
        <v>6.5030859368690339E-2</v>
      </c>
      <c r="T561" s="10">
        <v>0</v>
      </c>
      <c r="U561" s="10">
        <v>7.7418849996847408E-2</v>
      </c>
      <c r="V561" s="12">
        <f t="shared" si="54"/>
        <v>2.8971943591277062E-2</v>
      </c>
      <c r="W561" s="13">
        <v>2.8971943591277062E-2</v>
      </c>
    </row>
    <row r="562" spans="1:23">
      <c r="A562" s="1" t="s">
        <v>1058</v>
      </c>
      <c r="B562" s="1" t="s">
        <v>1059</v>
      </c>
      <c r="C562" s="2">
        <f t="shared" si="49"/>
        <v>0.51601444276252006</v>
      </c>
      <c r="D562" s="3">
        <f t="shared" si="50"/>
        <v>6.727611201051505E-3</v>
      </c>
      <c r="E562" s="4">
        <v>0</v>
      </c>
      <c r="F562" s="4">
        <v>4.9297358077312337E-3</v>
      </c>
      <c r="G562" s="4">
        <v>1.7978753933202715E-3</v>
      </c>
      <c r="H562" s="5">
        <f t="shared" si="51"/>
        <v>0.26611893585275648</v>
      </c>
      <c r="I562" s="6">
        <v>1.4656928330665051E-2</v>
      </c>
      <c r="J562" s="6">
        <v>5.0821430639199076E-2</v>
      </c>
      <c r="K562" s="6">
        <v>0.10901707825804119</v>
      </c>
      <c r="L562" s="6">
        <v>2.3738645049631218E-2</v>
      </c>
      <c r="M562" s="6">
        <v>6.788485357521995E-2</v>
      </c>
      <c r="N562" s="7">
        <f t="shared" si="52"/>
        <v>1.2340617367187412E-3</v>
      </c>
      <c r="O562" s="8">
        <v>1.2340617367187412E-3</v>
      </c>
      <c r="P562" s="8">
        <v>0</v>
      </c>
      <c r="Q562" s="9">
        <f t="shared" si="53"/>
        <v>0.22380567511235969</v>
      </c>
      <c r="R562" s="10">
        <v>5.5338337487046051E-2</v>
      </c>
      <c r="S562" s="11">
        <v>8.4843608277062957E-2</v>
      </c>
      <c r="T562" s="10">
        <v>0</v>
      </c>
      <c r="U562" s="10">
        <v>8.3623729348250686E-2</v>
      </c>
      <c r="V562" s="12">
        <f t="shared" si="54"/>
        <v>1.8128158859633578E-2</v>
      </c>
      <c r="W562" s="13">
        <v>1.8128158859633578E-2</v>
      </c>
    </row>
    <row r="563" spans="1:23">
      <c r="A563" s="1" t="s">
        <v>1060</v>
      </c>
      <c r="B563" s="1" t="s">
        <v>1061</v>
      </c>
      <c r="C563" s="2">
        <f t="shared" si="49"/>
        <v>0.52253708972098767</v>
      </c>
      <c r="D563" s="3">
        <f t="shared" si="50"/>
        <v>1.4002678393413752E-2</v>
      </c>
      <c r="E563" s="4">
        <v>0</v>
      </c>
      <c r="F563" s="4">
        <v>8.5232962818452742E-3</v>
      </c>
      <c r="G563" s="4">
        <v>5.4793821115684781E-3</v>
      </c>
      <c r="H563" s="5">
        <f t="shared" si="51"/>
        <v>0.28947237391453129</v>
      </c>
      <c r="I563" s="6">
        <v>1.3675187395447628E-2</v>
      </c>
      <c r="J563" s="6">
        <v>3.7661632653786539E-2</v>
      </c>
      <c r="K563" s="6">
        <v>0.12632865477831121</v>
      </c>
      <c r="L563" s="6">
        <v>4.9335152410338749E-2</v>
      </c>
      <c r="M563" s="6">
        <v>6.247174667664717E-2</v>
      </c>
      <c r="N563" s="7">
        <f t="shared" si="52"/>
        <v>1.4770097020121581E-3</v>
      </c>
      <c r="O563" s="8">
        <v>1.4770097020121581E-3</v>
      </c>
      <c r="P563" s="8">
        <v>0</v>
      </c>
      <c r="Q563" s="9">
        <f t="shared" si="53"/>
        <v>0.19023047746204994</v>
      </c>
      <c r="R563" s="10">
        <v>3.8215232920067267E-2</v>
      </c>
      <c r="S563" s="11">
        <v>8.5661582451623461E-2</v>
      </c>
      <c r="T563" s="10">
        <v>0</v>
      </c>
      <c r="U563" s="10">
        <v>6.63536620903592E-2</v>
      </c>
      <c r="V563" s="12">
        <f t="shared" si="54"/>
        <v>2.7354550248980584E-2</v>
      </c>
      <c r="W563" s="13">
        <v>2.7354550248980584E-2</v>
      </c>
    </row>
    <row r="564" spans="1:23">
      <c r="A564" s="1" t="s">
        <v>1062</v>
      </c>
      <c r="B564" s="1" t="s">
        <v>1063</v>
      </c>
      <c r="C564" s="2">
        <f t="shared" si="49"/>
        <v>0.50774534097738822</v>
      </c>
      <c r="D564" s="3">
        <f t="shared" si="50"/>
        <v>1.7554933845681884E-3</v>
      </c>
      <c r="E564" s="4">
        <v>0</v>
      </c>
      <c r="F564" s="4">
        <v>0</v>
      </c>
      <c r="G564" s="4">
        <v>1.7554933845681884E-3</v>
      </c>
      <c r="H564" s="5">
        <f t="shared" si="51"/>
        <v>0.24864790649091589</v>
      </c>
      <c r="I564" s="6">
        <v>6.8833346939896865E-3</v>
      </c>
      <c r="J564" s="6">
        <v>4.7035224533489073E-2</v>
      </c>
      <c r="K564" s="6">
        <v>0.10467494281304077</v>
      </c>
      <c r="L564" s="6">
        <v>3.0018934297764928E-2</v>
      </c>
      <c r="M564" s="6">
        <v>6.0035470152631436E-2</v>
      </c>
      <c r="N564" s="7">
        <f t="shared" si="52"/>
        <v>1.4786220899157012E-2</v>
      </c>
      <c r="O564" s="8">
        <v>1.243762773348973E-2</v>
      </c>
      <c r="P564" s="8">
        <v>2.3485931656672806E-3</v>
      </c>
      <c r="Q564" s="9">
        <f t="shared" si="53"/>
        <v>0.23001631761996438</v>
      </c>
      <c r="R564" s="10">
        <v>5.4675102810713153E-2</v>
      </c>
      <c r="S564" s="11">
        <v>8.5563359893907218E-2</v>
      </c>
      <c r="T564" s="10">
        <v>0</v>
      </c>
      <c r="U564" s="10">
        <v>8.9777854915343999E-2</v>
      </c>
      <c r="V564" s="12">
        <f t="shared" si="54"/>
        <v>1.2539402582782737E-2</v>
      </c>
      <c r="W564" s="13">
        <v>1.2539402582782737E-2</v>
      </c>
    </row>
    <row r="565" spans="1:23">
      <c r="A565" s="1" t="s">
        <v>1064</v>
      </c>
      <c r="B565" s="1" t="s">
        <v>1065</v>
      </c>
      <c r="C565" s="2">
        <f t="shared" si="49"/>
        <v>0.50738107549683553</v>
      </c>
      <c r="D565" s="3">
        <f t="shared" si="50"/>
        <v>1.0884942036226778E-2</v>
      </c>
      <c r="E565" s="4">
        <v>2.9788037062864847E-4</v>
      </c>
      <c r="F565" s="4">
        <v>1.058706166559813E-2</v>
      </c>
      <c r="G565" s="4">
        <v>0</v>
      </c>
      <c r="H565" s="5">
        <f t="shared" si="51"/>
        <v>0.2946906854225837</v>
      </c>
      <c r="I565" s="6">
        <v>1.3166356217269085E-2</v>
      </c>
      <c r="J565" s="6">
        <v>0.10198614111671682</v>
      </c>
      <c r="K565" s="6">
        <v>7.9013601874169614E-2</v>
      </c>
      <c r="L565" s="6">
        <v>4.9168753438208063E-2</v>
      </c>
      <c r="M565" s="6">
        <v>5.1355832776220085E-2</v>
      </c>
      <c r="N565" s="7">
        <f t="shared" si="52"/>
        <v>1.9382010221719106E-3</v>
      </c>
      <c r="O565" s="8">
        <v>4.9697002302636001E-4</v>
      </c>
      <c r="P565" s="8">
        <v>1.4412309991455507E-3</v>
      </c>
      <c r="Q565" s="9">
        <f t="shared" si="53"/>
        <v>0.19046209703862441</v>
      </c>
      <c r="R565" s="10">
        <v>4.5230705688797571E-2</v>
      </c>
      <c r="S565" s="11">
        <v>9.4875742799122795E-2</v>
      </c>
      <c r="T565" s="10">
        <v>2.8356457896411965E-3</v>
      </c>
      <c r="U565" s="10">
        <v>4.7520002761062857E-2</v>
      </c>
      <c r="V565" s="12">
        <f t="shared" si="54"/>
        <v>9.4051499772287803E-3</v>
      </c>
      <c r="W565" s="13">
        <v>9.4051499772287803E-3</v>
      </c>
    </row>
    <row r="566" spans="1:23">
      <c r="A566" s="1" t="s">
        <v>1066</v>
      </c>
      <c r="B566" s="1" t="s">
        <v>1067</v>
      </c>
      <c r="C566" s="2">
        <f t="shared" si="49"/>
        <v>0.50640816854389015</v>
      </c>
      <c r="D566" s="3">
        <f t="shared" si="50"/>
        <v>4.6974142839693615E-3</v>
      </c>
      <c r="E566" s="4">
        <v>0</v>
      </c>
      <c r="F566" s="4">
        <v>4.6974142839693615E-3</v>
      </c>
      <c r="G566" s="4">
        <v>0</v>
      </c>
      <c r="H566" s="5">
        <f t="shared" si="51"/>
        <v>0.29238312670647287</v>
      </c>
      <c r="I566" s="6">
        <v>1.3526906336946505E-2</v>
      </c>
      <c r="J566" s="6">
        <v>0.10243969740191497</v>
      </c>
      <c r="K566" s="6">
        <v>8.4855053576713579E-2</v>
      </c>
      <c r="L566" s="6">
        <v>2.7443301704437647E-2</v>
      </c>
      <c r="M566" s="6">
        <v>6.4118167686460156E-2</v>
      </c>
      <c r="N566" s="7">
        <f t="shared" si="52"/>
        <v>1.5671046645700855E-3</v>
      </c>
      <c r="O566" s="8">
        <v>1.5671046645700855E-3</v>
      </c>
      <c r="P566" s="8">
        <v>0</v>
      </c>
      <c r="Q566" s="9">
        <f t="shared" si="53"/>
        <v>0.20267321838035657</v>
      </c>
      <c r="R566" s="10">
        <v>3.2439390267725833E-2</v>
      </c>
      <c r="S566" s="11">
        <v>0.1082603254477859</v>
      </c>
      <c r="T566" s="10">
        <v>4.885987370951788E-3</v>
      </c>
      <c r="U566" s="10">
        <v>5.7087515293893061E-2</v>
      </c>
      <c r="V566" s="12">
        <f t="shared" si="54"/>
        <v>5.0873045085212624E-3</v>
      </c>
      <c r="W566" s="13">
        <v>5.0873045085212624E-3</v>
      </c>
    </row>
    <row r="567" spans="1:23">
      <c r="A567" s="1" t="s">
        <v>1068</v>
      </c>
      <c r="B567" s="1" t="s">
        <v>1069</v>
      </c>
      <c r="C567" s="2">
        <f t="shared" si="49"/>
        <v>0.51645148839472943</v>
      </c>
      <c r="D567" s="3">
        <f t="shared" si="50"/>
        <v>1.0132594812287361E-2</v>
      </c>
      <c r="E567" s="4">
        <v>0</v>
      </c>
      <c r="F567" s="4">
        <v>3.103936723016564E-3</v>
      </c>
      <c r="G567" s="4">
        <v>7.0286580892707957E-3</v>
      </c>
      <c r="H567" s="5">
        <f t="shared" si="51"/>
        <v>0.21851907858730205</v>
      </c>
      <c r="I567" s="6">
        <v>8.3979522880106693E-3</v>
      </c>
      <c r="J567" s="6">
        <v>2.6435932097877091E-2</v>
      </c>
      <c r="K567" s="6">
        <v>0.10305129996803168</v>
      </c>
      <c r="L567" s="6">
        <v>4.8922759102416183E-2</v>
      </c>
      <c r="M567" s="6">
        <v>3.1711135130966434E-2</v>
      </c>
      <c r="N567" s="7">
        <f t="shared" si="52"/>
        <v>1.6598408974011977E-2</v>
      </c>
      <c r="O567" s="8">
        <v>1.3608573448175443E-2</v>
      </c>
      <c r="P567" s="8">
        <v>2.9898355258365325E-3</v>
      </c>
      <c r="Q567" s="9">
        <f t="shared" si="53"/>
        <v>0.23759817110212827</v>
      </c>
      <c r="R567" s="10">
        <v>4.0654111851269895E-2</v>
      </c>
      <c r="S567" s="11">
        <v>9.7571277580947427E-2</v>
      </c>
      <c r="T567" s="10">
        <v>8.9609898034771068E-3</v>
      </c>
      <c r="U567" s="10">
        <v>9.0411791866433833E-2</v>
      </c>
      <c r="V567" s="12">
        <f t="shared" si="54"/>
        <v>3.360323491899974E-2</v>
      </c>
      <c r="W567" s="13">
        <v>3.360323491899974E-2</v>
      </c>
    </row>
    <row r="568" spans="1:23">
      <c r="A568" s="1" t="s">
        <v>1070</v>
      </c>
      <c r="B568" s="1" t="s">
        <v>1071</v>
      </c>
      <c r="C568" s="2">
        <f t="shared" si="49"/>
        <v>0.51122653823792918</v>
      </c>
      <c r="D568" s="3">
        <f t="shared" si="50"/>
        <v>2.0036520083385627E-2</v>
      </c>
      <c r="E568" s="4">
        <v>2.4251624923518652E-3</v>
      </c>
      <c r="F568" s="4">
        <v>7.7609232884873029E-4</v>
      </c>
      <c r="G568" s="4">
        <v>1.6835265262185033E-2</v>
      </c>
      <c r="H568" s="5">
        <f t="shared" si="51"/>
        <v>0.22384548737221099</v>
      </c>
      <c r="I568" s="6">
        <v>0</v>
      </c>
      <c r="J568" s="6">
        <v>4.9562667045430622E-2</v>
      </c>
      <c r="K568" s="6">
        <v>9.3336639326632886E-2</v>
      </c>
      <c r="L568" s="6">
        <v>3.2103200876534205E-2</v>
      </c>
      <c r="M568" s="6">
        <v>4.8842980123613294E-2</v>
      </c>
      <c r="N568" s="7">
        <f t="shared" si="52"/>
        <v>1.9685947284533732E-2</v>
      </c>
      <c r="O568" s="8">
        <v>1.3922133405209182E-2</v>
      </c>
      <c r="P568" s="8">
        <v>5.7638138793245511E-3</v>
      </c>
      <c r="Q568" s="9">
        <f t="shared" si="53"/>
        <v>0.223910733278498</v>
      </c>
      <c r="R568" s="10">
        <v>4.0004474103422304E-2</v>
      </c>
      <c r="S568" s="11">
        <v>9.333832723382765E-2</v>
      </c>
      <c r="T568" s="10">
        <v>4.1346255795332888E-3</v>
      </c>
      <c r="U568" s="10">
        <v>8.6433306361714757E-2</v>
      </c>
      <c r="V568" s="12">
        <f t="shared" si="54"/>
        <v>2.3747850219300808E-2</v>
      </c>
      <c r="W568" s="13">
        <v>2.3747850219300808E-2</v>
      </c>
    </row>
    <row r="569" spans="1:23">
      <c r="A569" s="1" t="s">
        <v>1072</v>
      </c>
      <c r="B569" s="1" t="s">
        <v>1073</v>
      </c>
      <c r="C569" s="2">
        <f t="shared" si="49"/>
        <v>0.49511885284923868</v>
      </c>
      <c r="D569" s="3">
        <f t="shared" si="50"/>
        <v>6.7364885230046167E-3</v>
      </c>
      <c r="E569" s="4">
        <v>0</v>
      </c>
      <c r="F569" s="4">
        <v>6.7364885230046167E-3</v>
      </c>
      <c r="G569" s="4">
        <v>0</v>
      </c>
      <c r="H569" s="5">
        <f t="shared" si="51"/>
        <v>0.2853419873071365</v>
      </c>
      <c r="I569" s="6">
        <v>7.091874903165804E-3</v>
      </c>
      <c r="J569" s="6">
        <v>6.5223871228492727E-2</v>
      </c>
      <c r="K569" s="6">
        <v>8.9974122726446726E-2</v>
      </c>
      <c r="L569" s="6">
        <v>1.2906961785450612E-2</v>
      </c>
      <c r="M569" s="6">
        <v>0.11014515666358064</v>
      </c>
      <c r="N569" s="7">
        <f t="shared" si="52"/>
        <v>0</v>
      </c>
      <c r="O569" s="8">
        <v>0</v>
      </c>
      <c r="P569" s="8">
        <v>0</v>
      </c>
      <c r="Q569" s="9">
        <f t="shared" si="53"/>
        <v>0.19939668454040851</v>
      </c>
      <c r="R569" s="10">
        <v>8.1622101067780742E-2</v>
      </c>
      <c r="S569" s="11">
        <v>8.1754033484779373E-2</v>
      </c>
      <c r="T569" s="10">
        <v>3.2094450875153045E-3</v>
      </c>
      <c r="U569" s="10">
        <v>3.28111049003331E-2</v>
      </c>
      <c r="V569" s="12">
        <f t="shared" si="54"/>
        <v>3.6436924786890576E-3</v>
      </c>
      <c r="W569" s="13">
        <v>3.6436924786890576E-3</v>
      </c>
    </row>
    <row r="570" spans="1:23">
      <c r="A570" s="1" t="s">
        <v>1074</v>
      </c>
      <c r="B570" s="1" t="s">
        <v>1075</v>
      </c>
      <c r="C570" s="2">
        <f t="shared" si="49"/>
        <v>0.50198637593493289</v>
      </c>
      <c r="D570" s="3">
        <f t="shared" si="50"/>
        <v>0</v>
      </c>
      <c r="E570" s="4">
        <v>0</v>
      </c>
      <c r="F570" s="4">
        <v>0</v>
      </c>
      <c r="G570" s="4">
        <v>0</v>
      </c>
      <c r="H570" s="5">
        <f t="shared" si="51"/>
        <v>0.27737864881763491</v>
      </c>
      <c r="I570" s="6">
        <v>2.3682753701817719E-3</v>
      </c>
      <c r="J570" s="6">
        <v>6.8721710829319951E-2</v>
      </c>
      <c r="K570" s="6">
        <v>9.2405924619834684E-2</v>
      </c>
      <c r="L570" s="6">
        <v>4.2772236496192273E-2</v>
      </c>
      <c r="M570" s="6">
        <v>7.1110501502106252E-2</v>
      </c>
      <c r="N570" s="7">
        <f t="shared" si="52"/>
        <v>9.1911389089467178E-4</v>
      </c>
      <c r="O570" s="8">
        <v>0</v>
      </c>
      <c r="P570" s="8">
        <v>9.1911389089467178E-4</v>
      </c>
      <c r="Q570" s="9">
        <f t="shared" si="53"/>
        <v>0.21836037423423404</v>
      </c>
      <c r="R570" s="10">
        <v>7.3411617795272402E-2</v>
      </c>
      <c r="S570" s="11">
        <v>8.0646468021780576E-2</v>
      </c>
      <c r="T570" s="10">
        <v>2.5976127363916213E-3</v>
      </c>
      <c r="U570" s="10">
        <v>6.1704675680789453E-2</v>
      </c>
      <c r="V570" s="12">
        <f t="shared" si="54"/>
        <v>5.3282389921692807E-3</v>
      </c>
      <c r="W570" s="13">
        <v>5.3282389921692807E-3</v>
      </c>
    </row>
    <row r="571" spans="1:23">
      <c r="A571" s="1" t="s">
        <v>1076</v>
      </c>
      <c r="B571" s="1" t="s">
        <v>1077</v>
      </c>
      <c r="C571" s="2">
        <f t="shared" si="49"/>
        <v>0.5115829246906799</v>
      </c>
      <c r="D571" s="3">
        <f t="shared" si="50"/>
        <v>7.2966497402408154E-4</v>
      </c>
      <c r="E571" s="4">
        <v>0</v>
      </c>
      <c r="F571" s="4">
        <v>7.2966497402408154E-4</v>
      </c>
      <c r="G571" s="4">
        <v>0</v>
      </c>
      <c r="H571" s="5">
        <f t="shared" si="51"/>
        <v>0.29081173899095325</v>
      </c>
      <c r="I571" s="6">
        <v>1.3810085618430688E-3</v>
      </c>
      <c r="J571" s="6">
        <v>6.8097926679874812E-2</v>
      </c>
      <c r="K571" s="6">
        <v>9.9206046904023487E-2</v>
      </c>
      <c r="L571" s="6">
        <v>4.9590720478407881E-2</v>
      </c>
      <c r="M571" s="6">
        <v>7.2536036366804002E-2</v>
      </c>
      <c r="N571" s="7">
        <f t="shared" si="52"/>
        <v>4.542272162898436E-3</v>
      </c>
      <c r="O571" s="8">
        <v>3.3308320162071556E-3</v>
      </c>
      <c r="P571" s="8">
        <v>1.2114401466912809E-3</v>
      </c>
      <c r="Q571" s="9">
        <f t="shared" si="53"/>
        <v>0.20175401393859424</v>
      </c>
      <c r="R571" s="10">
        <v>3.5873088724191385E-2</v>
      </c>
      <c r="S571" s="11">
        <v>8.1460614934281195E-2</v>
      </c>
      <c r="T571" s="10">
        <v>0</v>
      </c>
      <c r="U571" s="10">
        <v>8.442031028012166E-2</v>
      </c>
      <c r="V571" s="12">
        <f t="shared" si="54"/>
        <v>1.3745234624209846E-2</v>
      </c>
      <c r="W571" s="13">
        <v>1.3745234624209846E-2</v>
      </c>
    </row>
    <row r="572" spans="1:23">
      <c r="A572" s="1" t="s">
        <v>1078</v>
      </c>
      <c r="B572" s="1" t="s">
        <v>1079</v>
      </c>
      <c r="C572" s="2">
        <f t="shared" si="49"/>
        <v>0.50470465621252336</v>
      </c>
      <c r="D572" s="3">
        <f t="shared" si="50"/>
        <v>5.0647890370189002E-3</v>
      </c>
      <c r="E572" s="4">
        <v>0</v>
      </c>
      <c r="F572" s="4">
        <v>3.1770707261114554E-3</v>
      </c>
      <c r="G572" s="4">
        <v>1.8877183109074448E-3</v>
      </c>
      <c r="H572" s="5">
        <f t="shared" si="51"/>
        <v>0.2149278519652815</v>
      </c>
      <c r="I572" s="6">
        <v>9.8194596712202886E-3</v>
      </c>
      <c r="J572" s="6">
        <v>5.5383204802442701E-2</v>
      </c>
      <c r="K572" s="6">
        <v>9.1294908104864972E-2</v>
      </c>
      <c r="L572" s="6">
        <v>7.9096150701632294E-3</v>
      </c>
      <c r="M572" s="6">
        <v>5.0520664316590309E-2</v>
      </c>
      <c r="N572" s="7">
        <f t="shared" si="52"/>
        <v>4.0565100367837878E-2</v>
      </c>
      <c r="O572" s="8">
        <v>2.9842672443704206E-2</v>
      </c>
      <c r="P572" s="8">
        <v>1.0722427924133675E-2</v>
      </c>
      <c r="Q572" s="9">
        <f t="shared" si="53"/>
        <v>0.21480341280757054</v>
      </c>
      <c r="R572" s="10">
        <v>2.7133201982696638E-2</v>
      </c>
      <c r="S572" s="11">
        <v>6.9562189430961596E-2</v>
      </c>
      <c r="T572" s="10">
        <v>0</v>
      </c>
      <c r="U572" s="10">
        <v>0.11810802139391231</v>
      </c>
      <c r="V572" s="12">
        <f t="shared" si="54"/>
        <v>2.934350203481461E-2</v>
      </c>
      <c r="W572" s="13">
        <v>2.934350203481461E-2</v>
      </c>
    </row>
    <row r="573" spans="1:23">
      <c r="A573" s="1" t="s">
        <v>1080</v>
      </c>
      <c r="B573" s="1" t="s">
        <v>1081</v>
      </c>
      <c r="C573" s="2">
        <f t="shared" si="49"/>
        <v>0.50018731243071579</v>
      </c>
      <c r="D573" s="3">
        <f t="shared" si="50"/>
        <v>0</v>
      </c>
      <c r="E573" s="4">
        <v>0</v>
      </c>
      <c r="F573" s="4">
        <v>0</v>
      </c>
      <c r="G573" s="4">
        <v>0</v>
      </c>
      <c r="H573" s="5">
        <f t="shared" si="51"/>
        <v>0.25890537588542728</v>
      </c>
      <c r="I573" s="6">
        <v>0</v>
      </c>
      <c r="J573" s="6">
        <v>5.5965921799416431E-2</v>
      </c>
      <c r="K573" s="6">
        <v>0.10035713569534836</v>
      </c>
      <c r="L573" s="6">
        <v>1.2776306415142004E-2</v>
      </c>
      <c r="M573" s="6">
        <v>8.9806011975520475E-2</v>
      </c>
      <c r="N573" s="7">
        <f t="shared" si="52"/>
        <v>6.8034279056839803E-5</v>
      </c>
      <c r="O573" s="8">
        <v>6.8034279056839803E-5</v>
      </c>
      <c r="P573" s="8">
        <v>0</v>
      </c>
      <c r="Q573" s="9">
        <f t="shared" si="53"/>
        <v>0.23094677828253751</v>
      </c>
      <c r="R573" s="10">
        <v>6.9264084914410232E-2</v>
      </c>
      <c r="S573" s="11">
        <v>9.7250341638985105E-2</v>
      </c>
      <c r="T573" s="10">
        <v>1.6092779765114007E-3</v>
      </c>
      <c r="U573" s="10">
        <v>6.2823073752630798E-2</v>
      </c>
      <c r="V573" s="12">
        <f t="shared" si="54"/>
        <v>1.0267123983694169E-2</v>
      </c>
      <c r="W573" s="13">
        <v>1.0267123983694169E-2</v>
      </c>
    </row>
    <row r="574" spans="1:23">
      <c r="A574" s="1" t="s">
        <v>1082</v>
      </c>
      <c r="B574" s="1" t="s">
        <v>1083</v>
      </c>
      <c r="C574" s="2">
        <f t="shared" si="49"/>
        <v>0.50067110938768411</v>
      </c>
      <c r="D574" s="3">
        <f t="shared" si="50"/>
        <v>0</v>
      </c>
      <c r="E574" s="4">
        <v>0</v>
      </c>
      <c r="F574" s="4">
        <v>0</v>
      </c>
      <c r="G574" s="4">
        <v>0</v>
      </c>
      <c r="H574" s="5">
        <f t="shared" si="51"/>
        <v>0.29464032365616133</v>
      </c>
      <c r="I574" s="6">
        <v>8.8369361393683208E-3</v>
      </c>
      <c r="J574" s="6">
        <v>7.8351850421162883E-2</v>
      </c>
      <c r="K574" s="6">
        <v>9.0048122147071988E-2</v>
      </c>
      <c r="L574" s="6">
        <v>2.4287286547674387E-2</v>
      </c>
      <c r="M574" s="6">
        <v>9.3116128400883708E-2</v>
      </c>
      <c r="N574" s="7">
        <f t="shared" si="52"/>
        <v>4.2111045143551247E-3</v>
      </c>
      <c r="O574" s="8">
        <v>0</v>
      </c>
      <c r="P574" s="8">
        <v>4.2111045143551247E-3</v>
      </c>
      <c r="Q574" s="9">
        <f t="shared" si="53"/>
        <v>0.19781304566810862</v>
      </c>
      <c r="R574" s="10">
        <v>5.5593690338185661E-2</v>
      </c>
      <c r="S574" s="11">
        <v>8.5125141918769145E-2</v>
      </c>
      <c r="T574" s="10">
        <v>0</v>
      </c>
      <c r="U574" s="10">
        <v>5.709421341115381E-2</v>
      </c>
      <c r="V574" s="12">
        <f t="shared" si="54"/>
        <v>4.0066355490589647E-3</v>
      </c>
      <c r="W574" s="13">
        <v>4.0066355490589647E-3</v>
      </c>
    </row>
    <row r="575" spans="1:23">
      <c r="A575" s="1" t="s">
        <v>1084</v>
      </c>
      <c r="B575" s="1" t="s">
        <v>1085</v>
      </c>
      <c r="C575" s="2">
        <f t="shared" si="49"/>
        <v>0.50948125565144053</v>
      </c>
      <c r="D575" s="3">
        <f t="shared" si="50"/>
        <v>7.2176092565479702E-3</v>
      </c>
      <c r="E575" s="4">
        <v>0</v>
      </c>
      <c r="F575" s="4">
        <v>2.9679331433316108E-3</v>
      </c>
      <c r="G575" s="4">
        <v>4.249676113216359E-3</v>
      </c>
      <c r="H575" s="5">
        <f t="shared" si="51"/>
        <v>0.29345713598277845</v>
      </c>
      <c r="I575" s="6">
        <v>1.4854260209815881E-2</v>
      </c>
      <c r="J575" s="6">
        <v>9.0750330992188349E-2</v>
      </c>
      <c r="K575" s="6">
        <v>7.8998026368517188E-2</v>
      </c>
      <c r="L575" s="6">
        <v>4.3459924769437303E-2</v>
      </c>
      <c r="M575" s="6">
        <v>6.5394593642819687E-2</v>
      </c>
      <c r="N575" s="7">
        <f t="shared" si="52"/>
        <v>0</v>
      </c>
      <c r="O575" s="8">
        <v>0</v>
      </c>
      <c r="P575" s="8">
        <v>0</v>
      </c>
      <c r="Q575" s="9">
        <f t="shared" si="53"/>
        <v>0.18792947131128945</v>
      </c>
      <c r="R575" s="10">
        <v>6.1955860994298319E-2</v>
      </c>
      <c r="S575" s="11">
        <v>7.6857202345148784E-2</v>
      </c>
      <c r="T575" s="10">
        <v>0</v>
      </c>
      <c r="U575" s="10">
        <v>4.9116407971842371E-2</v>
      </c>
      <c r="V575" s="12">
        <f t="shared" si="54"/>
        <v>2.087703910082471E-2</v>
      </c>
      <c r="W575" s="13">
        <v>2.087703910082471E-2</v>
      </c>
    </row>
    <row r="576" spans="1:23">
      <c r="A576" s="1" t="s">
        <v>1086</v>
      </c>
      <c r="B576" s="1" t="s">
        <v>1087</v>
      </c>
      <c r="C576" s="2">
        <f t="shared" si="49"/>
        <v>0.50039426138735921</v>
      </c>
      <c r="D576" s="3">
        <f t="shared" si="50"/>
        <v>1.6607394127623302E-2</v>
      </c>
      <c r="E576" s="4">
        <v>2.4113430239522484E-3</v>
      </c>
      <c r="F576" s="4">
        <v>1.4196051103671052E-2</v>
      </c>
      <c r="G576" s="4">
        <v>0</v>
      </c>
      <c r="H576" s="5">
        <f t="shared" si="51"/>
        <v>0.27216090264720683</v>
      </c>
      <c r="I576" s="6">
        <v>2.8234351856748923E-2</v>
      </c>
      <c r="J576" s="6">
        <v>9.6099663999766508E-2</v>
      </c>
      <c r="K576" s="6">
        <v>5.6506951568887062E-2</v>
      </c>
      <c r="L576" s="6">
        <v>2.5473266281822022E-2</v>
      </c>
      <c r="M576" s="6">
        <v>6.5846668939982256E-2</v>
      </c>
      <c r="N576" s="7">
        <f t="shared" si="52"/>
        <v>5.1277112026483452E-3</v>
      </c>
      <c r="O576" s="8">
        <v>4.4103222369353441E-3</v>
      </c>
      <c r="P576" s="8">
        <v>7.1738896571300111E-4</v>
      </c>
      <c r="Q576" s="9">
        <f t="shared" si="53"/>
        <v>0.17870326537806577</v>
      </c>
      <c r="R576" s="10">
        <v>3.8905611439277399E-2</v>
      </c>
      <c r="S576" s="11">
        <v>7.5962816884899351E-2</v>
      </c>
      <c r="T576" s="10">
        <v>3.9547597505207761E-3</v>
      </c>
      <c r="U576" s="10">
        <v>5.9880077303368258E-2</v>
      </c>
      <c r="V576" s="12">
        <f t="shared" si="54"/>
        <v>2.779498803181505E-2</v>
      </c>
      <c r="W576" s="13">
        <v>2.779498803181505E-2</v>
      </c>
    </row>
    <row r="577" spans="1:23">
      <c r="A577" s="1" t="s">
        <v>1088</v>
      </c>
      <c r="B577" s="1" t="s">
        <v>1089</v>
      </c>
      <c r="C577" s="2">
        <f t="shared" si="49"/>
        <v>0.51290840317830722</v>
      </c>
      <c r="D577" s="3">
        <f t="shared" si="50"/>
        <v>2.0558124080666946E-2</v>
      </c>
      <c r="E577" s="4">
        <v>0</v>
      </c>
      <c r="F577" s="4">
        <v>2.0558124080666946E-2</v>
      </c>
      <c r="G577" s="4">
        <v>0</v>
      </c>
      <c r="H577" s="5">
        <f t="shared" si="51"/>
        <v>0.27630804038843559</v>
      </c>
      <c r="I577" s="6">
        <v>1.7344396147213094E-2</v>
      </c>
      <c r="J577" s="6">
        <v>7.081723903124286E-2</v>
      </c>
      <c r="K577" s="6">
        <v>9.3336560649488018E-2</v>
      </c>
      <c r="L577" s="6">
        <v>3.1389377190894727E-2</v>
      </c>
      <c r="M577" s="6">
        <v>6.3420467369596875E-2</v>
      </c>
      <c r="N577" s="7">
        <f t="shared" si="52"/>
        <v>0</v>
      </c>
      <c r="O577" s="8">
        <v>0</v>
      </c>
      <c r="P577" s="8">
        <v>0</v>
      </c>
      <c r="Q577" s="9">
        <f t="shared" si="53"/>
        <v>0.19006107058415495</v>
      </c>
      <c r="R577" s="10">
        <v>4.7096132284971226E-2</v>
      </c>
      <c r="S577" s="11">
        <v>0.10831177069240278</v>
      </c>
      <c r="T577" s="10">
        <v>4.508604452155718E-4</v>
      </c>
      <c r="U577" s="10">
        <v>3.4202307161565373E-2</v>
      </c>
      <c r="V577" s="12">
        <f t="shared" si="54"/>
        <v>2.5981168125049695E-2</v>
      </c>
      <c r="W577" s="13">
        <v>2.5981168125049695E-2</v>
      </c>
    </row>
    <row r="578" spans="1:23">
      <c r="A578" s="1" t="s">
        <v>1090</v>
      </c>
      <c r="B578" s="1" t="s">
        <v>1091</v>
      </c>
      <c r="C578" s="2">
        <f t="shared" si="49"/>
        <v>0.51429656491602471</v>
      </c>
      <c r="D578" s="3">
        <f t="shared" si="50"/>
        <v>7.0270265609150718E-3</v>
      </c>
      <c r="E578" s="4">
        <v>0</v>
      </c>
      <c r="F578" s="4">
        <v>7.0270265609150718E-3</v>
      </c>
      <c r="G578" s="4">
        <v>0</v>
      </c>
      <c r="H578" s="5">
        <f t="shared" si="51"/>
        <v>0.29280285333644795</v>
      </c>
      <c r="I578" s="6">
        <v>2.0736431226943925E-2</v>
      </c>
      <c r="J578" s="6">
        <v>2.991936650670789E-2</v>
      </c>
      <c r="K578" s="6">
        <v>0.10362473570416411</v>
      </c>
      <c r="L578" s="6">
        <v>5.9905257295356881E-2</v>
      </c>
      <c r="M578" s="6">
        <v>7.8617062603275181E-2</v>
      </c>
      <c r="N578" s="7">
        <f t="shared" si="52"/>
        <v>7.9446897368955511E-3</v>
      </c>
      <c r="O578" s="8">
        <v>4.1024343328658367E-3</v>
      </c>
      <c r="P578" s="8">
        <v>3.8422554040297143E-3</v>
      </c>
      <c r="Q578" s="9">
        <f t="shared" si="53"/>
        <v>0.19089210956137737</v>
      </c>
      <c r="R578" s="10">
        <v>3.7666915479232697E-2</v>
      </c>
      <c r="S578" s="11">
        <v>6.9521702942725083E-2</v>
      </c>
      <c r="T578" s="10">
        <v>0</v>
      </c>
      <c r="U578" s="10">
        <v>8.3703491139419564E-2</v>
      </c>
      <c r="V578" s="12">
        <f t="shared" si="54"/>
        <v>1.56298857203888E-2</v>
      </c>
      <c r="W578" s="13">
        <v>1.56298857203888E-2</v>
      </c>
    </row>
    <row r="579" spans="1:23">
      <c r="A579" s="1" t="s">
        <v>1092</v>
      </c>
      <c r="B579" s="1" t="s">
        <v>1315</v>
      </c>
      <c r="C579" s="2">
        <f t="shared" si="49"/>
        <v>0.53288470333658433</v>
      </c>
      <c r="D579" s="3">
        <f t="shared" si="50"/>
        <v>0.10476310866829983</v>
      </c>
      <c r="E579" s="4">
        <v>6.1393808131644774E-3</v>
      </c>
      <c r="F579" s="4">
        <v>1.7780007557513619E-2</v>
      </c>
      <c r="G579" s="4">
        <v>8.0843720297621727E-2</v>
      </c>
      <c r="H579" s="5">
        <f t="shared" si="51"/>
        <v>0.17771687841050787</v>
      </c>
      <c r="I579" s="6">
        <v>4.686841542736192E-2</v>
      </c>
      <c r="J579" s="6">
        <v>0</v>
      </c>
      <c r="K579" s="6">
        <v>7.5759408838222631E-2</v>
      </c>
      <c r="L579" s="6">
        <v>2.9784164225564624E-2</v>
      </c>
      <c r="M579" s="6">
        <v>2.5304889919358683E-2</v>
      </c>
      <c r="N579" s="7">
        <f t="shared" si="52"/>
        <v>2.5575087393761055E-2</v>
      </c>
      <c r="O579" s="8">
        <v>1.5014180341479243E-2</v>
      </c>
      <c r="P579" s="8">
        <v>1.0560907052281814E-2</v>
      </c>
      <c r="Q579" s="9">
        <f t="shared" si="53"/>
        <v>0.13008814674835328</v>
      </c>
      <c r="R579" s="10">
        <v>0</v>
      </c>
      <c r="S579" s="11">
        <v>1.7725168585945573E-2</v>
      </c>
      <c r="T579" s="10">
        <v>2.4924598718316792E-3</v>
      </c>
      <c r="U579" s="10">
        <v>0.10987051829057602</v>
      </c>
      <c r="V579" s="12">
        <f t="shared" si="54"/>
        <v>9.4741482115662246E-2</v>
      </c>
      <c r="W579" s="13">
        <v>9.4741482115662246E-2</v>
      </c>
    </row>
    <row r="580" spans="1:23">
      <c r="A580" s="1" t="s">
        <v>1093</v>
      </c>
      <c r="B580" s="1" t="s">
        <v>1094</v>
      </c>
      <c r="C580" s="2">
        <f t="shared" ref="C580:C643" si="55">D580+H580+N580+Q580+V580</f>
        <v>0.50320705747881178</v>
      </c>
      <c r="D580" s="3">
        <f t="shared" ref="D580:D643" si="56">SUM(E580:G580)</f>
        <v>9.3035641477509715E-3</v>
      </c>
      <c r="E580" s="4">
        <v>0</v>
      </c>
      <c r="F580" s="4">
        <v>9.3035641477509715E-3</v>
      </c>
      <c r="G580" s="4">
        <v>0</v>
      </c>
      <c r="H580" s="5">
        <f t="shared" ref="H580:H643" si="57">SUM(I580:M580)</f>
        <v>0.26728895705999656</v>
      </c>
      <c r="I580" s="6">
        <v>0</v>
      </c>
      <c r="J580" s="6">
        <v>1.7105748394396637E-3</v>
      </c>
      <c r="K580" s="6">
        <v>0.1365662201323834</v>
      </c>
      <c r="L580" s="6">
        <v>8.1592701999752808E-3</v>
      </c>
      <c r="M580" s="6">
        <v>0.12085289188819823</v>
      </c>
      <c r="N580" s="7">
        <f t="shared" ref="N580:N643" si="58">SUM(O580:P580)</f>
        <v>8.5239154768553919E-3</v>
      </c>
      <c r="O580" s="8">
        <v>0</v>
      </c>
      <c r="P580" s="8">
        <v>8.5239154768553919E-3</v>
      </c>
      <c r="Q580" s="9">
        <f t="shared" ref="Q580:Q643" si="59">SUM(R580:U580)</f>
        <v>0.21660780328326901</v>
      </c>
      <c r="R580" s="10">
        <v>9.9821296442022006E-2</v>
      </c>
      <c r="S580" s="11">
        <v>6.4051127670728625E-2</v>
      </c>
      <c r="T580" s="10">
        <v>2.4712719024606533E-2</v>
      </c>
      <c r="U580" s="10">
        <v>2.8022660145911857E-2</v>
      </c>
      <c r="V580" s="12">
        <f t="shared" ref="V580:V643" si="60">SUM(W580)</f>
        <v>1.4828175109399451E-3</v>
      </c>
      <c r="W580" s="13">
        <v>1.4828175109399451E-3</v>
      </c>
    </row>
    <row r="581" spans="1:23">
      <c r="A581" s="1" t="s">
        <v>1095</v>
      </c>
      <c r="B581" s="1" t="s">
        <v>1096</v>
      </c>
      <c r="C581" s="2">
        <f t="shared" si="55"/>
        <v>0.5021048305100031</v>
      </c>
      <c r="D581" s="3">
        <f t="shared" si="56"/>
        <v>0</v>
      </c>
      <c r="E581" s="4">
        <v>0</v>
      </c>
      <c r="F581" s="4">
        <v>0</v>
      </c>
      <c r="G581" s="4">
        <v>0</v>
      </c>
      <c r="H581" s="5">
        <f t="shared" si="57"/>
        <v>0.29158027744546033</v>
      </c>
      <c r="I581" s="6">
        <v>0</v>
      </c>
      <c r="J581" s="6">
        <v>1.8082825443556369E-2</v>
      </c>
      <c r="K581" s="6">
        <v>0.15020611703163403</v>
      </c>
      <c r="L581" s="6">
        <v>0</v>
      </c>
      <c r="M581" s="6">
        <v>0.12329133497026996</v>
      </c>
      <c r="N581" s="7">
        <f t="shared" si="58"/>
        <v>7.0247434931774285E-3</v>
      </c>
      <c r="O581" s="8">
        <v>0</v>
      </c>
      <c r="P581" s="8">
        <v>7.0247434931774285E-3</v>
      </c>
      <c r="Q581" s="9">
        <f t="shared" si="59"/>
        <v>0.20105606327662084</v>
      </c>
      <c r="R581" s="10">
        <v>0.11951508332447128</v>
      </c>
      <c r="S581" s="11">
        <v>4.6033179863401885E-2</v>
      </c>
      <c r="T581" s="10">
        <v>1.432354822355148E-3</v>
      </c>
      <c r="U581" s="10">
        <v>3.4075445266392515E-2</v>
      </c>
      <c r="V581" s="12">
        <f t="shared" si="60"/>
        <v>2.4437462947444599E-3</v>
      </c>
      <c r="W581" s="13">
        <v>2.4437462947444599E-3</v>
      </c>
    </row>
    <row r="582" spans="1:23">
      <c r="A582" s="1" t="s">
        <v>1097</v>
      </c>
      <c r="B582" s="1" t="s">
        <v>1098</v>
      </c>
      <c r="C582" s="2">
        <f t="shared" si="55"/>
        <v>0.52559027388444179</v>
      </c>
      <c r="D582" s="3">
        <f t="shared" si="56"/>
        <v>2.6818532102189471E-2</v>
      </c>
      <c r="E582" s="4">
        <v>0</v>
      </c>
      <c r="F582" s="4">
        <v>0</v>
      </c>
      <c r="G582" s="4">
        <v>2.6818532102189471E-2</v>
      </c>
      <c r="H582" s="5">
        <f t="shared" si="57"/>
        <v>0.36696469945123189</v>
      </c>
      <c r="I582" s="6">
        <v>0</v>
      </c>
      <c r="J582" s="6">
        <v>1.1316730825008694E-2</v>
      </c>
      <c r="K582" s="6">
        <v>0.1971148009086211</v>
      </c>
      <c r="L582" s="6">
        <v>1.1454112445424332E-2</v>
      </c>
      <c r="M582" s="6">
        <v>0.14707905527217779</v>
      </c>
      <c r="N582" s="7">
        <f t="shared" si="58"/>
        <v>0</v>
      </c>
      <c r="O582" s="8">
        <v>0</v>
      </c>
      <c r="P582" s="8">
        <v>0</v>
      </c>
      <c r="Q582" s="9">
        <f t="shared" si="59"/>
        <v>0.13180704233102042</v>
      </c>
      <c r="R582" s="10">
        <v>2.5356090422150934E-2</v>
      </c>
      <c r="S582" s="11">
        <v>3.9042744228361813E-2</v>
      </c>
      <c r="T582" s="10">
        <v>1.3746688176631233E-3</v>
      </c>
      <c r="U582" s="10">
        <v>6.6033538862844549E-2</v>
      </c>
      <c r="V582" s="12">
        <f t="shared" si="60"/>
        <v>0</v>
      </c>
      <c r="W582" s="13">
        <v>0</v>
      </c>
    </row>
    <row r="583" spans="1:23">
      <c r="A583" s="1" t="s">
        <v>1316</v>
      </c>
      <c r="B583" s="1" t="s">
        <v>1317</v>
      </c>
      <c r="C583" s="2">
        <f t="shared" si="55"/>
        <v>0.51397303764344204</v>
      </c>
      <c r="D583" s="3">
        <f t="shared" si="56"/>
        <v>5.1291436837832645E-3</v>
      </c>
      <c r="E583" s="4">
        <v>0</v>
      </c>
      <c r="F583" s="4">
        <v>9.2483043172661352E-4</v>
      </c>
      <c r="G583" s="4">
        <v>4.204313252056651E-3</v>
      </c>
      <c r="H583" s="5">
        <f t="shared" si="57"/>
        <v>0.30419848692366314</v>
      </c>
      <c r="I583" s="6">
        <v>2.0319332711823301E-2</v>
      </c>
      <c r="J583" s="6">
        <v>6.0860875872490838E-2</v>
      </c>
      <c r="K583" s="6">
        <v>0.12101420106138537</v>
      </c>
      <c r="L583" s="6">
        <v>4.4786733822963498E-2</v>
      </c>
      <c r="M583" s="6">
        <v>5.7217343455000153E-2</v>
      </c>
      <c r="N583" s="7">
        <f t="shared" si="58"/>
        <v>1.1333050583341045E-3</v>
      </c>
      <c r="O583" s="8">
        <v>1.1333050583341045E-3</v>
      </c>
      <c r="P583" s="8">
        <v>0</v>
      </c>
      <c r="Q583" s="9">
        <f t="shared" si="59"/>
        <v>0.19898459369445842</v>
      </c>
      <c r="R583" s="10">
        <v>6.0304204103401364E-2</v>
      </c>
      <c r="S583" s="11">
        <v>5.0989995575023039E-2</v>
      </c>
      <c r="T583" s="10">
        <v>2.4363652072435481E-3</v>
      </c>
      <c r="U583" s="10">
        <v>8.5254028808790447E-2</v>
      </c>
      <c r="V583" s="12">
        <f t="shared" si="60"/>
        <v>4.5275082832031905E-3</v>
      </c>
      <c r="W583" s="13">
        <v>4.5275082832031905E-3</v>
      </c>
    </row>
    <row r="584" spans="1:23">
      <c r="A584" s="1" t="s">
        <v>1318</v>
      </c>
      <c r="B584" s="1" t="s">
        <v>1319</v>
      </c>
      <c r="C584" s="2">
        <f t="shared" si="55"/>
        <v>0.50745250104398765</v>
      </c>
      <c r="D584" s="3">
        <f t="shared" si="56"/>
        <v>0</v>
      </c>
      <c r="E584" s="4">
        <v>0</v>
      </c>
      <c r="F584" s="4">
        <v>0</v>
      </c>
      <c r="G584" s="4">
        <v>0</v>
      </c>
      <c r="H584" s="5">
        <f t="shared" si="57"/>
        <v>0.28304048713506813</v>
      </c>
      <c r="I584" s="6">
        <v>7.0513593637062406E-3</v>
      </c>
      <c r="J584" s="6">
        <v>2.8710000101479938E-2</v>
      </c>
      <c r="K584" s="6">
        <v>0.12141979841147509</v>
      </c>
      <c r="L584" s="6">
        <v>4.4780464187621875E-2</v>
      </c>
      <c r="M584" s="6">
        <v>8.1078865070784961E-2</v>
      </c>
      <c r="N584" s="7">
        <f t="shared" si="58"/>
        <v>0</v>
      </c>
      <c r="O584" s="8">
        <v>0</v>
      </c>
      <c r="P584" s="8">
        <v>0</v>
      </c>
      <c r="Q584" s="9">
        <f t="shared" si="59"/>
        <v>0.22266905243647139</v>
      </c>
      <c r="R584" s="10">
        <v>9.816977594971267E-2</v>
      </c>
      <c r="S584" s="11">
        <v>5.6372779978025839E-2</v>
      </c>
      <c r="T584" s="10">
        <v>1.0896873359988594E-3</v>
      </c>
      <c r="U584" s="10">
        <v>6.703680917273401E-2</v>
      </c>
      <c r="V584" s="12">
        <f t="shared" si="60"/>
        <v>1.7429614724480847E-3</v>
      </c>
      <c r="W584" s="13">
        <v>1.7429614724480847E-3</v>
      </c>
    </row>
    <row r="585" spans="1:23">
      <c r="A585" s="1" t="s">
        <v>1320</v>
      </c>
      <c r="B585" s="1" t="s">
        <v>1321</v>
      </c>
      <c r="C585" s="2">
        <f t="shared" si="55"/>
        <v>0.51446148403029202</v>
      </c>
      <c r="D585" s="3">
        <f t="shared" si="56"/>
        <v>1.8590816195190575E-2</v>
      </c>
      <c r="E585" s="4">
        <v>1.3248764241261012E-3</v>
      </c>
      <c r="F585" s="4">
        <v>1.3330618993813787E-2</v>
      </c>
      <c r="G585" s="4">
        <v>3.9353207772506848E-3</v>
      </c>
      <c r="H585" s="5">
        <f t="shared" si="57"/>
        <v>0.32297101525124805</v>
      </c>
      <c r="I585" s="6">
        <v>3.4351342566549876E-2</v>
      </c>
      <c r="J585" s="6">
        <v>8.9063645598639052E-2</v>
      </c>
      <c r="K585" s="6">
        <v>0.10326857968090883</v>
      </c>
      <c r="L585" s="6">
        <v>5.156302065767402E-2</v>
      </c>
      <c r="M585" s="6">
        <v>4.4724426747476308E-2</v>
      </c>
      <c r="N585" s="7">
        <f t="shared" si="58"/>
        <v>7.4435027388335237E-4</v>
      </c>
      <c r="O585" s="8">
        <v>0</v>
      </c>
      <c r="P585" s="8">
        <v>7.4435027388335237E-4</v>
      </c>
      <c r="Q585" s="9">
        <f t="shared" si="59"/>
        <v>0.17123682297606818</v>
      </c>
      <c r="R585" s="10">
        <v>3.0503216556202088E-2</v>
      </c>
      <c r="S585" s="11">
        <v>8.8822745276186291E-2</v>
      </c>
      <c r="T585" s="10">
        <v>2.0653074673252819E-3</v>
      </c>
      <c r="U585" s="10">
        <v>4.9845553676354529E-2</v>
      </c>
      <c r="V585" s="12">
        <f t="shared" si="60"/>
        <v>9.1847933390178257E-4</v>
      </c>
      <c r="W585" s="13">
        <v>9.1847933390178257E-4</v>
      </c>
    </row>
    <row r="586" spans="1:23">
      <c r="A586" s="1" t="s">
        <v>1099</v>
      </c>
      <c r="B586" s="1" t="s">
        <v>1100</v>
      </c>
      <c r="C586" s="2">
        <f t="shared" si="55"/>
        <v>0.51025149920849699</v>
      </c>
      <c r="D586" s="3">
        <f t="shared" si="56"/>
        <v>4.1528743694505474E-2</v>
      </c>
      <c r="E586" s="4">
        <v>8.2157730290038991E-3</v>
      </c>
      <c r="F586" s="4">
        <v>1.1009325826063798E-2</v>
      </c>
      <c r="G586" s="4">
        <v>2.2303644839437781E-2</v>
      </c>
      <c r="H586" s="5">
        <f t="shared" si="57"/>
        <v>0.23822705125107638</v>
      </c>
      <c r="I586" s="6">
        <v>9.6151371105665545E-2</v>
      </c>
      <c r="J586" s="6">
        <v>0</v>
      </c>
      <c r="K586" s="6">
        <v>3.8453080611426368E-2</v>
      </c>
      <c r="L586" s="6">
        <v>6.2644053419630127E-2</v>
      </c>
      <c r="M586" s="6">
        <v>4.0978546114354329E-2</v>
      </c>
      <c r="N586" s="7">
        <f t="shared" si="58"/>
        <v>6.5543184827112883E-2</v>
      </c>
      <c r="O586" s="8">
        <v>2.8230332782649352E-2</v>
      </c>
      <c r="P586" s="8">
        <v>3.7312852044463524E-2</v>
      </c>
      <c r="Q586" s="9">
        <f t="shared" si="59"/>
        <v>0.10422660377265264</v>
      </c>
      <c r="R586" s="10">
        <v>9.1806886580296388E-3</v>
      </c>
      <c r="S586" s="11">
        <v>4.1704230865369098E-2</v>
      </c>
      <c r="T586" s="10">
        <v>0</v>
      </c>
      <c r="U586" s="10">
        <v>5.3341684249253903E-2</v>
      </c>
      <c r="V586" s="12">
        <f t="shared" si="60"/>
        <v>6.0725915663149554E-2</v>
      </c>
      <c r="W586" s="13">
        <v>6.0725915663149554E-2</v>
      </c>
    </row>
    <row r="587" spans="1:23">
      <c r="A587" s="1" t="s">
        <v>1101</v>
      </c>
      <c r="B587" s="1" t="s">
        <v>1102</v>
      </c>
      <c r="C587" s="2">
        <f t="shared" si="55"/>
        <v>0.48535289104874851</v>
      </c>
      <c r="D587" s="3">
        <f t="shared" si="56"/>
        <v>2.5309290170118855E-2</v>
      </c>
      <c r="E587" s="4">
        <v>7.4628010975670289E-3</v>
      </c>
      <c r="F587" s="4">
        <v>1.7161448263605283E-2</v>
      </c>
      <c r="G587" s="4">
        <v>6.8504080894654434E-4</v>
      </c>
      <c r="H587" s="5">
        <f t="shared" si="57"/>
        <v>0.25323185980795987</v>
      </c>
      <c r="I587" s="6">
        <v>1.133540300154777E-2</v>
      </c>
      <c r="J587" s="6">
        <v>4.9621690039840335E-2</v>
      </c>
      <c r="K587" s="6">
        <v>6.1592405300347576E-2</v>
      </c>
      <c r="L587" s="6">
        <v>1.7622719678896274E-2</v>
      </c>
      <c r="M587" s="6">
        <v>0.11305964178732793</v>
      </c>
      <c r="N587" s="7">
        <f t="shared" si="58"/>
        <v>1.6807892077339237E-2</v>
      </c>
      <c r="O587" s="8">
        <v>4.6777016888130355E-3</v>
      </c>
      <c r="P587" s="8">
        <v>1.21301903885262E-2</v>
      </c>
      <c r="Q587" s="9">
        <f t="shared" si="59"/>
        <v>0.17861381740522381</v>
      </c>
      <c r="R587" s="10">
        <v>7.3775642912450645E-2</v>
      </c>
      <c r="S587" s="11">
        <v>3.8514272269989998E-2</v>
      </c>
      <c r="T587" s="10">
        <v>2.7880786485813243E-4</v>
      </c>
      <c r="U587" s="10">
        <v>6.6045094357925035E-2</v>
      </c>
      <c r="V587" s="12">
        <f t="shared" si="60"/>
        <v>1.139003158810673E-2</v>
      </c>
      <c r="W587" s="13">
        <v>1.139003158810673E-2</v>
      </c>
    </row>
    <row r="588" spans="1:23">
      <c r="A588" s="1" t="s">
        <v>1103</v>
      </c>
      <c r="B588" s="1" t="s">
        <v>1104</v>
      </c>
      <c r="C588" s="2">
        <f t="shared" si="55"/>
        <v>0.49552811370578748</v>
      </c>
      <c r="D588" s="3">
        <f t="shared" si="56"/>
        <v>7.0852598433086408E-3</v>
      </c>
      <c r="E588" s="4">
        <v>4.7716280938662099E-3</v>
      </c>
      <c r="F588" s="4">
        <v>1.0183775580363532E-3</v>
      </c>
      <c r="G588" s="4">
        <v>1.2952541914060776E-3</v>
      </c>
      <c r="H588" s="5">
        <f t="shared" si="57"/>
        <v>0.25724649991007886</v>
      </c>
      <c r="I588" s="6">
        <v>2.1355042474443139E-2</v>
      </c>
      <c r="J588" s="6">
        <v>6.0861784775553096E-2</v>
      </c>
      <c r="K588" s="6">
        <v>6.6832688232494428E-2</v>
      </c>
      <c r="L588" s="6">
        <v>3.3391158128738399E-2</v>
      </c>
      <c r="M588" s="6">
        <v>7.4805826298849784E-2</v>
      </c>
      <c r="N588" s="7">
        <f t="shared" si="58"/>
        <v>1.2495805296669521E-2</v>
      </c>
      <c r="O588" s="8">
        <v>1.0916691640844519E-2</v>
      </c>
      <c r="P588" s="8">
        <v>1.5791136558250018E-3</v>
      </c>
      <c r="Q588" s="9">
        <f t="shared" si="59"/>
        <v>0.20886232405722022</v>
      </c>
      <c r="R588" s="10">
        <v>6.985388089030882E-2</v>
      </c>
      <c r="S588" s="11">
        <v>6.0192953740900106E-2</v>
      </c>
      <c r="T588" s="10">
        <v>3.0739303367750218E-3</v>
      </c>
      <c r="U588" s="10">
        <v>7.5741559089236271E-2</v>
      </c>
      <c r="V588" s="12">
        <f t="shared" si="60"/>
        <v>9.8382245985102618E-3</v>
      </c>
      <c r="W588" s="13">
        <v>9.8382245985102618E-3</v>
      </c>
    </row>
    <row r="589" spans="1:23">
      <c r="A589" s="1" t="s">
        <v>1105</v>
      </c>
      <c r="B589" s="1" t="s">
        <v>1106</v>
      </c>
      <c r="C589" s="2">
        <f t="shared" si="55"/>
        <v>0.49161386201653445</v>
      </c>
      <c r="D589" s="3">
        <f t="shared" si="56"/>
        <v>1.6284470073761829E-2</v>
      </c>
      <c r="E589" s="4">
        <v>4.8283963977942669E-4</v>
      </c>
      <c r="F589" s="4">
        <v>1.5801630433982403E-2</v>
      </c>
      <c r="G589" s="4">
        <v>0</v>
      </c>
      <c r="H589" s="5">
        <f t="shared" si="57"/>
        <v>0.23253521177296205</v>
      </c>
      <c r="I589" s="6">
        <v>9.9098364227406324E-3</v>
      </c>
      <c r="J589" s="6">
        <v>1.8620349257641153E-2</v>
      </c>
      <c r="K589" s="6">
        <v>7.9216939882811255E-2</v>
      </c>
      <c r="L589" s="6">
        <v>4.0127362974649187E-2</v>
      </c>
      <c r="M589" s="6">
        <v>8.4660723235119806E-2</v>
      </c>
      <c r="N589" s="7">
        <f t="shared" si="58"/>
        <v>4.486565816333242E-3</v>
      </c>
      <c r="O589" s="8">
        <v>7.4618535861614883E-4</v>
      </c>
      <c r="P589" s="8">
        <v>3.7403804577170927E-3</v>
      </c>
      <c r="Q589" s="9">
        <f t="shared" si="59"/>
        <v>0.22457225181256299</v>
      </c>
      <c r="R589" s="10">
        <v>8.6121625971126825E-2</v>
      </c>
      <c r="S589" s="11">
        <v>7.3957798721437942E-2</v>
      </c>
      <c r="T589" s="10">
        <v>2.8841392018257923E-4</v>
      </c>
      <c r="U589" s="10">
        <v>6.4204413199815652E-2</v>
      </c>
      <c r="V589" s="12">
        <f t="shared" si="60"/>
        <v>1.3735362540914356E-2</v>
      </c>
      <c r="W589" s="13">
        <v>1.3735362540914356E-2</v>
      </c>
    </row>
    <row r="590" spans="1:23">
      <c r="A590" s="1" t="s">
        <v>1107</v>
      </c>
      <c r="B590" s="1" t="s">
        <v>1108</v>
      </c>
      <c r="C590" s="2">
        <f t="shared" si="55"/>
        <v>0.50975538186092517</v>
      </c>
      <c r="D590" s="3">
        <f t="shared" si="56"/>
        <v>0</v>
      </c>
      <c r="E590" s="4">
        <v>0</v>
      </c>
      <c r="F590" s="4">
        <v>0</v>
      </c>
      <c r="G590" s="4">
        <v>0</v>
      </c>
      <c r="H590" s="5">
        <f t="shared" si="57"/>
        <v>0.28066938168397587</v>
      </c>
      <c r="I590" s="6">
        <v>1.2543598827041797E-3</v>
      </c>
      <c r="J590" s="6">
        <v>8.080561304290193E-2</v>
      </c>
      <c r="K590" s="6">
        <v>9.4696223627388998E-2</v>
      </c>
      <c r="L590" s="6">
        <v>2.1784822630858687E-2</v>
      </c>
      <c r="M590" s="6">
        <v>8.2128362500122065E-2</v>
      </c>
      <c r="N590" s="7">
        <f t="shared" si="58"/>
        <v>1.5015458544688255E-3</v>
      </c>
      <c r="O590" s="8">
        <v>0</v>
      </c>
      <c r="P590" s="8">
        <v>1.5015458544688255E-3</v>
      </c>
      <c r="Q590" s="9">
        <f t="shared" si="59"/>
        <v>0.2111415221284762</v>
      </c>
      <c r="R590" s="10">
        <v>5.4412585721517803E-2</v>
      </c>
      <c r="S590" s="11">
        <v>9.7696615436431683E-2</v>
      </c>
      <c r="T590" s="10">
        <v>0</v>
      </c>
      <c r="U590" s="10">
        <v>5.9032320970526721E-2</v>
      </c>
      <c r="V590" s="12">
        <f t="shared" si="60"/>
        <v>1.6442932194004285E-2</v>
      </c>
      <c r="W590" s="13">
        <v>1.6442932194004285E-2</v>
      </c>
    </row>
    <row r="591" spans="1:23">
      <c r="A591" s="1" t="s">
        <v>1109</v>
      </c>
      <c r="B591" s="1" t="s">
        <v>1110</v>
      </c>
      <c r="C591" s="2">
        <f t="shared" si="55"/>
        <v>0.5038979822625369</v>
      </c>
      <c r="D591" s="3">
        <f t="shared" si="56"/>
        <v>3.6323868441716536E-3</v>
      </c>
      <c r="E591" s="4">
        <v>0</v>
      </c>
      <c r="F591" s="4">
        <v>0</v>
      </c>
      <c r="G591" s="4">
        <v>3.6323868441716536E-3</v>
      </c>
      <c r="H591" s="5">
        <f t="shared" si="57"/>
        <v>0.25212057254826487</v>
      </c>
      <c r="I591" s="6">
        <v>0</v>
      </c>
      <c r="J591" s="6">
        <v>5.082737404692015E-2</v>
      </c>
      <c r="K591" s="6">
        <v>7.730935668964653E-2</v>
      </c>
      <c r="L591" s="6">
        <v>4.2712851666704119E-2</v>
      </c>
      <c r="M591" s="6">
        <v>8.1270990144994046E-2</v>
      </c>
      <c r="N591" s="7">
        <f t="shared" si="58"/>
        <v>3.0226894373737291E-3</v>
      </c>
      <c r="O591" s="8">
        <v>3.0226894373737291E-3</v>
      </c>
      <c r="P591" s="8">
        <v>0</v>
      </c>
      <c r="Q591" s="9">
        <f t="shared" si="59"/>
        <v>0.23210000425760516</v>
      </c>
      <c r="R591" s="10">
        <v>7.5571388558830235E-2</v>
      </c>
      <c r="S591" s="11">
        <v>9.2874684872319133E-2</v>
      </c>
      <c r="T591" s="10">
        <v>0</v>
      </c>
      <c r="U591" s="10">
        <v>6.365393082645579E-2</v>
      </c>
      <c r="V591" s="12">
        <f t="shared" si="60"/>
        <v>1.3022329175121512E-2</v>
      </c>
      <c r="W591" s="13">
        <v>1.3022329175121512E-2</v>
      </c>
    </row>
    <row r="592" spans="1:23">
      <c r="A592" s="1" t="s">
        <v>1111</v>
      </c>
      <c r="B592" s="1" t="s">
        <v>1112</v>
      </c>
      <c r="C592" s="2">
        <f t="shared" si="55"/>
        <v>0.52635493509189224</v>
      </c>
      <c r="D592" s="3">
        <f t="shared" si="56"/>
        <v>9.1001490772099042E-2</v>
      </c>
      <c r="E592" s="4">
        <v>2.4249651933575055E-2</v>
      </c>
      <c r="F592" s="4">
        <v>2.3293963332008779E-2</v>
      </c>
      <c r="G592" s="4">
        <v>4.3457875506515205E-2</v>
      </c>
      <c r="H592" s="5">
        <f t="shared" si="57"/>
        <v>0.25244260453077438</v>
      </c>
      <c r="I592" s="6">
        <v>7.829291588342964E-2</v>
      </c>
      <c r="J592" s="6">
        <v>1.6917835584727928E-2</v>
      </c>
      <c r="K592" s="6">
        <v>5.6933465991297047E-2</v>
      </c>
      <c r="L592" s="6">
        <v>9.7488562288071151E-2</v>
      </c>
      <c r="M592" s="6">
        <v>2.8098247832486056E-3</v>
      </c>
      <c r="N592" s="7">
        <f t="shared" si="58"/>
        <v>2.750473087939987E-2</v>
      </c>
      <c r="O592" s="8">
        <v>1.1116636755765848E-2</v>
      </c>
      <c r="P592" s="8">
        <v>1.6388094123634022E-2</v>
      </c>
      <c r="Q592" s="9">
        <f t="shared" si="59"/>
        <v>0.11013539799443291</v>
      </c>
      <c r="R592" s="10">
        <v>0</v>
      </c>
      <c r="S592" s="11">
        <v>5.9452379003536393E-2</v>
      </c>
      <c r="T592" s="10">
        <v>3.0836779174297821E-2</v>
      </c>
      <c r="U592" s="10">
        <v>1.9846239816598697E-2</v>
      </c>
      <c r="V592" s="12">
        <f t="shared" si="60"/>
        <v>4.5270710915186002E-2</v>
      </c>
      <c r="W592" s="13">
        <v>4.5270710915186002E-2</v>
      </c>
    </row>
    <row r="593" spans="1:23">
      <c r="A593" s="1" t="s">
        <v>1113</v>
      </c>
      <c r="B593" s="1" t="s">
        <v>1114</v>
      </c>
      <c r="C593" s="2">
        <f t="shared" si="55"/>
        <v>0.52092536913961707</v>
      </c>
      <c r="D593" s="3">
        <f t="shared" si="56"/>
        <v>9.2101603205341262E-2</v>
      </c>
      <c r="E593" s="4">
        <v>2.4650102887986906E-2</v>
      </c>
      <c r="F593" s="4">
        <v>3.4618717306123516E-2</v>
      </c>
      <c r="G593" s="4">
        <v>3.283278301123084E-2</v>
      </c>
      <c r="H593" s="5">
        <f t="shared" si="57"/>
        <v>0.25895489120872905</v>
      </c>
      <c r="I593" s="6">
        <v>8.4149220544595657E-2</v>
      </c>
      <c r="J593" s="6">
        <v>4.9117140387244497E-2</v>
      </c>
      <c r="K593" s="6">
        <v>4.1502918801031637E-2</v>
      </c>
      <c r="L593" s="6">
        <v>8.121481690668271E-2</v>
      </c>
      <c r="M593" s="6">
        <v>2.9707945691745492E-3</v>
      </c>
      <c r="N593" s="7">
        <f t="shared" si="58"/>
        <v>2.2700136347169095E-2</v>
      </c>
      <c r="O593" s="8">
        <v>1.2344396748509845E-2</v>
      </c>
      <c r="P593" s="8">
        <v>1.035573959865925E-2</v>
      </c>
      <c r="Q593" s="9">
        <f t="shared" si="59"/>
        <v>0.10872444069242436</v>
      </c>
      <c r="R593" s="10">
        <v>3.4532683692277844E-3</v>
      </c>
      <c r="S593" s="11">
        <v>6.6401521918848599E-2</v>
      </c>
      <c r="T593" s="10">
        <v>2.3651146714845951E-3</v>
      </c>
      <c r="U593" s="10">
        <v>3.6504535732863386E-2</v>
      </c>
      <c r="V593" s="12">
        <f t="shared" si="60"/>
        <v>3.8444297685953241E-2</v>
      </c>
      <c r="W593" s="13">
        <v>3.8444297685953241E-2</v>
      </c>
    </row>
    <row r="594" spans="1:23">
      <c r="A594" s="1" t="s">
        <v>1115</v>
      </c>
      <c r="B594" s="1" t="s">
        <v>1116</v>
      </c>
      <c r="C594" s="2">
        <f t="shared" si="55"/>
        <v>0.50989890117135639</v>
      </c>
      <c r="D594" s="3">
        <f t="shared" si="56"/>
        <v>1.5993794406535644E-2</v>
      </c>
      <c r="E594" s="4">
        <v>7.3218590707738243E-3</v>
      </c>
      <c r="F594" s="4">
        <v>1.3266080778737387E-3</v>
      </c>
      <c r="G594" s="4">
        <v>7.345327257888082E-3</v>
      </c>
      <c r="H594" s="5">
        <f t="shared" si="57"/>
        <v>0.30765270246374038</v>
      </c>
      <c r="I594" s="6">
        <v>2.2492349171461125E-2</v>
      </c>
      <c r="J594" s="6">
        <v>0.12856957099102176</v>
      </c>
      <c r="K594" s="6">
        <v>7.039869801999718E-2</v>
      </c>
      <c r="L594" s="6">
        <v>6.1836445133428945E-2</v>
      </c>
      <c r="M594" s="6">
        <v>2.4355639147831402E-2</v>
      </c>
      <c r="N594" s="7">
        <f t="shared" si="58"/>
        <v>7.3282521791114491E-3</v>
      </c>
      <c r="O594" s="8">
        <v>1.3038975226288584E-3</v>
      </c>
      <c r="P594" s="8">
        <v>6.0243546564825905E-3</v>
      </c>
      <c r="Q594" s="9">
        <f t="shared" si="59"/>
        <v>0.16735565923902657</v>
      </c>
      <c r="R594" s="10">
        <v>1.8212313414341406E-2</v>
      </c>
      <c r="S594" s="11">
        <v>8.807215962968036E-2</v>
      </c>
      <c r="T594" s="10">
        <v>1.9979724384301773E-3</v>
      </c>
      <c r="U594" s="10">
        <v>5.9073213756574636E-2</v>
      </c>
      <c r="V594" s="12">
        <f t="shared" si="60"/>
        <v>1.1568492882942316E-2</v>
      </c>
      <c r="W594" s="13">
        <v>1.1568492882942316E-2</v>
      </c>
    </row>
    <row r="595" spans="1:23">
      <c r="A595" s="1" t="s">
        <v>1117</v>
      </c>
      <c r="B595" s="1" t="s">
        <v>1118</v>
      </c>
      <c r="C595" s="2">
        <f t="shared" si="55"/>
        <v>0.50345403294172664</v>
      </c>
      <c r="D595" s="3">
        <f t="shared" si="56"/>
        <v>3.3491478429787704E-2</v>
      </c>
      <c r="E595" s="4">
        <v>3.2053235394864524E-3</v>
      </c>
      <c r="F595" s="4">
        <v>1.9729351672992522E-2</v>
      </c>
      <c r="G595" s="4">
        <v>1.0556803217308728E-2</v>
      </c>
      <c r="H595" s="5">
        <f t="shared" si="57"/>
        <v>0.27196232492413508</v>
      </c>
      <c r="I595" s="6">
        <v>5.1616499013184068E-2</v>
      </c>
      <c r="J595" s="6">
        <v>9.3517806656645386E-2</v>
      </c>
      <c r="K595" s="6">
        <v>5.4744012561020641E-2</v>
      </c>
      <c r="L595" s="6">
        <v>3.6883432966185181E-2</v>
      </c>
      <c r="M595" s="6">
        <v>3.5200573727099782E-2</v>
      </c>
      <c r="N595" s="7">
        <f t="shared" si="58"/>
        <v>1.8913875160531817E-2</v>
      </c>
      <c r="O595" s="8">
        <v>1.6534302133412331E-2</v>
      </c>
      <c r="P595" s="8">
        <v>2.3795730271194866E-3</v>
      </c>
      <c r="Q595" s="9">
        <f t="shared" si="59"/>
        <v>0.17106233832855</v>
      </c>
      <c r="R595" s="10">
        <v>1.6023108646266371E-2</v>
      </c>
      <c r="S595" s="11">
        <v>8.1036997929940721E-2</v>
      </c>
      <c r="T595" s="10">
        <v>5.9303166789774538E-3</v>
      </c>
      <c r="U595" s="10">
        <v>6.8071915073365449E-2</v>
      </c>
      <c r="V595" s="12">
        <f t="shared" si="60"/>
        <v>8.0240160987220272E-3</v>
      </c>
      <c r="W595" s="13">
        <v>8.0240160987220272E-3</v>
      </c>
    </row>
    <row r="596" spans="1:23">
      <c r="A596" s="1" t="s">
        <v>1119</v>
      </c>
      <c r="B596" s="1" t="s">
        <v>1120</v>
      </c>
      <c r="C596" s="2">
        <f t="shared" si="55"/>
        <v>0.51246396671568661</v>
      </c>
      <c r="D596" s="3">
        <f t="shared" si="56"/>
        <v>3.7903460503843162E-2</v>
      </c>
      <c r="E596" s="4">
        <v>2.6200271163825083E-3</v>
      </c>
      <c r="F596" s="4">
        <v>2.2017995570178261E-2</v>
      </c>
      <c r="G596" s="4">
        <v>1.3265437817282389E-2</v>
      </c>
      <c r="H596" s="5">
        <f t="shared" si="57"/>
        <v>0.2867525902271017</v>
      </c>
      <c r="I596" s="6">
        <v>7.3645043476752325E-2</v>
      </c>
      <c r="J596" s="6">
        <v>9.705831978502294E-2</v>
      </c>
      <c r="K596" s="6">
        <v>6.0821642415067136E-2</v>
      </c>
      <c r="L596" s="6">
        <v>3.7989044446910675E-2</v>
      </c>
      <c r="M596" s="6">
        <v>1.7238540103348653E-2</v>
      </c>
      <c r="N596" s="7">
        <f t="shared" si="58"/>
        <v>1.0994584216775682E-2</v>
      </c>
      <c r="O596" s="8">
        <v>7.8665354267554617E-3</v>
      </c>
      <c r="P596" s="8">
        <v>3.1280487900202198E-3</v>
      </c>
      <c r="Q596" s="9">
        <f t="shared" si="59"/>
        <v>0.16353347336639751</v>
      </c>
      <c r="R596" s="10">
        <v>1.7801769617315569E-2</v>
      </c>
      <c r="S596" s="11">
        <v>7.0996953114408026E-2</v>
      </c>
      <c r="T596" s="10">
        <v>2.4667672715795934E-3</v>
      </c>
      <c r="U596" s="10">
        <v>7.226798336309434E-2</v>
      </c>
      <c r="V596" s="12">
        <f t="shared" si="60"/>
        <v>1.3279858401568537E-2</v>
      </c>
      <c r="W596" s="13">
        <v>1.3279858401568537E-2</v>
      </c>
    </row>
    <row r="597" spans="1:23">
      <c r="A597" s="1" t="s">
        <v>1121</v>
      </c>
      <c r="B597" s="1" t="s">
        <v>1122</v>
      </c>
      <c r="C597" s="2">
        <f t="shared" si="55"/>
        <v>0.51268843853801527</v>
      </c>
      <c r="D597" s="3">
        <f t="shared" si="56"/>
        <v>2.3596339502031966E-2</v>
      </c>
      <c r="E597" s="4">
        <v>3.7086481488488019E-3</v>
      </c>
      <c r="F597" s="4">
        <v>9.0472672798827605E-3</v>
      </c>
      <c r="G597" s="4">
        <v>1.0840424073300402E-2</v>
      </c>
      <c r="H597" s="5">
        <f t="shared" si="57"/>
        <v>0.30794356506343123</v>
      </c>
      <c r="I597" s="6">
        <v>3.4460821933581944E-2</v>
      </c>
      <c r="J597" s="6">
        <v>8.825956909377411E-2</v>
      </c>
      <c r="K597" s="6">
        <v>7.7805539088621326E-2</v>
      </c>
      <c r="L597" s="6">
        <v>8.4034752506470883E-2</v>
      </c>
      <c r="M597" s="6">
        <v>2.3382882440982963E-2</v>
      </c>
      <c r="N597" s="7">
        <f t="shared" si="58"/>
        <v>1.0049359912734692E-2</v>
      </c>
      <c r="O597" s="8">
        <v>4.2419478038494343E-3</v>
      </c>
      <c r="P597" s="8">
        <v>5.8074121088852581E-3</v>
      </c>
      <c r="Q597" s="9">
        <f t="shared" si="59"/>
        <v>0.15105208507629353</v>
      </c>
      <c r="R597" s="10">
        <v>1.9456812509684378E-2</v>
      </c>
      <c r="S597" s="11">
        <v>9.2694866699057729E-2</v>
      </c>
      <c r="T597" s="10">
        <v>6.9830339227257114E-4</v>
      </c>
      <c r="U597" s="10">
        <v>3.8202102475278846E-2</v>
      </c>
      <c r="V597" s="12">
        <f t="shared" si="60"/>
        <v>2.0047088983523843E-2</v>
      </c>
      <c r="W597" s="13">
        <v>2.0047088983523843E-2</v>
      </c>
    </row>
    <row r="598" spans="1:23">
      <c r="A598" s="1" t="s">
        <v>1123</v>
      </c>
      <c r="B598" s="1" t="s">
        <v>1124</v>
      </c>
      <c r="C598" s="2">
        <f t="shared" si="55"/>
        <v>0.5069111914479778</v>
      </c>
      <c r="D598" s="3">
        <f t="shared" si="56"/>
        <v>3.1979439201788487E-2</v>
      </c>
      <c r="E598" s="4">
        <v>2.6489675710293721E-3</v>
      </c>
      <c r="F598" s="4">
        <v>2.3696529689111352E-2</v>
      </c>
      <c r="G598" s="4">
        <v>5.6339419416477623E-3</v>
      </c>
      <c r="H598" s="5">
        <f t="shared" si="57"/>
        <v>0.28522656885479303</v>
      </c>
      <c r="I598" s="6">
        <v>3.932630176839106E-2</v>
      </c>
      <c r="J598" s="6">
        <v>9.7500272523975778E-2</v>
      </c>
      <c r="K598" s="6">
        <v>6.9364376400915889E-2</v>
      </c>
      <c r="L598" s="6">
        <v>4.6183928288214562E-2</v>
      </c>
      <c r="M598" s="6">
        <v>3.2851689873295752E-2</v>
      </c>
      <c r="N598" s="7">
        <f t="shared" si="58"/>
        <v>8.1736943853336907E-3</v>
      </c>
      <c r="O598" s="8">
        <v>5.3911711523851619E-3</v>
      </c>
      <c r="P598" s="8">
        <v>2.7825232329485284E-3</v>
      </c>
      <c r="Q598" s="9">
        <f t="shared" si="59"/>
        <v>0.16752102656078749</v>
      </c>
      <c r="R598" s="10">
        <v>3.1355061156322805E-2</v>
      </c>
      <c r="S598" s="11">
        <v>9.622186172455767E-2</v>
      </c>
      <c r="T598" s="10">
        <v>1.1460612467531937E-3</v>
      </c>
      <c r="U598" s="10">
        <v>3.8798042433153816E-2</v>
      </c>
      <c r="V598" s="12">
        <f t="shared" si="60"/>
        <v>1.4010462445275125E-2</v>
      </c>
      <c r="W598" s="13">
        <v>1.4010462445275125E-2</v>
      </c>
    </row>
    <row r="599" spans="1:23">
      <c r="A599" s="1" t="s">
        <v>1125</v>
      </c>
      <c r="B599" s="1" t="s">
        <v>1126</v>
      </c>
      <c r="C599" s="2">
        <f t="shared" si="55"/>
        <v>0.50547909446249217</v>
      </c>
      <c r="D599" s="3">
        <f t="shared" si="56"/>
        <v>6.3931802238821212E-3</v>
      </c>
      <c r="E599" s="4">
        <v>1.9319201264179325E-3</v>
      </c>
      <c r="F599" s="4">
        <v>1.0758293831929081E-3</v>
      </c>
      <c r="G599" s="4">
        <v>3.385430714271281E-3</v>
      </c>
      <c r="H599" s="5">
        <f t="shared" si="57"/>
        <v>0.28739387564517072</v>
      </c>
      <c r="I599" s="6">
        <v>1.1503914659304669E-2</v>
      </c>
      <c r="J599" s="6">
        <v>0.10274948610417071</v>
      </c>
      <c r="K599" s="6">
        <v>7.3154730652976951E-2</v>
      </c>
      <c r="L599" s="6">
        <v>5.979895967463774E-2</v>
      </c>
      <c r="M599" s="6">
        <v>4.0186784554080632E-2</v>
      </c>
      <c r="N599" s="7">
        <f t="shared" si="58"/>
        <v>4.5329885842763972E-3</v>
      </c>
      <c r="O599" s="8">
        <v>2.8171849805611782E-3</v>
      </c>
      <c r="P599" s="8">
        <v>1.7158036037152192E-3</v>
      </c>
      <c r="Q599" s="9">
        <f t="shared" si="59"/>
        <v>0.19946074994935234</v>
      </c>
      <c r="R599" s="10">
        <v>4.7866513098317208E-2</v>
      </c>
      <c r="S599" s="11">
        <v>7.4454058036430057E-2</v>
      </c>
      <c r="T599" s="10">
        <v>1.5565759007898529E-2</v>
      </c>
      <c r="U599" s="10">
        <v>6.1574419806706561E-2</v>
      </c>
      <c r="V599" s="12">
        <f t="shared" si="60"/>
        <v>7.6983000598105245E-3</v>
      </c>
      <c r="W599" s="13">
        <v>7.6983000598105245E-3</v>
      </c>
    </row>
    <row r="600" spans="1:23">
      <c r="A600" s="1" t="s">
        <v>1127</v>
      </c>
      <c r="B600" s="1" t="s">
        <v>1128</v>
      </c>
      <c r="C600" s="2">
        <f t="shared" si="55"/>
        <v>0.50429101647966779</v>
      </c>
      <c r="D600" s="3">
        <f t="shared" si="56"/>
        <v>1.5126521077028915E-2</v>
      </c>
      <c r="E600" s="4">
        <v>3.0481292400450074E-4</v>
      </c>
      <c r="F600" s="4">
        <v>1.2901466361044753E-2</v>
      </c>
      <c r="G600" s="4">
        <v>1.9202417919796609E-3</v>
      </c>
      <c r="H600" s="5">
        <f t="shared" si="57"/>
        <v>0.29828098016740412</v>
      </c>
      <c r="I600" s="6">
        <v>1.1275945114038096E-2</v>
      </c>
      <c r="J600" s="6">
        <v>0.10029234499655135</v>
      </c>
      <c r="K600" s="6">
        <v>9.0548139005937223E-2</v>
      </c>
      <c r="L600" s="6">
        <v>5.6404434555779599E-2</v>
      </c>
      <c r="M600" s="6">
        <v>3.9760116495097891E-2</v>
      </c>
      <c r="N600" s="7">
        <f t="shared" si="58"/>
        <v>5.0853597886144173E-4</v>
      </c>
      <c r="O600" s="8">
        <v>5.0853597886144173E-4</v>
      </c>
      <c r="P600" s="8">
        <v>0</v>
      </c>
      <c r="Q600" s="9">
        <f t="shared" si="59"/>
        <v>0.1847646738394452</v>
      </c>
      <c r="R600" s="10">
        <v>5.3078673012869095E-2</v>
      </c>
      <c r="S600" s="11">
        <v>7.268197186476473E-2</v>
      </c>
      <c r="T600" s="10">
        <v>7.0797709004082597E-4</v>
      </c>
      <c r="U600" s="10">
        <v>5.8296051871770539E-2</v>
      </c>
      <c r="V600" s="12">
        <f t="shared" si="60"/>
        <v>5.6103054169281122E-3</v>
      </c>
      <c r="W600" s="13">
        <v>5.6103054169281122E-3</v>
      </c>
    </row>
    <row r="601" spans="1:23">
      <c r="A601" s="1" t="s">
        <v>1129</v>
      </c>
      <c r="B601" s="1" t="s">
        <v>1130</v>
      </c>
      <c r="C601" s="2">
        <f t="shared" si="55"/>
        <v>0.50636781479108761</v>
      </c>
      <c r="D601" s="3">
        <f t="shared" si="56"/>
        <v>0</v>
      </c>
      <c r="E601" s="4">
        <v>0</v>
      </c>
      <c r="F601" s="4">
        <v>0</v>
      </c>
      <c r="G601" s="4">
        <v>0</v>
      </c>
      <c r="H601" s="5">
        <f t="shared" si="57"/>
        <v>0.30931453737580583</v>
      </c>
      <c r="I601" s="6">
        <v>1.0194144697029074E-2</v>
      </c>
      <c r="J601" s="6">
        <v>7.8959149622911506E-2</v>
      </c>
      <c r="K601" s="6">
        <v>9.9944140049834804E-2</v>
      </c>
      <c r="L601" s="6">
        <v>3.0201138131664328E-2</v>
      </c>
      <c r="M601" s="6">
        <v>9.0015964874366083E-2</v>
      </c>
      <c r="N601" s="7">
        <f t="shared" si="58"/>
        <v>4.0749160036648944E-3</v>
      </c>
      <c r="O601" s="8">
        <v>3.4242173563528958E-3</v>
      </c>
      <c r="P601" s="8">
        <v>6.5069864731199904E-4</v>
      </c>
      <c r="Q601" s="9">
        <f t="shared" si="59"/>
        <v>0.19154195504039606</v>
      </c>
      <c r="R601" s="10">
        <v>3.1989844180296212E-2</v>
      </c>
      <c r="S601" s="11">
        <v>7.9103381620077559E-2</v>
      </c>
      <c r="T601" s="10">
        <v>2.3821422883597522E-3</v>
      </c>
      <c r="U601" s="10">
        <v>7.8066586951662548E-2</v>
      </c>
      <c r="V601" s="12">
        <f t="shared" si="60"/>
        <v>1.4364063712208103E-3</v>
      </c>
      <c r="W601" s="13">
        <v>1.4364063712208103E-3</v>
      </c>
    </row>
    <row r="602" spans="1:23">
      <c r="A602" s="1" t="s">
        <v>1131</v>
      </c>
      <c r="B602" s="1" t="s">
        <v>1132</v>
      </c>
      <c r="C602" s="2">
        <f t="shared" si="55"/>
        <v>0.51415063586192078</v>
      </c>
      <c r="D602" s="3">
        <f t="shared" si="56"/>
        <v>7.492143217984755E-3</v>
      </c>
      <c r="E602" s="4">
        <v>1.7101907171643191E-3</v>
      </c>
      <c r="F602" s="4">
        <v>1.8937429703926884E-3</v>
      </c>
      <c r="G602" s="4">
        <v>3.8882095304277478E-3</v>
      </c>
      <c r="H602" s="5">
        <f t="shared" si="57"/>
        <v>0.29399750487784121</v>
      </c>
      <c r="I602" s="6">
        <v>1.2268075786282792E-2</v>
      </c>
      <c r="J602" s="6">
        <v>0.10954199077423452</v>
      </c>
      <c r="K602" s="6">
        <v>9.1942807582911762E-2</v>
      </c>
      <c r="L602" s="6">
        <v>4.1743918675788139E-2</v>
      </c>
      <c r="M602" s="6">
        <v>3.850071205862398E-2</v>
      </c>
      <c r="N602" s="7">
        <f t="shared" si="58"/>
        <v>1.851125244868248E-3</v>
      </c>
      <c r="O602" s="8">
        <v>0</v>
      </c>
      <c r="P602" s="8">
        <v>1.851125244868248E-3</v>
      </c>
      <c r="Q602" s="9">
        <f t="shared" si="59"/>
        <v>0.18580772803300327</v>
      </c>
      <c r="R602" s="10">
        <v>4.1825946229871638E-2</v>
      </c>
      <c r="S602" s="11">
        <v>8.7565182499286923E-2</v>
      </c>
      <c r="T602" s="10">
        <v>0</v>
      </c>
      <c r="U602" s="10">
        <v>5.6416599303844697E-2</v>
      </c>
      <c r="V602" s="12">
        <f t="shared" si="60"/>
        <v>2.5002134488223339E-2</v>
      </c>
      <c r="W602" s="13">
        <v>2.5002134488223339E-2</v>
      </c>
    </row>
    <row r="603" spans="1:23">
      <c r="A603" s="1" t="s">
        <v>1322</v>
      </c>
      <c r="B603" s="1" t="s">
        <v>1323</v>
      </c>
      <c r="C603" s="2">
        <f t="shared" si="55"/>
        <v>0.51044532469358106</v>
      </c>
      <c r="D603" s="3">
        <f t="shared" si="56"/>
        <v>4.5544868873817937E-2</v>
      </c>
      <c r="E603" s="4">
        <v>0</v>
      </c>
      <c r="F603" s="4">
        <v>1.8179651332482501E-2</v>
      </c>
      <c r="G603" s="4">
        <v>2.7365217541335432E-2</v>
      </c>
      <c r="H603" s="5">
        <f t="shared" si="57"/>
        <v>0.30683171774034879</v>
      </c>
      <c r="I603" s="6">
        <v>2.4718053503879452E-2</v>
      </c>
      <c r="J603" s="6">
        <v>0</v>
      </c>
      <c r="K603" s="6">
        <v>0.11765668895376298</v>
      </c>
      <c r="L603" s="6">
        <v>0</v>
      </c>
      <c r="M603" s="6">
        <v>0.16445697528270634</v>
      </c>
      <c r="N603" s="7">
        <f t="shared" si="58"/>
        <v>0</v>
      </c>
      <c r="O603" s="8">
        <v>0</v>
      </c>
      <c r="P603" s="8">
        <v>0</v>
      </c>
      <c r="Q603" s="9">
        <f t="shared" si="59"/>
        <v>0.13263916242405724</v>
      </c>
      <c r="R603" s="10">
        <v>8.7781332509306406E-2</v>
      </c>
      <c r="S603" s="11">
        <v>2.5340822383571365E-2</v>
      </c>
      <c r="T603" s="10">
        <v>0</v>
      </c>
      <c r="U603" s="10">
        <v>1.9517007531179468E-2</v>
      </c>
      <c r="V603" s="12">
        <f t="shared" si="60"/>
        <v>2.5429575655357046E-2</v>
      </c>
      <c r="W603" s="13">
        <v>2.5429575655357046E-2</v>
      </c>
    </row>
    <row r="604" spans="1:23">
      <c r="A604" s="1" t="s">
        <v>1133</v>
      </c>
      <c r="B604" s="1" t="s">
        <v>1134</v>
      </c>
      <c r="C604" s="2">
        <f t="shared" si="55"/>
        <v>0.51084635329652284</v>
      </c>
      <c r="D604" s="3">
        <f t="shared" si="56"/>
        <v>1.833647557001605E-2</v>
      </c>
      <c r="E604" s="4">
        <v>0</v>
      </c>
      <c r="F604" s="4">
        <v>1.3015979948921206E-2</v>
      </c>
      <c r="G604" s="4">
        <v>5.3204956210948446E-3</v>
      </c>
      <c r="H604" s="5">
        <f t="shared" si="57"/>
        <v>0.27542667895084916</v>
      </c>
      <c r="I604" s="6">
        <v>9.2022839040517609E-3</v>
      </c>
      <c r="J604" s="6">
        <v>5.1213949761549207E-2</v>
      </c>
      <c r="K604" s="6">
        <v>9.5948387958014011E-2</v>
      </c>
      <c r="L604" s="6">
        <v>3.8575313784190185E-2</v>
      </c>
      <c r="M604" s="6">
        <v>8.0486743543044012E-2</v>
      </c>
      <c r="N604" s="7">
        <f t="shared" si="58"/>
        <v>4.3500474454109313E-3</v>
      </c>
      <c r="O604" s="8">
        <v>4.3500474454109313E-3</v>
      </c>
      <c r="P604" s="8">
        <v>0</v>
      </c>
      <c r="Q604" s="9">
        <f t="shared" si="59"/>
        <v>0.19050055807260935</v>
      </c>
      <c r="R604" s="10">
        <v>6.2023332600713216E-2</v>
      </c>
      <c r="S604" s="11">
        <v>6.3944242318001221E-2</v>
      </c>
      <c r="T604" s="10">
        <v>1.9790903558831946E-3</v>
      </c>
      <c r="U604" s="10">
        <v>6.2553892798011712E-2</v>
      </c>
      <c r="V604" s="12">
        <f t="shared" si="60"/>
        <v>2.223259325763734E-2</v>
      </c>
      <c r="W604" s="13">
        <v>2.223259325763734E-2</v>
      </c>
    </row>
    <row r="605" spans="1:23">
      <c r="A605" s="1" t="s">
        <v>1135</v>
      </c>
      <c r="B605" s="1" t="s">
        <v>1136</v>
      </c>
      <c r="C605" s="2">
        <f t="shared" si="55"/>
        <v>0.51156797655887154</v>
      </c>
      <c r="D605" s="3">
        <f t="shared" si="56"/>
        <v>4.6109088293955457E-3</v>
      </c>
      <c r="E605" s="4">
        <v>0</v>
      </c>
      <c r="F605" s="4">
        <v>3.4471936242779864E-3</v>
      </c>
      <c r="G605" s="4">
        <v>1.1637152051175595E-3</v>
      </c>
      <c r="H605" s="5">
        <f t="shared" si="57"/>
        <v>0.28384850527044125</v>
      </c>
      <c r="I605" s="6">
        <v>1.6587116148115325E-2</v>
      </c>
      <c r="J605" s="6">
        <v>5.864892300107033E-2</v>
      </c>
      <c r="K605" s="6">
        <v>0.10609023095814539</v>
      </c>
      <c r="L605" s="6">
        <v>5.2720232010391208E-2</v>
      </c>
      <c r="M605" s="6">
        <v>4.9802003152719015E-2</v>
      </c>
      <c r="N605" s="7">
        <f t="shared" si="58"/>
        <v>8.9587588813072952E-4</v>
      </c>
      <c r="O605" s="8">
        <v>8.9587588813072952E-4</v>
      </c>
      <c r="P605" s="8">
        <v>0</v>
      </c>
      <c r="Q605" s="9">
        <f t="shared" si="59"/>
        <v>0.2152542500581425</v>
      </c>
      <c r="R605" s="10">
        <v>6.8921979713546841E-2</v>
      </c>
      <c r="S605" s="11">
        <v>7.7719118969734435E-2</v>
      </c>
      <c r="T605" s="10">
        <v>2.2561749324578888E-3</v>
      </c>
      <c r="U605" s="10">
        <v>6.635697644240332E-2</v>
      </c>
      <c r="V605" s="12">
        <f t="shared" si="60"/>
        <v>6.9584365127614758E-3</v>
      </c>
      <c r="W605" s="13">
        <v>6.9584365127614758E-3</v>
      </c>
    </row>
    <row r="606" spans="1:23">
      <c r="A606" s="1" t="s">
        <v>1137</v>
      </c>
      <c r="B606" s="1" t="s">
        <v>1138</v>
      </c>
      <c r="C606" s="2">
        <f t="shared" si="55"/>
        <v>0.51113065118058598</v>
      </c>
      <c r="D606" s="3">
        <f t="shared" si="56"/>
        <v>1.3051569074497695E-2</v>
      </c>
      <c r="E606" s="4">
        <v>0</v>
      </c>
      <c r="F606" s="4">
        <v>1.3051569074497695E-2</v>
      </c>
      <c r="G606" s="4">
        <v>0</v>
      </c>
      <c r="H606" s="5">
        <f t="shared" si="57"/>
        <v>0.32167822015094066</v>
      </c>
      <c r="I606" s="6">
        <v>2.8413610546856996E-2</v>
      </c>
      <c r="J606" s="6">
        <v>9.899209190652522E-2</v>
      </c>
      <c r="K606" s="6">
        <v>0.10075610429990967</v>
      </c>
      <c r="L606" s="6">
        <v>3.3824602086527746E-2</v>
      </c>
      <c r="M606" s="6">
        <v>5.9691811311120981E-2</v>
      </c>
      <c r="N606" s="7">
        <f t="shared" si="58"/>
        <v>0</v>
      </c>
      <c r="O606" s="8">
        <v>0</v>
      </c>
      <c r="P606" s="8">
        <v>0</v>
      </c>
      <c r="Q606" s="9">
        <f t="shared" si="59"/>
        <v>0.17442783049252261</v>
      </c>
      <c r="R606" s="10">
        <v>4.0991668929788748E-2</v>
      </c>
      <c r="S606" s="11">
        <v>0.10734237105586271</v>
      </c>
      <c r="T606" s="10">
        <v>2.2167717613810617E-3</v>
      </c>
      <c r="U606" s="10">
        <v>2.3877018745490114E-2</v>
      </c>
      <c r="V606" s="12">
        <f t="shared" si="60"/>
        <v>1.9730314626250195E-3</v>
      </c>
      <c r="W606" s="13">
        <v>1.9730314626250195E-3</v>
      </c>
    </row>
    <row r="607" spans="1:23">
      <c r="A607" s="1" t="s">
        <v>1139</v>
      </c>
      <c r="B607" s="1" t="s">
        <v>1140</v>
      </c>
      <c r="C607" s="2">
        <f t="shared" si="55"/>
        <v>0.53850783839475136</v>
      </c>
      <c r="D607" s="3">
        <f t="shared" si="56"/>
        <v>1.5071904331691048E-2</v>
      </c>
      <c r="E607" s="4">
        <v>4.2124388530125241E-3</v>
      </c>
      <c r="F607" s="4">
        <v>1.0859465478678524E-2</v>
      </c>
      <c r="G607" s="4">
        <v>0</v>
      </c>
      <c r="H607" s="5">
        <f t="shared" si="57"/>
        <v>0.27605379614546327</v>
      </c>
      <c r="I607" s="6">
        <v>1.5314049602819964E-2</v>
      </c>
      <c r="J607" s="6">
        <v>3.1470038270755299E-2</v>
      </c>
      <c r="K607" s="6">
        <v>9.4497876661289171E-2</v>
      </c>
      <c r="L607" s="6">
        <v>8.5195567616190251E-2</v>
      </c>
      <c r="M607" s="6">
        <v>4.9576263994408544E-2</v>
      </c>
      <c r="N607" s="7">
        <f t="shared" si="58"/>
        <v>1.9396005299330283E-3</v>
      </c>
      <c r="O607" s="8">
        <v>0</v>
      </c>
      <c r="P607" s="8">
        <v>1.9396005299330283E-3</v>
      </c>
      <c r="Q607" s="9">
        <f t="shared" si="59"/>
        <v>0.1826903969878331</v>
      </c>
      <c r="R607" s="10">
        <v>3.0052249923622924E-2</v>
      </c>
      <c r="S607" s="11">
        <v>9.5302903201661099E-2</v>
      </c>
      <c r="T607" s="10">
        <v>1.6327604139886088E-2</v>
      </c>
      <c r="U607" s="10">
        <v>4.1007639722662963E-2</v>
      </c>
      <c r="V607" s="12">
        <f t="shared" si="60"/>
        <v>6.2752140399830875E-2</v>
      </c>
      <c r="W607" s="13">
        <v>6.2752140399830875E-2</v>
      </c>
    </row>
    <row r="608" spans="1:23">
      <c r="A608" s="1" t="s">
        <v>1141</v>
      </c>
      <c r="B608" s="1" t="s">
        <v>1142</v>
      </c>
      <c r="C608" s="2">
        <f t="shared" si="55"/>
        <v>0.51631258104862221</v>
      </c>
      <c r="D608" s="3">
        <f t="shared" si="56"/>
        <v>4.4077009091051902E-2</v>
      </c>
      <c r="E608" s="4">
        <v>1.2408442114436146E-3</v>
      </c>
      <c r="F608" s="4">
        <v>1.4198400170967802E-2</v>
      </c>
      <c r="G608" s="4">
        <v>2.863776470864049E-2</v>
      </c>
      <c r="H608" s="5">
        <f t="shared" si="57"/>
        <v>0.19260186100966858</v>
      </c>
      <c r="I608" s="6">
        <v>1.3051836179578951E-2</v>
      </c>
      <c r="J608" s="6">
        <v>5.0337403270910835E-3</v>
      </c>
      <c r="K608" s="6">
        <v>6.9277877648457858E-2</v>
      </c>
      <c r="L608" s="6">
        <v>3.1576775030812805E-2</v>
      </c>
      <c r="M608" s="6">
        <v>7.3661631823727897E-2</v>
      </c>
      <c r="N608" s="7">
        <f t="shared" si="58"/>
        <v>2.5533767688976659E-2</v>
      </c>
      <c r="O608" s="8">
        <v>2.0179651459952454E-2</v>
      </c>
      <c r="P608" s="8">
        <v>5.3541162290242032E-3</v>
      </c>
      <c r="Q608" s="9">
        <f t="shared" si="59"/>
        <v>0.19136135500960855</v>
      </c>
      <c r="R608" s="10">
        <v>0</v>
      </c>
      <c r="S608" s="11">
        <v>9.8918889849899105E-2</v>
      </c>
      <c r="T608" s="10">
        <v>2.019908954120431E-2</v>
      </c>
      <c r="U608" s="10">
        <v>7.2243375618505121E-2</v>
      </c>
      <c r="V608" s="12">
        <f t="shared" si="60"/>
        <v>6.2738588249316607E-2</v>
      </c>
      <c r="W608" s="13">
        <v>6.2738588249316607E-2</v>
      </c>
    </row>
    <row r="609" spans="1:23">
      <c r="A609" s="1" t="s">
        <v>1143</v>
      </c>
      <c r="B609" s="1" t="s">
        <v>1144</v>
      </c>
      <c r="C609" s="2">
        <f t="shared" si="55"/>
        <v>0.49702623230710502</v>
      </c>
      <c r="D609" s="3">
        <f t="shared" si="56"/>
        <v>4.013221714976329E-2</v>
      </c>
      <c r="E609" s="4">
        <v>2.2954925657562877E-2</v>
      </c>
      <c r="F609" s="4">
        <v>6.9821825420714381E-3</v>
      </c>
      <c r="G609" s="4">
        <v>1.0195108950128975E-2</v>
      </c>
      <c r="H609" s="5">
        <f t="shared" si="57"/>
        <v>0.17545620438476114</v>
      </c>
      <c r="I609" s="6">
        <v>1.9034915179673598E-2</v>
      </c>
      <c r="J609" s="6">
        <v>5.7201081998080466E-3</v>
      </c>
      <c r="K609" s="6">
        <v>4.5748797865187013E-2</v>
      </c>
      <c r="L609" s="6">
        <v>5.4384890563454004E-2</v>
      </c>
      <c r="M609" s="6">
        <v>5.0567492576638486E-2</v>
      </c>
      <c r="N609" s="7">
        <f t="shared" si="58"/>
        <v>3.0180377819436232E-2</v>
      </c>
      <c r="O609" s="8">
        <v>1.7192863157574598E-2</v>
      </c>
      <c r="P609" s="8">
        <v>1.2987514661861634E-2</v>
      </c>
      <c r="Q609" s="9">
        <f t="shared" si="59"/>
        <v>0.22345012729352109</v>
      </c>
      <c r="R609" s="10">
        <v>2.6803858241110791E-2</v>
      </c>
      <c r="S609" s="11">
        <v>8.9487001001835043E-2</v>
      </c>
      <c r="T609" s="10">
        <v>2.4117962155674862E-2</v>
      </c>
      <c r="U609" s="10">
        <v>8.3041305894900413E-2</v>
      </c>
      <c r="V609" s="12">
        <f t="shared" si="60"/>
        <v>2.780730565962326E-2</v>
      </c>
      <c r="W609" s="13">
        <v>2.780730565962326E-2</v>
      </c>
    </row>
    <row r="610" spans="1:23">
      <c r="A610" s="1" t="s">
        <v>1145</v>
      </c>
      <c r="B610" s="1" t="s">
        <v>1146</v>
      </c>
      <c r="C610" s="2">
        <f t="shared" si="55"/>
        <v>0.5356486008928506</v>
      </c>
      <c r="D610" s="3">
        <f t="shared" si="56"/>
        <v>2.2559925739867773E-2</v>
      </c>
      <c r="E610" s="4">
        <v>1.3499923873105881E-3</v>
      </c>
      <c r="F610" s="4">
        <v>0</v>
      </c>
      <c r="G610" s="4">
        <v>2.1209933352557185E-2</v>
      </c>
      <c r="H610" s="5">
        <f t="shared" si="57"/>
        <v>0.26252902321801069</v>
      </c>
      <c r="I610" s="6">
        <v>0</v>
      </c>
      <c r="J610" s="6">
        <v>0</v>
      </c>
      <c r="K610" s="6">
        <v>0.14493994278235905</v>
      </c>
      <c r="L610" s="6">
        <v>2.9042506184152626E-2</v>
      </c>
      <c r="M610" s="6">
        <v>8.8546574251499005E-2</v>
      </c>
      <c r="N610" s="7">
        <f t="shared" si="58"/>
        <v>1.859776817566539E-3</v>
      </c>
      <c r="O610" s="8">
        <v>1.859776817566539E-3</v>
      </c>
      <c r="P610" s="8">
        <v>0</v>
      </c>
      <c r="Q610" s="9">
        <f t="shared" si="59"/>
        <v>0.19250280871027392</v>
      </c>
      <c r="R610" s="10">
        <v>3.1372930086573485E-2</v>
      </c>
      <c r="S610" s="11">
        <v>5.2932763631203188E-2</v>
      </c>
      <c r="T610" s="10">
        <v>1.6816380558883782E-2</v>
      </c>
      <c r="U610" s="10">
        <v>9.1380734433613456E-2</v>
      </c>
      <c r="V610" s="12">
        <f t="shared" si="60"/>
        <v>5.6197066407131728E-2</v>
      </c>
      <c r="W610" s="13">
        <v>5.6197066407131728E-2</v>
      </c>
    </row>
    <row r="611" spans="1:23">
      <c r="A611" s="1" t="s">
        <v>1147</v>
      </c>
      <c r="B611" s="1" t="s">
        <v>1148</v>
      </c>
      <c r="C611" s="2">
        <f t="shared" si="55"/>
        <v>0.51584570279134767</v>
      </c>
      <c r="D611" s="3">
        <f t="shared" si="56"/>
        <v>7.3413159949080242E-3</v>
      </c>
      <c r="E611" s="4">
        <v>6.5122031551304103E-4</v>
      </c>
      <c r="F611" s="4">
        <v>5.0154134180075251E-3</v>
      </c>
      <c r="G611" s="4">
        <v>1.6746822613874577E-3</v>
      </c>
      <c r="H611" s="5">
        <f t="shared" si="57"/>
        <v>0.30452871465008846</v>
      </c>
      <c r="I611" s="6">
        <v>1.2472629326738816E-2</v>
      </c>
      <c r="J611" s="6">
        <v>8.1827135559931902E-2</v>
      </c>
      <c r="K611" s="6">
        <v>9.1435521868337255E-2</v>
      </c>
      <c r="L611" s="6">
        <v>4.5826453459470687E-2</v>
      </c>
      <c r="M611" s="6">
        <v>7.2966974435609802E-2</v>
      </c>
      <c r="N611" s="7">
        <f t="shared" si="58"/>
        <v>3.9077540459213633E-3</v>
      </c>
      <c r="O611" s="8">
        <v>0</v>
      </c>
      <c r="P611" s="8">
        <v>3.9077540459213633E-3</v>
      </c>
      <c r="Q611" s="9">
        <f t="shared" si="59"/>
        <v>0.17415204253836503</v>
      </c>
      <c r="R611" s="10">
        <v>5.0664719088876028E-2</v>
      </c>
      <c r="S611" s="11">
        <v>7.4129836669189458E-2</v>
      </c>
      <c r="T611" s="10">
        <v>5.1622771233914211E-3</v>
      </c>
      <c r="U611" s="10">
        <v>4.4195209656908117E-2</v>
      </c>
      <c r="V611" s="12">
        <f t="shared" si="60"/>
        <v>2.5915875562064761E-2</v>
      </c>
      <c r="W611" s="13">
        <v>2.5915875562064761E-2</v>
      </c>
    </row>
    <row r="612" spans="1:23">
      <c r="A612" s="1" t="s">
        <v>1149</v>
      </c>
      <c r="B612" s="1" t="s">
        <v>1150</v>
      </c>
      <c r="C612" s="2">
        <f t="shared" si="55"/>
        <v>0.50984676140634122</v>
      </c>
      <c r="D612" s="3">
        <f t="shared" si="56"/>
        <v>2.7059676142095965E-3</v>
      </c>
      <c r="E612" s="4">
        <v>0</v>
      </c>
      <c r="F612" s="4">
        <v>2.7059676142095965E-3</v>
      </c>
      <c r="G612" s="4">
        <v>0</v>
      </c>
      <c r="H612" s="5">
        <f t="shared" si="57"/>
        <v>0.27734266492356496</v>
      </c>
      <c r="I612" s="6">
        <v>1.2969879577415643E-2</v>
      </c>
      <c r="J612" s="6">
        <v>5.5276468586195414E-2</v>
      </c>
      <c r="K612" s="6">
        <v>9.5922530676885082E-2</v>
      </c>
      <c r="L612" s="6">
        <v>4.2940684241375114E-2</v>
      </c>
      <c r="M612" s="6">
        <v>7.0233101841693721E-2</v>
      </c>
      <c r="N612" s="7">
        <f t="shared" si="58"/>
        <v>0</v>
      </c>
      <c r="O612" s="8">
        <v>0</v>
      </c>
      <c r="P612" s="8">
        <v>0</v>
      </c>
      <c r="Q612" s="9">
        <f t="shared" si="59"/>
        <v>0.21798575921073554</v>
      </c>
      <c r="R612" s="10">
        <v>5.7322032561617373E-2</v>
      </c>
      <c r="S612" s="11">
        <v>7.578586413319198E-2</v>
      </c>
      <c r="T612" s="10">
        <v>4.5225577233918577E-3</v>
      </c>
      <c r="U612" s="10">
        <v>8.0355304792534346E-2</v>
      </c>
      <c r="V612" s="12">
        <f t="shared" si="60"/>
        <v>1.1812369657831147E-2</v>
      </c>
      <c r="W612" s="13">
        <v>1.1812369657831147E-2</v>
      </c>
    </row>
    <row r="613" spans="1:23">
      <c r="A613" s="1" t="s">
        <v>1151</v>
      </c>
      <c r="B613" s="1" t="s">
        <v>1152</v>
      </c>
      <c r="C613" s="2">
        <f t="shared" si="55"/>
        <v>0.48876379640831435</v>
      </c>
      <c r="D613" s="3">
        <f t="shared" si="56"/>
        <v>2.0797506519719414E-2</v>
      </c>
      <c r="E613" s="4">
        <v>0</v>
      </c>
      <c r="F613" s="4">
        <v>2.0797506519719414E-2</v>
      </c>
      <c r="G613" s="4">
        <v>0</v>
      </c>
      <c r="H613" s="5">
        <f t="shared" si="57"/>
        <v>0.22806992796653175</v>
      </c>
      <c r="I613" s="6">
        <v>3.0046269975710055E-2</v>
      </c>
      <c r="J613" s="6">
        <v>6.1642092864331699E-2</v>
      </c>
      <c r="K613" s="6">
        <v>4.0792657270810363E-2</v>
      </c>
      <c r="L613" s="6">
        <v>1.4935275295910804E-2</v>
      </c>
      <c r="M613" s="6">
        <v>8.0653632559768845E-2</v>
      </c>
      <c r="N613" s="7">
        <f t="shared" si="58"/>
        <v>1.4156181091477749E-2</v>
      </c>
      <c r="O613" s="8">
        <v>9.4736251126100839E-3</v>
      </c>
      <c r="P613" s="8">
        <v>4.6825559788676663E-3</v>
      </c>
      <c r="Q613" s="9">
        <f t="shared" si="59"/>
        <v>0.21254599412528746</v>
      </c>
      <c r="R613" s="10">
        <v>5.8150563847000965E-2</v>
      </c>
      <c r="S613" s="11">
        <v>8.6821537029357354E-2</v>
      </c>
      <c r="T613" s="10">
        <v>0</v>
      </c>
      <c r="U613" s="10">
        <v>6.7573893248929165E-2</v>
      </c>
      <c r="V613" s="12">
        <f t="shared" si="60"/>
        <v>1.3194186705297969E-2</v>
      </c>
      <c r="W613" s="13">
        <v>1.3194186705297969E-2</v>
      </c>
    </row>
    <row r="614" spans="1:23">
      <c r="A614" s="1" t="s">
        <v>1324</v>
      </c>
      <c r="B614" s="1" t="s">
        <v>1325</v>
      </c>
      <c r="C614" s="2">
        <f t="shared" si="55"/>
        <v>0.49666336971097147</v>
      </c>
      <c r="D614" s="3">
        <f t="shared" si="56"/>
        <v>4.8585798887424481E-2</v>
      </c>
      <c r="E614" s="4">
        <v>0</v>
      </c>
      <c r="F614" s="4">
        <v>4.8585798887424481E-2</v>
      </c>
      <c r="G614" s="4">
        <v>0</v>
      </c>
      <c r="H614" s="5">
        <f t="shared" si="57"/>
        <v>0.24464739511218547</v>
      </c>
      <c r="I614" s="6">
        <v>2.3311061492891874E-2</v>
      </c>
      <c r="J614" s="6">
        <v>2.9974582595994462E-2</v>
      </c>
      <c r="K614" s="6">
        <v>6.2972001449805665E-2</v>
      </c>
      <c r="L614" s="6">
        <v>0</v>
      </c>
      <c r="M614" s="6">
        <v>0.12838974957349347</v>
      </c>
      <c r="N614" s="7">
        <f t="shared" si="58"/>
        <v>0</v>
      </c>
      <c r="O614" s="8">
        <v>0</v>
      </c>
      <c r="P614" s="8">
        <v>0</v>
      </c>
      <c r="Q614" s="9">
        <f t="shared" si="59"/>
        <v>0.19975477784194368</v>
      </c>
      <c r="R614" s="10">
        <v>3.9092616751168138E-2</v>
      </c>
      <c r="S614" s="11">
        <v>0.11993326479616791</v>
      </c>
      <c r="T614" s="10">
        <v>0</v>
      </c>
      <c r="U614" s="10">
        <v>4.0728896294607644E-2</v>
      </c>
      <c r="V614" s="12">
        <f t="shared" si="60"/>
        <v>3.6753978694178627E-3</v>
      </c>
      <c r="W614" s="13">
        <v>3.6753978694178627E-3</v>
      </c>
    </row>
    <row r="615" spans="1:23">
      <c r="A615" s="1" t="s">
        <v>1153</v>
      </c>
      <c r="B615" s="1" t="s">
        <v>1154</v>
      </c>
      <c r="C615" s="2">
        <f t="shared" si="55"/>
        <v>0.50457641646559581</v>
      </c>
      <c r="D615" s="3">
        <f t="shared" si="56"/>
        <v>1.5048993476718751E-2</v>
      </c>
      <c r="E615" s="4">
        <v>2.9279728601060255E-3</v>
      </c>
      <c r="F615" s="4">
        <v>9.4369726702721035E-3</v>
      </c>
      <c r="G615" s="4">
        <v>2.6840479463406232E-3</v>
      </c>
      <c r="H615" s="5">
        <f t="shared" si="57"/>
        <v>0.28209651888842774</v>
      </c>
      <c r="I615" s="6">
        <v>1.4771914711485267E-2</v>
      </c>
      <c r="J615" s="6">
        <v>5.4447559169814745E-2</v>
      </c>
      <c r="K615" s="6">
        <v>9.9024694782112371E-2</v>
      </c>
      <c r="L615" s="6">
        <v>3.7770595967782719E-2</v>
      </c>
      <c r="M615" s="6">
        <v>7.6081754257232626E-2</v>
      </c>
      <c r="N615" s="7">
        <f t="shared" si="58"/>
        <v>1.2290539928120118E-3</v>
      </c>
      <c r="O615" s="8">
        <v>3.7183314370204187E-4</v>
      </c>
      <c r="P615" s="8">
        <v>8.5722084910996995E-4</v>
      </c>
      <c r="Q615" s="9">
        <f t="shared" si="59"/>
        <v>0.19676137332143001</v>
      </c>
      <c r="R615" s="10">
        <v>6.7588296037813078E-2</v>
      </c>
      <c r="S615" s="11">
        <v>6.8618301517194821E-2</v>
      </c>
      <c r="T615" s="10">
        <v>1.1216304926021419E-2</v>
      </c>
      <c r="U615" s="10">
        <v>4.9338470840400675E-2</v>
      </c>
      <c r="V615" s="12">
        <f t="shared" si="60"/>
        <v>9.4404767862072761E-3</v>
      </c>
      <c r="W615" s="13">
        <v>9.4404767862072761E-3</v>
      </c>
    </row>
    <row r="616" spans="1:23">
      <c r="A616" s="1" t="s">
        <v>1155</v>
      </c>
      <c r="B616" s="1" t="s">
        <v>1156</v>
      </c>
      <c r="C616" s="2">
        <f t="shared" si="55"/>
        <v>0.50895121810033317</v>
      </c>
      <c r="D616" s="3">
        <f t="shared" si="56"/>
        <v>1.5000548868022587E-2</v>
      </c>
      <c r="E616" s="4">
        <v>2.8071901865524334E-3</v>
      </c>
      <c r="F616" s="4">
        <v>1.2193358681470154E-2</v>
      </c>
      <c r="G616" s="4">
        <v>0</v>
      </c>
      <c r="H616" s="5">
        <f t="shared" si="57"/>
        <v>0.32352313377697905</v>
      </c>
      <c r="I616" s="6">
        <v>4.7295261844922755E-2</v>
      </c>
      <c r="J616" s="6">
        <v>7.2665378800326808E-2</v>
      </c>
      <c r="K616" s="6">
        <v>9.9894932502537767E-2</v>
      </c>
      <c r="L616" s="6">
        <v>2.7920227630360846E-2</v>
      </c>
      <c r="M616" s="6">
        <v>7.5747332998830894E-2</v>
      </c>
      <c r="N616" s="7">
        <f t="shared" si="58"/>
        <v>0</v>
      </c>
      <c r="O616" s="8">
        <v>0</v>
      </c>
      <c r="P616" s="8">
        <v>0</v>
      </c>
      <c r="Q616" s="9">
        <f t="shared" si="59"/>
        <v>0.16572970385672753</v>
      </c>
      <c r="R616" s="10">
        <v>6.9283812166402586E-2</v>
      </c>
      <c r="S616" s="11">
        <v>6.7243051917825244E-2</v>
      </c>
      <c r="T616" s="10">
        <v>1.3339553219914181E-3</v>
      </c>
      <c r="U616" s="10">
        <v>2.7868884450508287E-2</v>
      </c>
      <c r="V616" s="12">
        <f t="shared" si="60"/>
        <v>4.6978315986040842E-3</v>
      </c>
      <c r="W616" s="13">
        <v>4.6978315986040842E-3</v>
      </c>
    </row>
    <row r="617" spans="1:23">
      <c r="A617" s="1" t="s">
        <v>1157</v>
      </c>
      <c r="B617" s="1" t="s">
        <v>1158</v>
      </c>
      <c r="C617" s="2">
        <f t="shared" si="55"/>
        <v>0.50983148916066012</v>
      </c>
      <c r="D617" s="3">
        <f t="shared" si="56"/>
        <v>2.6505009729516166E-2</v>
      </c>
      <c r="E617" s="4">
        <v>1.8575175416070345E-3</v>
      </c>
      <c r="F617" s="4">
        <v>1.2091434739152874E-2</v>
      </c>
      <c r="G617" s="4">
        <v>1.2556057448756257E-2</v>
      </c>
      <c r="H617" s="5">
        <f t="shared" si="57"/>
        <v>0.2638073560317436</v>
      </c>
      <c r="I617" s="6">
        <v>2.5514072277968685E-2</v>
      </c>
      <c r="J617" s="6">
        <v>8.7924072564036643E-2</v>
      </c>
      <c r="K617" s="6">
        <v>7.7977062993342061E-2</v>
      </c>
      <c r="L617" s="6">
        <v>3.1001171855719045E-2</v>
      </c>
      <c r="M617" s="6">
        <v>4.139097634067717E-2</v>
      </c>
      <c r="N617" s="7">
        <f t="shared" si="58"/>
        <v>7.2455733493363306E-3</v>
      </c>
      <c r="O617" s="8">
        <v>3.8927304410118239E-3</v>
      </c>
      <c r="P617" s="8">
        <v>3.3528429083245063E-3</v>
      </c>
      <c r="Q617" s="9">
        <f t="shared" si="59"/>
        <v>0.19964327310947924</v>
      </c>
      <c r="R617" s="10">
        <v>4.3947496983720913E-2</v>
      </c>
      <c r="S617" s="11">
        <v>8.2406771887403404E-2</v>
      </c>
      <c r="T617" s="10">
        <v>0</v>
      </c>
      <c r="U617" s="10">
        <v>7.328900423835491E-2</v>
      </c>
      <c r="V617" s="12">
        <f t="shared" si="60"/>
        <v>1.2630276940584792E-2</v>
      </c>
      <c r="W617" s="13">
        <v>1.2630276940584792E-2</v>
      </c>
    </row>
    <row r="618" spans="1:23">
      <c r="A618" s="1" t="s">
        <v>1159</v>
      </c>
      <c r="B618" s="1" t="s">
        <v>1160</v>
      </c>
      <c r="C618" s="2">
        <f t="shared" si="55"/>
        <v>0.51080758953633532</v>
      </c>
      <c r="D618" s="3">
        <f t="shared" si="56"/>
        <v>1.8264850812935628E-2</v>
      </c>
      <c r="E618" s="4">
        <v>0</v>
      </c>
      <c r="F618" s="4">
        <v>9.0511951337408584E-3</v>
      </c>
      <c r="G618" s="4">
        <v>9.2136556791947693E-3</v>
      </c>
      <c r="H618" s="5">
        <f t="shared" si="57"/>
        <v>0.22028040621209249</v>
      </c>
      <c r="I618" s="6">
        <v>8.5720382625534171E-3</v>
      </c>
      <c r="J618" s="6">
        <v>2.2391715268924344E-2</v>
      </c>
      <c r="K618" s="6">
        <v>0.10261519851056811</v>
      </c>
      <c r="L618" s="6">
        <v>2.6561189849564751E-2</v>
      </c>
      <c r="M618" s="6">
        <v>6.0140264320481855E-2</v>
      </c>
      <c r="N618" s="7">
        <f t="shared" si="58"/>
        <v>2.0932977076877718E-2</v>
      </c>
      <c r="O618" s="8">
        <v>1.5502349930119506E-2</v>
      </c>
      <c r="P618" s="8">
        <v>5.430627146758211E-3</v>
      </c>
      <c r="Q618" s="9">
        <f t="shared" si="59"/>
        <v>0.21435781482548366</v>
      </c>
      <c r="R618" s="10">
        <v>2.5575526646518312E-2</v>
      </c>
      <c r="S618" s="11">
        <v>7.7846362466920171E-2</v>
      </c>
      <c r="T618" s="10">
        <v>4.2381102581169616E-3</v>
      </c>
      <c r="U618" s="10">
        <v>0.10669781545392822</v>
      </c>
      <c r="V618" s="12">
        <f t="shared" si="60"/>
        <v>3.6971540608945787E-2</v>
      </c>
      <c r="W618" s="13">
        <v>3.6971540608945787E-2</v>
      </c>
    </row>
    <row r="619" spans="1:23">
      <c r="A619" s="1" t="s">
        <v>1161</v>
      </c>
      <c r="B619" s="1" t="s">
        <v>1162</v>
      </c>
      <c r="C619" s="2">
        <f t="shared" si="55"/>
        <v>0.50076884444926317</v>
      </c>
      <c r="D619" s="3">
        <f t="shared" si="56"/>
        <v>1.017790612556911E-3</v>
      </c>
      <c r="E619" s="4">
        <v>0</v>
      </c>
      <c r="F619" s="4">
        <v>1.017790612556911E-3</v>
      </c>
      <c r="G619" s="4">
        <v>0</v>
      </c>
      <c r="H619" s="5">
        <f t="shared" si="57"/>
        <v>0.30142120138938711</v>
      </c>
      <c r="I619" s="6">
        <v>5.6145099753845094E-3</v>
      </c>
      <c r="J619" s="6">
        <v>6.8641849507188907E-2</v>
      </c>
      <c r="K619" s="6">
        <v>0.10629558787291578</v>
      </c>
      <c r="L619" s="6">
        <v>1.908955291764004E-2</v>
      </c>
      <c r="M619" s="6">
        <v>0.10177970111625791</v>
      </c>
      <c r="N619" s="7">
        <f t="shared" si="58"/>
        <v>1.9427762900781054E-3</v>
      </c>
      <c r="O619" s="8">
        <v>5.0159460897070338E-5</v>
      </c>
      <c r="P619" s="8">
        <v>1.892616829181035E-3</v>
      </c>
      <c r="Q619" s="9">
        <f t="shared" si="59"/>
        <v>0.19487760474629778</v>
      </c>
      <c r="R619" s="10">
        <v>6.0140565695374119E-2</v>
      </c>
      <c r="S619" s="11">
        <v>7.8830339024061974E-2</v>
      </c>
      <c r="T619" s="10">
        <v>0</v>
      </c>
      <c r="U619" s="10">
        <v>5.590670002686169E-2</v>
      </c>
      <c r="V619" s="12">
        <f t="shared" si="60"/>
        <v>1.5094714109432723E-3</v>
      </c>
      <c r="W619" s="13">
        <v>1.5094714109432723E-3</v>
      </c>
    </row>
    <row r="620" spans="1:23">
      <c r="A620" s="1" t="s">
        <v>1163</v>
      </c>
      <c r="B620" s="1" t="s">
        <v>1164</v>
      </c>
      <c r="C620" s="2">
        <f t="shared" si="55"/>
        <v>0.50947253966127604</v>
      </c>
      <c r="D620" s="3">
        <f t="shared" si="56"/>
        <v>2.206318462869019E-2</v>
      </c>
      <c r="E620" s="4">
        <v>3.1039476937290357E-3</v>
      </c>
      <c r="F620" s="4">
        <v>1.8959236934961154E-2</v>
      </c>
      <c r="G620" s="4">
        <v>0</v>
      </c>
      <c r="H620" s="5">
        <f t="shared" si="57"/>
        <v>0.27768463183374786</v>
      </c>
      <c r="I620" s="6">
        <v>1.4809100281215362E-2</v>
      </c>
      <c r="J620" s="6">
        <v>5.096610167358822E-2</v>
      </c>
      <c r="K620" s="6">
        <v>9.9043346598611193E-2</v>
      </c>
      <c r="L620" s="6">
        <v>4.7258496191987083E-2</v>
      </c>
      <c r="M620" s="6">
        <v>6.5607587088346006E-2</v>
      </c>
      <c r="N620" s="7">
        <f t="shared" si="58"/>
        <v>1.1290212817645364E-2</v>
      </c>
      <c r="O620" s="8">
        <v>3.5150473022260926E-3</v>
      </c>
      <c r="P620" s="8">
        <v>7.7751655154192712E-3</v>
      </c>
      <c r="Q620" s="9">
        <f t="shared" si="59"/>
        <v>0.18894619186167172</v>
      </c>
      <c r="R620" s="10">
        <v>3.9586938266352449E-2</v>
      </c>
      <c r="S620" s="11">
        <v>9.1838780931219999E-2</v>
      </c>
      <c r="T620" s="10">
        <v>2.8968588956537716E-3</v>
      </c>
      <c r="U620" s="10">
        <v>5.4623613768445475E-2</v>
      </c>
      <c r="V620" s="12">
        <f t="shared" si="60"/>
        <v>9.4883185195208889E-3</v>
      </c>
      <c r="W620" s="13">
        <v>9.4883185195208889E-3</v>
      </c>
    </row>
    <row r="621" spans="1:23">
      <c r="A621" s="1" t="s">
        <v>1165</v>
      </c>
      <c r="B621" s="1" t="s">
        <v>1166</v>
      </c>
      <c r="C621" s="2">
        <f t="shared" si="55"/>
        <v>0.50026484634598511</v>
      </c>
      <c r="D621" s="3">
        <f t="shared" si="56"/>
        <v>3.7333989517650194E-3</v>
      </c>
      <c r="E621" s="4">
        <v>0</v>
      </c>
      <c r="F621" s="4">
        <v>3.7333989517650194E-3</v>
      </c>
      <c r="G621" s="4">
        <v>0</v>
      </c>
      <c r="H621" s="5">
        <f t="shared" si="57"/>
        <v>0.30392720670719031</v>
      </c>
      <c r="I621" s="6">
        <v>0</v>
      </c>
      <c r="J621" s="6">
        <v>0.10425733952686571</v>
      </c>
      <c r="K621" s="6">
        <v>8.4394429771246421E-2</v>
      </c>
      <c r="L621" s="6">
        <v>1.990722860535531E-2</v>
      </c>
      <c r="M621" s="6">
        <v>9.5368208803722904E-2</v>
      </c>
      <c r="N621" s="7">
        <f t="shared" si="58"/>
        <v>0</v>
      </c>
      <c r="O621" s="8">
        <v>0</v>
      </c>
      <c r="P621" s="8">
        <v>0</v>
      </c>
      <c r="Q621" s="9">
        <f t="shared" si="59"/>
        <v>0.18811246917077182</v>
      </c>
      <c r="R621" s="10">
        <v>7.1382197208547798E-2</v>
      </c>
      <c r="S621" s="11">
        <v>7.747727447876146E-2</v>
      </c>
      <c r="T621" s="10">
        <v>0</v>
      </c>
      <c r="U621" s="10">
        <v>3.9252997483462559E-2</v>
      </c>
      <c r="V621" s="12">
        <f t="shared" si="60"/>
        <v>4.4917715162580132E-3</v>
      </c>
      <c r="W621" s="13">
        <v>4.4917715162580132E-3</v>
      </c>
    </row>
    <row r="622" spans="1:23">
      <c r="A622" s="1" t="s">
        <v>1167</v>
      </c>
      <c r="B622" s="1" t="s">
        <v>1168</v>
      </c>
      <c r="C622" s="2">
        <f t="shared" si="55"/>
        <v>0.49816039297815751</v>
      </c>
      <c r="D622" s="3">
        <f t="shared" si="56"/>
        <v>9.8008347675084206E-2</v>
      </c>
      <c r="E622" s="4">
        <v>3.4826241411872121E-2</v>
      </c>
      <c r="F622" s="4">
        <v>4.3538383356465191E-2</v>
      </c>
      <c r="G622" s="4">
        <v>1.9643722906746906E-2</v>
      </c>
      <c r="H622" s="5">
        <f t="shared" si="57"/>
        <v>0.22575854696914727</v>
      </c>
      <c r="I622" s="6">
        <v>3.0217993881640245E-2</v>
      </c>
      <c r="J622" s="6">
        <v>7.7641406265934146E-2</v>
      </c>
      <c r="K622" s="6">
        <v>3.1247400976161185E-2</v>
      </c>
      <c r="L622" s="6">
        <v>6.0099760042059504E-2</v>
      </c>
      <c r="M622" s="6">
        <v>2.6551985803352184E-2</v>
      </c>
      <c r="N622" s="7">
        <f t="shared" si="58"/>
        <v>2.1500485224635314E-2</v>
      </c>
      <c r="O622" s="8">
        <v>9.292514215634845E-3</v>
      </c>
      <c r="P622" s="8">
        <v>1.2207971009000469E-2</v>
      </c>
      <c r="Q622" s="9">
        <f t="shared" si="59"/>
        <v>0.13299228646575953</v>
      </c>
      <c r="R622" s="10">
        <v>3.5651612696057197E-2</v>
      </c>
      <c r="S622" s="11">
        <v>6.0392219131968614E-2</v>
      </c>
      <c r="T622" s="10">
        <v>2.0713757439282783E-2</v>
      </c>
      <c r="U622" s="10">
        <v>1.6234697198450949E-2</v>
      </c>
      <c r="V622" s="12">
        <f t="shared" si="60"/>
        <v>1.990072664353117E-2</v>
      </c>
      <c r="W622" s="13">
        <v>1.990072664353117E-2</v>
      </c>
    </row>
    <row r="623" spans="1:23">
      <c r="A623" s="1" t="s">
        <v>1326</v>
      </c>
      <c r="B623" s="1" t="s">
        <v>1327</v>
      </c>
      <c r="C623" s="2">
        <f t="shared" si="55"/>
        <v>0.49765473577189889</v>
      </c>
      <c r="D623" s="3">
        <f t="shared" si="56"/>
        <v>0.15333569112948456</v>
      </c>
      <c r="E623" s="4">
        <v>6.4560810422467349E-2</v>
      </c>
      <c r="F623" s="4">
        <v>7.356192118549601E-2</v>
      </c>
      <c r="G623" s="4">
        <v>1.5212959521521224E-2</v>
      </c>
      <c r="H623" s="5">
        <f t="shared" si="57"/>
        <v>0.13910421047870658</v>
      </c>
      <c r="I623" s="6">
        <v>7.7130929893589389E-3</v>
      </c>
      <c r="J623" s="6">
        <v>6.1930949409780597E-2</v>
      </c>
      <c r="K623" s="6">
        <v>1.7466052893851905E-2</v>
      </c>
      <c r="L623" s="6">
        <v>3.7447982799358716E-2</v>
      </c>
      <c r="M623" s="6">
        <v>1.4546132386356438E-2</v>
      </c>
      <c r="N623" s="7">
        <f t="shared" si="58"/>
        <v>4.3258764876089623E-2</v>
      </c>
      <c r="O623" s="8">
        <v>2.2674730811930759E-2</v>
      </c>
      <c r="P623" s="8">
        <v>2.058403406415886E-2</v>
      </c>
      <c r="Q623" s="9">
        <f t="shared" si="59"/>
        <v>0.12854035537763142</v>
      </c>
      <c r="R623" s="10">
        <v>2.3794065713698954E-2</v>
      </c>
      <c r="S623" s="11">
        <v>7.277660243041241E-2</v>
      </c>
      <c r="T623" s="10">
        <v>3.0702188156643422E-2</v>
      </c>
      <c r="U623" s="10">
        <v>1.26749907687666E-3</v>
      </c>
      <c r="V623" s="12">
        <f t="shared" si="60"/>
        <v>3.341571390998678E-2</v>
      </c>
      <c r="W623" s="13">
        <v>3.341571390998678E-2</v>
      </c>
    </row>
    <row r="624" spans="1:23">
      <c r="A624" s="1" t="s">
        <v>1328</v>
      </c>
      <c r="B624" s="1" t="s">
        <v>1329</v>
      </c>
      <c r="C624" s="2">
        <f t="shared" si="55"/>
        <v>0.49853324970375568</v>
      </c>
      <c r="D624" s="3">
        <f t="shared" si="56"/>
        <v>0.19841202852651368</v>
      </c>
      <c r="E624" s="4">
        <v>8.1208348630688071E-2</v>
      </c>
      <c r="F624" s="4">
        <v>8.036628996273551E-2</v>
      </c>
      <c r="G624" s="4">
        <v>3.683738993309011E-2</v>
      </c>
      <c r="H624" s="5">
        <f t="shared" si="57"/>
        <v>0.12903856562979971</v>
      </c>
      <c r="I624" s="6">
        <v>3.8131843711010985E-2</v>
      </c>
      <c r="J624" s="6">
        <v>5.0743669845470872E-2</v>
      </c>
      <c r="K624" s="6">
        <v>9.9874517404015279E-3</v>
      </c>
      <c r="L624" s="6">
        <v>2.8853840693690166E-2</v>
      </c>
      <c r="M624" s="6">
        <v>1.3217596392261408E-3</v>
      </c>
      <c r="N624" s="7">
        <f t="shared" si="58"/>
        <v>5.5512552314586655E-2</v>
      </c>
      <c r="O624" s="8">
        <v>4.1222535322436506E-2</v>
      </c>
      <c r="P624" s="8">
        <v>1.4290016992150146E-2</v>
      </c>
      <c r="Q624" s="9">
        <f t="shared" si="59"/>
        <v>9.3365453272854199E-2</v>
      </c>
      <c r="R624" s="10">
        <v>4.5618966832424402E-3</v>
      </c>
      <c r="S624" s="11">
        <v>4.2753037111989731E-2</v>
      </c>
      <c r="T624" s="10">
        <v>4.1483271348035249E-2</v>
      </c>
      <c r="U624" s="10">
        <v>4.5672481295867791E-3</v>
      </c>
      <c r="V624" s="12">
        <f t="shared" si="60"/>
        <v>2.2204649960001491E-2</v>
      </c>
      <c r="W624" s="13">
        <v>2.2204649960001491E-2</v>
      </c>
    </row>
    <row r="625" spans="1:23">
      <c r="A625" s="1" t="s">
        <v>1169</v>
      </c>
      <c r="B625" s="1" t="s">
        <v>1170</v>
      </c>
      <c r="C625" s="2">
        <f t="shared" si="55"/>
        <v>0.51224955727967625</v>
      </c>
      <c r="D625" s="3">
        <f t="shared" si="56"/>
        <v>5.0328841628781096E-2</v>
      </c>
      <c r="E625" s="4">
        <v>2.7351823199340736E-2</v>
      </c>
      <c r="F625" s="4">
        <v>9.5497093201366411E-3</v>
      </c>
      <c r="G625" s="4">
        <v>1.3427309109303716E-2</v>
      </c>
      <c r="H625" s="5">
        <f t="shared" si="57"/>
        <v>0.29994363536703889</v>
      </c>
      <c r="I625" s="6">
        <v>4.7140688667849324E-2</v>
      </c>
      <c r="J625" s="6">
        <v>9.3336559323045631E-2</v>
      </c>
      <c r="K625" s="6">
        <v>5.3047237147080803E-2</v>
      </c>
      <c r="L625" s="6">
        <v>8.9397649458934608E-2</v>
      </c>
      <c r="M625" s="6">
        <v>1.7021500770128487E-2</v>
      </c>
      <c r="N625" s="7">
        <f t="shared" si="58"/>
        <v>2.9177786297942303E-2</v>
      </c>
      <c r="O625" s="8">
        <v>1.1599703658554471E-2</v>
      </c>
      <c r="P625" s="8">
        <v>1.7578082639387833E-2</v>
      </c>
      <c r="Q625" s="9">
        <f t="shared" si="59"/>
        <v>9.9680079259429552E-2</v>
      </c>
      <c r="R625" s="10">
        <v>6.1290182543702922E-3</v>
      </c>
      <c r="S625" s="11">
        <v>5.8430843417909231E-2</v>
      </c>
      <c r="T625" s="10">
        <v>2.1904141936891545E-2</v>
      </c>
      <c r="U625" s="10">
        <v>1.321607565025849E-2</v>
      </c>
      <c r="V625" s="12">
        <f t="shared" si="60"/>
        <v>3.3119214726484353E-2</v>
      </c>
      <c r="W625" s="13">
        <v>3.3119214726484353E-2</v>
      </c>
    </row>
    <row r="626" spans="1:23">
      <c r="A626" s="1" t="s">
        <v>1171</v>
      </c>
      <c r="B626" s="1" t="s">
        <v>1172</v>
      </c>
      <c r="C626" s="2">
        <f t="shared" si="55"/>
        <v>0.50376718198858683</v>
      </c>
      <c r="D626" s="3">
        <f t="shared" si="56"/>
        <v>4.8249488471123633E-2</v>
      </c>
      <c r="E626" s="4">
        <v>2.5608220862648846E-2</v>
      </c>
      <c r="F626" s="4">
        <v>1.1551521690641749E-2</v>
      </c>
      <c r="G626" s="4">
        <v>1.1089745917833033E-2</v>
      </c>
      <c r="H626" s="5">
        <f t="shared" si="57"/>
        <v>0.31627929473836108</v>
      </c>
      <c r="I626" s="6">
        <v>2.9556367386504599E-2</v>
      </c>
      <c r="J626" s="6">
        <v>0.12213475235403215</v>
      </c>
      <c r="K626" s="6">
        <v>5.5948851491605396E-2</v>
      </c>
      <c r="L626" s="6">
        <v>9.1215076912565612E-2</v>
      </c>
      <c r="M626" s="6">
        <v>1.7424246593653343E-2</v>
      </c>
      <c r="N626" s="7">
        <f t="shared" si="58"/>
        <v>2.2578472224339501E-2</v>
      </c>
      <c r="O626" s="8">
        <v>7.5138808238493712E-3</v>
      </c>
      <c r="P626" s="8">
        <v>1.5064591400490131E-2</v>
      </c>
      <c r="Q626" s="9">
        <f t="shared" si="59"/>
        <v>8.860246227522707E-2</v>
      </c>
      <c r="R626" s="10">
        <v>1.0161518957225319E-2</v>
      </c>
      <c r="S626" s="11">
        <v>5.6118539657657306E-2</v>
      </c>
      <c r="T626" s="10">
        <v>9.5674180552785433E-3</v>
      </c>
      <c r="U626" s="10">
        <v>1.2754985605065914E-2</v>
      </c>
      <c r="V626" s="12">
        <f t="shared" si="60"/>
        <v>2.8057464279535559E-2</v>
      </c>
      <c r="W626" s="13">
        <v>2.8057464279535559E-2</v>
      </c>
    </row>
    <row r="627" spans="1:23">
      <c r="A627" s="1" t="s">
        <v>1173</v>
      </c>
      <c r="B627" s="1" t="s">
        <v>1174</v>
      </c>
      <c r="C627" s="2">
        <f t="shared" si="55"/>
        <v>0.50720675402266024</v>
      </c>
      <c r="D627" s="3">
        <f t="shared" si="56"/>
        <v>0.10235649468907934</v>
      </c>
      <c r="E627" s="4">
        <v>6.4382909060806334E-2</v>
      </c>
      <c r="F627" s="4">
        <v>1.892716299357565E-2</v>
      </c>
      <c r="G627" s="4">
        <v>1.9046422634697354E-2</v>
      </c>
      <c r="H627" s="5">
        <f t="shared" si="57"/>
        <v>0.24706744768209055</v>
      </c>
      <c r="I627" s="6">
        <v>5.3325927096595283E-2</v>
      </c>
      <c r="J627" s="6">
        <v>2.1454095585920385E-2</v>
      </c>
      <c r="K627" s="6">
        <v>1.3639191948672077E-2</v>
      </c>
      <c r="L627" s="6">
        <v>0.15207508123384519</v>
      </c>
      <c r="M627" s="6">
        <v>6.5731518170575884E-3</v>
      </c>
      <c r="N627" s="7">
        <f t="shared" si="58"/>
        <v>5.1502113288517316E-2</v>
      </c>
      <c r="O627" s="8">
        <v>2.4369489202473969E-2</v>
      </c>
      <c r="P627" s="8">
        <v>2.7132624086043347E-2</v>
      </c>
      <c r="Q627" s="9">
        <f t="shared" si="59"/>
        <v>5.9392880365555435E-2</v>
      </c>
      <c r="R627" s="10">
        <v>0</v>
      </c>
      <c r="S627" s="11">
        <v>2.6903061055153121E-2</v>
      </c>
      <c r="T627" s="10">
        <v>2.196468407193515E-2</v>
      </c>
      <c r="U627" s="10">
        <v>1.0525135238467161E-2</v>
      </c>
      <c r="V627" s="12">
        <f t="shared" si="60"/>
        <v>4.6887817997417529E-2</v>
      </c>
      <c r="W627" s="13">
        <v>4.6887817997417529E-2</v>
      </c>
    </row>
    <row r="628" spans="1:23">
      <c r="A628" s="1" t="s">
        <v>1175</v>
      </c>
      <c r="B628" s="1" t="s">
        <v>1176</v>
      </c>
      <c r="C628" s="2">
        <f t="shared" si="55"/>
        <v>0.4955458451172795</v>
      </c>
      <c r="D628" s="3">
        <f t="shared" si="56"/>
        <v>0.11610129392499584</v>
      </c>
      <c r="E628" s="4">
        <v>4.8694114942810604E-2</v>
      </c>
      <c r="F628" s="4">
        <v>2.9437763398034427E-2</v>
      </c>
      <c r="G628" s="4">
        <v>3.7969415584150804E-2</v>
      </c>
      <c r="H628" s="5">
        <f t="shared" si="57"/>
        <v>0.24542431102278842</v>
      </c>
      <c r="I628" s="6">
        <v>3.8857589673267544E-2</v>
      </c>
      <c r="J628" s="6">
        <v>0.11130274003073147</v>
      </c>
      <c r="K628" s="6">
        <v>1.9585058150575631E-2</v>
      </c>
      <c r="L628" s="6">
        <v>7.4733340784349012E-2</v>
      </c>
      <c r="M628" s="6">
        <v>9.4558238386476597E-4</v>
      </c>
      <c r="N628" s="7">
        <f t="shared" si="58"/>
        <v>2.2898721928548603E-2</v>
      </c>
      <c r="O628" s="8">
        <v>1.2131401731155645E-2</v>
      </c>
      <c r="P628" s="8">
        <v>1.076732019739296E-2</v>
      </c>
      <c r="Q628" s="9">
        <f t="shared" si="59"/>
        <v>0.10169313320851694</v>
      </c>
      <c r="R628" s="10">
        <v>1.6837828314402031E-3</v>
      </c>
      <c r="S628" s="11">
        <v>7.3764618265474466E-2</v>
      </c>
      <c r="T628" s="10">
        <v>1.8994452314933609E-2</v>
      </c>
      <c r="U628" s="10">
        <v>7.2502797966686808E-3</v>
      </c>
      <c r="V628" s="12">
        <f t="shared" si="60"/>
        <v>9.4283850324296814E-3</v>
      </c>
      <c r="W628" s="13">
        <v>9.4283850324296814E-3</v>
      </c>
    </row>
    <row r="629" spans="1:23">
      <c r="A629" s="1" t="s">
        <v>1177</v>
      </c>
      <c r="B629" s="1" t="s">
        <v>1178</v>
      </c>
      <c r="C629" s="2">
        <f t="shared" si="55"/>
        <v>0.47713378574981286</v>
      </c>
      <c r="D629" s="3">
        <f t="shared" si="56"/>
        <v>8.3221591614826951E-2</v>
      </c>
      <c r="E629" s="4">
        <v>6.9579334051524375E-2</v>
      </c>
      <c r="F629" s="4">
        <v>1.0413409203080955E-2</v>
      </c>
      <c r="G629" s="4">
        <v>3.2288483602216211E-3</v>
      </c>
      <c r="H629" s="5">
        <f t="shared" si="57"/>
        <v>0.1907895018101243</v>
      </c>
      <c r="I629" s="6">
        <v>1.5980658746308624E-2</v>
      </c>
      <c r="J629" s="6">
        <v>4.5684535826081216E-2</v>
      </c>
      <c r="K629" s="6">
        <v>1.3935301728546859E-2</v>
      </c>
      <c r="L629" s="6">
        <v>4.0799418439313409E-2</v>
      </c>
      <c r="M629" s="6">
        <v>7.4389587069874197E-2</v>
      </c>
      <c r="N629" s="7">
        <f t="shared" si="58"/>
        <v>1.0549743572219765E-2</v>
      </c>
      <c r="O629" s="8">
        <v>0</v>
      </c>
      <c r="P629" s="8">
        <v>1.0549743572219765E-2</v>
      </c>
      <c r="Q629" s="9">
        <f t="shared" si="59"/>
        <v>0.19146248443944813</v>
      </c>
      <c r="R629" s="10">
        <v>5.1075422116140884E-2</v>
      </c>
      <c r="S629" s="11">
        <v>5.2376855205073507E-2</v>
      </c>
      <c r="T629" s="10">
        <v>8.7097032919116829E-2</v>
      </c>
      <c r="U629" s="10">
        <v>9.1317419911691978E-4</v>
      </c>
      <c r="V629" s="12">
        <f t="shared" si="60"/>
        <v>1.1104643131937314E-3</v>
      </c>
      <c r="W629" s="13">
        <v>1.1104643131937314E-3</v>
      </c>
    </row>
    <row r="630" spans="1:23">
      <c r="A630" s="1" t="s">
        <v>1179</v>
      </c>
      <c r="B630" s="1" t="s">
        <v>1180</v>
      </c>
      <c r="C630" s="2">
        <f t="shared" si="55"/>
        <v>0.48724185209600435</v>
      </c>
      <c r="D630" s="3">
        <f t="shared" si="56"/>
        <v>3.6997715774608586E-2</v>
      </c>
      <c r="E630" s="4">
        <v>2.2763202747346632E-2</v>
      </c>
      <c r="F630" s="4">
        <v>1.2654421566701324E-2</v>
      </c>
      <c r="G630" s="4">
        <v>1.5800914605606322E-3</v>
      </c>
      <c r="H630" s="5">
        <f t="shared" si="57"/>
        <v>0.26751463077715232</v>
      </c>
      <c r="I630" s="6">
        <v>1.5804310809832047E-2</v>
      </c>
      <c r="J630" s="6">
        <v>0.11546552122823574</v>
      </c>
      <c r="K630" s="6">
        <v>4.0750388343270889E-2</v>
      </c>
      <c r="L630" s="6">
        <v>4.4240754690341083E-2</v>
      </c>
      <c r="M630" s="6">
        <v>5.1253655705472578E-2</v>
      </c>
      <c r="N630" s="7">
        <f t="shared" si="58"/>
        <v>1.5887420865587937E-3</v>
      </c>
      <c r="O630" s="8">
        <v>0</v>
      </c>
      <c r="P630" s="8">
        <v>1.5887420865587937E-3</v>
      </c>
      <c r="Q630" s="9">
        <f t="shared" si="59"/>
        <v>0.16925800396569751</v>
      </c>
      <c r="R630" s="10">
        <v>3.5077090604623946E-2</v>
      </c>
      <c r="S630" s="11">
        <v>5.0692250669048811E-2</v>
      </c>
      <c r="T630" s="10">
        <v>5.3799634944414379E-2</v>
      </c>
      <c r="U630" s="10">
        <v>2.9689027747610404E-2</v>
      </c>
      <c r="V630" s="12">
        <f t="shared" si="60"/>
        <v>1.1882759491987166E-2</v>
      </c>
      <c r="W630" s="13">
        <v>1.1882759491987166E-2</v>
      </c>
    </row>
    <row r="631" spans="1:23">
      <c r="A631" s="1" t="s">
        <v>1181</v>
      </c>
      <c r="B631" s="1" t="s">
        <v>1182</v>
      </c>
      <c r="C631" s="2">
        <f t="shared" si="55"/>
        <v>0.50486253072339415</v>
      </c>
      <c r="D631" s="3">
        <f t="shared" si="56"/>
        <v>3.5160531960821105E-2</v>
      </c>
      <c r="E631" s="4">
        <v>1.5150718551050824E-2</v>
      </c>
      <c r="F631" s="4">
        <v>5.0778336683907355E-3</v>
      </c>
      <c r="G631" s="4">
        <v>1.4931979741379546E-2</v>
      </c>
      <c r="H631" s="5">
        <f t="shared" si="57"/>
        <v>0.35532530939489648</v>
      </c>
      <c r="I631" s="6">
        <v>5.3574565950899626E-3</v>
      </c>
      <c r="J631" s="6">
        <v>0.15934716683715899</v>
      </c>
      <c r="K631" s="6">
        <v>9.4032776723586078E-2</v>
      </c>
      <c r="L631" s="6">
        <v>6.5217926021205963E-2</v>
      </c>
      <c r="M631" s="6">
        <v>3.1369983217855502E-2</v>
      </c>
      <c r="N631" s="7">
        <f t="shared" si="58"/>
        <v>2.8586391136466204E-3</v>
      </c>
      <c r="O631" s="8">
        <v>9.6933010071375636E-4</v>
      </c>
      <c r="P631" s="8">
        <v>1.889309012932864E-3</v>
      </c>
      <c r="Q631" s="9">
        <f t="shared" si="59"/>
        <v>0.1115180502540299</v>
      </c>
      <c r="R631" s="10">
        <v>1.1481727060069044E-2</v>
      </c>
      <c r="S631" s="11">
        <v>5.8231340728131846E-2</v>
      </c>
      <c r="T631" s="10">
        <v>3.5203575187157499E-2</v>
      </c>
      <c r="U631" s="10">
        <v>6.6014072786715217E-3</v>
      </c>
      <c r="V631" s="12">
        <f t="shared" si="60"/>
        <v>0</v>
      </c>
      <c r="W631" s="13">
        <v>0</v>
      </c>
    </row>
    <row r="632" spans="1:23">
      <c r="A632" s="1" t="s">
        <v>1183</v>
      </c>
      <c r="B632" s="1" t="s">
        <v>1184</v>
      </c>
      <c r="C632" s="2">
        <f t="shared" si="55"/>
        <v>0.50325271313463293</v>
      </c>
      <c r="D632" s="3">
        <f t="shared" si="56"/>
        <v>1.9607680955268103E-2</v>
      </c>
      <c r="E632" s="4">
        <v>9.1874551643195846E-3</v>
      </c>
      <c r="F632" s="4">
        <v>0</v>
      </c>
      <c r="G632" s="4">
        <v>1.042022579094852E-2</v>
      </c>
      <c r="H632" s="5">
        <f t="shared" si="57"/>
        <v>0.31413409163989442</v>
      </c>
      <c r="I632" s="6">
        <v>1.0607089336823442E-4</v>
      </c>
      <c r="J632" s="6">
        <v>0.18340447847110716</v>
      </c>
      <c r="K632" s="6">
        <v>5.8759896499053069E-2</v>
      </c>
      <c r="L632" s="6">
        <v>4.3885513348337048E-2</v>
      </c>
      <c r="M632" s="6">
        <v>2.7978132428028872E-2</v>
      </c>
      <c r="N632" s="7">
        <f t="shared" si="58"/>
        <v>5.9779418159537948E-4</v>
      </c>
      <c r="O632" s="8">
        <v>0</v>
      </c>
      <c r="P632" s="8">
        <v>5.9779418159537948E-4</v>
      </c>
      <c r="Q632" s="9">
        <f t="shared" si="59"/>
        <v>0.15252956554210584</v>
      </c>
      <c r="R632" s="10">
        <v>5.0324930855149708E-3</v>
      </c>
      <c r="S632" s="11">
        <v>5.6003484643990992E-2</v>
      </c>
      <c r="T632" s="10">
        <v>5.7994095485358901E-2</v>
      </c>
      <c r="U632" s="10">
        <v>3.3499492327240969E-2</v>
      </c>
      <c r="V632" s="12">
        <f t="shared" si="60"/>
        <v>1.638358081576918E-2</v>
      </c>
      <c r="W632" s="13">
        <v>1.638358081576918E-2</v>
      </c>
    </row>
    <row r="633" spans="1:23">
      <c r="A633" s="1" t="s">
        <v>1185</v>
      </c>
      <c r="B633" s="1" t="s">
        <v>1186</v>
      </c>
      <c r="C633" s="2">
        <f t="shared" si="55"/>
        <v>0.49369820263264186</v>
      </c>
      <c r="D633" s="3">
        <f t="shared" si="56"/>
        <v>6.5732168602145327E-2</v>
      </c>
      <c r="E633" s="4">
        <v>4.7354031055089854E-2</v>
      </c>
      <c r="F633" s="4">
        <v>8.7492889592405108E-3</v>
      </c>
      <c r="G633" s="4">
        <v>9.6288485878149623E-3</v>
      </c>
      <c r="H633" s="5">
        <f t="shared" si="57"/>
        <v>0.30078018659603245</v>
      </c>
      <c r="I633" s="6">
        <v>1.7821160866779186E-2</v>
      </c>
      <c r="J633" s="6">
        <v>0.14818965830830619</v>
      </c>
      <c r="K633" s="6">
        <v>5.8978085514976269E-2</v>
      </c>
      <c r="L633" s="6">
        <v>1.8083954636048408E-2</v>
      </c>
      <c r="M633" s="6">
        <v>5.770732726992242E-2</v>
      </c>
      <c r="N633" s="7">
        <f t="shared" si="58"/>
        <v>2.9948129899367514E-3</v>
      </c>
      <c r="O633" s="8">
        <v>0</v>
      </c>
      <c r="P633" s="8">
        <v>2.9948129899367514E-3</v>
      </c>
      <c r="Q633" s="9">
        <f t="shared" si="59"/>
        <v>0.11119162582355031</v>
      </c>
      <c r="R633" s="10">
        <v>4.9877063318095147E-2</v>
      </c>
      <c r="S633" s="11">
        <v>3.0294360789514422E-2</v>
      </c>
      <c r="T633" s="10">
        <v>2.9113414455240981E-2</v>
      </c>
      <c r="U633" s="10">
        <v>1.9067872606997806E-3</v>
      </c>
      <c r="V633" s="12">
        <f t="shared" si="60"/>
        <v>1.2999408620977046E-2</v>
      </c>
      <c r="W633" s="13">
        <v>1.2999408620977046E-2</v>
      </c>
    </row>
    <row r="634" spans="1:23">
      <c r="A634" s="1" t="s">
        <v>1187</v>
      </c>
      <c r="B634" s="1" t="s">
        <v>1188</v>
      </c>
      <c r="C634" s="2">
        <f t="shared" si="55"/>
        <v>0.49609984936851537</v>
      </c>
      <c r="D634" s="3">
        <f t="shared" si="56"/>
        <v>1.3583668684407271E-2</v>
      </c>
      <c r="E634" s="4">
        <v>3.8257322695555312E-3</v>
      </c>
      <c r="F634" s="4">
        <v>2.2188683926657009E-3</v>
      </c>
      <c r="G634" s="4">
        <v>7.5390680221860398E-3</v>
      </c>
      <c r="H634" s="5">
        <f t="shared" si="57"/>
        <v>0.32623213871514456</v>
      </c>
      <c r="I634" s="6">
        <v>6.360081694573032E-3</v>
      </c>
      <c r="J634" s="6">
        <v>0.17288660682148113</v>
      </c>
      <c r="K634" s="6">
        <v>7.7464625719300198E-2</v>
      </c>
      <c r="L634" s="6">
        <v>3.4608396445689728E-2</v>
      </c>
      <c r="M634" s="6">
        <v>3.4912428034100419E-2</v>
      </c>
      <c r="N634" s="7">
        <f t="shared" si="58"/>
        <v>3.2963918520964334E-3</v>
      </c>
      <c r="O634" s="8">
        <v>2.6027034433403675E-3</v>
      </c>
      <c r="P634" s="8">
        <v>6.936884087560657E-4</v>
      </c>
      <c r="Q634" s="9">
        <f t="shared" si="59"/>
        <v>0.14175562032139638</v>
      </c>
      <c r="R634" s="10">
        <v>4.2413521871153513E-2</v>
      </c>
      <c r="S634" s="11">
        <v>5.3462146585197552E-2</v>
      </c>
      <c r="T634" s="10">
        <v>4.3416712647581183E-3</v>
      </c>
      <c r="U634" s="10">
        <v>4.1538280600287199E-2</v>
      </c>
      <c r="V634" s="12">
        <f t="shared" si="60"/>
        <v>1.1232029795470742E-2</v>
      </c>
      <c r="W634" s="13">
        <v>1.1232029795470742E-2</v>
      </c>
    </row>
    <row r="635" spans="1:23">
      <c r="A635" s="1" t="s">
        <v>1189</v>
      </c>
      <c r="B635" s="1" t="s">
        <v>1190</v>
      </c>
      <c r="C635" s="2">
        <f t="shared" si="55"/>
        <v>0.48543353503910308</v>
      </c>
      <c r="D635" s="3">
        <f t="shared" si="56"/>
        <v>1.7083684018917494E-2</v>
      </c>
      <c r="E635" s="4">
        <v>1.3576643732304034E-2</v>
      </c>
      <c r="F635" s="4">
        <v>0</v>
      </c>
      <c r="G635" s="4">
        <v>3.5070402866134607E-3</v>
      </c>
      <c r="H635" s="5">
        <f t="shared" si="57"/>
        <v>0.32585499965199438</v>
      </c>
      <c r="I635" s="6">
        <v>3.4207499959774774E-3</v>
      </c>
      <c r="J635" s="6">
        <v>0.18413784442529951</v>
      </c>
      <c r="K635" s="6">
        <v>5.5161073734510221E-2</v>
      </c>
      <c r="L635" s="6">
        <v>2.0686846732846358E-2</v>
      </c>
      <c r="M635" s="6">
        <v>6.2448484763360797E-2</v>
      </c>
      <c r="N635" s="7">
        <f t="shared" si="58"/>
        <v>3.3906015813356793E-3</v>
      </c>
      <c r="O635" s="8">
        <v>0</v>
      </c>
      <c r="P635" s="8">
        <v>3.3906015813356793E-3</v>
      </c>
      <c r="Q635" s="9">
        <f t="shared" si="59"/>
        <v>0.12712122350764962</v>
      </c>
      <c r="R635" s="10">
        <v>5.7943135371359103E-2</v>
      </c>
      <c r="S635" s="11">
        <v>4.7451371818322381E-2</v>
      </c>
      <c r="T635" s="10">
        <v>3.2589365335791006E-3</v>
      </c>
      <c r="U635" s="10">
        <v>1.8467779784389026E-2</v>
      </c>
      <c r="V635" s="12">
        <f t="shared" si="60"/>
        <v>1.1983026279205942E-2</v>
      </c>
      <c r="W635" s="13">
        <v>1.1983026279205942E-2</v>
      </c>
    </row>
    <row r="636" spans="1:23">
      <c r="A636" s="1" t="s">
        <v>1191</v>
      </c>
      <c r="B636" s="1" t="s">
        <v>1192</v>
      </c>
      <c r="C636" s="2">
        <f t="shared" si="55"/>
        <v>0.49370772468329654</v>
      </c>
      <c r="D636" s="3">
        <f t="shared" si="56"/>
        <v>4.6160524256291607E-2</v>
      </c>
      <c r="E636" s="4">
        <v>1.4404692205622606E-2</v>
      </c>
      <c r="F636" s="4">
        <v>1.6029754257567343E-2</v>
      </c>
      <c r="G636" s="4">
        <v>1.5726077793101655E-2</v>
      </c>
      <c r="H636" s="5">
        <f t="shared" si="57"/>
        <v>0.32346615624496816</v>
      </c>
      <c r="I636" s="6">
        <v>0</v>
      </c>
      <c r="J636" s="6">
        <v>0.18872815397113638</v>
      </c>
      <c r="K636" s="6">
        <v>6.794914335746631E-2</v>
      </c>
      <c r="L636" s="6">
        <v>4.4560566773647697E-2</v>
      </c>
      <c r="M636" s="6">
        <v>2.2228292142717765E-2</v>
      </c>
      <c r="N636" s="7">
        <f t="shared" si="58"/>
        <v>4.665870389815847E-3</v>
      </c>
      <c r="O636" s="8">
        <v>0</v>
      </c>
      <c r="P636" s="8">
        <v>4.665870389815847E-3</v>
      </c>
      <c r="Q636" s="9">
        <f t="shared" si="59"/>
        <v>0.11378991352954897</v>
      </c>
      <c r="R636" s="10">
        <v>1.1924846513339225E-2</v>
      </c>
      <c r="S636" s="11">
        <v>5.0510169051639013E-2</v>
      </c>
      <c r="T636" s="10">
        <v>2.7556732746718687E-2</v>
      </c>
      <c r="U636" s="10">
        <v>2.3798165217852042E-2</v>
      </c>
      <c r="V636" s="12">
        <f t="shared" si="60"/>
        <v>5.6252602626719293E-3</v>
      </c>
      <c r="W636" s="13">
        <v>5.6252602626719293E-3</v>
      </c>
    </row>
    <row r="637" spans="1:23">
      <c r="A637" s="1" t="s">
        <v>1193</v>
      </c>
      <c r="B637" s="1" t="s">
        <v>1194</v>
      </c>
      <c r="C637" s="2">
        <f t="shared" si="55"/>
        <v>0.51024487852838085</v>
      </c>
      <c r="D637" s="3">
        <f t="shared" si="56"/>
        <v>2.1665117637417755E-2</v>
      </c>
      <c r="E637" s="4">
        <v>5.2175510846242485E-3</v>
      </c>
      <c r="F637" s="4">
        <v>8.3057013678015431E-3</v>
      </c>
      <c r="G637" s="4">
        <v>8.1418651849919626E-3</v>
      </c>
      <c r="H637" s="5">
        <f t="shared" si="57"/>
        <v>0.33768053504471374</v>
      </c>
      <c r="I637" s="6">
        <v>3.0254418642458841E-2</v>
      </c>
      <c r="J637" s="6">
        <v>0.13569687254073318</v>
      </c>
      <c r="K637" s="6">
        <v>6.1675286456175427E-2</v>
      </c>
      <c r="L637" s="6">
        <v>8.1083721527446126E-2</v>
      </c>
      <c r="M637" s="6">
        <v>2.8970235877900166E-2</v>
      </c>
      <c r="N637" s="7">
        <f t="shared" si="58"/>
        <v>4.9631186931723675E-3</v>
      </c>
      <c r="O637" s="8">
        <v>1.3641190200380207E-3</v>
      </c>
      <c r="P637" s="8">
        <v>3.5989996731343463E-3</v>
      </c>
      <c r="Q637" s="9">
        <f t="shared" si="59"/>
        <v>0.12760075962969605</v>
      </c>
      <c r="R637" s="10">
        <v>1.2973618517399942E-2</v>
      </c>
      <c r="S637" s="11">
        <v>8.5443383345650728E-2</v>
      </c>
      <c r="T637" s="10">
        <v>9.212505705189656E-3</v>
      </c>
      <c r="U637" s="10">
        <v>1.9971252061455742E-2</v>
      </c>
      <c r="V637" s="12">
        <f t="shared" si="60"/>
        <v>1.8335347523380934E-2</v>
      </c>
      <c r="W637" s="13">
        <v>1.8335347523380934E-2</v>
      </c>
    </row>
    <row r="638" spans="1:23">
      <c r="A638" s="1" t="s">
        <v>1195</v>
      </c>
      <c r="B638" s="1" t="s">
        <v>1196</v>
      </c>
      <c r="C638" s="2">
        <f t="shared" si="55"/>
        <v>0.50004183896893695</v>
      </c>
      <c r="D638" s="3">
        <f t="shared" si="56"/>
        <v>5.3223646911531877E-2</v>
      </c>
      <c r="E638" s="4">
        <v>3.8298656461407607E-2</v>
      </c>
      <c r="F638" s="4">
        <v>8.1835758228291349E-3</v>
      </c>
      <c r="G638" s="4">
        <v>6.7414146272951345E-3</v>
      </c>
      <c r="H638" s="5">
        <f t="shared" si="57"/>
        <v>0.28313160518710523</v>
      </c>
      <c r="I638" s="6">
        <v>1.1206055053024876E-2</v>
      </c>
      <c r="J638" s="6">
        <v>0.12519522983238546</v>
      </c>
      <c r="K638" s="6">
        <v>6.2578737671383916E-2</v>
      </c>
      <c r="L638" s="6">
        <v>5.6160345350633044E-2</v>
      </c>
      <c r="M638" s="6">
        <v>2.7991237279677943E-2</v>
      </c>
      <c r="N638" s="7">
        <f t="shared" si="58"/>
        <v>1.047081091408702E-2</v>
      </c>
      <c r="O638" s="8">
        <v>8.8223271155326889E-3</v>
      </c>
      <c r="P638" s="8">
        <v>1.648483798554331E-3</v>
      </c>
      <c r="Q638" s="9">
        <f t="shared" si="59"/>
        <v>0.13969248633798007</v>
      </c>
      <c r="R638" s="10">
        <v>2.9303031247156809E-2</v>
      </c>
      <c r="S638" s="11">
        <v>9.5057281090460369E-2</v>
      </c>
      <c r="T638" s="10">
        <v>2.2320809164317387E-3</v>
      </c>
      <c r="U638" s="10">
        <v>1.3100093083931138E-2</v>
      </c>
      <c r="V638" s="12">
        <f t="shared" si="60"/>
        <v>1.3523289618232836E-2</v>
      </c>
      <c r="W638" s="13">
        <v>1.3523289618232836E-2</v>
      </c>
    </row>
    <row r="639" spans="1:23">
      <c r="A639" s="1" t="s">
        <v>1197</v>
      </c>
      <c r="B639" s="1" t="s">
        <v>1198</v>
      </c>
      <c r="C639" s="2">
        <f t="shared" si="55"/>
        <v>0.49765454301273987</v>
      </c>
      <c r="D639" s="3">
        <f t="shared" si="56"/>
        <v>1.0857532551239737E-2</v>
      </c>
      <c r="E639" s="4">
        <v>1.9946258373986525E-3</v>
      </c>
      <c r="F639" s="4">
        <v>8.8629067138410855E-3</v>
      </c>
      <c r="G639" s="4">
        <v>0</v>
      </c>
      <c r="H639" s="5">
        <f t="shared" si="57"/>
        <v>0.30832958277921746</v>
      </c>
      <c r="I639" s="6">
        <v>3.3566819561593152E-2</v>
      </c>
      <c r="J639" s="6">
        <v>0.11133000147253311</v>
      </c>
      <c r="K639" s="6">
        <v>6.0638440606871929E-2</v>
      </c>
      <c r="L639" s="6">
        <v>5.1436266590531209E-2</v>
      </c>
      <c r="M639" s="6">
        <v>5.1358054547688034E-2</v>
      </c>
      <c r="N639" s="7">
        <f t="shared" si="58"/>
        <v>2.3214268488806538E-3</v>
      </c>
      <c r="O639" s="8">
        <v>1.6958821512241171E-3</v>
      </c>
      <c r="P639" s="8">
        <v>6.2554469765653661E-4</v>
      </c>
      <c r="Q639" s="9">
        <f t="shared" si="59"/>
        <v>0.17212951805548857</v>
      </c>
      <c r="R639" s="10">
        <v>4.3032643919626128E-2</v>
      </c>
      <c r="S639" s="11">
        <v>7.364978959745512E-2</v>
      </c>
      <c r="T639" s="10">
        <v>1.0292524738804208E-2</v>
      </c>
      <c r="U639" s="10">
        <v>4.5154559799603117E-2</v>
      </c>
      <c r="V639" s="12">
        <f t="shared" si="60"/>
        <v>4.0164827779134906E-3</v>
      </c>
      <c r="W639" s="13">
        <v>4.0164827779134906E-3</v>
      </c>
    </row>
    <row r="640" spans="1:23">
      <c r="A640" s="1" t="s">
        <v>1199</v>
      </c>
      <c r="B640" s="1" t="s">
        <v>1200</v>
      </c>
      <c r="C640" s="2">
        <f t="shared" si="55"/>
        <v>0.49583065631970141</v>
      </c>
      <c r="D640" s="3">
        <f t="shared" si="56"/>
        <v>5.2172873205264751E-2</v>
      </c>
      <c r="E640" s="4">
        <v>2.5832307285603429E-2</v>
      </c>
      <c r="F640" s="4">
        <v>2.2945871814172233E-2</v>
      </c>
      <c r="G640" s="4">
        <v>3.3946941054890873E-3</v>
      </c>
      <c r="H640" s="5">
        <f t="shared" si="57"/>
        <v>0.3002813839261661</v>
      </c>
      <c r="I640" s="6">
        <v>1.7958259688179181E-2</v>
      </c>
      <c r="J640" s="6">
        <v>0.13854614027829953</v>
      </c>
      <c r="K640" s="6">
        <v>4.8636230082984198E-2</v>
      </c>
      <c r="L640" s="6">
        <v>7.1763088352229859E-2</v>
      </c>
      <c r="M640" s="6">
        <v>2.337766552447328E-2</v>
      </c>
      <c r="N640" s="7">
        <f t="shared" si="58"/>
        <v>1.8265872351165759E-2</v>
      </c>
      <c r="O640" s="8">
        <v>7.1496067721110775E-3</v>
      </c>
      <c r="P640" s="8">
        <v>1.1116265579054679E-2</v>
      </c>
      <c r="Q640" s="9">
        <f t="shared" si="59"/>
        <v>0.11600666212307634</v>
      </c>
      <c r="R640" s="10">
        <v>1.2259913174882578E-2</v>
      </c>
      <c r="S640" s="11">
        <v>6.6495065666285963E-2</v>
      </c>
      <c r="T640" s="10">
        <v>6.1021297648182994E-3</v>
      </c>
      <c r="U640" s="10">
        <v>3.1149553517089496E-2</v>
      </c>
      <c r="V640" s="12">
        <f t="shared" si="60"/>
        <v>9.1038647140284125E-3</v>
      </c>
      <c r="W640" s="13">
        <v>9.1038647140284125E-3</v>
      </c>
    </row>
    <row r="641" spans="1:23">
      <c r="A641" s="1" t="s">
        <v>1201</v>
      </c>
      <c r="B641" s="1" t="s">
        <v>1202</v>
      </c>
      <c r="C641" s="2">
        <f t="shared" si="55"/>
        <v>0.49803975307022352</v>
      </c>
      <c r="D641" s="3">
        <f t="shared" si="56"/>
        <v>1.7085683422646044E-2</v>
      </c>
      <c r="E641" s="4">
        <v>9.4004121264646481E-3</v>
      </c>
      <c r="F641" s="4">
        <v>4.5085218194236085E-3</v>
      </c>
      <c r="G641" s="4">
        <v>3.1767494767577886E-3</v>
      </c>
      <c r="H641" s="5">
        <f t="shared" si="57"/>
        <v>0.28056224390496548</v>
      </c>
      <c r="I641" s="6">
        <v>1.0098372753315307E-2</v>
      </c>
      <c r="J641" s="6">
        <v>0.10437376607434143</v>
      </c>
      <c r="K641" s="6">
        <v>5.897512780436738E-2</v>
      </c>
      <c r="L641" s="6">
        <v>6.1124030540690689E-2</v>
      </c>
      <c r="M641" s="6">
        <v>4.5990946732250661E-2</v>
      </c>
      <c r="N641" s="7">
        <f t="shared" si="58"/>
        <v>1.6596463390766654E-2</v>
      </c>
      <c r="O641" s="8">
        <v>5.8806972740467018E-3</v>
      </c>
      <c r="P641" s="8">
        <v>1.0715766116719951E-2</v>
      </c>
      <c r="Q641" s="9">
        <f t="shared" si="59"/>
        <v>0.1724345235888699</v>
      </c>
      <c r="R641" s="10">
        <v>2.0884781314277571E-2</v>
      </c>
      <c r="S641" s="11">
        <v>6.5407000111200431E-2</v>
      </c>
      <c r="T641" s="10">
        <v>2.3692495837229536E-3</v>
      </c>
      <c r="U641" s="10">
        <v>8.3773492579668943E-2</v>
      </c>
      <c r="V641" s="12">
        <f t="shared" si="60"/>
        <v>1.1360838762975433E-2</v>
      </c>
      <c r="W641" s="13">
        <v>1.1360838762975433E-2</v>
      </c>
    </row>
    <row r="642" spans="1:23">
      <c r="A642" s="1" t="s">
        <v>1203</v>
      </c>
      <c r="B642" s="1" t="s">
        <v>1204</v>
      </c>
      <c r="C642" s="2">
        <f t="shared" si="55"/>
        <v>0.48435496667068145</v>
      </c>
      <c r="D642" s="3">
        <f t="shared" si="56"/>
        <v>3.0171986413221337E-2</v>
      </c>
      <c r="E642" s="4">
        <v>2.9807490416813288E-2</v>
      </c>
      <c r="F642" s="4">
        <v>0</v>
      </c>
      <c r="G642" s="4">
        <v>3.6449599640804787E-4</v>
      </c>
      <c r="H642" s="5">
        <f t="shared" si="57"/>
        <v>0.3076761053548373</v>
      </c>
      <c r="I642" s="6">
        <v>7.6539374475152865E-3</v>
      </c>
      <c r="J642" s="6">
        <v>0.18946380212829284</v>
      </c>
      <c r="K642" s="6">
        <v>4.8573741718643003E-2</v>
      </c>
      <c r="L642" s="6">
        <v>2.9643254076429609E-3</v>
      </c>
      <c r="M642" s="6">
        <v>5.9020298652743199E-2</v>
      </c>
      <c r="N642" s="7">
        <f t="shared" si="58"/>
        <v>0</v>
      </c>
      <c r="O642" s="8">
        <v>0</v>
      </c>
      <c r="P642" s="8">
        <v>0</v>
      </c>
      <c r="Q642" s="9">
        <f t="shared" si="59"/>
        <v>0.14650687490262279</v>
      </c>
      <c r="R642" s="10">
        <v>7.058150816284342E-2</v>
      </c>
      <c r="S642" s="11">
        <v>4.8612569878101114E-2</v>
      </c>
      <c r="T642" s="10">
        <v>1.8006776398279817E-2</v>
      </c>
      <c r="U642" s="10">
        <v>9.3060204633984168E-3</v>
      </c>
      <c r="V642" s="12">
        <f t="shared" si="60"/>
        <v>0</v>
      </c>
      <c r="W642" s="13">
        <v>0</v>
      </c>
    </row>
    <row r="643" spans="1:23">
      <c r="A643" s="1" t="s">
        <v>1205</v>
      </c>
      <c r="B643" s="1" t="s">
        <v>1206</v>
      </c>
      <c r="C643" s="2">
        <f t="shared" si="55"/>
        <v>0.48965559426571464</v>
      </c>
      <c r="D643" s="3">
        <f t="shared" si="56"/>
        <v>2.9377013559159219E-2</v>
      </c>
      <c r="E643" s="4">
        <v>1.6982195985377705E-2</v>
      </c>
      <c r="F643" s="4">
        <v>3.2671584582922427E-3</v>
      </c>
      <c r="G643" s="4">
        <v>9.1276591154892724E-3</v>
      </c>
      <c r="H643" s="5">
        <f t="shared" si="57"/>
        <v>0.24644008559154179</v>
      </c>
      <c r="I643" s="6">
        <v>2.4692576137297193E-3</v>
      </c>
      <c r="J643" s="6">
        <v>9.5940216523603128E-2</v>
      </c>
      <c r="K643" s="6">
        <v>4.7289555481639094E-2</v>
      </c>
      <c r="L643" s="6">
        <v>2.9767134830845719E-2</v>
      </c>
      <c r="M643" s="6">
        <v>7.0973921141724128E-2</v>
      </c>
      <c r="N643" s="7">
        <f t="shared" si="58"/>
        <v>4.8257776894746396E-3</v>
      </c>
      <c r="O643" s="8">
        <v>4.0048672160277729E-4</v>
      </c>
      <c r="P643" s="8">
        <v>4.4252909678718626E-3</v>
      </c>
      <c r="Q643" s="9">
        <f t="shared" si="59"/>
        <v>0.19421574838820221</v>
      </c>
      <c r="R643" s="10">
        <v>5.1661159106765858E-2</v>
      </c>
      <c r="S643" s="11">
        <v>7.3897050229638259E-2</v>
      </c>
      <c r="T643" s="10">
        <v>1.2212149817715456E-2</v>
      </c>
      <c r="U643" s="10">
        <v>5.6445389234082641E-2</v>
      </c>
      <c r="V643" s="12">
        <f t="shared" si="60"/>
        <v>1.4796969037336816E-2</v>
      </c>
      <c r="W643" s="13">
        <v>1.4796969037336816E-2</v>
      </c>
    </row>
    <row r="644" spans="1:23">
      <c r="A644" s="1" t="s">
        <v>1207</v>
      </c>
      <c r="B644" s="1" t="s">
        <v>1208</v>
      </c>
      <c r="C644" s="2">
        <f t="shared" ref="C644:C658" si="61">D644+H644+N644+Q644+V644</f>
        <v>0.5095661685202536</v>
      </c>
      <c r="D644" s="3">
        <f t="shared" ref="D644:D658" si="62">SUM(E644:G644)</f>
        <v>7.7484947757410175E-2</v>
      </c>
      <c r="E644" s="4">
        <v>2.7923769320459021E-2</v>
      </c>
      <c r="F644" s="4">
        <v>5.9263296061027237E-3</v>
      </c>
      <c r="G644" s="4">
        <v>4.3634848830848429E-2</v>
      </c>
      <c r="H644" s="5">
        <f t="shared" ref="H644:H658" si="63">SUM(I644:M644)</f>
        <v>0.26087320342542925</v>
      </c>
      <c r="I644" s="6">
        <v>5.3601769595813115E-2</v>
      </c>
      <c r="J644" s="6">
        <v>0.1106034000538664</v>
      </c>
      <c r="K644" s="6">
        <v>2.9176203450387739E-2</v>
      </c>
      <c r="L644" s="6">
        <v>5.483226335281708E-2</v>
      </c>
      <c r="M644" s="6">
        <v>1.265956697254491E-2</v>
      </c>
      <c r="N644" s="7">
        <f t="shared" ref="N644:N658" si="64">SUM(O644:P644)</f>
        <v>4.1315524404224487E-2</v>
      </c>
      <c r="O644" s="8">
        <v>3.5050596038110178E-2</v>
      </c>
      <c r="P644" s="8">
        <v>6.2649283661143067E-3</v>
      </c>
      <c r="Q644" s="9">
        <f t="shared" ref="Q644:Q658" si="65">SUM(R644:U644)</f>
        <v>9.2425392786283686E-2</v>
      </c>
      <c r="R644" s="10">
        <v>5.8477569544263279E-3</v>
      </c>
      <c r="S644" s="11">
        <v>3.5071723626194873E-2</v>
      </c>
      <c r="T644" s="10">
        <v>3.0365390543589128E-3</v>
      </c>
      <c r="U644" s="10">
        <v>4.8469373151303577E-2</v>
      </c>
      <c r="V644" s="12">
        <f t="shared" ref="V644:V658" si="66">SUM(W644)</f>
        <v>3.7467100146906025E-2</v>
      </c>
      <c r="W644" s="13">
        <v>3.7467100146906025E-2</v>
      </c>
    </row>
    <row r="645" spans="1:23">
      <c r="A645" s="1" t="s">
        <v>1209</v>
      </c>
      <c r="B645" s="1" t="s">
        <v>1210</v>
      </c>
      <c r="C645" s="2">
        <f t="shared" si="61"/>
        <v>0.50643021755005935</v>
      </c>
      <c r="D645" s="3">
        <f t="shared" si="62"/>
        <v>1.9280688183779551E-2</v>
      </c>
      <c r="E645" s="4">
        <v>3.5061376629103372E-3</v>
      </c>
      <c r="F645" s="4">
        <v>6.1499540702813554E-3</v>
      </c>
      <c r="G645" s="4">
        <v>9.6245964505878578E-3</v>
      </c>
      <c r="H645" s="5">
        <f t="shared" si="63"/>
        <v>0.31153958553157396</v>
      </c>
      <c r="I645" s="6">
        <v>4.228106310256307E-2</v>
      </c>
      <c r="J645" s="6">
        <v>0.12826665308764576</v>
      </c>
      <c r="K645" s="6">
        <v>3.6545894053181552E-2</v>
      </c>
      <c r="L645" s="6">
        <v>7.942499181625369E-2</v>
      </c>
      <c r="M645" s="6">
        <v>2.5020983471929881E-2</v>
      </c>
      <c r="N645" s="7">
        <f t="shared" si="64"/>
        <v>4.8826266859166093E-3</v>
      </c>
      <c r="O645" s="8">
        <v>0</v>
      </c>
      <c r="P645" s="8">
        <v>4.8826266859166093E-3</v>
      </c>
      <c r="Q645" s="9">
        <f t="shared" si="65"/>
        <v>0.13568590360982319</v>
      </c>
      <c r="R645" s="10">
        <v>1.7683611864261133E-2</v>
      </c>
      <c r="S645" s="11">
        <v>6.9743057770573783E-2</v>
      </c>
      <c r="T645" s="10">
        <v>7.4467906471532082E-4</v>
      </c>
      <c r="U645" s="10">
        <v>4.7514554910272955E-2</v>
      </c>
      <c r="V645" s="12">
        <f t="shared" si="66"/>
        <v>3.5041413538966039E-2</v>
      </c>
      <c r="W645" s="13">
        <v>3.5041413538966039E-2</v>
      </c>
    </row>
    <row r="646" spans="1:23">
      <c r="A646" s="1" t="s">
        <v>1211</v>
      </c>
      <c r="B646" s="1" t="s">
        <v>1212</v>
      </c>
      <c r="C646" s="2">
        <f t="shared" si="61"/>
        <v>0.48026898684898167</v>
      </c>
      <c r="D646" s="3">
        <f t="shared" si="62"/>
        <v>9.9304962857782869E-2</v>
      </c>
      <c r="E646" s="4">
        <v>8.6538946444188136E-2</v>
      </c>
      <c r="F646" s="4">
        <v>0</v>
      </c>
      <c r="G646" s="4">
        <v>1.2766016413594738E-2</v>
      </c>
      <c r="H646" s="5">
        <f t="shared" si="63"/>
        <v>0.16460704261622172</v>
      </c>
      <c r="I646" s="6">
        <v>0</v>
      </c>
      <c r="J646" s="6">
        <v>7.467221162560643E-2</v>
      </c>
      <c r="K646" s="6">
        <v>5.9069846686683004E-2</v>
      </c>
      <c r="L646" s="6">
        <v>2.1324756748458469E-2</v>
      </c>
      <c r="M646" s="6">
        <v>9.5402275554738198E-3</v>
      </c>
      <c r="N646" s="7">
        <f t="shared" si="64"/>
        <v>0</v>
      </c>
      <c r="O646" s="8">
        <v>0</v>
      </c>
      <c r="P646" s="8">
        <v>0</v>
      </c>
      <c r="Q646" s="9">
        <f t="shared" si="65"/>
        <v>0.21635698137497705</v>
      </c>
      <c r="R646" s="10">
        <v>6.6339355982455758E-2</v>
      </c>
      <c r="S646" s="11">
        <v>1.7620307822601169E-2</v>
      </c>
      <c r="T646" s="10">
        <v>0.12949897969165769</v>
      </c>
      <c r="U646" s="10">
        <v>2.8983378782624449E-3</v>
      </c>
      <c r="V646" s="12">
        <f t="shared" si="66"/>
        <v>0</v>
      </c>
      <c r="W646" s="13">
        <v>0</v>
      </c>
    </row>
    <row r="647" spans="1:23">
      <c r="A647" s="1" t="s">
        <v>1213</v>
      </c>
      <c r="B647" s="1" t="s">
        <v>1214</v>
      </c>
      <c r="C647" s="2">
        <f t="shared" si="61"/>
        <v>0.50695610576598771</v>
      </c>
      <c r="D647" s="3">
        <f t="shared" si="62"/>
        <v>5.5653477186457401E-3</v>
      </c>
      <c r="E647" s="4">
        <v>5.9114852356803897E-4</v>
      </c>
      <c r="F647" s="4">
        <v>4.9741991950777008E-3</v>
      </c>
      <c r="G647" s="4">
        <v>0</v>
      </c>
      <c r="H647" s="5">
        <f t="shared" si="63"/>
        <v>0.34091832051956927</v>
      </c>
      <c r="I647" s="6">
        <v>2.0703215407650889E-2</v>
      </c>
      <c r="J647" s="6">
        <v>0.12359798574506201</v>
      </c>
      <c r="K647" s="6">
        <v>8.7790427426803055E-2</v>
      </c>
      <c r="L647" s="6">
        <v>6.3192833821583916E-2</v>
      </c>
      <c r="M647" s="6">
        <v>4.5633858118469414E-2</v>
      </c>
      <c r="N647" s="7">
        <f t="shared" si="64"/>
        <v>1.1154055567636701E-2</v>
      </c>
      <c r="O647" s="8">
        <v>5.0017343286263734E-3</v>
      </c>
      <c r="P647" s="8">
        <v>6.1523212390103277E-3</v>
      </c>
      <c r="Q647" s="9">
        <f t="shared" si="65"/>
        <v>0.14189670828347434</v>
      </c>
      <c r="R647" s="10">
        <v>2.9328004854884574E-2</v>
      </c>
      <c r="S647" s="11">
        <v>6.5369894061323625E-2</v>
      </c>
      <c r="T647" s="10">
        <v>1.5061997192938005E-3</v>
      </c>
      <c r="U647" s="10">
        <v>4.5692609647972331E-2</v>
      </c>
      <c r="V647" s="12">
        <f t="shared" si="66"/>
        <v>7.4216736766616574E-3</v>
      </c>
      <c r="W647" s="13">
        <v>7.4216736766616574E-3</v>
      </c>
    </row>
    <row r="648" spans="1:23">
      <c r="A648" s="1" t="s">
        <v>1215</v>
      </c>
      <c r="B648" s="1" t="s">
        <v>1216</v>
      </c>
      <c r="C648" s="2">
        <f t="shared" si="61"/>
        <v>0.50464817937538298</v>
      </c>
      <c r="D648" s="3">
        <f t="shared" si="62"/>
        <v>1.0706207531635946E-2</v>
      </c>
      <c r="E648" s="4">
        <v>1.9900310091919352E-3</v>
      </c>
      <c r="F648" s="4">
        <v>5.4619128814022682E-3</v>
      </c>
      <c r="G648" s="4">
        <v>3.254263641041743E-3</v>
      </c>
      <c r="H648" s="5">
        <f t="shared" si="63"/>
        <v>0.33562534457909399</v>
      </c>
      <c r="I648" s="6">
        <v>1.1605638761214612E-2</v>
      </c>
      <c r="J648" s="6">
        <v>0.15658468418772775</v>
      </c>
      <c r="K648" s="6">
        <v>8.1624340242756943E-2</v>
      </c>
      <c r="L648" s="6">
        <v>4.5691183912202435E-2</v>
      </c>
      <c r="M648" s="6">
        <v>4.0119497475192209E-2</v>
      </c>
      <c r="N648" s="7">
        <f t="shared" si="64"/>
        <v>0</v>
      </c>
      <c r="O648" s="8">
        <v>0</v>
      </c>
      <c r="P648" s="8">
        <v>0</v>
      </c>
      <c r="Q648" s="9">
        <f t="shared" si="65"/>
        <v>0.15296851564436412</v>
      </c>
      <c r="R648" s="10">
        <v>1.9170892556466243E-2</v>
      </c>
      <c r="S648" s="11">
        <v>8.484255604645638E-2</v>
      </c>
      <c r="T648" s="10">
        <v>0</v>
      </c>
      <c r="U648" s="10">
        <v>4.8955067041441494E-2</v>
      </c>
      <c r="V648" s="12">
        <f t="shared" si="66"/>
        <v>5.3481116202888706E-3</v>
      </c>
      <c r="W648" s="13">
        <v>5.3481116202888706E-3</v>
      </c>
    </row>
    <row r="649" spans="1:23">
      <c r="A649" s="1" t="s">
        <v>1217</v>
      </c>
      <c r="B649" s="1" t="s">
        <v>1218</v>
      </c>
      <c r="C649" s="2">
        <f t="shared" si="61"/>
        <v>0.50153169964133315</v>
      </c>
      <c r="D649" s="3">
        <f t="shared" si="62"/>
        <v>2.2769271256580379E-2</v>
      </c>
      <c r="E649" s="4">
        <v>4.7375905810032645E-3</v>
      </c>
      <c r="F649" s="4">
        <v>1.3634233344376037E-2</v>
      </c>
      <c r="G649" s="4">
        <v>4.3974473312010758E-3</v>
      </c>
      <c r="H649" s="5">
        <f t="shared" si="63"/>
        <v>0.3275205770806397</v>
      </c>
      <c r="I649" s="6">
        <v>1.3768330556048545E-2</v>
      </c>
      <c r="J649" s="6">
        <v>0.14710361763470819</v>
      </c>
      <c r="K649" s="6">
        <v>7.710509355706735E-2</v>
      </c>
      <c r="L649" s="6">
        <v>4.194943974492317E-2</v>
      </c>
      <c r="M649" s="6">
        <v>4.7594095587892467E-2</v>
      </c>
      <c r="N649" s="7">
        <f t="shared" si="64"/>
        <v>7.069274253826181E-3</v>
      </c>
      <c r="O649" s="8">
        <v>4.702447884957139E-3</v>
      </c>
      <c r="P649" s="8">
        <v>2.3668263688690423E-3</v>
      </c>
      <c r="Q649" s="9">
        <f t="shared" si="65"/>
        <v>0.14347839094902645</v>
      </c>
      <c r="R649" s="10">
        <v>2.5767059454191506E-2</v>
      </c>
      <c r="S649" s="11">
        <v>6.5518941360132504E-2</v>
      </c>
      <c r="T649" s="10">
        <v>1.4199004277802962E-3</v>
      </c>
      <c r="U649" s="10">
        <v>5.077248970692215E-2</v>
      </c>
      <c r="V649" s="12">
        <f t="shared" si="66"/>
        <v>6.9418610126040963E-4</v>
      </c>
      <c r="W649" s="13">
        <v>6.9418610126040963E-4</v>
      </c>
    </row>
    <row r="650" spans="1:23">
      <c r="A650" s="1" t="s">
        <v>1219</v>
      </c>
      <c r="B650" s="1" t="s">
        <v>1220</v>
      </c>
      <c r="C650" s="2">
        <f t="shared" si="61"/>
        <v>0.49934208017586174</v>
      </c>
      <c r="D650" s="3">
        <f t="shared" si="62"/>
        <v>1.2725430297223712E-2</v>
      </c>
      <c r="E650" s="4">
        <v>0</v>
      </c>
      <c r="F650" s="4">
        <v>1.2725430297223712E-2</v>
      </c>
      <c r="G650" s="4">
        <v>0</v>
      </c>
      <c r="H650" s="5">
        <f t="shared" si="63"/>
        <v>0.31746517282049297</v>
      </c>
      <c r="I650" s="6">
        <v>6.963029829512214E-3</v>
      </c>
      <c r="J650" s="6">
        <v>0.14707549240895085</v>
      </c>
      <c r="K650" s="6">
        <v>7.0482909735163635E-2</v>
      </c>
      <c r="L650" s="6">
        <v>2.923022820529082E-2</v>
      </c>
      <c r="M650" s="6">
        <v>6.3713512641575418E-2</v>
      </c>
      <c r="N650" s="7">
        <f t="shared" si="64"/>
        <v>4.1501238784617386E-3</v>
      </c>
      <c r="O650" s="8">
        <v>0</v>
      </c>
      <c r="P650" s="8">
        <v>4.1501238784617386E-3</v>
      </c>
      <c r="Q650" s="9">
        <f t="shared" si="65"/>
        <v>0.14779338140606094</v>
      </c>
      <c r="R650" s="10">
        <v>4.0738347584663326E-2</v>
      </c>
      <c r="S650" s="11">
        <v>8.1949263150232557E-2</v>
      </c>
      <c r="T650" s="10">
        <v>2.1176634428240059E-3</v>
      </c>
      <c r="U650" s="10">
        <v>2.2988107228341045E-2</v>
      </c>
      <c r="V650" s="12">
        <f t="shared" si="66"/>
        <v>1.7207971773622391E-2</v>
      </c>
      <c r="W650" s="13">
        <v>1.7207971773622391E-2</v>
      </c>
    </row>
    <row r="651" spans="1:23">
      <c r="A651" s="1" t="s">
        <v>1221</v>
      </c>
      <c r="B651" s="1" t="s">
        <v>1222</v>
      </c>
      <c r="C651" s="2">
        <f t="shared" si="61"/>
        <v>0.48882010061473263</v>
      </c>
      <c r="D651" s="3">
        <f t="shared" si="62"/>
        <v>0</v>
      </c>
      <c r="E651" s="4">
        <v>0</v>
      </c>
      <c r="F651" s="4">
        <v>0</v>
      </c>
      <c r="G651" s="4">
        <v>0</v>
      </c>
      <c r="H651" s="5">
        <f t="shared" si="63"/>
        <v>0.25794078819450039</v>
      </c>
      <c r="I651" s="6">
        <v>0</v>
      </c>
      <c r="J651" s="6">
        <v>0.12244890223048263</v>
      </c>
      <c r="K651" s="6">
        <v>5.3802614810222575E-2</v>
      </c>
      <c r="L651" s="6">
        <v>6.0173450437031265E-3</v>
      </c>
      <c r="M651" s="6">
        <v>7.5671926110092047E-2</v>
      </c>
      <c r="N651" s="7">
        <f t="shared" si="64"/>
        <v>0</v>
      </c>
      <c r="O651" s="8">
        <v>0</v>
      </c>
      <c r="P651" s="8">
        <v>0</v>
      </c>
      <c r="Q651" s="9">
        <f t="shared" si="65"/>
        <v>0.21559737142068636</v>
      </c>
      <c r="R651" s="10">
        <v>7.8134887617457752E-2</v>
      </c>
      <c r="S651" s="11">
        <v>9.4388995747006849E-2</v>
      </c>
      <c r="T651" s="10">
        <v>1.8871451575504879E-3</v>
      </c>
      <c r="U651" s="10">
        <v>4.1186342898671263E-2</v>
      </c>
      <c r="V651" s="12">
        <f t="shared" si="66"/>
        <v>1.5281940999545869E-2</v>
      </c>
      <c r="W651" s="13">
        <v>1.5281940999545869E-2</v>
      </c>
    </row>
    <row r="652" spans="1:23">
      <c r="A652" s="1" t="s">
        <v>1223</v>
      </c>
      <c r="B652" s="1" t="s">
        <v>1224</v>
      </c>
      <c r="C652" s="2">
        <f t="shared" si="61"/>
        <v>0.48593430611472027</v>
      </c>
      <c r="D652" s="3">
        <f t="shared" si="62"/>
        <v>3.2496993335996019E-3</v>
      </c>
      <c r="E652" s="4">
        <v>0</v>
      </c>
      <c r="F652" s="4">
        <v>0</v>
      </c>
      <c r="G652" s="4">
        <v>3.2496993335996019E-3</v>
      </c>
      <c r="H652" s="5">
        <f t="shared" si="63"/>
        <v>0.29144667606819313</v>
      </c>
      <c r="I652" s="6">
        <v>1.3622464525894678E-3</v>
      </c>
      <c r="J652" s="6">
        <v>0.13628385111985752</v>
      </c>
      <c r="K652" s="6">
        <v>5.4502978524182809E-2</v>
      </c>
      <c r="L652" s="6">
        <v>1.0681908012610701E-2</v>
      </c>
      <c r="M652" s="6">
        <v>8.8615691958952622E-2</v>
      </c>
      <c r="N652" s="7">
        <f t="shared" si="64"/>
        <v>0</v>
      </c>
      <c r="O652" s="8">
        <v>0</v>
      </c>
      <c r="P652" s="8">
        <v>0</v>
      </c>
      <c r="Q652" s="9">
        <f t="shared" si="65"/>
        <v>0.17793106368727118</v>
      </c>
      <c r="R652" s="10">
        <v>8.7911675578385612E-2</v>
      </c>
      <c r="S652" s="11">
        <v>5.7371564856103341E-2</v>
      </c>
      <c r="T652" s="10">
        <v>4.0689209356190659E-3</v>
      </c>
      <c r="U652" s="10">
        <v>2.8578902317163188E-2</v>
      </c>
      <c r="V652" s="12">
        <f t="shared" si="66"/>
        <v>1.3306867025656383E-2</v>
      </c>
      <c r="W652" s="13">
        <v>1.3306867025656383E-2</v>
      </c>
    </row>
    <row r="653" spans="1:23">
      <c r="A653" s="1" t="s">
        <v>1225</v>
      </c>
      <c r="B653" s="1" t="s">
        <v>1226</v>
      </c>
      <c r="C653" s="2">
        <f t="shared" si="61"/>
        <v>0.51842170526431741</v>
      </c>
      <c r="D653" s="3">
        <f t="shared" si="62"/>
        <v>0</v>
      </c>
      <c r="E653" s="4">
        <v>0</v>
      </c>
      <c r="F653" s="4">
        <v>0</v>
      </c>
      <c r="G653" s="4">
        <v>0</v>
      </c>
      <c r="H653" s="5">
        <f t="shared" si="63"/>
        <v>0.32276736531679789</v>
      </c>
      <c r="I653" s="6">
        <v>0</v>
      </c>
      <c r="J653" s="6">
        <v>1.7882224986682717E-2</v>
      </c>
      <c r="K653" s="6">
        <v>0.17698475749809087</v>
      </c>
      <c r="L653" s="6">
        <v>3.7367893637687583E-2</v>
      </c>
      <c r="M653" s="6">
        <v>9.0532489194336735E-2</v>
      </c>
      <c r="N653" s="7">
        <f t="shared" si="64"/>
        <v>0</v>
      </c>
      <c r="O653" s="8">
        <v>0</v>
      </c>
      <c r="P653" s="8">
        <v>0</v>
      </c>
      <c r="Q653" s="9">
        <f t="shared" si="65"/>
        <v>0.19565433994751957</v>
      </c>
      <c r="R653" s="10">
        <v>8.4548693915985476E-2</v>
      </c>
      <c r="S653" s="11">
        <v>8.2352664060143202E-2</v>
      </c>
      <c r="T653" s="10">
        <v>0</v>
      </c>
      <c r="U653" s="10">
        <v>2.8752981971390902E-2</v>
      </c>
      <c r="V653" s="12">
        <f t="shared" si="66"/>
        <v>0</v>
      </c>
      <c r="W653" s="13">
        <v>0</v>
      </c>
    </row>
    <row r="654" spans="1:23">
      <c r="A654" s="1" t="s">
        <v>1227</v>
      </c>
      <c r="B654" s="1" t="s">
        <v>1228</v>
      </c>
      <c r="C654" s="2">
        <f t="shared" si="61"/>
        <v>0.48600955347428121</v>
      </c>
      <c r="D654" s="3">
        <f t="shared" si="62"/>
        <v>1.2529026382733063E-2</v>
      </c>
      <c r="E654" s="4">
        <v>2.8000946830724819E-4</v>
      </c>
      <c r="F654" s="4">
        <v>1.2249016914425814E-2</v>
      </c>
      <c r="G654" s="4">
        <v>0</v>
      </c>
      <c r="H654" s="5">
        <f t="shared" si="63"/>
        <v>0.28671840540395999</v>
      </c>
      <c r="I654" s="6">
        <v>1.4629606144342987E-3</v>
      </c>
      <c r="J654" s="6">
        <v>4.2575142528112557E-2</v>
      </c>
      <c r="K654" s="6">
        <v>9.0185629823950272E-2</v>
      </c>
      <c r="L654" s="6">
        <v>0</v>
      </c>
      <c r="M654" s="6">
        <v>0.15249467243746281</v>
      </c>
      <c r="N654" s="7">
        <f t="shared" si="64"/>
        <v>0</v>
      </c>
      <c r="O654" s="8">
        <v>0</v>
      </c>
      <c r="P654" s="8">
        <v>0</v>
      </c>
      <c r="Q654" s="9">
        <f t="shared" si="65"/>
        <v>0.18676212168758818</v>
      </c>
      <c r="R654" s="10">
        <v>0.1351075318335424</v>
      </c>
      <c r="S654" s="11">
        <v>2.8722925953386758E-2</v>
      </c>
      <c r="T654" s="10">
        <v>1.4173507477626891E-2</v>
      </c>
      <c r="U654" s="10">
        <v>8.7581564230321367E-3</v>
      </c>
      <c r="V654" s="12">
        <f t="shared" si="66"/>
        <v>0</v>
      </c>
      <c r="W654" s="13">
        <v>0</v>
      </c>
    </row>
    <row r="655" spans="1:23">
      <c r="A655" s="1" t="s">
        <v>1229</v>
      </c>
      <c r="B655" s="1" t="s">
        <v>1230</v>
      </c>
      <c r="C655" s="2">
        <f t="shared" si="61"/>
        <v>0.50840538172757899</v>
      </c>
      <c r="D655" s="3">
        <f t="shared" si="62"/>
        <v>2.4419663118813904E-2</v>
      </c>
      <c r="E655" s="4">
        <v>0</v>
      </c>
      <c r="F655" s="4">
        <v>1.4931357114523772E-2</v>
      </c>
      <c r="G655" s="4">
        <v>9.4883060042901344E-3</v>
      </c>
      <c r="H655" s="5">
        <f t="shared" si="63"/>
        <v>0.31958078955410596</v>
      </c>
      <c r="I655" s="6">
        <v>4.4425110159862301E-2</v>
      </c>
      <c r="J655" s="6">
        <v>0.11881061873696837</v>
      </c>
      <c r="K655" s="6">
        <v>6.841701993358848E-2</v>
      </c>
      <c r="L655" s="6">
        <v>5.1181038838693245E-2</v>
      </c>
      <c r="M655" s="6">
        <v>3.6747001884993594E-2</v>
      </c>
      <c r="N655" s="7">
        <f t="shared" si="64"/>
        <v>6.3840704242466469E-3</v>
      </c>
      <c r="O655" s="8">
        <v>2.5173619096756209E-3</v>
      </c>
      <c r="P655" s="8">
        <v>3.8667085145710264E-3</v>
      </c>
      <c r="Q655" s="9">
        <f t="shared" si="65"/>
        <v>0.15240308648582679</v>
      </c>
      <c r="R655" s="10">
        <v>1.5940456431443571E-2</v>
      </c>
      <c r="S655" s="11">
        <v>7.6353585911899252E-2</v>
      </c>
      <c r="T655" s="10">
        <v>2.8085695774433201E-3</v>
      </c>
      <c r="U655" s="10">
        <v>5.7300474565040643E-2</v>
      </c>
      <c r="V655" s="12">
        <f t="shared" si="66"/>
        <v>5.617772144585715E-3</v>
      </c>
      <c r="W655" s="13">
        <v>5.617772144585715E-3</v>
      </c>
    </row>
    <row r="656" spans="1:23">
      <c r="A656" s="1" t="s">
        <v>1330</v>
      </c>
      <c r="B656" s="1" t="s">
        <v>1331</v>
      </c>
      <c r="C656" s="2">
        <f t="shared" si="61"/>
        <v>0.49932963069618364</v>
      </c>
      <c r="D656" s="3">
        <f t="shared" si="62"/>
        <v>2.3207597829671082E-2</v>
      </c>
      <c r="E656" s="4">
        <v>0</v>
      </c>
      <c r="F656" s="4">
        <v>1.4930872161327217E-2</v>
      </c>
      <c r="G656" s="4">
        <v>8.276725668343865E-3</v>
      </c>
      <c r="H656" s="5">
        <f t="shared" si="63"/>
        <v>0.28718716633882446</v>
      </c>
      <c r="I656" s="6">
        <v>3.6842024987076005E-2</v>
      </c>
      <c r="J656" s="6">
        <v>0.13034436510001401</v>
      </c>
      <c r="K656" s="6">
        <v>5.8752292461447572E-2</v>
      </c>
      <c r="L656" s="6">
        <v>3.3096055594372849E-2</v>
      </c>
      <c r="M656" s="6">
        <v>2.8152428195913987E-2</v>
      </c>
      <c r="N656" s="7">
        <f t="shared" si="64"/>
        <v>9.0880357210154916E-3</v>
      </c>
      <c r="O656" s="8">
        <v>3.8798961807251066E-3</v>
      </c>
      <c r="P656" s="8">
        <v>5.2081395402903841E-3</v>
      </c>
      <c r="Q656" s="9">
        <f t="shared" si="65"/>
        <v>0.17588264487361674</v>
      </c>
      <c r="R656" s="10">
        <v>4.3814776206853659E-2</v>
      </c>
      <c r="S656" s="11">
        <v>7.6456574002425226E-2</v>
      </c>
      <c r="T656" s="10">
        <v>1.7199843258080549E-3</v>
      </c>
      <c r="U656" s="10">
        <v>5.3891310338529806E-2</v>
      </c>
      <c r="V656" s="12">
        <f t="shared" si="66"/>
        <v>3.9641859330559357E-3</v>
      </c>
      <c r="W656" s="13">
        <v>3.9641859330559357E-3</v>
      </c>
    </row>
    <row r="657" spans="1:23">
      <c r="A657" s="1" t="s">
        <v>1231</v>
      </c>
      <c r="B657" s="1" t="s">
        <v>1232</v>
      </c>
      <c r="C657" s="2">
        <f t="shared" si="61"/>
        <v>0.49811425520940855</v>
      </c>
      <c r="D657" s="3">
        <f t="shared" si="62"/>
        <v>7.3769144664467858E-3</v>
      </c>
      <c r="E657" s="4">
        <v>3.240346770819795E-3</v>
      </c>
      <c r="F657" s="4">
        <v>0</v>
      </c>
      <c r="G657" s="4">
        <v>4.1365676956269908E-3</v>
      </c>
      <c r="H657" s="5">
        <f t="shared" si="63"/>
        <v>0.30664983880976759</v>
      </c>
      <c r="I657" s="6">
        <v>9.8545972243826181E-3</v>
      </c>
      <c r="J657" s="6">
        <v>0.14340897228308661</v>
      </c>
      <c r="K657" s="6">
        <v>5.7285707057090456E-2</v>
      </c>
      <c r="L657" s="6">
        <v>3.1087322198881467E-2</v>
      </c>
      <c r="M657" s="6">
        <v>6.501324004632647E-2</v>
      </c>
      <c r="N657" s="7">
        <f t="shared" si="64"/>
        <v>1.3229375665803317E-2</v>
      </c>
      <c r="O657" s="8">
        <v>0</v>
      </c>
      <c r="P657" s="8">
        <v>1.3229375665803317E-2</v>
      </c>
      <c r="Q657" s="9">
        <f t="shared" si="65"/>
        <v>0.15999495266388172</v>
      </c>
      <c r="R657" s="10">
        <v>4.0952464609036038E-2</v>
      </c>
      <c r="S657" s="11">
        <v>5.9610719667369985E-2</v>
      </c>
      <c r="T657" s="10">
        <v>1.5719964657728715E-2</v>
      </c>
      <c r="U657" s="10">
        <v>4.3711803729746972E-2</v>
      </c>
      <c r="V657" s="12">
        <f t="shared" si="66"/>
        <v>1.0863173603509061E-2</v>
      </c>
      <c r="W657" s="13">
        <v>1.0863173603509061E-2</v>
      </c>
    </row>
    <row r="658" spans="1:23">
      <c r="A658" s="1" t="s">
        <v>1332</v>
      </c>
      <c r="B658" s="1" t="s">
        <v>1333</v>
      </c>
      <c r="C658" s="2">
        <f t="shared" si="61"/>
        <v>0.50469066558092457</v>
      </c>
      <c r="D658" s="3">
        <f t="shared" si="62"/>
        <v>1.7716087048972502E-2</v>
      </c>
      <c r="E658" s="4">
        <v>3.3086456570434676E-3</v>
      </c>
      <c r="F658" s="4">
        <v>1.2395456688550542E-2</v>
      </c>
      <c r="G658" s="4">
        <v>2.0119847033784936E-3</v>
      </c>
      <c r="H658" s="5">
        <f t="shared" si="63"/>
        <v>0.30387823225650384</v>
      </c>
      <c r="I658" s="6">
        <v>3.9711905854480312E-2</v>
      </c>
      <c r="J658" s="6">
        <v>0.11711690655176168</v>
      </c>
      <c r="K658" s="6">
        <v>5.9531377918748761E-2</v>
      </c>
      <c r="L658" s="6">
        <v>4.0572400734778205E-2</v>
      </c>
      <c r="M658" s="6">
        <v>4.6945641196734895E-2</v>
      </c>
      <c r="N658" s="7">
        <f t="shared" si="64"/>
        <v>5.4126437593706436E-3</v>
      </c>
      <c r="O658" s="8">
        <v>5.0504169817104866E-3</v>
      </c>
      <c r="P658" s="8">
        <v>3.6222677766015659E-4</v>
      </c>
      <c r="Q658" s="9">
        <f t="shared" si="65"/>
        <v>0.15987350922658827</v>
      </c>
      <c r="R658" s="10">
        <v>3.9863022423532679E-2</v>
      </c>
      <c r="S658" s="11">
        <v>8.7180621821814741E-2</v>
      </c>
      <c r="T658" s="10">
        <v>5.4610577615163839E-3</v>
      </c>
      <c r="U658" s="10">
        <v>2.7368807219724463E-2</v>
      </c>
      <c r="V658" s="12">
        <f t="shared" si="66"/>
        <v>1.7810193289489403E-2</v>
      </c>
      <c r="W658" s="13">
        <v>1.7810193289489403E-2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58"/>
  <sheetViews>
    <sheetView tabSelected="1" workbookViewId="0">
      <selection activeCell="D1" sqref="D1"/>
    </sheetView>
  </sheetViews>
  <sheetFormatPr defaultRowHeight="15"/>
  <cols>
    <col min="3" max="3" width="16.28515625" style="14" bestFit="1" customWidth="1"/>
    <col min="4" max="4" width="20.28515625" style="15" bestFit="1" customWidth="1"/>
    <col min="5" max="7" width="9.140625" style="16"/>
    <col min="8" max="8" width="22.7109375" style="17" bestFit="1" customWidth="1"/>
    <col min="9" max="13" width="9.140625" style="18"/>
    <col min="14" max="14" width="24.28515625" style="19" bestFit="1" customWidth="1"/>
    <col min="15" max="16" width="9.140625" style="20"/>
    <col min="17" max="17" width="22.140625" style="21" bestFit="1" customWidth="1"/>
    <col min="18" max="18" width="9.140625" style="22"/>
    <col min="19" max="19" width="9.140625" style="23"/>
    <col min="20" max="21" width="9.140625" style="22"/>
    <col min="22" max="22" width="22.28515625" style="24" bestFit="1" customWidth="1"/>
    <col min="23" max="23" width="9.140625" style="25"/>
  </cols>
  <sheetData>
    <row r="1" spans="1:23">
      <c r="A1" t="s">
        <v>1253</v>
      </c>
      <c r="B1" t="s">
        <v>1233</v>
      </c>
      <c r="C1" s="14" t="s">
        <v>1244</v>
      </c>
      <c r="D1" s="15" t="s">
        <v>1246</v>
      </c>
      <c r="E1" s="16" t="s">
        <v>1240</v>
      </c>
      <c r="F1" s="16" t="s">
        <v>1236</v>
      </c>
      <c r="G1" s="16" t="s">
        <v>1237</v>
      </c>
      <c r="H1" s="17" t="s">
        <v>1247</v>
      </c>
      <c r="I1" s="18" t="s">
        <v>1235</v>
      </c>
      <c r="J1" s="18" t="s">
        <v>1334</v>
      </c>
      <c r="K1" s="18" t="s">
        <v>1335</v>
      </c>
      <c r="L1" s="18" t="s">
        <v>1234</v>
      </c>
      <c r="M1" s="18" t="s">
        <v>1238</v>
      </c>
      <c r="N1" s="19" t="s">
        <v>1245</v>
      </c>
      <c r="O1" s="20" t="s">
        <v>1239</v>
      </c>
      <c r="P1" s="20" t="s">
        <v>1252</v>
      </c>
      <c r="Q1" s="21" t="s">
        <v>1248</v>
      </c>
      <c r="R1" s="22" t="s">
        <v>1242</v>
      </c>
      <c r="S1" s="23" t="s">
        <v>1336</v>
      </c>
      <c r="T1" s="22" t="s">
        <v>1243</v>
      </c>
      <c r="U1" s="22" t="s">
        <v>1241</v>
      </c>
      <c r="V1" s="24" t="s">
        <v>1254</v>
      </c>
      <c r="W1" s="25" t="s">
        <v>1251</v>
      </c>
    </row>
    <row r="2" spans="1:23">
      <c r="A2" t="s">
        <v>1249</v>
      </c>
      <c r="B2" t="s">
        <v>1250</v>
      </c>
      <c r="C2" s="14">
        <f>'2019'!C2-'2008'!C2</f>
        <v>7.0844393429045915E-3</v>
      </c>
      <c r="D2" s="15">
        <f>'2019'!D2-'2008'!D2</f>
        <v>2.6126919076143867E-3</v>
      </c>
      <c r="E2" s="16">
        <f>'2019'!E2-'2008'!E2</f>
        <v>1.189587221732874E-3</v>
      </c>
      <c r="F2" s="16">
        <f>'2019'!F2-'2008'!F2</f>
        <v>5.7557674854359642E-4</v>
      </c>
      <c r="G2" s="16">
        <f>'2019'!G2-'2008'!G2</f>
        <v>8.4752793733797183E-4</v>
      </c>
      <c r="H2" s="17">
        <f>'2019'!H2-'2008'!H2</f>
        <v>3.1574290575654695E-3</v>
      </c>
      <c r="I2" s="18">
        <f>'2019'!I2-'2008'!I2</f>
        <v>7.7647515159933594E-4</v>
      </c>
      <c r="J2" s="18">
        <f>'2019'!J2-'2008'!J2</f>
        <v>1.0057834220547415E-3</v>
      </c>
      <c r="K2" s="18">
        <f>'2019'!K2-'2008'!K2</f>
        <v>5.852358174150557E-4</v>
      </c>
      <c r="L2" s="18">
        <f>'2019'!L2-'2008'!L2</f>
        <v>-2.3078644075136268E-4</v>
      </c>
      <c r="M2" s="18">
        <f>'2019'!M2-'2008'!M2</f>
        <v>1.0207211072477268E-3</v>
      </c>
      <c r="N2" s="19">
        <f>'2019'!N2-'2008'!N2</f>
        <v>-1.5977065330539594E-3</v>
      </c>
      <c r="O2" s="20">
        <f>'2019'!O2-'2008'!O2</f>
        <v>-1.2161559856806413E-3</v>
      </c>
      <c r="P2" s="20">
        <f>'2019'!P2-'2008'!P2</f>
        <v>-3.8155054737332161E-4</v>
      </c>
      <c r="Q2" s="21">
        <f>'2019'!Q2-'2008'!Q2</f>
        <v>3.7729983559724178E-3</v>
      </c>
      <c r="R2" s="22">
        <f>'2019'!R2-'2008'!R2</f>
        <v>2.0892915389638007E-3</v>
      </c>
      <c r="S2" s="23">
        <f>'2019'!S2-'2008'!S2</f>
        <v>1.7196193809412841E-4</v>
      </c>
      <c r="T2" s="22">
        <f>'2019'!T2-'2008'!T2</f>
        <v>1.5076116456895564E-3</v>
      </c>
      <c r="U2" s="22">
        <f>'2019'!U2-'2008'!U2</f>
        <v>4.1332332249253978E-6</v>
      </c>
      <c r="V2" s="24">
        <f>'2019'!V2-'2008'!V2</f>
        <v>-8.6097344519387581E-4</v>
      </c>
      <c r="W2" s="25">
        <f>'2019'!W2-'2008'!W2</f>
        <v>-8.6097344519387581E-4</v>
      </c>
    </row>
    <row r="3" spans="1:23">
      <c r="A3" s="1" t="s">
        <v>0</v>
      </c>
      <c r="B3" s="1" t="s">
        <v>1</v>
      </c>
      <c r="C3" s="14">
        <f>'2019'!C3-'2008'!C3</f>
        <v>8.8517938302062893E-3</v>
      </c>
      <c r="D3" s="15">
        <f>'2019'!D3-'2008'!D3</f>
        <v>2.9007895733454747E-2</v>
      </c>
      <c r="E3" s="16">
        <f>'2019'!E3-'2008'!E3</f>
        <v>8.9742430668525719E-3</v>
      </c>
      <c r="F3" s="16">
        <f>'2019'!F3-'2008'!F3</f>
        <v>1.8313760030064657E-2</v>
      </c>
      <c r="G3" s="16">
        <f>'2019'!G3-'2008'!G3</f>
        <v>1.7198926365375108E-3</v>
      </c>
      <c r="H3" s="17">
        <f>'2019'!H3-'2008'!H3</f>
        <v>1.0111332793454497E-2</v>
      </c>
      <c r="I3" s="18">
        <f>'2019'!I3-'2008'!I3</f>
        <v>1.8936472975387496E-2</v>
      </c>
      <c r="J3" s="18">
        <f>'2019'!J3-'2008'!J3</f>
        <v>-5.0001054872288349E-4</v>
      </c>
      <c r="K3" s="18">
        <f>'2019'!K3-'2008'!K3</f>
        <v>-2.4273908566742027E-3</v>
      </c>
      <c r="L3" s="18">
        <f>'2019'!L3-'2008'!L3</f>
        <v>-5.8977387765359116E-3</v>
      </c>
      <c r="M3" s="18">
        <f>'2019'!M3-'2008'!M3</f>
        <v>0</v>
      </c>
      <c r="N3" s="19">
        <f>'2019'!N3-'2008'!N3</f>
        <v>-7.9172939448793334E-3</v>
      </c>
      <c r="O3" s="20">
        <f>'2019'!O3-'2008'!O3</f>
        <v>-5.0531679678449265E-3</v>
      </c>
      <c r="P3" s="20">
        <f>'2019'!P3-'2008'!P3</f>
        <v>-2.8641259770344069E-3</v>
      </c>
      <c r="Q3" s="21">
        <f>'2019'!Q3-'2008'!Q3</f>
        <v>-1.1701939386378021E-2</v>
      </c>
      <c r="R3" s="22">
        <f>'2019'!R3-'2008'!R3</f>
        <v>0</v>
      </c>
      <c r="S3" s="23">
        <f>'2019'!S3-'2008'!S3</f>
        <v>-1.6965217348011291E-3</v>
      </c>
      <c r="T3" s="22">
        <f>'2019'!T3-'2008'!T3</f>
        <v>-3.5170363640724435E-3</v>
      </c>
      <c r="U3" s="22">
        <f>'2019'!U3-'2008'!U3</f>
        <v>-6.4883812875044487E-3</v>
      </c>
      <c r="V3" s="24">
        <f>'2019'!V3-'2008'!V3</f>
        <v>-1.0648201365445687E-2</v>
      </c>
      <c r="W3" s="25">
        <f>'2019'!W3-'2008'!W3</f>
        <v>-1.0648201365445687E-2</v>
      </c>
    </row>
    <row r="4" spans="1:23">
      <c r="A4" s="1" t="s">
        <v>2</v>
      </c>
      <c r="B4" s="1" t="s">
        <v>3</v>
      </c>
      <c r="C4" s="14">
        <f>'2019'!C4-'2008'!C4</f>
        <v>1.3494322353086063E-2</v>
      </c>
      <c r="D4" s="15">
        <f>'2019'!D4-'2008'!D4</f>
        <v>4.9482095034574181E-2</v>
      </c>
      <c r="E4" s="16">
        <f>'2019'!E4-'2008'!E4</f>
        <v>3.2256161266591019E-2</v>
      </c>
      <c r="F4" s="16">
        <f>'2019'!F4-'2008'!F4</f>
        <v>2.650272992401094E-2</v>
      </c>
      <c r="G4" s="16">
        <f>'2019'!G4-'2008'!G4</f>
        <v>-9.2767961560278056E-3</v>
      </c>
      <c r="H4" s="17">
        <f>'2019'!H4-'2008'!H4</f>
        <v>-2.0025210067612056E-2</v>
      </c>
      <c r="I4" s="18">
        <f>'2019'!I4-'2008'!I4</f>
        <v>9.8189223295940264E-3</v>
      </c>
      <c r="J4" s="18">
        <f>'2019'!J4-'2008'!J4</f>
        <v>-2.4208457586337613E-2</v>
      </c>
      <c r="K4" s="18">
        <f>'2019'!K4-'2008'!K4</f>
        <v>-6.0877704632090676E-4</v>
      </c>
      <c r="L4" s="18">
        <f>'2019'!L4-'2008'!L4</f>
        <v>-4.9656051437154056E-3</v>
      </c>
      <c r="M4" s="18">
        <f>'2019'!M4-'2008'!M4</f>
        <v>-6.1292620832145494E-5</v>
      </c>
      <c r="N4" s="19">
        <f>'2019'!N4-'2008'!N4</f>
        <v>-9.7963307787380313E-3</v>
      </c>
      <c r="O4" s="20">
        <f>'2019'!O4-'2008'!O4</f>
        <v>1.2929871855323696E-3</v>
      </c>
      <c r="P4" s="20">
        <f>'2019'!P4-'2008'!P4</f>
        <v>-1.1089317964270401E-2</v>
      </c>
      <c r="Q4" s="21">
        <f>'2019'!Q4-'2008'!Q4</f>
        <v>-2.8785914739272861E-3</v>
      </c>
      <c r="R4" s="22">
        <f>'2019'!R4-'2008'!R4</f>
        <v>-1.0057605385063073E-3</v>
      </c>
      <c r="S4" s="23">
        <f>'2019'!S4-'2008'!S4</f>
        <v>7.2491520035026027E-3</v>
      </c>
      <c r="T4" s="22">
        <f>'2019'!T4-'2008'!T4</f>
        <v>-2.2551840405676087E-3</v>
      </c>
      <c r="U4" s="22">
        <f>'2019'!U4-'2008'!U4</f>
        <v>-6.8667988983559681E-3</v>
      </c>
      <c r="V4" s="24">
        <f>'2019'!V4-'2008'!V4</f>
        <v>-3.2876403612107415E-3</v>
      </c>
      <c r="W4" s="25">
        <f>'2019'!W4-'2008'!W4</f>
        <v>-3.2876403612107415E-3</v>
      </c>
    </row>
    <row r="5" spans="1:23">
      <c r="A5" s="1" t="s">
        <v>4</v>
      </c>
      <c r="B5" s="1" t="s">
        <v>5</v>
      </c>
      <c r="C5" s="14">
        <f>'2019'!C5-'2008'!C5</f>
        <v>8.3692211932575589E-3</v>
      </c>
      <c r="D5" s="15">
        <f>'2019'!D5-'2008'!D5</f>
        <v>2.4782377533135946E-2</v>
      </c>
      <c r="E5" s="16">
        <f>'2019'!E5-'2008'!E5</f>
        <v>2.0226250230725717E-2</v>
      </c>
      <c r="F5" s="16">
        <f>'2019'!F5-'2008'!F5</f>
        <v>-2.3973847456623135E-2</v>
      </c>
      <c r="G5" s="16">
        <f>'2019'!G5-'2008'!G5</f>
        <v>2.8529974759033398E-2</v>
      </c>
      <c r="H5" s="17">
        <f>'2019'!H5-'2008'!H5</f>
        <v>-3.3500241319280685E-2</v>
      </c>
      <c r="I5" s="18">
        <f>'2019'!I5-'2008'!I5</f>
        <v>-1.4495868041964528E-2</v>
      </c>
      <c r="J5" s="18">
        <f>'2019'!J5-'2008'!J5</f>
        <v>-5.501385989883578E-3</v>
      </c>
      <c r="K5" s="18">
        <f>'2019'!K5-'2008'!K5</f>
        <v>0</v>
      </c>
      <c r="L5" s="18">
        <f>'2019'!L5-'2008'!L5</f>
        <v>-6.1284628565375227E-3</v>
      </c>
      <c r="M5" s="18">
        <f>'2019'!M5-'2008'!M5</f>
        <v>-7.3745244308950596E-3</v>
      </c>
      <c r="N5" s="19">
        <f>'2019'!N5-'2008'!N5</f>
        <v>1.1217428439384364E-2</v>
      </c>
      <c r="O5" s="20">
        <f>'2019'!O5-'2008'!O5</f>
        <v>8.1281368928463049E-3</v>
      </c>
      <c r="P5" s="20">
        <f>'2019'!P5-'2008'!P5</f>
        <v>3.0892915465380519E-3</v>
      </c>
      <c r="Q5" s="21">
        <f>'2019'!Q5-'2008'!Q5</f>
        <v>-1.1984725125144952E-4</v>
      </c>
      <c r="R5" s="22">
        <f>'2019'!R5-'2008'!R5</f>
        <v>0</v>
      </c>
      <c r="S5" s="23">
        <f>'2019'!S5-'2008'!S5</f>
        <v>1.9550752568201699E-3</v>
      </c>
      <c r="T5" s="22">
        <f>'2019'!T5-'2008'!T5</f>
        <v>-8.7529259868574412E-3</v>
      </c>
      <c r="U5" s="22">
        <f>'2019'!U5-'2008'!U5</f>
        <v>6.6780034787858201E-3</v>
      </c>
      <c r="V5" s="24">
        <f>'2019'!V5-'2008'!V5</f>
        <v>5.9895037912693141E-3</v>
      </c>
      <c r="W5" s="25">
        <f>'2019'!W5-'2008'!W5</f>
        <v>5.9895037912693141E-3</v>
      </c>
    </row>
    <row r="6" spans="1:23">
      <c r="A6" s="1" t="s">
        <v>6</v>
      </c>
      <c r="B6" s="1" t="s">
        <v>7</v>
      </c>
      <c r="C6" s="14">
        <f>'2019'!C6-'2008'!C6</f>
        <v>3.0720384151031732E-3</v>
      </c>
      <c r="D6" s="15">
        <f>'2019'!D6-'2008'!D6</f>
        <v>-8.5383636079981728E-3</v>
      </c>
      <c r="E6" s="16">
        <f>'2019'!E6-'2008'!E6</f>
        <v>2.3253046223886631E-2</v>
      </c>
      <c r="F6" s="16">
        <f>'2019'!F6-'2008'!F6</f>
        <v>-9.184423176042622E-3</v>
      </c>
      <c r="G6" s="16">
        <f>'2019'!G6-'2008'!G6</f>
        <v>-2.2606986655842203E-2</v>
      </c>
      <c r="H6" s="17">
        <f>'2019'!H6-'2008'!H6</f>
        <v>7.5288851653754207E-4</v>
      </c>
      <c r="I6" s="18">
        <f>'2019'!I6-'2008'!I6</f>
        <v>6.0892136794565288E-3</v>
      </c>
      <c r="J6" s="18">
        <f>'2019'!J6-'2008'!J6</f>
        <v>2.5301395086726487E-4</v>
      </c>
      <c r="K6" s="18">
        <f>'2019'!K6-'2008'!K6</f>
        <v>0</v>
      </c>
      <c r="L6" s="18">
        <f>'2019'!L6-'2008'!L6</f>
        <v>-5.5893391137862534E-3</v>
      </c>
      <c r="M6" s="18">
        <f>'2019'!M6-'2008'!M6</f>
        <v>0</v>
      </c>
      <c r="N6" s="19">
        <f>'2019'!N6-'2008'!N6</f>
        <v>7.7053694481536844E-3</v>
      </c>
      <c r="O6" s="20">
        <f>'2019'!O6-'2008'!O6</f>
        <v>3.409977319760088E-3</v>
      </c>
      <c r="P6" s="20">
        <f>'2019'!P6-'2008'!P6</f>
        <v>4.2953921283935895E-3</v>
      </c>
      <c r="Q6" s="21">
        <f>'2019'!Q6-'2008'!Q6</f>
        <v>1.4366805318676401E-2</v>
      </c>
      <c r="R6" s="22">
        <f>'2019'!R6-'2008'!R6</f>
        <v>0</v>
      </c>
      <c r="S6" s="23">
        <f>'2019'!S6-'2008'!S6</f>
        <v>5.5503101195809208E-3</v>
      </c>
      <c r="T6" s="22">
        <f>'2019'!T6-'2008'!T6</f>
        <v>1.0231963956429901E-2</v>
      </c>
      <c r="U6" s="22">
        <f>'2019'!U6-'2008'!U6</f>
        <v>-1.4154687573344274E-3</v>
      </c>
      <c r="V6" s="24">
        <f>'2019'!V6-'2008'!V6</f>
        <v>-1.1214661260266295E-2</v>
      </c>
      <c r="W6" s="25">
        <f>'2019'!W6-'2008'!W6</f>
        <v>-1.1214661260266295E-2</v>
      </c>
    </row>
    <row r="7" spans="1:23">
      <c r="A7" s="1" t="s">
        <v>8</v>
      </c>
      <c r="B7" s="1" t="s">
        <v>9</v>
      </c>
      <c r="C7" s="14">
        <f>'2019'!C7-'2008'!C7</f>
        <v>6.6137547716206835E-3</v>
      </c>
      <c r="D7" s="15">
        <f>'2019'!D7-'2008'!D7</f>
        <v>1.6189835367044492E-2</v>
      </c>
      <c r="E7" s="16">
        <f>'2019'!E7-'2008'!E7</f>
        <v>1.4016385601881023E-2</v>
      </c>
      <c r="F7" s="16">
        <f>'2019'!F7-'2008'!F7</f>
        <v>5.6124743405323863E-3</v>
      </c>
      <c r="G7" s="16">
        <f>'2019'!G7-'2008'!G7</f>
        <v>-3.439024575368918E-3</v>
      </c>
      <c r="H7" s="17">
        <f>'2019'!H7-'2008'!H7</f>
        <v>-2.4418355198444763E-2</v>
      </c>
      <c r="I7" s="18">
        <f>'2019'!I7-'2008'!I7</f>
        <v>4.6863076372160722E-3</v>
      </c>
      <c r="J7" s="18">
        <f>'2019'!J7-'2008'!J7</f>
        <v>-3.1572866724995666E-2</v>
      </c>
      <c r="K7" s="18">
        <f>'2019'!K7-'2008'!K7</f>
        <v>-8.4719459930959523E-4</v>
      </c>
      <c r="L7" s="18">
        <f>'2019'!L7-'2008'!L7</f>
        <v>3.3153984886444242E-3</v>
      </c>
      <c r="M7" s="18">
        <f>'2019'!M7-'2008'!M7</f>
        <v>0</v>
      </c>
      <c r="N7" s="19">
        <f>'2019'!N7-'2008'!N7</f>
        <v>9.011690291871835E-3</v>
      </c>
      <c r="O7" s="20">
        <f>'2019'!O7-'2008'!O7</f>
        <v>1.011355341169367E-2</v>
      </c>
      <c r="P7" s="20">
        <f>'2019'!P7-'2008'!P7</f>
        <v>-1.1018631198218345E-3</v>
      </c>
      <c r="Q7" s="21">
        <f>'2019'!Q7-'2008'!Q7</f>
        <v>6.738147625307566E-3</v>
      </c>
      <c r="R7" s="22">
        <f>'2019'!R7-'2008'!R7</f>
        <v>-4.6971626573800708E-4</v>
      </c>
      <c r="S7" s="23">
        <f>'2019'!S7-'2008'!S7</f>
        <v>4.1577668478912973E-3</v>
      </c>
      <c r="T7" s="22">
        <f>'2019'!T7-'2008'!T7</f>
        <v>3.0500970431542734E-3</v>
      </c>
      <c r="U7" s="22">
        <f>'2019'!U7-'2008'!U7</f>
        <v>0</v>
      </c>
      <c r="V7" s="24">
        <f>'2019'!V7-'2008'!V7</f>
        <v>-9.0756331415842335E-4</v>
      </c>
      <c r="W7" s="25">
        <f>'2019'!W7-'2008'!W7</f>
        <v>-9.0756331415842335E-4</v>
      </c>
    </row>
    <row r="8" spans="1:23">
      <c r="A8" s="1" t="s">
        <v>10</v>
      </c>
      <c r="B8" s="1" t="s">
        <v>11</v>
      </c>
      <c r="C8" s="14">
        <f>'2019'!C8-'2008'!C8</f>
        <v>1.4967702541458627E-2</v>
      </c>
      <c r="D8" s="15">
        <f>'2019'!D8-'2008'!D8</f>
        <v>-2.8853887138560186E-3</v>
      </c>
      <c r="E8" s="16">
        <f>'2019'!E8-'2008'!E8</f>
        <v>1.6697748236976784E-4</v>
      </c>
      <c r="F8" s="16">
        <f>'2019'!F8-'2008'!F8</f>
        <v>-1.0924833487629335E-3</v>
      </c>
      <c r="G8" s="16">
        <f>'2019'!G8-'2008'!G8</f>
        <v>-1.959882847462846E-3</v>
      </c>
      <c r="H8" s="17">
        <f>'2019'!H8-'2008'!H8</f>
        <v>-1.9009626359112644E-2</v>
      </c>
      <c r="I8" s="18">
        <f>'2019'!I8-'2008'!I8</f>
        <v>-1.6431586560438381E-2</v>
      </c>
      <c r="J8" s="18">
        <f>'2019'!J8-'2008'!J8</f>
        <v>-4.3123261041606437E-3</v>
      </c>
      <c r="K8" s="18">
        <f>'2019'!K8-'2008'!K8</f>
        <v>1.1817101584510477E-3</v>
      </c>
      <c r="L8" s="18">
        <f>'2019'!L8-'2008'!L8</f>
        <v>5.5257614703533436E-4</v>
      </c>
      <c r="M8" s="18">
        <f>'2019'!M8-'2008'!M8</f>
        <v>0</v>
      </c>
      <c r="N8" s="19">
        <f>'2019'!N8-'2008'!N8</f>
        <v>2.9213426813595733E-3</v>
      </c>
      <c r="O8" s="20">
        <f>'2019'!O8-'2008'!O8</f>
        <v>1.4306216982066397E-2</v>
      </c>
      <c r="P8" s="20">
        <f>'2019'!P8-'2008'!P8</f>
        <v>-1.1384874300706831E-2</v>
      </c>
      <c r="Q8" s="21">
        <f>'2019'!Q8-'2008'!Q8</f>
        <v>1.500214777611291E-2</v>
      </c>
      <c r="R8" s="22">
        <f>'2019'!R8-'2008'!R8</f>
        <v>0</v>
      </c>
      <c r="S8" s="23">
        <f>'2019'!S8-'2008'!S8</f>
        <v>1.0290434732312434E-2</v>
      </c>
      <c r="T8" s="22">
        <f>'2019'!T8-'2008'!T8</f>
        <v>4.1617405032753491E-3</v>
      </c>
      <c r="U8" s="22">
        <f>'2019'!U8-'2008'!U8</f>
        <v>5.4997254052512631E-4</v>
      </c>
      <c r="V8" s="24">
        <f>'2019'!V8-'2008'!V8</f>
        <v>1.8939227156954799E-2</v>
      </c>
      <c r="W8" s="25">
        <f>'2019'!W8-'2008'!W8</f>
        <v>1.8939227156954799E-2</v>
      </c>
    </row>
    <row r="9" spans="1:23">
      <c r="A9" s="1" t="s">
        <v>12</v>
      </c>
      <c r="B9" s="1" t="s">
        <v>13</v>
      </c>
      <c r="C9" s="14">
        <f>'2019'!C9-'2008'!C9</f>
        <v>8.390178640652779E-3</v>
      </c>
      <c r="D9" s="15">
        <f>'2019'!D9-'2008'!D9</f>
        <v>-4.7415956939185766E-3</v>
      </c>
      <c r="E9" s="16">
        <f>'2019'!E9-'2008'!E9</f>
        <v>-2.8930648307498558E-2</v>
      </c>
      <c r="F9" s="16">
        <f>'2019'!F9-'2008'!F9</f>
        <v>4.3124725980036097E-2</v>
      </c>
      <c r="G9" s="16">
        <f>'2019'!G9-'2008'!G9</f>
        <v>-1.8935673366456143E-2</v>
      </c>
      <c r="H9" s="17">
        <f>'2019'!H9-'2008'!H9</f>
        <v>1.6634971643727924E-2</v>
      </c>
      <c r="I9" s="18">
        <f>'2019'!I9-'2008'!I9</f>
        <v>2.2657737558174629E-2</v>
      </c>
      <c r="J9" s="18">
        <f>'2019'!J9-'2008'!J9</f>
        <v>2.4645425880442298E-3</v>
      </c>
      <c r="K9" s="18">
        <f>'2019'!K9-'2008'!K9</f>
        <v>-4.5423909291220903E-3</v>
      </c>
      <c r="L9" s="18">
        <f>'2019'!L9-'2008'!L9</f>
        <v>-7.2648406267180853E-3</v>
      </c>
      <c r="M9" s="18">
        <f>'2019'!M9-'2008'!M9</f>
        <v>3.3199230533492385E-3</v>
      </c>
      <c r="N9" s="19">
        <f>'2019'!N9-'2008'!N9</f>
        <v>1.9713427576388845E-2</v>
      </c>
      <c r="O9" s="20">
        <f>'2019'!O9-'2008'!O9</f>
        <v>1.7562550974348078E-2</v>
      </c>
      <c r="P9" s="20">
        <f>'2019'!P9-'2008'!P9</f>
        <v>2.1508766020407674E-3</v>
      </c>
      <c r="Q9" s="21">
        <f>'2019'!Q9-'2008'!Q9</f>
        <v>-1.3360255554671963E-2</v>
      </c>
      <c r="R9" s="22">
        <f>'2019'!R9-'2008'!R9</f>
        <v>3.5863397346782731E-4</v>
      </c>
      <c r="S9" s="23">
        <f>'2019'!S9-'2008'!S9</f>
        <v>-2.8916812950862028E-2</v>
      </c>
      <c r="T9" s="22">
        <f>'2019'!T9-'2008'!T9</f>
        <v>7.6600013528661803E-3</v>
      </c>
      <c r="U9" s="22">
        <f>'2019'!U9-'2008'!U9</f>
        <v>7.5379220698560635E-3</v>
      </c>
      <c r="V9" s="24">
        <f>'2019'!V9-'2008'!V9</f>
        <v>-9.8563693308733671E-3</v>
      </c>
      <c r="W9" s="25">
        <f>'2019'!W9-'2008'!W9</f>
        <v>-9.8563693308733671E-3</v>
      </c>
    </row>
    <row r="10" spans="1:23">
      <c r="A10" s="1" t="s">
        <v>14</v>
      </c>
      <c r="B10" s="1" t="s">
        <v>15</v>
      </c>
      <c r="C10" s="14">
        <f>'2019'!C10-'2008'!C10</f>
        <v>8.9684292934339438E-3</v>
      </c>
      <c r="D10" s="15">
        <f>'2019'!D10-'2008'!D10</f>
        <v>1.0558223829398528E-2</v>
      </c>
      <c r="E10" s="16">
        <f>'2019'!E10-'2008'!E10</f>
        <v>1.7262388147388404E-2</v>
      </c>
      <c r="F10" s="16">
        <f>'2019'!F10-'2008'!F10</f>
        <v>1.1372104665557242E-2</v>
      </c>
      <c r="G10" s="16">
        <f>'2019'!G10-'2008'!G10</f>
        <v>-1.8076268983547111E-2</v>
      </c>
      <c r="H10" s="17">
        <f>'2019'!H10-'2008'!H10</f>
        <v>-1.6687394759107022E-2</v>
      </c>
      <c r="I10" s="18">
        <f>'2019'!I10-'2008'!I10</f>
        <v>-1.3632950141205732E-2</v>
      </c>
      <c r="J10" s="18">
        <f>'2019'!J10-'2008'!J10</f>
        <v>0</v>
      </c>
      <c r="K10" s="18">
        <f>'2019'!K10-'2008'!K10</f>
        <v>1.4750781220311225E-3</v>
      </c>
      <c r="L10" s="18">
        <f>'2019'!L10-'2008'!L10</f>
        <v>-8.2834005756725268E-3</v>
      </c>
      <c r="M10" s="18">
        <f>'2019'!M10-'2008'!M10</f>
        <v>3.7538778357401291E-3</v>
      </c>
      <c r="N10" s="19">
        <f>'2019'!N10-'2008'!N10</f>
        <v>2.0031471629743461E-2</v>
      </c>
      <c r="O10" s="20">
        <f>'2019'!O10-'2008'!O10</f>
        <v>1.8736216330483273E-2</v>
      </c>
      <c r="P10" s="20">
        <f>'2019'!P10-'2008'!P10</f>
        <v>1.2952552992601812E-3</v>
      </c>
      <c r="Q10" s="21">
        <f>'2019'!Q10-'2008'!Q10</f>
        <v>-2.2821804365207102E-3</v>
      </c>
      <c r="R10" s="22">
        <f>'2019'!R10-'2008'!R10</f>
        <v>0</v>
      </c>
      <c r="S10" s="23">
        <f>'2019'!S10-'2008'!S10</f>
        <v>1.1899296305690855E-2</v>
      </c>
      <c r="T10" s="22">
        <f>'2019'!T10-'2008'!T10</f>
        <v>-5.1449912866706055E-3</v>
      </c>
      <c r="U10" s="22">
        <f>'2019'!U10-'2008'!U10</f>
        <v>-9.0364854555409543E-3</v>
      </c>
      <c r="V10" s="24">
        <f>'2019'!V10-'2008'!V10</f>
        <v>-2.6516909700802643E-3</v>
      </c>
      <c r="W10" s="25">
        <f>'2019'!W10-'2008'!W10</f>
        <v>-2.6516909700802643E-3</v>
      </c>
    </row>
    <row r="11" spans="1:23">
      <c r="A11" s="1" t="s">
        <v>16</v>
      </c>
      <c r="B11" s="1" t="s">
        <v>17</v>
      </c>
      <c r="C11" s="14">
        <f>'2019'!C11-'2008'!C11</f>
        <v>-8.3438787979822626E-4</v>
      </c>
      <c r="D11" s="15">
        <f>'2019'!D11-'2008'!D11</f>
        <v>2.0754722569595679E-2</v>
      </c>
      <c r="E11" s="16">
        <f>'2019'!E11-'2008'!E11</f>
        <v>-3.465060365779718E-3</v>
      </c>
      <c r="F11" s="16">
        <f>'2019'!F11-'2008'!F11</f>
        <v>3.5417607301728313E-2</v>
      </c>
      <c r="G11" s="16">
        <f>'2019'!G11-'2008'!G11</f>
        <v>-1.1197824366352936E-2</v>
      </c>
      <c r="H11" s="17">
        <f>'2019'!H11-'2008'!H11</f>
        <v>-3.3972945713561631E-2</v>
      </c>
      <c r="I11" s="18">
        <f>'2019'!I11-'2008'!I11</f>
        <v>-1.7609299271275497E-2</v>
      </c>
      <c r="J11" s="18">
        <f>'2019'!J11-'2008'!J11</f>
        <v>0</v>
      </c>
      <c r="K11" s="18">
        <f>'2019'!K11-'2008'!K11</f>
        <v>-5.5640341979893192E-3</v>
      </c>
      <c r="L11" s="18">
        <f>'2019'!L11-'2008'!L11</f>
        <v>-1.0714577079840644E-2</v>
      </c>
      <c r="M11" s="18">
        <f>'2019'!M11-'2008'!M11</f>
        <v>-8.5035164456140818E-5</v>
      </c>
      <c r="N11" s="19">
        <f>'2019'!N11-'2008'!N11</f>
        <v>1.6898244583818584E-2</v>
      </c>
      <c r="O11" s="20">
        <f>'2019'!O11-'2008'!O11</f>
        <v>1.336080922563343E-2</v>
      </c>
      <c r="P11" s="20">
        <f>'2019'!P11-'2008'!P11</f>
        <v>3.5374353581851536E-3</v>
      </c>
      <c r="Q11" s="21">
        <f>'2019'!Q11-'2008'!Q11</f>
        <v>-3.3285080842231918E-3</v>
      </c>
      <c r="R11" s="22">
        <f>'2019'!R11-'2008'!R11</f>
        <v>0</v>
      </c>
      <c r="S11" s="23">
        <f>'2019'!S11-'2008'!S11</f>
        <v>-4.1273457316720608E-5</v>
      </c>
      <c r="T11" s="22">
        <f>'2019'!T11-'2008'!T11</f>
        <v>-2.0401119973468829E-3</v>
      </c>
      <c r="U11" s="22">
        <f>'2019'!U11-'2008'!U11</f>
        <v>-1.2471226295595916E-3</v>
      </c>
      <c r="V11" s="24">
        <f>'2019'!V11-'2008'!V11</f>
        <v>-1.1859012354277151E-3</v>
      </c>
      <c r="W11" s="25">
        <f>'2019'!W11-'2008'!W11</f>
        <v>-1.1859012354277151E-3</v>
      </c>
    </row>
    <row r="12" spans="1:23">
      <c r="A12" s="1" t="s">
        <v>18</v>
      </c>
      <c r="B12" s="1" t="s">
        <v>19</v>
      </c>
      <c r="C12" s="14">
        <f>'2019'!C12-'2008'!C12</f>
        <v>5.7608736259700533E-3</v>
      </c>
      <c r="D12" s="15">
        <f>'2019'!D12-'2008'!D12</f>
        <v>3.1482456028729983E-2</v>
      </c>
      <c r="E12" s="16">
        <f>'2019'!E12-'2008'!E12</f>
        <v>1.907509928965978E-2</v>
      </c>
      <c r="F12" s="16">
        <f>'2019'!F12-'2008'!F12</f>
        <v>7.158418807690442E-3</v>
      </c>
      <c r="G12" s="16">
        <f>'2019'!G12-'2008'!G12</f>
        <v>5.2489379313797498E-3</v>
      </c>
      <c r="H12" s="17">
        <f>'2019'!H12-'2008'!H12</f>
        <v>-1.3569548598782691E-2</v>
      </c>
      <c r="I12" s="18">
        <f>'2019'!I12-'2008'!I12</f>
        <v>-6.6696505371011475E-3</v>
      </c>
      <c r="J12" s="18">
        <f>'2019'!J12-'2008'!J12</f>
        <v>-8.9900855633300598E-3</v>
      </c>
      <c r="K12" s="18">
        <f>'2019'!K12-'2008'!K12</f>
        <v>1.1295238159466994E-3</v>
      </c>
      <c r="L12" s="18">
        <f>'2019'!L12-'2008'!L12</f>
        <v>9.6066368570181526E-4</v>
      </c>
      <c r="M12" s="18">
        <f>'2019'!M12-'2008'!M12</f>
        <v>0</v>
      </c>
      <c r="N12" s="19">
        <f>'2019'!N12-'2008'!N12</f>
        <v>1.1145048592133944E-2</v>
      </c>
      <c r="O12" s="20">
        <f>'2019'!O12-'2008'!O12</f>
        <v>2.484308593729348E-3</v>
      </c>
      <c r="P12" s="20">
        <f>'2019'!P12-'2008'!P12</f>
        <v>8.6607399984045992E-3</v>
      </c>
      <c r="Q12" s="21">
        <f>'2019'!Q12-'2008'!Q12</f>
        <v>-2.0447166051759127E-2</v>
      </c>
      <c r="R12" s="22">
        <f>'2019'!R12-'2008'!R12</f>
        <v>-4.7543652771961974E-3</v>
      </c>
      <c r="S12" s="23">
        <f>'2019'!S12-'2008'!S12</f>
        <v>-2.4735229304168056E-2</v>
      </c>
      <c r="T12" s="22">
        <f>'2019'!T12-'2008'!T12</f>
        <v>4.0444809540955626E-3</v>
      </c>
      <c r="U12" s="22">
        <f>'2019'!U12-'2008'!U12</f>
        <v>4.9979475755095627E-3</v>
      </c>
      <c r="V12" s="24">
        <f>'2019'!V12-'2008'!V12</f>
        <v>-2.8499163443521276E-3</v>
      </c>
      <c r="W12" s="25">
        <f>'2019'!W12-'2008'!W12</f>
        <v>-2.8499163443521276E-3</v>
      </c>
    </row>
    <row r="13" spans="1:23">
      <c r="A13" s="1" t="s">
        <v>20</v>
      </c>
      <c r="B13" s="1" t="s">
        <v>21</v>
      </c>
      <c r="C13" s="14">
        <f>'2019'!C13-'2008'!C13</f>
        <v>-5.1872620396467561E-3</v>
      </c>
      <c r="D13" s="15">
        <f>'2019'!D13-'2008'!D13</f>
        <v>9.9512865379753623E-2</v>
      </c>
      <c r="E13" s="16">
        <f>'2019'!E13-'2008'!E13</f>
        <v>5.1774072628740939E-2</v>
      </c>
      <c r="F13" s="16">
        <f>'2019'!F13-'2008'!F13</f>
        <v>3.6144257253184042E-2</v>
      </c>
      <c r="G13" s="16">
        <f>'2019'!G13-'2008'!G13</f>
        <v>1.1594535497828684E-2</v>
      </c>
      <c r="H13" s="17">
        <f>'2019'!H13-'2008'!H13</f>
        <v>-7.6378565379283711E-2</v>
      </c>
      <c r="I13" s="18">
        <f>'2019'!I13-'2008'!I13</f>
        <v>1.0106990473375703E-2</v>
      </c>
      <c r="J13" s="18">
        <f>'2019'!J13-'2008'!J13</f>
        <v>-1.8734897664608341E-2</v>
      </c>
      <c r="K13" s="18">
        <f>'2019'!K13-'2008'!K13</f>
        <v>-5.6391129981324135E-3</v>
      </c>
      <c r="L13" s="18">
        <f>'2019'!L13-'2008'!L13</f>
        <v>-5.4603710583647616E-2</v>
      </c>
      <c r="M13" s="18">
        <f>'2019'!M13-'2008'!M13</f>
        <v>-7.5078346062710279E-3</v>
      </c>
      <c r="N13" s="19">
        <f>'2019'!N13-'2008'!N13</f>
        <v>1.571780269347281E-2</v>
      </c>
      <c r="O13" s="20">
        <f>'2019'!O13-'2008'!O13</f>
        <v>8.4387980493870682E-3</v>
      </c>
      <c r="P13" s="20">
        <f>'2019'!P13-'2008'!P13</f>
        <v>7.2790046440857452E-3</v>
      </c>
      <c r="Q13" s="21">
        <f>'2019'!Q13-'2008'!Q13</f>
        <v>-3.2976541366312562E-2</v>
      </c>
      <c r="R13" s="22">
        <f>'2019'!R13-'2008'!R13</f>
        <v>-9.470224698896218E-3</v>
      </c>
      <c r="S13" s="23">
        <f>'2019'!S13-'2008'!S13</f>
        <v>-1.3209697272191144E-2</v>
      </c>
      <c r="T13" s="22">
        <f>'2019'!T13-'2008'!T13</f>
        <v>6.2432755767949794E-3</v>
      </c>
      <c r="U13" s="22">
        <f>'2019'!U13-'2008'!U13</f>
        <v>-1.6539894972020189E-2</v>
      </c>
      <c r="V13" s="24">
        <f>'2019'!V13-'2008'!V13</f>
        <v>-1.1062823367276878E-2</v>
      </c>
      <c r="W13" s="25">
        <f>'2019'!W13-'2008'!W13</f>
        <v>-1.1062823367276878E-2</v>
      </c>
    </row>
    <row r="14" spans="1:23">
      <c r="A14" s="1" t="s">
        <v>22</v>
      </c>
      <c r="B14" s="1" t="s">
        <v>23</v>
      </c>
      <c r="C14" s="14">
        <f>'2019'!C14-'2008'!C14</f>
        <v>1.7920054453480772E-3</v>
      </c>
      <c r="D14" s="15">
        <f>'2019'!D14-'2008'!D14</f>
        <v>6.7158106754291458E-3</v>
      </c>
      <c r="E14" s="16">
        <f>'2019'!E14-'2008'!E14</f>
        <v>8.0414706264118896E-3</v>
      </c>
      <c r="F14" s="16">
        <f>'2019'!F14-'2008'!F14</f>
        <v>1.0221229178693808E-2</v>
      </c>
      <c r="G14" s="16">
        <f>'2019'!G14-'2008'!G14</f>
        <v>-1.1546889129676566E-2</v>
      </c>
      <c r="H14" s="17">
        <f>'2019'!H14-'2008'!H14</f>
        <v>-2.2237781424054998E-3</v>
      </c>
      <c r="I14" s="18">
        <f>'2019'!I14-'2008'!I14</f>
        <v>1.4911651238117551E-3</v>
      </c>
      <c r="J14" s="18">
        <f>'2019'!J14-'2008'!J14</f>
        <v>8.2541633551100665E-3</v>
      </c>
      <c r="K14" s="18">
        <f>'2019'!K14-'2008'!K14</f>
        <v>1.2736562608776567E-3</v>
      </c>
      <c r="L14" s="18">
        <f>'2019'!L14-'2008'!L14</f>
        <v>-1.3242762882204988E-2</v>
      </c>
      <c r="M14" s="18">
        <f>'2019'!M14-'2008'!M14</f>
        <v>0</v>
      </c>
      <c r="N14" s="19">
        <f>'2019'!N14-'2008'!N14</f>
        <v>2.2922418889916744E-2</v>
      </c>
      <c r="O14" s="20">
        <f>'2019'!O14-'2008'!O14</f>
        <v>2.0873094724598626E-2</v>
      </c>
      <c r="P14" s="20">
        <f>'2019'!P14-'2008'!P14</f>
        <v>2.0493241653181185E-3</v>
      </c>
      <c r="Q14" s="21">
        <f>'2019'!Q14-'2008'!Q14</f>
        <v>-1.9228416318550851E-2</v>
      </c>
      <c r="R14" s="22">
        <f>'2019'!R14-'2008'!R14</f>
        <v>0</v>
      </c>
      <c r="S14" s="23">
        <f>'2019'!S14-'2008'!S14</f>
        <v>-1.8164455525472488E-2</v>
      </c>
      <c r="T14" s="22">
        <f>'2019'!T14-'2008'!T14</f>
        <v>-1.4188325327053782E-3</v>
      </c>
      <c r="U14" s="22">
        <f>'2019'!U14-'2008'!U14</f>
        <v>3.5487173962701907E-4</v>
      </c>
      <c r="V14" s="24">
        <f>'2019'!V14-'2008'!V14</f>
        <v>-6.3940296590414523E-3</v>
      </c>
      <c r="W14" s="25">
        <f>'2019'!W14-'2008'!W14</f>
        <v>-6.3940296590414523E-3</v>
      </c>
    </row>
    <row r="15" spans="1:23">
      <c r="A15" s="1" t="s">
        <v>24</v>
      </c>
      <c r="B15" s="1" t="s">
        <v>25</v>
      </c>
      <c r="C15" s="14">
        <f>'2019'!C15-'2008'!C15</f>
        <v>-2.9654971554371468E-4</v>
      </c>
      <c r="D15" s="15">
        <f>'2019'!D15-'2008'!D15</f>
        <v>1.0070849411803917E-2</v>
      </c>
      <c r="E15" s="16">
        <f>'2019'!E15-'2008'!E15</f>
        <v>4.5288834640765191E-2</v>
      </c>
      <c r="F15" s="16">
        <f>'2019'!F15-'2008'!F15</f>
        <v>-8.0004214811343621E-3</v>
      </c>
      <c r="G15" s="16">
        <f>'2019'!G15-'2008'!G15</f>
        <v>-2.7217563747826884E-2</v>
      </c>
      <c r="H15" s="17">
        <f>'2019'!H15-'2008'!H15</f>
        <v>-2.5000307262333515E-2</v>
      </c>
      <c r="I15" s="18">
        <f>'2019'!I15-'2008'!I15</f>
        <v>-3.120343255873663E-2</v>
      </c>
      <c r="J15" s="18">
        <f>'2019'!J15-'2008'!J15</f>
        <v>0</v>
      </c>
      <c r="K15" s="18">
        <f>'2019'!K15-'2008'!K15</f>
        <v>0</v>
      </c>
      <c r="L15" s="18">
        <f>'2019'!L15-'2008'!L15</f>
        <v>6.203125296403109E-3</v>
      </c>
      <c r="M15" s="18">
        <f>'2019'!M15-'2008'!M15</f>
        <v>0</v>
      </c>
      <c r="N15" s="19">
        <f>'2019'!N15-'2008'!N15</f>
        <v>7.8773025312991185E-3</v>
      </c>
      <c r="O15" s="20">
        <f>'2019'!O15-'2008'!O15</f>
        <v>-8.4381496147495558E-3</v>
      </c>
      <c r="P15" s="20">
        <f>'2019'!P15-'2008'!P15</f>
        <v>1.6315452146048674E-2</v>
      </c>
      <c r="Q15" s="21">
        <f>'2019'!Q15-'2008'!Q15</f>
        <v>1.5241507946946085E-2</v>
      </c>
      <c r="R15" s="22">
        <f>'2019'!R15-'2008'!R15</f>
        <v>0</v>
      </c>
      <c r="S15" s="23">
        <f>'2019'!S15-'2008'!S15</f>
        <v>9.4036160813548847E-3</v>
      </c>
      <c r="T15" s="22">
        <f>'2019'!T15-'2008'!T15</f>
        <v>5.8378918655911972E-3</v>
      </c>
      <c r="U15" s="22">
        <f>'2019'!U15-'2008'!U15</f>
        <v>0</v>
      </c>
      <c r="V15" s="24">
        <f>'2019'!V15-'2008'!V15</f>
        <v>-8.4859023432592839E-3</v>
      </c>
      <c r="W15" s="25">
        <f>'2019'!W15-'2008'!W15</f>
        <v>-8.4859023432592839E-3</v>
      </c>
    </row>
    <row r="16" spans="1:23">
      <c r="A16" s="1" t="s">
        <v>26</v>
      </c>
      <c r="B16" s="1" t="s">
        <v>27</v>
      </c>
      <c r="C16" s="14">
        <f>'2019'!C16-'2008'!C16</f>
        <v>9.37417500674953E-3</v>
      </c>
      <c r="D16" s="15">
        <f>'2019'!D16-'2008'!D16</f>
        <v>3.4071206113800434E-3</v>
      </c>
      <c r="E16" s="16">
        <f>'2019'!E16-'2008'!E16</f>
        <v>1.0515316563360091E-2</v>
      </c>
      <c r="F16" s="16">
        <f>'2019'!F16-'2008'!F16</f>
        <v>5.9714548398435985E-3</v>
      </c>
      <c r="G16" s="16">
        <f>'2019'!G16-'2008'!G16</f>
        <v>-1.3079650791823633E-2</v>
      </c>
      <c r="H16" s="17">
        <f>'2019'!H16-'2008'!H16</f>
        <v>1.4152240539023329E-2</v>
      </c>
      <c r="I16" s="18">
        <f>'2019'!I16-'2008'!I16</f>
        <v>7.8860774391370236E-3</v>
      </c>
      <c r="J16" s="18">
        <f>'2019'!J16-'2008'!J16</f>
        <v>-2.5791122387510107E-4</v>
      </c>
      <c r="K16" s="18">
        <f>'2019'!K16-'2008'!K16</f>
        <v>0</v>
      </c>
      <c r="L16" s="18">
        <f>'2019'!L16-'2008'!L16</f>
        <v>6.5240743237614026E-3</v>
      </c>
      <c r="M16" s="18">
        <f>'2019'!M16-'2008'!M16</f>
        <v>0</v>
      </c>
      <c r="N16" s="19">
        <f>'2019'!N16-'2008'!N16</f>
        <v>-6.2133717138670164E-3</v>
      </c>
      <c r="O16" s="20">
        <f>'2019'!O16-'2008'!O16</f>
        <v>-2.7957728538793372E-3</v>
      </c>
      <c r="P16" s="20">
        <f>'2019'!P16-'2008'!P16</f>
        <v>-3.4175988599876791E-3</v>
      </c>
      <c r="Q16" s="21">
        <f>'2019'!Q16-'2008'!Q16</f>
        <v>-3.6736515415871501E-4</v>
      </c>
      <c r="R16" s="22">
        <f>'2019'!R16-'2008'!R16</f>
        <v>0</v>
      </c>
      <c r="S16" s="23">
        <f>'2019'!S16-'2008'!S16</f>
        <v>-4.0984788139196825E-3</v>
      </c>
      <c r="T16" s="22">
        <f>'2019'!T16-'2008'!T16</f>
        <v>5.0284132096044733E-3</v>
      </c>
      <c r="U16" s="22">
        <f>'2019'!U16-'2008'!U16</f>
        <v>-1.2972995498435054E-3</v>
      </c>
      <c r="V16" s="24">
        <f>'2019'!V16-'2008'!V16</f>
        <v>-1.6044492756281392E-3</v>
      </c>
      <c r="W16" s="25">
        <f>'2019'!W16-'2008'!W16</f>
        <v>-1.6044492756281392E-3</v>
      </c>
    </row>
    <row r="17" spans="1:23">
      <c r="A17" s="1" t="s">
        <v>28</v>
      </c>
      <c r="B17" s="1" t="s">
        <v>29</v>
      </c>
      <c r="C17" s="14">
        <f>'2019'!C17-'2008'!C17</f>
        <v>5.8151823616153231E-3</v>
      </c>
      <c r="D17" s="15">
        <f>'2019'!D17-'2008'!D17</f>
        <v>2.8996675917620701E-2</v>
      </c>
      <c r="E17" s="16">
        <f>'2019'!E17-'2008'!E17</f>
        <v>3.1716997781606561E-2</v>
      </c>
      <c r="F17" s="16">
        <f>'2019'!F17-'2008'!F17</f>
        <v>4.6448570776923964E-3</v>
      </c>
      <c r="G17" s="16">
        <f>'2019'!G17-'2008'!G17</f>
        <v>-7.3651789416782354E-3</v>
      </c>
      <c r="H17" s="17">
        <f>'2019'!H17-'2008'!H17</f>
        <v>-2.1037753277490912E-2</v>
      </c>
      <c r="I17" s="18">
        <f>'2019'!I17-'2008'!I17</f>
        <v>-6.2298510574822982E-3</v>
      </c>
      <c r="J17" s="18">
        <f>'2019'!J17-'2008'!J17</f>
        <v>-2.1129055467978934E-2</v>
      </c>
      <c r="K17" s="18">
        <f>'2019'!K17-'2008'!K17</f>
        <v>2.4344744967148713E-3</v>
      </c>
      <c r="L17" s="18">
        <f>'2019'!L17-'2008'!L17</f>
        <v>3.0211101683251321E-3</v>
      </c>
      <c r="M17" s="18">
        <f>'2019'!M17-'2008'!M17</f>
        <v>8.6556858293032786E-4</v>
      </c>
      <c r="N17" s="19">
        <f>'2019'!N17-'2008'!N17</f>
        <v>1.4279008845103872E-2</v>
      </c>
      <c r="O17" s="20">
        <f>'2019'!O17-'2008'!O17</f>
        <v>7.0780778188898261E-3</v>
      </c>
      <c r="P17" s="20">
        <f>'2019'!P17-'2008'!P17</f>
        <v>7.200931026214049E-3</v>
      </c>
      <c r="Q17" s="21">
        <f>'2019'!Q17-'2008'!Q17</f>
        <v>-1.5661663704509429E-2</v>
      </c>
      <c r="R17" s="22">
        <f>'2019'!R17-'2008'!R17</f>
        <v>-4.6437187892423335E-4</v>
      </c>
      <c r="S17" s="23">
        <f>'2019'!S17-'2008'!S17</f>
        <v>-2.3326895821883509E-2</v>
      </c>
      <c r="T17" s="22">
        <f>'2019'!T17-'2008'!T17</f>
        <v>7.7413323440609257E-3</v>
      </c>
      <c r="U17" s="22">
        <f>'2019'!U17-'2008'!U17</f>
        <v>3.8827165223738816E-4</v>
      </c>
      <c r="V17" s="24">
        <f>'2019'!V17-'2008'!V17</f>
        <v>-7.6108541910886035E-4</v>
      </c>
      <c r="W17" s="25">
        <f>'2019'!W17-'2008'!W17</f>
        <v>-7.6108541910886035E-4</v>
      </c>
    </row>
    <row r="18" spans="1:23">
      <c r="A18" s="1" t="s">
        <v>30</v>
      </c>
      <c r="B18" s="1" t="s">
        <v>31</v>
      </c>
      <c r="C18" s="14">
        <f>'2019'!C18-'2008'!C18</f>
        <v>2.2531868855267922E-2</v>
      </c>
      <c r="D18" s="15">
        <f>'2019'!D18-'2008'!D18</f>
        <v>1.5584403955897247E-2</v>
      </c>
      <c r="E18" s="16">
        <f>'2019'!E18-'2008'!E18</f>
        <v>7.4295931871972143E-3</v>
      </c>
      <c r="F18" s="16">
        <f>'2019'!F18-'2008'!F18</f>
        <v>-7.1166167271954767E-3</v>
      </c>
      <c r="G18" s="16">
        <f>'2019'!G18-'2008'!G18</f>
        <v>1.5271427495895516E-2</v>
      </c>
      <c r="H18" s="17">
        <f>'2019'!H18-'2008'!H18</f>
        <v>-6.4624288953917391E-3</v>
      </c>
      <c r="I18" s="18">
        <f>'2019'!I18-'2008'!I18</f>
        <v>-1.058664132646972E-2</v>
      </c>
      <c r="J18" s="18">
        <f>'2019'!J18-'2008'!J18</f>
        <v>-2.7927932105439343E-3</v>
      </c>
      <c r="K18" s="18">
        <f>'2019'!K18-'2008'!K18</f>
        <v>6.4061424427717482E-3</v>
      </c>
      <c r="L18" s="18">
        <f>'2019'!L18-'2008'!L18</f>
        <v>2.3300284981039796E-3</v>
      </c>
      <c r="M18" s="18">
        <f>'2019'!M18-'2008'!M18</f>
        <v>-1.8191652992538103E-3</v>
      </c>
      <c r="N18" s="19">
        <f>'2019'!N18-'2008'!N18</f>
        <v>-4.1002698635977941E-3</v>
      </c>
      <c r="O18" s="20">
        <f>'2019'!O18-'2008'!O18</f>
        <v>-1.2602798353937295E-3</v>
      </c>
      <c r="P18" s="20">
        <f>'2019'!P18-'2008'!P18</f>
        <v>-2.8399900282040647E-3</v>
      </c>
      <c r="Q18" s="21">
        <f>'2019'!Q18-'2008'!Q18</f>
        <v>3.1418033216602664E-3</v>
      </c>
      <c r="R18" s="22">
        <f>'2019'!R18-'2008'!R18</f>
        <v>-5.4072183144241526E-3</v>
      </c>
      <c r="S18" s="23">
        <f>'2019'!S18-'2008'!S18</f>
        <v>5.9568401908534768E-3</v>
      </c>
      <c r="T18" s="22">
        <f>'2019'!T18-'2008'!T18</f>
        <v>8.0052157945374389E-3</v>
      </c>
      <c r="U18" s="22">
        <f>'2019'!U18-'2008'!U18</f>
        <v>-5.413034349306494E-3</v>
      </c>
      <c r="V18" s="24">
        <f>'2019'!V18-'2008'!V18</f>
        <v>1.4368360336699916E-2</v>
      </c>
      <c r="W18" s="25">
        <f>'2019'!W18-'2008'!W18</f>
        <v>1.4368360336699916E-2</v>
      </c>
    </row>
    <row r="19" spans="1:23">
      <c r="A19" s="1" t="s">
        <v>32</v>
      </c>
      <c r="B19" s="1" t="s">
        <v>33</v>
      </c>
      <c r="C19" s="14">
        <f>'2019'!C19-'2008'!C19</f>
        <v>1.1912157687888336E-2</v>
      </c>
      <c r="D19" s="15">
        <f>'2019'!D19-'2008'!D19</f>
        <v>-8.089403609097684E-3</v>
      </c>
      <c r="E19" s="16">
        <f>'2019'!E19-'2008'!E19</f>
        <v>-9.2860548345709282E-4</v>
      </c>
      <c r="F19" s="16">
        <f>'2019'!F19-'2008'!F19</f>
        <v>7.7454679165873952E-4</v>
      </c>
      <c r="G19" s="16">
        <f>'2019'!G19-'2008'!G19</f>
        <v>-7.9353449172993445E-3</v>
      </c>
      <c r="H19" s="17">
        <f>'2019'!H19-'2008'!H19</f>
        <v>2.238430875815052E-2</v>
      </c>
      <c r="I19" s="18">
        <f>'2019'!I19-'2008'!I19</f>
        <v>8.6740576358906724E-3</v>
      </c>
      <c r="J19" s="18">
        <f>'2019'!J19-'2008'!J19</f>
        <v>1.9052940203009904E-3</v>
      </c>
      <c r="K19" s="18">
        <f>'2019'!K19-'2008'!K19</f>
        <v>0</v>
      </c>
      <c r="L19" s="18">
        <f>'2019'!L19-'2008'!L19</f>
        <v>1.1804957101958849E-2</v>
      </c>
      <c r="M19" s="18">
        <f>'2019'!M19-'2008'!M19</f>
        <v>0</v>
      </c>
      <c r="N19" s="19">
        <f>'2019'!N19-'2008'!N19</f>
        <v>-3.0892617421016261E-3</v>
      </c>
      <c r="O19" s="20">
        <f>'2019'!O19-'2008'!O19</f>
        <v>-7.5781782675922171E-3</v>
      </c>
      <c r="P19" s="20">
        <f>'2019'!P19-'2008'!P19</f>
        <v>4.488916525490598E-3</v>
      </c>
      <c r="Q19" s="21">
        <f>'2019'!Q19-'2008'!Q19</f>
        <v>-1.0246139703229351E-2</v>
      </c>
      <c r="R19" s="22">
        <f>'2019'!R19-'2008'!R19</f>
        <v>6.3481271764762666E-4</v>
      </c>
      <c r="S19" s="23">
        <f>'2019'!S19-'2008'!S19</f>
        <v>-4.6191266138545448E-3</v>
      </c>
      <c r="T19" s="22">
        <f>'2019'!T19-'2008'!T19</f>
        <v>-6.5195353514749324E-3</v>
      </c>
      <c r="U19" s="22">
        <f>'2019'!U19-'2008'!U19</f>
        <v>2.5770954445250484E-4</v>
      </c>
      <c r="V19" s="24">
        <f>'2019'!V19-'2008'!V19</f>
        <v>1.0952653984166522E-2</v>
      </c>
      <c r="W19" s="25">
        <f>'2019'!W19-'2008'!W19</f>
        <v>1.0952653984166522E-2</v>
      </c>
    </row>
    <row r="20" spans="1:23">
      <c r="A20" s="1" t="s">
        <v>34</v>
      </c>
      <c r="B20" s="1" t="s">
        <v>35</v>
      </c>
      <c r="C20" s="14">
        <f>'2019'!C20-'2008'!C20</f>
        <v>8.6827480747232455E-3</v>
      </c>
      <c r="D20" s="15">
        <f>'2019'!D20-'2008'!D20</f>
        <v>-7.9168265197607224E-4</v>
      </c>
      <c r="E20" s="16">
        <f>'2019'!E20-'2008'!E20</f>
        <v>4.1397842790570349E-3</v>
      </c>
      <c r="F20" s="16">
        <f>'2019'!F20-'2008'!F20</f>
        <v>2.3697666406086171E-5</v>
      </c>
      <c r="G20" s="16">
        <f>'2019'!G20-'2008'!G20</f>
        <v>-4.9551645974391864E-3</v>
      </c>
      <c r="H20" s="17">
        <f>'2019'!H20-'2008'!H20</f>
        <v>2.1037923254525054E-2</v>
      </c>
      <c r="I20" s="18">
        <f>'2019'!I20-'2008'!I20</f>
        <v>4.0265863829557075E-3</v>
      </c>
      <c r="J20" s="18">
        <f>'2019'!J20-'2008'!J20</f>
        <v>0</v>
      </c>
      <c r="K20" s="18">
        <f>'2019'!K20-'2008'!K20</f>
        <v>0</v>
      </c>
      <c r="L20" s="18">
        <f>'2019'!L20-'2008'!L20</f>
        <v>1.7011336871569343E-2</v>
      </c>
      <c r="M20" s="18">
        <f>'2019'!M20-'2008'!M20</f>
        <v>0</v>
      </c>
      <c r="N20" s="19">
        <f>'2019'!N20-'2008'!N20</f>
        <v>-6.6391670577299056E-3</v>
      </c>
      <c r="O20" s="20">
        <f>'2019'!O20-'2008'!O20</f>
        <v>-9.8744892560017061E-3</v>
      </c>
      <c r="P20" s="20">
        <f>'2019'!P20-'2008'!P20</f>
        <v>3.2353221982718006E-3</v>
      </c>
      <c r="Q20" s="21">
        <f>'2019'!Q20-'2008'!Q20</f>
        <v>-1.3017156404749271E-2</v>
      </c>
      <c r="R20" s="22">
        <f>'2019'!R20-'2008'!R20</f>
        <v>0</v>
      </c>
      <c r="S20" s="23">
        <f>'2019'!S20-'2008'!S20</f>
        <v>-6.7167042381416492E-3</v>
      </c>
      <c r="T20" s="22">
        <f>'2019'!T20-'2008'!T20</f>
        <v>-3.8434375708054046E-3</v>
      </c>
      <c r="U20" s="22">
        <f>'2019'!U20-'2008'!U20</f>
        <v>-2.4570145958022222E-3</v>
      </c>
      <c r="V20" s="24">
        <f>'2019'!V20-'2008'!V20</f>
        <v>8.0928309346534021E-3</v>
      </c>
      <c r="W20" s="25">
        <f>'2019'!W20-'2008'!W20</f>
        <v>8.0928309346534021E-3</v>
      </c>
    </row>
    <row r="21" spans="1:23">
      <c r="A21" s="1" t="s">
        <v>36</v>
      </c>
      <c r="B21" s="1" t="s">
        <v>37</v>
      </c>
      <c r="C21" s="14">
        <f>'2019'!C21-'2008'!C21</f>
        <v>1.2323520397485854E-3</v>
      </c>
      <c r="D21" s="15">
        <f>'2019'!D21-'2008'!D21</f>
        <v>3.1214480215915885E-3</v>
      </c>
      <c r="E21" s="16">
        <f>'2019'!E21-'2008'!E21</f>
        <v>1.2458305505339481E-2</v>
      </c>
      <c r="F21" s="16">
        <f>'2019'!F21-'2008'!F21</f>
        <v>-1.2390570383626912E-2</v>
      </c>
      <c r="G21" s="16">
        <f>'2019'!G21-'2008'!G21</f>
        <v>3.0537128998790047E-3</v>
      </c>
      <c r="H21" s="17">
        <f>'2019'!H21-'2008'!H21</f>
        <v>-7.1579428714275417E-3</v>
      </c>
      <c r="I21" s="18">
        <f>'2019'!I21-'2008'!I21</f>
        <v>-9.969426998884201E-3</v>
      </c>
      <c r="J21" s="18">
        <f>'2019'!J21-'2008'!J21</f>
        <v>2.3268152643637656E-3</v>
      </c>
      <c r="K21" s="18">
        <f>'2019'!K21-'2008'!K21</f>
        <v>-4.4341889752823587E-3</v>
      </c>
      <c r="L21" s="18">
        <f>'2019'!L21-'2008'!L21</f>
        <v>4.918857838375236E-3</v>
      </c>
      <c r="M21" s="18">
        <f>'2019'!M21-'2008'!M21</f>
        <v>0</v>
      </c>
      <c r="N21" s="19">
        <f>'2019'!N21-'2008'!N21</f>
        <v>9.4349895964132707E-3</v>
      </c>
      <c r="O21" s="20">
        <f>'2019'!O21-'2008'!O21</f>
        <v>-3.1217034313988992E-3</v>
      </c>
      <c r="P21" s="20">
        <f>'2019'!P21-'2008'!P21</f>
        <v>1.255669302781217E-2</v>
      </c>
      <c r="Q21" s="21">
        <f>'2019'!Q21-'2008'!Q21</f>
        <v>7.5762295968279103E-3</v>
      </c>
      <c r="R21" s="22">
        <f>'2019'!R21-'2008'!R21</f>
        <v>0</v>
      </c>
      <c r="S21" s="23">
        <f>'2019'!S21-'2008'!S21</f>
        <v>-6.2364842996472693E-3</v>
      </c>
      <c r="T21" s="22">
        <f>'2019'!T21-'2008'!T21</f>
        <v>5.0667979506282268E-3</v>
      </c>
      <c r="U21" s="22">
        <f>'2019'!U21-'2008'!U21</f>
        <v>8.7459159458469597E-3</v>
      </c>
      <c r="V21" s="24">
        <f>'2019'!V21-'2008'!V21</f>
        <v>-1.1742372303656622E-2</v>
      </c>
      <c r="W21" s="25">
        <f>'2019'!W21-'2008'!W21</f>
        <v>-1.1742372303656622E-2</v>
      </c>
    </row>
    <row r="22" spans="1:23">
      <c r="A22" s="1" t="s">
        <v>38</v>
      </c>
      <c r="B22" s="1" t="s">
        <v>39</v>
      </c>
      <c r="C22" s="14">
        <f>'2019'!C22-'2008'!C22</f>
        <v>1.978555261657039E-2</v>
      </c>
      <c r="D22" s="15">
        <f>'2019'!D22-'2008'!D22</f>
        <v>3.3961915943707344E-2</v>
      </c>
      <c r="E22" s="16">
        <f>'2019'!E22-'2008'!E22</f>
        <v>4.0970703848425723E-2</v>
      </c>
      <c r="F22" s="16">
        <f>'2019'!F22-'2008'!F22</f>
        <v>-1.7507748193618888E-2</v>
      </c>
      <c r="G22" s="16">
        <f>'2019'!G22-'2008'!G22</f>
        <v>1.0498960288900506E-2</v>
      </c>
      <c r="H22" s="17">
        <f>'2019'!H22-'2008'!H22</f>
        <v>-3.0737882794918361E-2</v>
      </c>
      <c r="I22" s="18">
        <f>'2019'!I22-'2008'!I22</f>
        <v>-2.193841230304075E-2</v>
      </c>
      <c r="J22" s="18">
        <f>'2019'!J22-'2008'!J22</f>
        <v>-1.6955098838382688E-2</v>
      </c>
      <c r="K22" s="18">
        <f>'2019'!K22-'2008'!K22</f>
        <v>-7.8254004821383723E-3</v>
      </c>
      <c r="L22" s="18">
        <f>'2019'!L22-'2008'!L22</f>
        <v>5.6292954904240064E-3</v>
      </c>
      <c r="M22" s="18">
        <f>'2019'!M22-'2008'!M22</f>
        <v>1.035173333821944E-2</v>
      </c>
      <c r="N22" s="19">
        <f>'2019'!N22-'2008'!N22</f>
        <v>-1.1742952476948395E-2</v>
      </c>
      <c r="O22" s="20">
        <f>'2019'!O22-'2008'!O22</f>
        <v>-1.4807407625646023E-2</v>
      </c>
      <c r="P22" s="20">
        <f>'2019'!P22-'2008'!P22</f>
        <v>3.0644551486976295E-3</v>
      </c>
      <c r="Q22" s="21">
        <f>'2019'!Q22-'2008'!Q22</f>
        <v>3.6399403476520764E-2</v>
      </c>
      <c r="R22" s="22">
        <f>'2019'!R22-'2008'!R22</f>
        <v>1.0702141605261378E-2</v>
      </c>
      <c r="S22" s="23">
        <f>'2019'!S22-'2008'!S22</f>
        <v>3.0085169641620169E-2</v>
      </c>
      <c r="T22" s="22">
        <f>'2019'!T22-'2008'!T22</f>
        <v>9.254314741588901E-4</v>
      </c>
      <c r="U22" s="22">
        <f>'2019'!U22-'2008'!U22</f>
        <v>-5.3133392445197008E-3</v>
      </c>
      <c r="V22" s="24">
        <f>'2019'!V22-'2008'!V22</f>
        <v>-8.0949315317910032E-3</v>
      </c>
      <c r="W22" s="25">
        <f>'2019'!W22-'2008'!W22</f>
        <v>-8.0949315317910032E-3</v>
      </c>
    </row>
    <row r="23" spans="1:23">
      <c r="A23" s="1" t="s">
        <v>1255</v>
      </c>
      <c r="B23" s="1" t="s">
        <v>1256</v>
      </c>
      <c r="C23" s="14">
        <f>'2019'!C23-'2008'!C23</f>
        <v>-2.7114574447518192E-3</v>
      </c>
      <c r="D23" s="15">
        <f>'2019'!D23-'2008'!D23</f>
        <v>9.0918992162752899E-2</v>
      </c>
      <c r="E23" s="16">
        <f>'2019'!E23-'2008'!E23</f>
        <v>6.2716318067416094E-2</v>
      </c>
      <c r="F23" s="16">
        <f>'2019'!F23-'2008'!F23</f>
        <v>3.1540993007803872E-3</v>
      </c>
      <c r="G23" s="16">
        <f>'2019'!G23-'2008'!G23</f>
        <v>2.5048574794556404E-2</v>
      </c>
      <c r="H23" s="17">
        <f>'2019'!H23-'2008'!H23</f>
        <v>-2.7106945464884541E-2</v>
      </c>
      <c r="I23" s="18">
        <f>'2019'!I23-'2008'!I23</f>
        <v>-2.9353868891735385E-3</v>
      </c>
      <c r="J23" s="18">
        <f>'2019'!J23-'2008'!J23</f>
        <v>5.852477016062646E-3</v>
      </c>
      <c r="K23" s="18">
        <f>'2019'!K23-'2008'!K23</f>
        <v>-1.6042596936707725E-2</v>
      </c>
      <c r="L23" s="18">
        <f>'2019'!L23-'2008'!L23</f>
        <v>-3.5399973725983649E-3</v>
      </c>
      <c r="M23" s="18">
        <f>'2019'!M23-'2008'!M23</f>
        <v>-1.0441441282467566E-2</v>
      </c>
      <c r="N23" s="19">
        <f>'2019'!N23-'2008'!N23</f>
        <v>9.1988658256196079E-3</v>
      </c>
      <c r="O23" s="20">
        <f>'2019'!O23-'2008'!O23</f>
        <v>-1.6293333866104018E-3</v>
      </c>
      <c r="P23" s="20">
        <f>'2019'!P23-'2008'!P23</f>
        <v>1.082819921223001E-2</v>
      </c>
      <c r="Q23" s="21">
        <f>'2019'!Q23-'2008'!Q23</f>
        <v>-4.5213033419544829E-2</v>
      </c>
      <c r="R23" s="22">
        <f>'2019'!R23-'2008'!R23</f>
        <v>-1.1324554337643372E-2</v>
      </c>
      <c r="S23" s="23">
        <f>'2019'!S23-'2008'!S23</f>
        <v>-3.7788345607725871E-2</v>
      </c>
      <c r="T23" s="22">
        <f>'2019'!T23-'2008'!T23</f>
        <v>4.885928505159752E-3</v>
      </c>
      <c r="U23" s="22">
        <f>'2019'!U23-'2008'!U23</f>
        <v>-9.8606197933535033E-4</v>
      </c>
      <c r="V23" s="24">
        <f>'2019'!V23-'2008'!V23</f>
        <v>-3.0509336548694921E-2</v>
      </c>
      <c r="W23" s="25">
        <f>'2019'!W23-'2008'!W23</f>
        <v>-3.0509336548694921E-2</v>
      </c>
    </row>
    <row r="24" spans="1:23">
      <c r="A24" s="1" t="s">
        <v>40</v>
      </c>
      <c r="B24" s="1" t="s">
        <v>41</v>
      </c>
      <c r="C24" s="14">
        <f>'2019'!C24-'2008'!C24</f>
        <v>1.1435541820313089E-2</v>
      </c>
      <c r="D24" s="15">
        <f>'2019'!D24-'2008'!D24</f>
        <v>3.4099723075087907E-2</v>
      </c>
      <c r="E24" s="16">
        <f>'2019'!E24-'2008'!E24</f>
        <v>8.751868966847251E-3</v>
      </c>
      <c r="F24" s="16">
        <f>'2019'!F24-'2008'!F24</f>
        <v>3.015662781789169E-2</v>
      </c>
      <c r="G24" s="16">
        <f>'2019'!G24-'2008'!G24</f>
        <v>-4.8087737096510416E-3</v>
      </c>
      <c r="H24" s="17">
        <f>'2019'!H24-'2008'!H24</f>
        <v>7.2294274749977461E-4</v>
      </c>
      <c r="I24" s="18">
        <f>'2019'!I24-'2008'!I24</f>
        <v>-2.8877530360734358E-3</v>
      </c>
      <c r="J24" s="18">
        <f>'2019'!J24-'2008'!J24</f>
        <v>-5.7020085423206733E-3</v>
      </c>
      <c r="K24" s="18">
        <f>'2019'!K24-'2008'!K24</f>
        <v>-2.1909064186214399E-3</v>
      </c>
      <c r="L24" s="18">
        <f>'2019'!L24-'2008'!L24</f>
        <v>1.1503610744515336E-2</v>
      </c>
      <c r="M24" s="18">
        <f>'2019'!M24-'2008'!M24</f>
        <v>0</v>
      </c>
      <c r="N24" s="19">
        <f>'2019'!N24-'2008'!N24</f>
        <v>-7.940326744315912E-3</v>
      </c>
      <c r="O24" s="20">
        <f>'2019'!O24-'2008'!O24</f>
        <v>-4.8747341176725439E-3</v>
      </c>
      <c r="P24" s="20">
        <f>'2019'!P24-'2008'!P24</f>
        <v>-3.065592626643375E-3</v>
      </c>
      <c r="Q24" s="21">
        <f>'2019'!Q24-'2008'!Q24</f>
        <v>-2.0512321650718257E-2</v>
      </c>
      <c r="R24" s="22">
        <f>'2019'!R24-'2008'!R24</f>
        <v>-1.1024739419014769E-2</v>
      </c>
      <c r="S24" s="23">
        <f>'2019'!S24-'2008'!S24</f>
        <v>-1.8794498006556234E-3</v>
      </c>
      <c r="T24" s="22">
        <f>'2019'!T24-'2008'!T24</f>
        <v>-3.4349158690230516E-3</v>
      </c>
      <c r="U24" s="22">
        <f>'2019'!U24-'2008'!U24</f>
        <v>-4.1732165620248203E-3</v>
      </c>
      <c r="V24" s="24">
        <f>'2019'!V24-'2008'!V24</f>
        <v>5.0655243927594969E-3</v>
      </c>
      <c r="W24" s="25">
        <f>'2019'!W24-'2008'!W24</f>
        <v>5.0655243927594969E-3</v>
      </c>
    </row>
    <row r="25" spans="1:23">
      <c r="A25" s="1" t="s">
        <v>42</v>
      </c>
      <c r="B25" s="1" t="s">
        <v>43</v>
      </c>
      <c r="C25" s="14">
        <f>'2019'!C25-'2008'!C25</f>
        <v>1.3269728100235745E-2</v>
      </c>
      <c r="D25" s="15">
        <f>'2019'!D25-'2008'!D25</f>
        <v>-3.0253676989318107E-2</v>
      </c>
      <c r="E25" s="16">
        <f>'2019'!E25-'2008'!E25</f>
        <v>-3.1418899398548736E-2</v>
      </c>
      <c r="F25" s="16">
        <f>'2019'!F25-'2008'!F25</f>
        <v>-1.5544609747125959E-3</v>
      </c>
      <c r="G25" s="16">
        <f>'2019'!G25-'2008'!G25</f>
        <v>2.7196833839432735E-3</v>
      </c>
      <c r="H25" s="17">
        <f>'2019'!H25-'2008'!H25</f>
        <v>3.2694627250347275E-3</v>
      </c>
      <c r="I25" s="18">
        <f>'2019'!I25-'2008'!I25</f>
        <v>-1.0360171609403366E-2</v>
      </c>
      <c r="J25" s="18">
        <f>'2019'!J25-'2008'!J25</f>
        <v>7.7546237088308954E-3</v>
      </c>
      <c r="K25" s="18">
        <f>'2019'!K25-'2008'!K25</f>
        <v>3.5112401665195899E-3</v>
      </c>
      <c r="L25" s="18">
        <f>'2019'!L25-'2008'!L25</f>
        <v>2.3637704590876059E-3</v>
      </c>
      <c r="M25" s="18">
        <f>'2019'!M25-'2008'!M25</f>
        <v>0</v>
      </c>
      <c r="N25" s="19">
        <f>'2019'!N25-'2008'!N25</f>
        <v>3.6581149100868432E-3</v>
      </c>
      <c r="O25" s="20">
        <f>'2019'!O25-'2008'!O25</f>
        <v>4.7814466647549785E-3</v>
      </c>
      <c r="P25" s="20">
        <f>'2019'!P25-'2008'!P25</f>
        <v>-1.1233317546681387E-3</v>
      </c>
      <c r="Q25" s="21">
        <f>'2019'!Q25-'2008'!Q25</f>
        <v>2.5748569500379098E-2</v>
      </c>
      <c r="R25" s="22">
        <f>'2019'!R25-'2008'!R25</f>
        <v>5.2440886978279613E-3</v>
      </c>
      <c r="S25" s="23">
        <f>'2019'!S25-'2008'!S25</f>
        <v>1.1007608634938999E-2</v>
      </c>
      <c r="T25" s="22">
        <f>'2019'!T25-'2008'!T25</f>
        <v>1.2662245430380741E-2</v>
      </c>
      <c r="U25" s="22">
        <f>'2019'!U25-'2008'!U25</f>
        <v>-3.1653732627685929E-3</v>
      </c>
      <c r="V25" s="24">
        <f>'2019'!V25-'2008'!V25</f>
        <v>1.0847257954053184E-2</v>
      </c>
      <c r="W25" s="25">
        <f>'2019'!W25-'2008'!W25</f>
        <v>1.0847257954053184E-2</v>
      </c>
    </row>
    <row r="26" spans="1:23">
      <c r="A26" s="1" t="s">
        <v>44</v>
      </c>
      <c r="B26" s="1" t="s">
        <v>45</v>
      </c>
      <c r="C26" s="14">
        <f>'2019'!C26-'2008'!C26</f>
        <v>1.1233648713828148E-2</v>
      </c>
      <c r="D26" s="15">
        <f>'2019'!D26-'2008'!D26</f>
        <v>2.7490221703971501E-2</v>
      </c>
      <c r="E26" s="16">
        <f>'2019'!E26-'2008'!E26</f>
        <v>2.73223453064321E-2</v>
      </c>
      <c r="F26" s="16">
        <f>'2019'!F26-'2008'!F26</f>
        <v>1.8453006901107544E-3</v>
      </c>
      <c r="G26" s="16">
        <f>'2019'!G26-'2008'!G26</f>
        <v>-1.677424292571332E-3</v>
      </c>
      <c r="H26" s="17">
        <f>'2019'!H26-'2008'!H26</f>
        <v>-4.8510728432388794E-3</v>
      </c>
      <c r="I26" s="18">
        <f>'2019'!I26-'2008'!I26</f>
        <v>6.9348334386622537E-3</v>
      </c>
      <c r="J26" s="18">
        <f>'2019'!J26-'2008'!J26</f>
        <v>0</v>
      </c>
      <c r="K26" s="18">
        <f>'2019'!K26-'2008'!K26</f>
        <v>-2.5696959147446614E-3</v>
      </c>
      <c r="L26" s="18">
        <f>'2019'!L26-'2008'!L26</f>
        <v>-1.1944363328416759E-2</v>
      </c>
      <c r="M26" s="18">
        <f>'2019'!M26-'2008'!M26</f>
        <v>2.7281529612602847E-3</v>
      </c>
      <c r="N26" s="19">
        <f>'2019'!N26-'2008'!N26</f>
        <v>1.1620065125359916E-2</v>
      </c>
      <c r="O26" s="20">
        <f>'2019'!O26-'2008'!O26</f>
        <v>1.2754591233353006E-2</v>
      </c>
      <c r="P26" s="20">
        <f>'2019'!P26-'2008'!P26</f>
        <v>-1.1345261079930835E-3</v>
      </c>
      <c r="Q26" s="21">
        <f>'2019'!Q26-'2008'!Q26</f>
        <v>-3.3440233539970138E-2</v>
      </c>
      <c r="R26" s="22">
        <f>'2019'!R26-'2008'!R26</f>
        <v>0</v>
      </c>
      <c r="S26" s="23">
        <f>'2019'!S26-'2008'!S26</f>
        <v>-7.3731430159523544E-3</v>
      </c>
      <c r="T26" s="22">
        <f>'2019'!T26-'2008'!T26</f>
        <v>-2.6067090524017785E-2</v>
      </c>
      <c r="U26" s="22">
        <f>'2019'!U26-'2008'!U26</f>
        <v>0</v>
      </c>
      <c r="V26" s="24">
        <f>'2019'!V26-'2008'!V26</f>
        <v>1.0414668267705717E-2</v>
      </c>
      <c r="W26" s="25">
        <f>'2019'!W26-'2008'!W26</f>
        <v>1.0414668267705717E-2</v>
      </c>
    </row>
    <row r="27" spans="1:23">
      <c r="A27" s="1" t="s">
        <v>46</v>
      </c>
      <c r="B27" s="1" t="s">
        <v>47</v>
      </c>
      <c r="C27" s="14">
        <f>'2019'!C27-'2008'!C27</f>
        <v>6.869545325730031E-4</v>
      </c>
      <c r="D27" s="15">
        <f>'2019'!D27-'2008'!D27</f>
        <v>1.2043850679063384E-2</v>
      </c>
      <c r="E27" s="16">
        <f>'2019'!E27-'2008'!E27</f>
        <v>6.5455693855206096E-3</v>
      </c>
      <c r="F27" s="16">
        <f>'2019'!F27-'2008'!F27</f>
        <v>2.6413947552198107E-2</v>
      </c>
      <c r="G27" s="16">
        <f>'2019'!G27-'2008'!G27</f>
        <v>-2.0915666258655333E-2</v>
      </c>
      <c r="H27" s="17">
        <f>'2019'!H27-'2008'!H27</f>
        <v>7.6306280609866606E-3</v>
      </c>
      <c r="I27" s="18">
        <f>'2019'!I27-'2008'!I27</f>
        <v>2.3070815382212673E-2</v>
      </c>
      <c r="J27" s="18">
        <f>'2019'!J27-'2008'!J27</f>
        <v>-6.5130824923703493E-3</v>
      </c>
      <c r="K27" s="18">
        <f>'2019'!K27-'2008'!K27</f>
        <v>5.7238876452624316E-4</v>
      </c>
      <c r="L27" s="18">
        <f>'2019'!L27-'2008'!L27</f>
        <v>-9.4994935933818969E-3</v>
      </c>
      <c r="M27" s="18">
        <f>'2019'!M27-'2008'!M27</f>
        <v>0</v>
      </c>
      <c r="N27" s="19">
        <f>'2019'!N27-'2008'!N27</f>
        <v>2.8934197124048905E-2</v>
      </c>
      <c r="O27" s="20">
        <f>'2019'!O27-'2008'!O27</f>
        <v>3.5568433593238531E-2</v>
      </c>
      <c r="P27" s="20">
        <f>'2019'!P27-'2008'!P27</f>
        <v>-6.6342364691896125E-3</v>
      </c>
      <c r="Q27" s="21">
        <f>'2019'!Q27-'2008'!Q27</f>
        <v>-5.4513689125247469E-2</v>
      </c>
      <c r="R27" s="22">
        <f>'2019'!R27-'2008'!R27</f>
        <v>0</v>
      </c>
      <c r="S27" s="23">
        <f>'2019'!S27-'2008'!S27</f>
        <v>-4.4819013799911607E-2</v>
      </c>
      <c r="T27" s="22">
        <f>'2019'!T27-'2008'!T27</f>
        <v>-2.4593424460197955E-3</v>
      </c>
      <c r="U27" s="22">
        <f>'2019'!U27-'2008'!U27</f>
        <v>-7.235332879316065E-3</v>
      </c>
      <c r="V27" s="24">
        <f>'2019'!V27-'2008'!V27</f>
        <v>6.591967793721544E-3</v>
      </c>
      <c r="W27" s="25">
        <f>'2019'!W27-'2008'!W27</f>
        <v>6.591967793721544E-3</v>
      </c>
    </row>
    <row r="28" spans="1:23">
      <c r="A28" s="1" t="s">
        <v>48</v>
      </c>
      <c r="B28" s="1" t="s">
        <v>49</v>
      </c>
      <c r="C28" s="14">
        <f>'2019'!C28-'2008'!C28</f>
        <v>9.8313706329392625E-3</v>
      </c>
      <c r="D28" s="15">
        <f>'2019'!D28-'2008'!D28</f>
        <v>3.8282999798304462E-2</v>
      </c>
      <c r="E28" s="16">
        <f>'2019'!E28-'2008'!E28</f>
        <v>3.7507390109638113E-2</v>
      </c>
      <c r="F28" s="16">
        <f>'2019'!F28-'2008'!F28</f>
        <v>4.6741136019259194E-3</v>
      </c>
      <c r="G28" s="16">
        <f>'2019'!G28-'2008'!G28</f>
        <v>-3.8985039132595767E-3</v>
      </c>
      <c r="H28" s="17">
        <f>'2019'!H28-'2008'!H28</f>
        <v>-1.3035311251152051E-2</v>
      </c>
      <c r="I28" s="18">
        <f>'2019'!I28-'2008'!I28</f>
        <v>-1.5869211925190314E-2</v>
      </c>
      <c r="J28" s="18">
        <f>'2019'!J28-'2008'!J28</f>
        <v>4.7820177957701134E-3</v>
      </c>
      <c r="K28" s="18">
        <f>'2019'!K28-'2008'!K28</f>
        <v>5.5262447864911062E-3</v>
      </c>
      <c r="L28" s="18">
        <f>'2019'!L28-'2008'!L28</f>
        <v>-6.2488225399865704E-3</v>
      </c>
      <c r="M28" s="18">
        <f>'2019'!M28-'2008'!M28</f>
        <v>-1.2255393682363996E-3</v>
      </c>
      <c r="N28" s="19">
        <f>'2019'!N28-'2008'!N28</f>
        <v>-8.0225090948449762E-3</v>
      </c>
      <c r="O28" s="20">
        <f>'2019'!O28-'2008'!O28</f>
        <v>5.9236715097056823E-3</v>
      </c>
      <c r="P28" s="20">
        <f>'2019'!P28-'2008'!P28</f>
        <v>-1.3946180604550659E-2</v>
      </c>
      <c r="Q28" s="21">
        <f>'2019'!Q28-'2008'!Q28</f>
        <v>-9.2814526830992117E-3</v>
      </c>
      <c r="R28" s="22">
        <f>'2019'!R28-'2008'!R28</f>
        <v>-4.2433770113123586E-4</v>
      </c>
      <c r="S28" s="23">
        <f>'2019'!S28-'2008'!S28</f>
        <v>-1.280566991285937E-2</v>
      </c>
      <c r="T28" s="22">
        <f>'2019'!T28-'2008'!T28</f>
        <v>6.1879413199683528E-3</v>
      </c>
      <c r="U28" s="22">
        <f>'2019'!U28-'2008'!U28</f>
        <v>-2.2393863890769646E-3</v>
      </c>
      <c r="V28" s="24">
        <f>'2019'!V28-'2008'!V28</f>
        <v>1.8876438637310429E-3</v>
      </c>
      <c r="W28" s="25">
        <f>'2019'!W28-'2008'!W28</f>
        <v>1.8876438637310429E-3</v>
      </c>
    </row>
    <row r="29" spans="1:23">
      <c r="A29" s="1" t="s">
        <v>50</v>
      </c>
      <c r="B29" s="1" t="s">
        <v>51</v>
      </c>
      <c r="C29" s="14">
        <f>'2019'!C29-'2008'!C29</f>
        <v>3.7971289542091391E-3</v>
      </c>
      <c r="D29" s="15">
        <f>'2019'!D29-'2008'!D29</f>
        <v>5.1705014175424668E-2</v>
      </c>
      <c r="E29" s="16">
        <f>'2019'!E29-'2008'!E29</f>
        <v>-1.5527802334474136E-2</v>
      </c>
      <c r="F29" s="16">
        <f>'2019'!F29-'2008'!F29</f>
        <v>5.2034538358604991E-2</v>
      </c>
      <c r="G29" s="16">
        <f>'2019'!G29-'2008'!G29</f>
        <v>1.519827815129382E-2</v>
      </c>
      <c r="H29" s="17">
        <f>'2019'!H29-'2008'!H29</f>
        <v>1.998381254795123E-2</v>
      </c>
      <c r="I29" s="18">
        <f>'2019'!I29-'2008'!I29</f>
        <v>9.0385027571933327E-3</v>
      </c>
      <c r="J29" s="18">
        <f>'2019'!J29-'2008'!J29</f>
        <v>5.0187959597520881E-3</v>
      </c>
      <c r="K29" s="18">
        <f>'2019'!K29-'2008'!K29</f>
        <v>-7.3127852566912642E-4</v>
      </c>
      <c r="L29" s="18">
        <f>'2019'!L29-'2008'!L29</f>
        <v>6.6577923566749388E-3</v>
      </c>
      <c r="M29" s="18">
        <f>'2019'!M29-'2008'!M29</f>
        <v>0</v>
      </c>
      <c r="N29" s="19">
        <f>'2019'!N29-'2008'!N29</f>
        <v>5.10817239370457E-3</v>
      </c>
      <c r="O29" s="20">
        <f>'2019'!O29-'2008'!O29</f>
        <v>1.4020534674650281E-2</v>
      </c>
      <c r="P29" s="20">
        <f>'2019'!P29-'2008'!P29</f>
        <v>-8.9123622809457077E-3</v>
      </c>
      <c r="Q29" s="21">
        <f>'2019'!Q29-'2008'!Q29</f>
        <v>-5.8616638358470252E-2</v>
      </c>
      <c r="R29" s="22">
        <f>'2019'!R29-'2008'!R29</f>
        <v>0</v>
      </c>
      <c r="S29" s="23">
        <f>'2019'!S29-'2008'!S29</f>
        <v>-3.2992024141366628E-2</v>
      </c>
      <c r="T29" s="22">
        <f>'2019'!T29-'2008'!T29</f>
        <v>-1.1671729258614094E-2</v>
      </c>
      <c r="U29" s="22">
        <f>'2019'!U29-'2008'!U29</f>
        <v>-1.3952884958489524E-2</v>
      </c>
      <c r="V29" s="24">
        <f>'2019'!V29-'2008'!V29</f>
        <v>-1.4383231804401155E-2</v>
      </c>
      <c r="W29" s="25">
        <f>'2019'!W29-'2008'!W29</f>
        <v>-1.4383231804401155E-2</v>
      </c>
    </row>
    <row r="30" spans="1:23">
      <c r="A30" s="1" t="s">
        <v>52</v>
      </c>
      <c r="B30" s="1" t="s">
        <v>53</v>
      </c>
      <c r="C30" s="14">
        <f>'2019'!C30-'2008'!C30</f>
        <v>1.0405507221547983E-2</v>
      </c>
      <c r="D30" s="15">
        <f>'2019'!D30-'2008'!D30</f>
        <v>1.6612494082207663E-3</v>
      </c>
      <c r="E30" s="16">
        <f>'2019'!E30-'2008'!E30</f>
        <v>-6.8914336273390026E-3</v>
      </c>
      <c r="F30" s="16">
        <f>'2019'!F30-'2008'!F30</f>
        <v>2.7637350478536826E-3</v>
      </c>
      <c r="G30" s="16">
        <f>'2019'!G30-'2008'!G30</f>
        <v>5.7889479877060931E-3</v>
      </c>
      <c r="H30" s="17">
        <f>'2019'!H30-'2008'!H30</f>
        <v>-5.6563484628584237E-3</v>
      </c>
      <c r="I30" s="18">
        <f>'2019'!I30-'2008'!I30</f>
        <v>1.3683987932493341E-3</v>
      </c>
      <c r="J30" s="18">
        <f>'2019'!J30-'2008'!J30</f>
        <v>4.0733246366378645E-4</v>
      </c>
      <c r="K30" s="18">
        <f>'2019'!K30-'2008'!K30</f>
        <v>0</v>
      </c>
      <c r="L30" s="18">
        <f>'2019'!L30-'2008'!L30</f>
        <v>-5.5102876844459331E-3</v>
      </c>
      <c r="M30" s="18">
        <f>'2019'!M30-'2008'!M30</f>
        <v>-1.921792035325606E-3</v>
      </c>
      <c r="N30" s="19">
        <f>'2019'!N30-'2008'!N30</f>
        <v>1.2512515710171798E-2</v>
      </c>
      <c r="O30" s="20">
        <f>'2019'!O30-'2008'!O30</f>
        <v>1.3901874461509332E-2</v>
      </c>
      <c r="P30" s="20">
        <f>'2019'!P30-'2008'!P30</f>
        <v>-1.3893587513375272E-3</v>
      </c>
      <c r="Q30" s="21">
        <f>'2019'!Q30-'2008'!Q30</f>
        <v>2.3442447412992951E-3</v>
      </c>
      <c r="R30" s="22">
        <f>'2019'!R30-'2008'!R30</f>
        <v>0</v>
      </c>
      <c r="S30" s="23">
        <f>'2019'!S30-'2008'!S30</f>
        <v>-3.1402849215939332E-3</v>
      </c>
      <c r="T30" s="22">
        <f>'2019'!T30-'2008'!T30</f>
        <v>8.1364893569476383E-3</v>
      </c>
      <c r="U30" s="22">
        <f>'2019'!U30-'2008'!U30</f>
        <v>-2.6519596940544048E-3</v>
      </c>
      <c r="V30" s="24">
        <f>'2019'!V30-'2008'!V30</f>
        <v>-4.5615417528544616E-4</v>
      </c>
      <c r="W30" s="25">
        <f>'2019'!W30-'2008'!W30</f>
        <v>-4.5615417528544616E-4</v>
      </c>
    </row>
    <row r="31" spans="1:23">
      <c r="A31" s="1" t="s">
        <v>54</v>
      </c>
      <c r="B31" s="1" t="s">
        <v>55</v>
      </c>
      <c r="C31" s="14">
        <f>'2019'!C31-'2008'!C31</f>
        <v>-2.1824001842440377E-3</v>
      </c>
      <c r="D31" s="15">
        <f>'2019'!D31-'2008'!D31</f>
        <v>1.0446791636418207E-2</v>
      </c>
      <c r="E31" s="16">
        <f>'2019'!E31-'2008'!E31</f>
        <v>1.5950067904613008E-2</v>
      </c>
      <c r="F31" s="16">
        <f>'2019'!F31-'2008'!F31</f>
        <v>2.0929472087707027E-2</v>
      </c>
      <c r="G31" s="16">
        <f>'2019'!G31-'2008'!G31</f>
        <v>-2.6432748355901835E-2</v>
      </c>
      <c r="H31" s="17">
        <f>'2019'!H31-'2008'!H31</f>
        <v>3.4101636142027519E-3</v>
      </c>
      <c r="I31" s="18">
        <f>'2019'!I31-'2008'!I31</f>
        <v>-6.5162626842309238E-3</v>
      </c>
      <c r="J31" s="18">
        <f>'2019'!J31-'2008'!J31</f>
        <v>2.2729393530694232E-2</v>
      </c>
      <c r="K31" s="18">
        <f>'2019'!K31-'2008'!K31</f>
        <v>-1.7036211717127688E-3</v>
      </c>
      <c r="L31" s="18">
        <f>'2019'!L31-'2008'!L31</f>
        <v>-1.1099346060547806E-2</v>
      </c>
      <c r="M31" s="18">
        <f>'2019'!M31-'2008'!M31</f>
        <v>0</v>
      </c>
      <c r="N31" s="19">
        <f>'2019'!N31-'2008'!N31</f>
        <v>9.1527009487610417E-3</v>
      </c>
      <c r="O31" s="20">
        <f>'2019'!O31-'2008'!O31</f>
        <v>7.2093641612987064E-3</v>
      </c>
      <c r="P31" s="20">
        <f>'2019'!P31-'2008'!P31</f>
        <v>1.9433367874623422E-3</v>
      </c>
      <c r="Q31" s="21">
        <f>'2019'!Q31-'2008'!Q31</f>
        <v>-2.2541848147038024E-2</v>
      </c>
      <c r="R31" s="22">
        <f>'2019'!R31-'2008'!R31</f>
        <v>0</v>
      </c>
      <c r="S31" s="23">
        <f>'2019'!S31-'2008'!S31</f>
        <v>-1.9717558814973057E-2</v>
      </c>
      <c r="T31" s="22">
        <f>'2019'!T31-'2008'!T31</f>
        <v>2.5540212540598774E-3</v>
      </c>
      <c r="U31" s="22">
        <f>'2019'!U31-'2008'!U31</f>
        <v>-5.378310586124843E-3</v>
      </c>
      <c r="V31" s="24">
        <f>'2019'!V31-'2008'!V31</f>
        <v>-2.650208236587917E-3</v>
      </c>
      <c r="W31" s="25">
        <f>'2019'!W31-'2008'!W31</f>
        <v>-2.650208236587917E-3</v>
      </c>
    </row>
    <row r="32" spans="1:23">
      <c r="A32" s="1" t="s">
        <v>1257</v>
      </c>
      <c r="B32" s="1" t="s">
        <v>1258</v>
      </c>
      <c r="C32" s="14">
        <f>'2019'!C32-'2008'!C32</f>
        <v>-3.4895783426865945E-3</v>
      </c>
      <c r="D32" s="15">
        <f>'2019'!D32-'2008'!D32</f>
        <v>2.7954161503169872E-2</v>
      </c>
      <c r="E32" s="16">
        <f>'2019'!E32-'2008'!E32</f>
        <v>1.8437649654656052E-2</v>
      </c>
      <c r="F32" s="16">
        <f>'2019'!F32-'2008'!F32</f>
        <v>4.1258188472226238E-2</v>
      </c>
      <c r="G32" s="16">
        <f>'2019'!G32-'2008'!G32</f>
        <v>-3.1741676623712405E-2</v>
      </c>
      <c r="H32" s="17">
        <f>'2019'!H32-'2008'!H32</f>
        <v>6.9544184933274245E-3</v>
      </c>
      <c r="I32" s="18">
        <f>'2019'!I32-'2008'!I32</f>
        <v>2.6935050365497176E-2</v>
      </c>
      <c r="J32" s="18">
        <f>'2019'!J32-'2008'!J32</f>
        <v>-2.4756841364319045E-3</v>
      </c>
      <c r="K32" s="18">
        <f>'2019'!K32-'2008'!K32</f>
        <v>4.4385797817623682E-5</v>
      </c>
      <c r="L32" s="18">
        <f>'2019'!L32-'2008'!L32</f>
        <v>-1.6988755552641746E-2</v>
      </c>
      <c r="M32" s="18">
        <f>'2019'!M32-'2008'!M32</f>
        <v>-5.6057798091373135E-4</v>
      </c>
      <c r="N32" s="19">
        <f>'2019'!N32-'2008'!N32</f>
        <v>-2.3239586645786445E-2</v>
      </c>
      <c r="O32" s="20">
        <f>'2019'!O32-'2008'!O32</f>
        <v>-1.2955507702066011E-2</v>
      </c>
      <c r="P32" s="20">
        <f>'2019'!P32-'2008'!P32</f>
        <v>-1.0284078943720423E-2</v>
      </c>
      <c r="Q32" s="21">
        <f>'2019'!Q32-'2008'!Q32</f>
        <v>-3.0327749908402868E-4</v>
      </c>
      <c r="R32" s="22">
        <f>'2019'!R32-'2008'!R32</f>
        <v>-5.2311887381798882E-3</v>
      </c>
      <c r="S32" s="23">
        <f>'2019'!S32-'2008'!S32</f>
        <v>1.8614275852528391E-2</v>
      </c>
      <c r="T32" s="22">
        <f>'2019'!T32-'2008'!T32</f>
        <v>9.9966582918462853E-3</v>
      </c>
      <c r="U32" s="22">
        <f>'2019'!U32-'2008'!U32</f>
        <v>-2.3683022905278812E-2</v>
      </c>
      <c r="V32" s="24">
        <f>'2019'!V32-'2008'!V32</f>
        <v>-1.4855294194313494E-2</v>
      </c>
      <c r="W32" s="25">
        <f>'2019'!W32-'2008'!W32</f>
        <v>-1.4855294194313494E-2</v>
      </c>
    </row>
    <row r="33" spans="1:23">
      <c r="A33" s="1" t="s">
        <v>1259</v>
      </c>
      <c r="B33" s="1" t="s">
        <v>1260</v>
      </c>
      <c r="C33" s="14">
        <f>'2019'!C33-'2008'!C33</f>
        <v>1.8667212538566347E-2</v>
      </c>
      <c r="D33" s="15">
        <f>'2019'!D33-'2008'!D33</f>
        <v>1.6650009553527162E-2</v>
      </c>
      <c r="E33" s="16">
        <f>'2019'!E33-'2008'!E33</f>
        <v>-3.6128920375848569E-2</v>
      </c>
      <c r="F33" s="16">
        <f>'2019'!F33-'2008'!F33</f>
        <v>2.5891951003431043E-2</v>
      </c>
      <c r="G33" s="16">
        <f>'2019'!G33-'2008'!G33</f>
        <v>2.6886978925944681E-2</v>
      </c>
      <c r="H33" s="17">
        <f>'2019'!H33-'2008'!H33</f>
        <v>6.6769535011550196E-4</v>
      </c>
      <c r="I33" s="18">
        <f>'2019'!I33-'2008'!I33</f>
        <v>1.0651508616470878E-3</v>
      </c>
      <c r="J33" s="18">
        <f>'2019'!J33-'2008'!J33</f>
        <v>0</v>
      </c>
      <c r="K33" s="18">
        <f>'2019'!K33-'2008'!K33</f>
        <v>-1.828938022729729E-2</v>
      </c>
      <c r="L33" s="18">
        <f>'2019'!L33-'2008'!L33</f>
        <v>2.4508106123106419E-2</v>
      </c>
      <c r="M33" s="18">
        <f>'2019'!M33-'2008'!M33</f>
        <v>-6.6161814073407215E-3</v>
      </c>
      <c r="N33" s="19">
        <f>'2019'!N33-'2008'!N33</f>
        <v>-3.4540683861540439E-3</v>
      </c>
      <c r="O33" s="20">
        <f>'2019'!O33-'2008'!O33</f>
        <v>-1.7089613994801921E-2</v>
      </c>
      <c r="P33" s="20">
        <f>'2019'!P33-'2008'!P33</f>
        <v>1.3635545608647878E-2</v>
      </c>
      <c r="Q33" s="21">
        <f>'2019'!Q33-'2008'!Q33</f>
        <v>1.0567527976693691E-2</v>
      </c>
      <c r="R33" s="22">
        <f>'2019'!R33-'2008'!R33</f>
        <v>0</v>
      </c>
      <c r="S33" s="23">
        <f>'2019'!S33-'2008'!S33</f>
        <v>2.054343823404179E-2</v>
      </c>
      <c r="T33" s="22">
        <f>'2019'!T33-'2008'!T33</f>
        <v>5.2902953787466386E-3</v>
      </c>
      <c r="U33" s="22">
        <f>'2019'!U33-'2008'!U33</f>
        <v>-1.5266205636094736E-2</v>
      </c>
      <c r="V33" s="24">
        <f>'2019'!V33-'2008'!V33</f>
        <v>-5.7639519556159369E-3</v>
      </c>
      <c r="W33" s="25">
        <f>'2019'!W33-'2008'!W33</f>
        <v>-5.7639519556159369E-3</v>
      </c>
    </row>
    <row r="34" spans="1:23">
      <c r="A34" s="1" t="s">
        <v>1261</v>
      </c>
      <c r="B34" s="1" t="s">
        <v>1262</v>
      </c>
      <c r="C34" s="14">
        <f>'2019'!C34-'2008'!C34</f>
        <v>-7.6716179610030744E-3</v>
      </c>
      <c r="D34" s="15">
        <f>'2019'!D34-'2008'!D34</f>
        <v>-2.6401134662111803E-3</v>
      </c>
      <c r="E34" s="16">
        <f>'2019'!E34-'2008'!E34</f>
        <v>-1.3537632178613757E-2</v>
      </c>
      <c r="F34" s="16">
        <f>'2019'!F34-'2008'!F34</f>
        <v>4.4573414887296936E-2</v>
      </c>
      <c r="G34" s="16">
        <f>'2019'!G34-'2008'!G34</f>
        <v>-3.367589617489436E-2</v>
      </c>
      <c r="H34" s="17">
        <f>'2019'!H34-'2008'!H34</f>
        <v>-2.1506570543985623E-2</v>
      </c>
      <c r="I34" s="18">
        <f>'2019'!I34-'2008'!I34</f>
        <v>-8.4478331267687223E-3</v>
      </c>
      <c r="J34" s="18">
        <f>'2019'!J34-'2008'!J34</f>
        <v>5.6768774120995701E-4</v>
      </c>
      <c r="K34" s="18">
        <f>'2019'!K34-'2008'!K34</f>
        <v>1.0335544952717484E-3</v>
      </c>
      <c r="L34" s="18">
        <f>'2019'!L34-'2008'!L34</f>
        <v>-1.3866578047756178E-2</v>
      </c>
      <c r="M34" s="18">
        <f>'2019'!M34-'2008'!M34</f>
        <v>-7.9340160594242178E-4</v>
      </c>
      <c r="N34" s="19">
        <f>'2019'!N34-'2008'!N34</f>
        <v>2.2378532360542172E-2</v>
      </c>
      <c r="O34" s="20">
        <f>'2019'!O34-'2008'!O34</f>
        <v>-3.6104720361329126E-3</v>
      </c>
      <c r="P34" s="20">
        <f>'2019'!P34-'2008'!P34</f>
        <v>2.5989004396675095E-2</v>
      </c>
      <c r="Q34" s="21">
        <f>'2019'!Q34-'2008'!Q34</f>
        <v>1.2336275611221047E-2</v>
      </c>
      <c r="R34" s="22">
        <f>'2019'!R34-'2008'!R34</f>
        <v>0</v>
      </c>
      <c r="S34" s="23">
        <f>'2019'!S34-'2008'!S34</f>
        <v>1.3022821272589503E-2</v>
      </c>
      <c r="T34" s="22">
        <f>'2019'!T34-'2008'!T34</f>
        <v>1.2753198579960906E-2</v>
      </c>
      <c r="U34" s="22">
        <f>'2019'!U34-'2008'!U34</f>
        <v>-1.3439744241329361E-2</v>
      </c>
      <c r="V34" s="24">
        <f>'2019'!V34-'2008'!V34</f>
        <v>-1.8239741922569545E-2</v>
      </c>
      <c r="W34" s="25">
        <f>'2019'!W34-'2008'!W34</f>
        <v>-1.8239741922569545E-2</v>
      </c>
    </row>
    <row r="35" spans="1:23">
      <c r="A35" s="1" t="s">
        <v>56</v>
      </c>
      <c r="B35" s="1" t="s">
        <v>57</v>
      </c>
      <c r="C35" s="14">
        <f>'2019'!C35-'2008'!C35</f>
        <v>1.4230789597409865E-2</v>
      </c>
      <c r="D35" s="15">
        <f>'2019'!D35-'2008'!D35</f>
        <v>-3.8743711012778376E-2</v>
      </c>
      <c r="E35" s="16">
        <f>'2019'!E35-'2008'!E35</f>
        <v>-2.3725164942112478E-2</v>
      </c>
      <c r="F35" s="16">
        <f>'2019'!F35-'2008'!F35</f>
        <v>9.5001765824721425E-3</v>
      </c>
      <c r="G35" s="16">
        <f>'2019'!G35-'2008'!G35</f>
        <v>-2.451872265313805E-2</v>
      </c>
      <c r="H35" s="17">
        <f>'2019'!H35-'2008'!H35</f>
        <v>4.4520895171805436E-2</v>
      </c>
      <c r="I35" s="18">
        <f>'2019'!I35-'2008'!I35</f>
        <v>4.1813552927354045E-2</v>
      </c>
      <c r="J35" s="18">
        <f>'2019'!J35-'2008'!J35</f>
        <v>0</v>
      </c>
      <c r="K35" s="18">
        <f>'2019'!K35-'2008'!K35</f>
        <v>-2.1091533522836674E-3</v>
      </c>
      <c r="L35" s="18">
        <f>'2019'!L35-'2008'!L35</f>
        <v>3.0262910487357936E-3</v>
      </c>
      <c r="M35" s="18">
        <f>'2019'!M35-'2008'!M35</f>
        <v>1.7902045479992901E-3</v>
      </c>
      <c r="N35" s="19">
        <f>'2019'!N35-'2008'!N35</f>
        <v>-6.0556148613063951E-3</v>
      </c>
      <c r="O35" s="20">
        <f>'2019'!O35-'2008'!O35</f>
        <v>-1.0472601290349113E-2</v>
      </c>
      <c r="P35" s="20">
        <f>'2019'!P35-'2008'!P35</f>
        <v>4.4169864290427192E-3</v>
      </c>
      <c r="Q35" s="21">
        <f>'2019'!Q35-'2008'!Q35</f>
        <v>1.4539796656039557E-2</v>
      </c>
      <c r="R35" s="22">
        <f>'2019'!R35-'2008'!R35</f>
        <v>0</v>
      </c>
      <c r="S35" s="23">
        <f>'2019'!S35-'2008'!S35</f>
        <v>-1.6268400336302258E-3</v>
      </c>
      <c r="T35" s="22">
        <f>'2019'!T35-'2008'!T35</f>
        <v>1.6166636689669778E-2</v>
      </c>
      <c r="U35" s="22">
        <f>'2019'!U35-'2008'!U35</f>
        <v>0</v>
      </c>
      <c r="V35" s="24">
        <f>'2019'!V35-'2008'!V35</f>
        <v>-3.0576356350300871E-5</v>
      </c>
      <c r="W35" s="25">
        <f>'2019'!W35-'2008'!W35</f>
        <v>-3.0576356350300871E-5</v>
      </c>
    </row>
    <row r="36" spans="1:23">
      <c r="A36" s="1" t="s">
        <v>58</v>
      </c>
      <c r="B36" s="1" t="s">
        <v>59</v>
      </c>
      <c r="C36" s="14">
        <f>'2019'!C36-'2008'!C36</f>
        <v>1.8723080390129931E-2</v>
      </c>
      <c r="D36" s="15">
        <f>'2019'!D36-'2008'!D36</f>
        <v>-2.4887929819291221E-2</v>
      </c>
      <c r="E36" s="16">
        <f>'2019'!E36-'2008'!E36</f>
        <v>-3.0287102270128659E-2</v>
      </c>
      <c r="F36" s="16">
        <f>'2019'!F36-'2008'!F36</f>
        <v>1.8332826187570747E-2</v>
      </c>
      <c r="G36" s="16">
        <f>'2019'!G36-'2008'!G36</f>
        <v>-1.2933653736733275E-2</v>
      </c>
      <c r="H36" s="17">
        <f>'2019'!H36-'2008'!H36</f>
        <v>7.8142758045807892E-2</v>
      </c>
      <c r="I36" s="18">
        <f>'2019'!I36-'2008'!I36</f>
        <v>5.0419682025191336E-2</v>
      </c>
      <c r="J36" s="18">
        <f>'2019'!J36-'2008'!J36</f>
        <v>1.155060553666537E-2</v>
      </c>
      <c r="K36" s="18">
        <f>'2019'!K36-'2008'!K36</f>
        <v>5.1821655521362316E-3</v>
      </c>
      <c r="L36" s="18">
        <f>'2019'!L36-'2008'!L36</f>
        <v>1.5456136453852465E-3</v>
      </c>
      <c r="M36" s="18">
        <f>'2019'!M36-'2008'!M36</f>
        <v>9.444691286429753E-3</v>
      </c>
      <c r="N36" s="19">
        <f>'2019'!N36-'2008'!N36</f>
        <v>-2.5519615565330216E-2</v>
      </c>
      <c r="O36" s="20">
        <f>'2019'!O36-'2008'!O36</f>
        <v>-2.2272816040404576E-3</v>
      </c>
      <c r="P36" s="20">
        <f>'2019'!P36-'2008'!P36</f>
        <v>-2.3292333961289755E-2</v>
      </c>
      <c r="Q36" s="21">
        <f>'2019'!Q36-'2008'!Q36</f>
        <v>-8.4922451360214535E-3</v>
      </c>
      <c r="R36" s="22">
        <f>'2019'!R36-'2008'!R36</f>
        <v>2.688476890792327E-4</v>
      </c>
      <c r="S36" s="23">
        <f>'2019'!S36-'2008'!S36</f>
        <v>-1.515156147850878E-2</v>
      </c>
      <c r="T36" s="22">
        <f>'2019'!T36-'2008'!T36</f>
        <v>7.3476827301709458E-3</v>
      </c>
      <c r="U36" s="22">
        <f>'2019'!U36-'2008'!U36</f>
        <v>-9.572140767628648E-4</v>
      </c>
      <c r="V36" s="24">
        <f>'2019'!V36-'2008'!V36</f>
        <v>-5.1988713503505271E-4</v>
      </c>
      <c r="W36" s="25">
        <f>'2019'!W36-'2008'!W36</f>
        <v>-5.1988713503505271E-4</v>
      </c>
    </row>
    <row r="37" spans="1:23">
      <c r="A37" s="1" t="s">
        <v>60</v>
      </c>
      <c r="B37" s="1" t="s">
        <v>61</v>
      </c>
      <c r="C37" s="14">
        <f>'2019'!C37-'2008'!C37</f>
        <v>4.6707249758441427E-3</v>
      </c>
      <c r="D37" s="15">
        <f>'2019'!D37-'2008'!D37</f>
        <v>3.0580277492990443E-2</v>
      </c>
      <c r="E37" s="16">
        <f>'2019'!E37-'2008'!E37</f>
        <v>1.4234040328960744E-2</v>
      </c>
      <c r="F37" s="16">
        <f>'2019'!F37-'2008'!F37</f>
        <v>-5.5238438087765081E-3</v>
      </c>
      <c r="G37" s="16">
        <f>'2019'!G37-'2008'!G37</f>
        <v>2.1870080972806225E-2</v>
      </c>
      <c r="H37" s="17">
        <f>'2019'!H37-'2008'!H37</f>
        <v>-3.4589540238896654E-2</v>
      </c>
      <c r="I37" s="18">
        <f>'2019'!I37-'2008'!I37</f>
        <v>-5.5231116057179452E-3</v>
      </c>
      <c r="J37" s="18">
        <f>'2019'!J37-'2008'!J37</f>
        <v>-9.3656322122501572E-3</v>
      </c>
      <c r="K37" s="18">
        <f>'2019'!K37-'2008'!K37</f>
        <v>-1.7644892589957161E-3</v>
      </c>
      <c r="L37" s="18">
        <f>'2019'!L37-'2008'!L37</f>
        <v>-1.5124238574643123E-2</v>
      </c>
      <c r="M37" s="18">
        <f>'2019'!M37-'2008'!M37</f>
        <v>-2.812068587289664E-3</v>
      </c>
      <c r="N37" s="19">
        <f>'2019'!N37-'2008'!N37</f>
        <v>2.3556086736929029E-2</v>
      </c>
      <c r="O37" s="20">
        <f>'2019'!O37-'2008'!O37</f>
        <v>2.065089327231355E-2</v>
      </c>
      <c r="P37" s="20">
        <f>'2019'!P37-'2008'!P37</f>
        <v>2.9051934646154784E-3</v>
      </c>
      <c r="Q37" s="21">
        <f>'2019'!Q37-'2008'!Q37</f>
        <v>-2.1606967606553985E-2</v>
      </c>
      <c r="R37" s="22">
        <f>'2019'!R37-'2008'!R37</f>
        <v>-1.5737016490535733E-3</v>
      </c>
      <c r="S37" s="23">
        <f>'2019'!S37-'2008'!S37</f>
        <v>-5.2329261179289693E-3</v>
      </c>
      <c r="T37" s="22">
        <f>'2019'!T37-'2008'!T37</f>
        <v>-9.5794688345400072E-3</v>
      </c>
      <c r="U37" s="22">
        <f>'2019'!U37-'2008'!U37</f>
        <v>-5.2208710050314338E-3</v>
      </c>
      <c r="V37" s="24">
        <f>'2019'!V37-'2008'!V37</f>
        <v>6.7308685913752726E-3</v>
      </c>
      <c r="W37" s="25">
        <f>'2019'!W37-'2008'!W37</f>
        <v>6.7308685913752726E-3</v>
      </c>
    </row>
    <row r="38" spans="1:23">
      <c r="A38" s="1" t="s">
        <v>62</v>
      </c>
      <c r="B38" s="1" t="s">
        <v>63</v>
      </c>
      <c r="C38" s="14">
        <f>'2019'!C38-'2008'!C38</f>
        <v>-3.5937672024748402E-3</v>
      </c>
      <c r="D38" s="15">
        <f>'2019'!D38-'2008'!D38</f>
        <v>3.2849790103097742E-3</v>
      </c>
      <c r="E38" s="16">
        <f>'2019'!E38-'2008'!E38</f>
        <v>1.909683018795514E-2</v>
      </c>
      <c r="F38" s="16">
        <f>'2019'!F38-'2008'!F38</f>
        <v>-1.7796284511333721E-3</v>
      </c>
      <c r="G38" s="16">
        <f>'2019'!G38-'2008'!G38</f>
        <v>-1.4032222726512E-2</v>
      </c>
      <c r="H38" s="17">
        <f>'2019'!H38-'2008'!H38</f>
        <v>-1.4705060081477067E-2</v>
      </c>
      <c r="I38" s="18">
        <f>'2019'!I38-'2008'!I38</f>
        <v>-4.107437491759372E-2</v>
      </c>
      <c r="J38" s="18">
        <f>'2019'!J38-'2008'!J38</f>
        <v>5.9826078485142016E-3</v>
      </c>
      <c r="K38" s="18">
        <f>'2019'!K38-'2008'!K38</f>
        <v>-1.6059206293662742E-3</v>
      </c>
      <c r="L38" s="18">
        <f>'2019'!L38-'2008'!L38</f>
        <v>2.199262761696872E-2</v>
      </c>
      <c r="M38" s="18">
        <f>'2019'!M38-'2008'!M38</f>
        <v>0</v>
      </c>
      <c r="N38" s="19">
        <f>'2019'!N38-'2008'!N38</f>
        <v>7.175568598877774E-3</v>
      </c>
      <c r="O38" s="20">
        <f>'2019'!O38-'2008'!O38</f>
        <v>1.4305337459040376E-3</v>
      </c>
      <c r="P38" s="20">
        <f>'2019'!P38-'2008'!P38</f>
        <v>5.7450348529737467E-3</v>
      </c>
      <c r="Q38" s="21">
        <f>'2019'!Q38-'2008'!Q38</f>
        <v>5.2800233874836441E-3</v>
      </c>
      <c r="R38" s="22">
        <f>'2019'!R38-'2008'!R38</f>
        <v>0</v>
      </c>
      <c r="S38" s="23">
        <f>'2019'!S38-'2008'!S38</f>
        <v>-5.5960078097240752E-3</v>
      </c>
      <c r="T38" s="22">
        <f>'2019'!T38-'2008'!T38</f>
        <v>8.4690241486786236E-3</v>
      </c>
      <c r="U38" s="22">
        <f>'2019'!U38-'2008'!U38</f>
        <v>2.4070070485290953E-3</v>
      </c>
      <c r="V38" s="24">
        <f>'2019'!V38-'2008'!V38</f>
        <v>-4.6292781176690487E-3</v>
      </c>
      <c r="W38" s="25">
        <f>'2019'!W38-'2008'!W38</f>
        <v>-4.6292781176690487E-3</v>
      </c>
    </row>
    <row r="39" spans="1:23">
      <c r="A39" s="1" t="s">
        <v>1263</v>
      </c>
      <c r="B39" s="1" t="s">
        <v>1264</v>
      </c>
      <c r="C39" s="14">
        <f>'2019'!C39-'2008'!C39</f>
        <v>2.3320653097606003E-2</v>
      </c>
      <c r="D39" s="15">
        <f>'2019'!D39-'2008'!D39</f>
        <v>-4.89978545794853E-2</v>
      </c>
      <c r="E39" s="16">
        <f>'2019'!E39-'2008'!E39</f>
        <v>-5.3380782703114013E-2</v>
      </c>
      <c r="F39" s="16">
        <f>'2019'!F39-'2008'!F39</f>
        <v>-2.1786901180430709E-2</v>
      </c>
      <c r="G39" s="16">
        <f>'2019'!G39-'2008'!G39</f>
        <v>2.6169829304059408E-2</v>
      </c>
      <c r="H39" s="17">
        <f>'2019'!H39-'2008'!H39</f>
        <v>1.6863137407810584E-2</v>
      </c>
      <c r="I39" s="18">
        <f>'2019'!I39-'2008'!I39</f>
        <v>1.7461333603859017E-2</v>
      </c>
      <c r="J39" s="18">
        <f>'2019'!J39-'2008'!J39</f>
        <v>1.3422878249393486E-3</v>
      </c>
      <c r="K39" s="18">
        <f>'2019'!K39-'2008'!K39</f>
        <v>0</v>
      </c>
      <c r="L39" s="18">
        <f>'2019'!L39-'2008'!L39</f>
        <v>-6.3739831026797707E-3</v>
      </c>
      <c r="M39" s="18">
        <f>'2019'!M39-'2008'!M39</f>
        <v>4.4334990816919939E-3</v>
      </c>
      <c r="N39" s="19">
        <f>'2019'!N39-'2008'!N39</f>
        <v>3.7071089737744159E-3</v>
      </c>
      <c r="O39" s="20">
        <f>'2019'!O39-'2008'!O39</f>
        <v>-1.8956235593070442E-3</v>
      </c>
      <c r="P39" s="20">
        <f>'2019'!P39-'2008'!P39</f>
        <v>5.6027325330814635E-3</v>
      </c>
      <c r="Q39" s="21">
        <f>'2019'!Q39-'2008'!Q39</f>
        <v>4.8284429763366582E-2</v>
      </c>
      <c r="R39" s="22">
        <f>'2019'!R39-'2008'!R39</f>
        <v>0</v>
      </c>
      <c r="S39" s="23">
        <f>'2019'!S39-'2008'!S39</f>
        <v>3.0064178788525318E-2</v>
      </c>
      <c r="T39" s="22">
        <f>'2019'!T39-'2008'!T39</f>
        <v>1.8220250974841257E-2</v>
      </c>
      <c r="U39" s="22">
        <f>'2019'!U39-'2008'!U39</f>
        <v>0</v>
      </c>
      <c r="V39" s="24">
        <f>'2019'!V39-'2008'!V39</f>
        <v>3.4638315321396593E-3</v>
      </c>
      <c r="W39" s="25">
        <f>'2019'!W39-'2008'!W39</f>
        <v>3.4638315321396593E-3</v>
      </c>
    </row>
    <row r="40" spans="1:23">
      <c r="A40" s="1" t="s">
        <v>64</v>
      </c>
      <c r="B40" s="1" t="s">
        <v>65</v>
      </c>
      <c r="C40" s="14">
        <f>'2019'!C40-'2008'!C40</f>
        <v>5.1596193251232658E-3</v>
      </c>
      <c r="D40" s="15">
        <f>'2019'!D40-'2008'!D40</f>
        <v>6.2733936248238781E-2</v>
      </c>
      <c r="E40" s="16">
        <f>'2019'!E40-'2008'!E40</f>
        <v>3.7349648479035241E-2</v>
      </c>
      <c r="F40" s="16">
        <f>'2019'!F40-'2008'!F40</f>
        <v>1.7685310545870123E-2</v>
      </c>
      <c r="G40" s="16">
        <f>'2019'!G40-'2008'!G40</f>
        <v>7.6989772233334378E-3</v>
      </c>
      <c r="H40" s="17">
        <f>'2019'!H40-'2008'!H40</f>
        <v>-1.1797479950799064E-2</v>
      </c>
      <c r="I40" s="18">
        <f>'2019'!I40-'2008'!I40</f>
        <v>-7.0353326293136828E-3</v>
      </c>
      <c r="J40" s="18">
        <f>'2019'!J40-'2008'!J40</f>
        <v>5.3628952319473983E-3</v>
      </c>
      <c r="K40" s="18">
        <f>'2019'!K40-'2008'!K40</f>
        <v>1.710085060054131E-3</v>
      </c>
      <c r="L40" s="18">
        <f>'2019'!L40-'2008'!L40</f>
        <v>-8.4030611721383139E-3</v>
      </c>
      <c r="M40" s="18">
        <f>'2019'!M40-'2008'!M40</f>
        <v>-3.4320664413485936E-3</v>
      </c>
      <c r="N40" s="19">
        <f>'2019'!N40-'2008'!N40</f>
        <v>-1.585096816205242E-2</v>
      </c>
      <c r="O40" s="20">
        <f>'2019'!O40-'2008'!O40</f>
        <v>6.3594810444689426E-3</v>
      </c>
      <c r="P40" s="20">
        <f>'2019'!P40-'2008'!P40</f>
        <v>-2.2210449206521363E-2</v>
      </c>
      <c r="Q40" s="21">
        <f>'2019'!Q40-'2008'!Q40</f>
        <v>-3.2874906761574826E-2</v>
      </c>
      <c r="R40" s="22">
        <f>'2019'!R40-'2008'!R40</f>
        <v>0</v>
      </c>
      <c r="S40" s="23">
        <f>'2019'!S40-'2008'!S40</f>
        <v>-1.9513392685374664E-2</v>
      </c>
      <c r="T40" s="22">
        <f>'2019'!T40-'2008'!T40</f>
        <v>-5.1783577375806231E-3</v>
      </c>
      <c r="U40" s="22">
        <f>'2019'!U40-'2008'!U40</f>
        <v>-8.1831563386195426E-3</v>
      </c>
      <c r="V40" s="24">
        <f>'2019'!V40-'2008'!V40</f>
        <v>2.9490379513108095E-3</v>
      </c>
      <c r="W40" s="25">
        <f>'2019'!W40-'2008'!W40</f>
        <v>2.9490379513108095E-3</v>
      </c>
    </row>
    <row r="41" spans="1:23">
      <c r="A41" s="1" t="s">
        <v>66</v>
      </c>
      <c r="B41" s="1" t="s">
        <v>67</v>
      </c>
      <c r="C41" s="14">
        <f>'2019'!C41-'2008'!C41</f>
        <v>-8.8679630064101844E-3</v>
      </c>
      <c r="D41" s="15">
        <f>'2019'!D41-'2008'!D41</f>
        <v>1.4075342559274451E-2</v>
      </c>
      <c r="E41" s="16">
        <f>'2019'!E41-'2008'!E41</f>
        <v>1.4479909174261361E-2</v>
      </c>
      <c r="F41" s="16">
        <f>'2019'!F41-'2008'!F41</f>
        <v>1.9063522770904E-2</v>
      </c>
      <c r="G41" s="16">
        <f>'2019'!G41-'2008'!G41</f>
        <v>-1.9468089385890924E-2</v>
      </c>
      <c r="H41" s="17">
        <f>'2019'!H41-'2008'!H41</f>
        <v>-1.0746381529799648E-2</v>
      </c>
      <c r="I41" s="18">
        <f>'2019'!I41-'2008'!I41</f>
        <v>1.0504632717088305E-2</v>
      </c>
      <c r="J41" s="18">
        <f>'2019'!J41-'2008'!J41</f>
        <v>-5.2540291161141202E-4</v>
      </c>
      <c r="K41" s="18">
        <f>'2019'!K41-'2008'!K41</f>
        <v>-1.4155098185341032E-2</v>
      </c>
      <c r="L41" s="18">
        <f>'2019'!L41-'2008'!L41</f>
        <v>-6.5705131499355224E-3</v>
      </c>
      <c r="M41" s="18">
        <f>'2019'!M41-'2008'!M41</f>
        <v>0</v>
      </c>
      <c r="N41" s="19">
        <f>'2019'!N41-'2008'!N41</f>
        <v>2.7102991412032207E-2</v>
      </c>
      <c r="O41" s="20">
        <f>'2019'!O41-'2008'!O41</f>
        <v>1.2873771004196774E-2</v>
      </c>
      <c r="P41" s="20">
        <f>'2019'!P41-'2008'!P41</f>
        <v>1.4229220407835433E-2</v>
      </c>
      <c r="Q41" s="21">
        <f>'2019'!Q41-'2008'!Q41</f>
        <v>-4.0802296105412326E-2</v>
      </c>
      <c r="R41" s="22">
        <f>'2019'!R41-'2008'!R41</f>
        <v>0</v>
      </c>
      <c r="S41" s="23">
        <f>'2019'!S41-'2008'!S41</f>
        <v>5.5839252876738708E-4</v>
      </c>
      <c r="T41" s="22">
        <f>'2019'!T41-'2008'!T41</f>
        <v>1.3557173709749428E-3</v>
      </c>
      <c r="U41" s="22">
        <f>'2019'!U41-'2008'!U41</f>
        <v>-4.271640600515466E-2</v>
      </c>
      <c r="V41" s="24">
        <f>'2019'!V41-'2008'!V41</f>
        <v>1.5023806574951046E-3</v>
      </c>
      <c r="W41" s="25">
        <f>'2019'!W41-'2008'!W41</f>
        <v>1.5023806574951046E-3</v>
      </c>
    </row>
    <row r="42" spans="1:23">
      <c r="A42" s="1" t="s">
        <v>68</v>
      </c>
      <c r="B42" s="1" t="s">
        <v>69</v>
      </c>
      <c r="C42" s="14">
        <f>'2019'!C42-'2008'!C42</f>
        <v>1.1354272412772426E-3</v>
      </c>
      <c r="D42" s="15">
        <f>'2019'!D42-'2008'!D42</f>
        <v>5.8482526967857384E-3</v>
      </c>
      <c r="E42" s="16">
        <f>'2019'!E42-'2008'!E42</f>
        <v>-4.7344180144287262E-3</v>
      </c>
      <c r="F42" s="16">
        <f>'2019'!F42-'2008'!F42</f>
        <v>2.8602000170421735E-2</v>
      </c>
      <c r="G42" s="16">
        <f>'2019'!G42-'2008'!G42</f>
        <v>-1.8019329459207256E-2</v>
      </c>
      <c r="H42" s="17">
        <f>'2019'!H42-'2008'!H42</f>
        <v>-1.0970976583661515E-2</v>
      </c>
      <c r="I42" s="18">
        <f>'2019'!I42-'2008'!I42</f>
        <v>-7.0698120686574425E-3</v>
      </c>
      <c r="J42" s="18">
        <f>'2019'!J42-'2008'!J42</f>
        <v>-1.3923112627016763E-2</v>
      </c>
      <c r="K42" s="18">
        <f>'2019'!K42-'2008'!K42</f>
        <v>7.0910876386823425E-4</v>
      </c>
      <c r="L42" s="18">
        <f>'2019'!L42-'2008'!L42</f>
        <v>7.1866882165270533E-3</v>
      </c>
      <c r="M42" s="18">
        <f>'2019'!M42-'2008'!M42</f>
        <v>2.1261511316174068E-3</v>
      </c>
      <c r="N42" s="19">
        <f>'2019'!N42-'2008'!N42</f>
        <v>1.96263229242256E-2</v>
      </c>
      <c r="O42" s="20">
        <f>'2019'!O42-'2008'!O42</f>
        <v>1.6795761274025097E-2</v>
      </c>
      <c r="P42" s="20">
        <f>'2019'!P42-'2008'!P42</f>
        <v>2.8305616502004964E-3</v>
      </c>
      <c r="Q42" s="21">
        <f>'2019'!Q42-'2008'!Q42</f>
        <v>-3.5535339410809191E-3</v>
      </c>
      <c r="R42" s="22">
        <f>'2019'!R42-'2008'!R42</f>
        <v>-1.1909637629033245E-2</v>
      </c>
      <c r="S42" s="23">
        <f>'2019'!S42-'2008'!S42</f>
        <v>2.8148713111989659E-4</v>
      </c>
      <c r="T42" s="22">
        <f>'2019'!T42-'2008'!T42</f>
        <v>4.8718155700252577E-3</v>
      </c>
      <c r="U42" s="22">
        <f>'2019'!U42-'2008'!U42</f>
        <v>3.2028009868071755E-3</v>
      </c>
      <c r="V42" s="24">
        <f>'2019'!V42-'2008'!V42</f>
        <v>-9.8146378549917451E-3</v>
      </c>
      <c r="W42" s="25">
        <f>'2019'!W42-'2008'!W42</f>
        <v>-9.8146378549917451E-3</v>
      </c>
    </row>
    <row r="43" spans="1:23">
      <c r="A43" s="1" t="s">
        <v>70</v>
      </c>
      <c r="B43" s="1" t="s">
        <v>71</v>
      </c>
      <c r="C43" s="14">
        <f>'2019'!C43-'2008'!C43</f>
        <v>-8.2702576242948966E-3</v>
      </c>
      <c r="D43" s="15">
        <f>'2019'!D43-'2008'!D43</f>
        <v>-2.1457091638480807E-2</v>
      </c>
      <c r="E43" s="16">
        <f>'2019'!E43-'2008'!E43</f>
        <v>-5.1587998210274252E-3</v>
      </c>
      <c r="F43" s="16">
        <f>'2019'!F43-'2008'!F43</f>
        <v>3.8614902614696814E-3</v>
      </c>
      <c r="G43" s="16">
        <f>'2019'!G43-'2008'!G43</f>
        <v>-2.0159782078923077E-2</v>
      </c>
      <c r="H43" s="17">
        <f>'2019'!H43-'2008'!H43</f>
        <v>1.1486595430430013E-2</v>
      </c>
      <c r="I43" s="18">
        <f>'2019'!I43-'2008'!I43</f>
        <v>3.854052372930912E-2</v>
      </c>
      <c r="J43" s="18">
        <f>'2019'!J43-'2008'!J43</f>
        <v>0</v>
      </c>
      <c r="K43" s="18">
        <f>'2019'!K43-'2008'!K43</f>
        <v>0</v>
      </c>
      <c r="L43" s="18">
        <f>'2019'!L43-'2008'!L43</f>
        <v>-2.0302840681742595E-2</v>
      </c>
      <c r="M43" s="18">
        <f>'2019'!M43-'2008'!M43</f>
        <v>-6.7510876171364888E-3</v>
      </c>
      <c r="N43" s="19">
        <f>'2019'!N43-'2008'!N43</f>
        <v>4.9271203651887995E-2</v>
      </c>
      <c r="O43" s="20">
        <f>'2019'!O43-'2008'!O43</f>
        <v>4.3059245858358325E-2</v>
      </c>
      <c r="P43" s="20">
        <f>'2019'!P43-'2008'!P43</f>
        <v>6.2119577935296731E-3</v>
      </c>
      <c r="Q43" s="21">
        <f>'2019'!Q43-'2008'!Q43</f>
        <v>-1.6417810325572255E-2</v>
      </c>
      <c r="R43" s="22">
        <f>'2019'!R43-'2008'!R43</f>
        <v>0</v>
      </c>
      <c r="S43" s="23">
        <f>'2019'!S43-'2008'!S43</f>
        <v>-3.3009459469729883E-3</v>
      </c>
      <c r="T43" s="22">
        <f>'2019'!T43-'2008'!T43</f>
        <v>-1.3116864378599264E-2</v>
      </c>
      <c r="U43" s="22">
        <f>'2019'!U43-'2008'!U43</f>
        <v>0</v>
      </c>
      <c r="V43" s="24">
        <f>'2019'!V43-'2008'!V43</f>
        <v>-3.1153154742559905E-2</v>
      </c>
      <c r="W43" s="25">
        <f>'2019'!W43-'2008'!W43</f>
        <v>-3.1153154742559905E-2</v>
      </c>
    </row>
    <row r="44" spans="1:23">
      <c r="A44" s="1" t="s">
        <v>72</v>
      </c>
      <c r="B44" s="1" t="s">
        <v>73</v>
      </c>
      <c r="C44" s="14">
        <f>'2019'!C44-'2008'!C44</f>
        <v>-4.5307181472302727E-3</v>
      </c>
      <c r="D44" s="15">
        <f>'2019'!D44-'2008'!D44</f>
        <v>-1.2631065782902878E-2</v>
      </c>
      <c r="E44" s="16">
        <f>'2019'!E44-'2008'!E44</f>
        <v>2.4405809703455919E-2</v>
      </c>
      <c r="F44" s="16">
        <f>'2019'!F44-'2008'!F44</f>
        <v>-1.7552238123332731E-2</v>
      </c>
      <c r="G44" s="16">
        <f>'2019'!G44-'2008'!G44</f>
        <v>-1.9484637363026032E-2</v>
      </c>
      <c r="H44" s="17">
        <f>'2019'!H44-'2008'!H44</f>
        <v>7.9870865856369183E-3</v>
      </c>
      <c r="I44" s="18">
        <f>'2019'!I44-'2008'!I44</f>
        <v>2.536015776122974E-5</v>
      </c>
      <c r="J44" s="18">
        <f>'2019'!J44-'2008'!J44</f>
        <v>0</v>
      </c>
      <c r="K44" s="18">
        <f>'2019'!K44-'2008'!K44</f>
        <v>2.2814965448120811E-5</v>
      </c>
      <c r="L44" s="18">
        <f>'2019'!L44-'2008'!L44</f>
        <v>7.9389114624275683E-3</v>
      </c>
      <c r="M44" s="18">
        <f>'2019'!M44-'2008'!M44</f>
        <v>0</v>
      </c>
      <c r="N44" s="19">
        <f>'2019'!N44-'2008'!N44</f>
        <v>8.7819192141978114E-3</v>
      </c>
      <c r="O44" s="20">
        <f>'2019'!O44-'2008'!O44</f>
        <v>-6.4348702298221844E-4</v>
      </c>
      <c r="P44" s="20">
        <f>'2019'!P44-'2008'!P44</f>
        <v>9.4254062371800368E-3</v>
      </c>
      <c r="Q44" s="21">
        <f>'2019'!Q44-'2008'!Q44</f>
        <v>6.1877985258134913E-4</v>
      </c>
      <c r="R44" s="22">
        <f>'2019'!R44-'2008'!R44</f>
        <v>0</v>
      </c>
      <c r="S44" s="23">
        <f>'2019'!S44-'2008'!S44</f>
        <v>-2.1247163967526329E-3</v>
      </c>
      <c r="T44" s="22">
        <f>'2019'!T44-'2008'!T44</f>
        <v>2.7434962493339803E-3</v>
      </c>
      <c r="U44" s="22">
        <f>'2019'!U44-'2008'!U44</f>
        <v>0</v>
      </c>
      <c r="V44" s="24">
        <f>'2019'!V44-'2008'!V44</f>
        <v>-9.2874380167435287E-3</v>
      </c>
      <c r="W44" s="25">
        <f>'2019'!W44-'2008'!W44</f>
        <v>-9.2874380167435287E-3</v>
      </c>
    </row>
    <row r="45" spans="1:23">
      <c r="A45" s="1" t="s">
        <v>74</v>
      </c>
      <c r="B45" s="1" t="s">
        <v>75</v>
      </c>
      <c r="C45" s="14">
        <f>'2019'!C45-'2008'!C45</f>
        <v>-1.6208871501303457E-2</v>
      </c>
      <c r="D45" s="15">
        <f>'2019'!D45-'2008'!D45</f>
        <v>-9.3445600527201189E-2</v>
      </c>
      <c r="E45" s="16">
        <f>'2019'!E45-'2008'!E45</f>
        <v>-1.255909015951856E-2</v>
      </c>
      <c r="F45" s="16">
        <f>'2019'!F45-'2008'!F45</f>
        <v>-3.3890577943040817E-3</v>
      </c>
      <c r="G45" s="16">
        <f>'2019'!G45-'2008'!G45</f>
        <v>-7.7497452573378506E-2</v>
      </c>
      <c r="H45" s="17">
        <f>'2019'!H45-'2008'!H45</f>
        <v>-1.5238014101526809E-3</v>
      </c>
      <c r="I45" s="18">
        <f>'2019'!I45-'2008'!I45</f>
        <v>-8.5103074304880566E-3</v>
      </c>
      <c r="J45" s="18">
        <f>'2019'!J45-'2008'!J45</f>
        <v>0</v>
      </c>
      <c r="K45" s="18">
        <f>'2019'!K45-'2008'!K45</f>
        <v>0</v>
      </c>
      <c r="L45" s="18">
        <f>'2019'!L45-'2008'!L45</f>
        <v>6.986506020335348E-3</v>
      </c>
      <c r="M45" s="18">
        <f>'2019'!M45-'2008'!M45</f>
        <v>0</v>
      </c>
      <c r="N45" s="19">
        <f>'2019'!N45-'2008'!N45</f>
        <v>8.0201676856041931E-2</v>
      </c>
      <c r="O45" s="20">
        <f>'2019'!O45-'2008'!O45</f>
        <v>3.657599060933292E-2</v>
      </c>
      <c r="P45" s="20">
        <f>'2019'!P45-'2008'!P45</f>
        <v>4.3625686246709032E-2</v>
      </c>
      <c r="Q45" s="21">
        <f>'2019'!Q45-'2008'!Q45</f>
        <v>-2.3239816571229158E-2</v>
      </c>
      <c r="R45" s="22">
        <f>'2019'!R45-'2008'!R45</f>
        <v>0</v>
      </c>
      <c r="S45" s="23">
        <f>'2019'!S45-'2008'!S45</f>
        <v>-8.1206012963445217E-3</v>
      </c>
      <c r="T45" s="22">
        <f>'2019'!T45-'2008'!T45</f>
        <v>-1.2365481653665741E-2</v>
      </c>
      <c r="U45" s="22">
        <f>'2019'!U45-'2008'!U45</f>
        <v>-2.7537336212188944E-3</v>
      </c>
      <c r="V45" s="24">
        <f>'2019'!V45-'2008'!V45</f>
        <v>2.1798670151237608E-2</v>
      </c>
      <c r="W45" s="25">
        <f>'2019'!W45-'2008'!W45</f>
        <v>2.1798670151237608E-2</v>
      </c>
    </row>
    <row r="46" spans="1:23">
      <c r="A46" s="1" t="s">
        <v>76</v>
      </c>
      <c r="B46" s="1" t="s">
        <v>77</v>
      </c>
      <c r="C46" s="14">
        <f>'2019'!C46-'2008'!C46</f>
        <v>-2.8080169993424109E-3</v>
      </c>
      <c r="D46" s="15">
        <f>'2019'!D46-'2008'!D46</f>
        <v>-1.4040747968369072E-3</v>
      </c>
      <c r="E46" s="16">
        <f>'2019'!E46-'2008'!E46</f>
        <v>2.6983714512419394E-2</v>
      </c>
      <c r="F46" s="16">
        <f>'2019'!F46-'2008'!F46</f>
        <v>-8.3491419595873168E-3</v>
      </c>
      <c r="G46" s="16">
        <f>'2019'!G46-'2008'!G46</f>
        <v>-2.0038647349668981E-2</v>
      </c>
      <c r="H46" s="17">
        <f>'2019'!H46-'2008'!H46</f>
        <v>-2.0098954609085673E-2</v>
      </c>
      <c r="I46" s="18">
        <f>'2019'!I46-'2008'!I46</f>
        <v>-1.287361803675699E-2</v>
      </c>
      <c r="J46" s="18">
        <f>'2019'!J46-'2008'!J46</f>
        <v>0</v>
      </c>
      <c r="K46" s="18">
        <f>'2019'!K46-'2008'!K46</f>
        <v>0</v>
      </c>
      <c r="L46" s="18">
        <f>'2019'!L46-'2008'!L46</f>
        <v>-7.2253365723286764E-3</v>
      </c>
      <c r="M46" s="18">
        <f>'2019'!M46-'2008'!M46</f>
        <v>0</v>
      </c>
      <c r="N46" s="19">
        <f>'2019'!N46-'2008'!N46</f>
        <v>7.1138074147812022E-3</v>
      </c>
      <c r="O46" s="20">
        <f>'2019'!O46-'2008'!O46</f>
        <v>-1.2338735926811777E-2</v>
      </c>
      <c r="P46" s="20">
        <f>'2019'!P46-'2008'!P46</f>
        <v>1.9452543341592979E-2</v>
      </c>
      <c r="Q46" s="21">
        <f>'2019'!Q46-'2008'!Q46</f>
        <v>5.7311822613218908E-3</v>
      </c>
      <c r="R46" s="22">
        <f>'2019'!R46-'2008'!R46</f>
        <v>0</v>
      </c>
      <c r="S46" s="23">
        <f>'2019'!S46-'2008'!S46</f>
        <v>1.6575665486021664E-3</v>
      </c>
      <c r="T46" s="22">
        <f>'2019'!T46-'2008'!T46</f>
        <v>4.0736157127197244E-3</v>
      </c>
      <c r="U46" s="22">
        <f>'2019'!U46-'2008'!U46</f>
        <v>0</v>
      </c>
      <c r="V46" s="24">
        <f>'2019'!V46-'2008'!V46</f>
        <v>5.8500227304770572E-3</v>
      </c>
      <c r="W46" s="25">
        <f>'2019'!W46-'2008'!W46</f>
        <v>5.8500227304770572E-3</v>
      </c>
    </row>
    <row r="47" spans="1:23">
      <c r="A47" s="1" t="s">
        <v>78</v>
      </c>
      <c r="B47" s="1" t="s">
        <v>79</v>
      </c>
      <c r="C47" s="14">
        <f>'2019'!C47-'2008'!C47</f>
        <v>-2.1460856036602527E-3</v>
      </c>
      <c r="D47" s="15">
        <f>'2019'!D47-'2008'!D47</f>
        <v>6.4728289527228589E-3</v>
      </c>
      <c r="E47" s="16">
        <f>'2019'!E47-'2008'!E47</f>
        <v>6.6985705201095987E-3</v>
      </c>
      <c r="F47" s="16">
        <f>'2019'!F47-'2008'!F47</f>
        <v>1.0244093543090756E-3</v>
      </c>
      <c r="G47" s="16">
        <f>'2019'!G47-'2008'!G47</f>
        <v>-1.2501509216958223E-3</v>
      </c>
      <c r="H47" s="17">
        <f>'2019'!H47-'2008'!H47</f>
        <v>-3.6304517303660799E-3</v>
      </c>
      <c r="I47" s="18">
        <f>'2019'!I47-'2008'!I47</f>
        <v>-5.2948941070718458E-5</v>
      </c>
      <c r="J47" s="18">
        <f>'2019'!J47-'2008'!J47</f>
        <v>2.6490439505742258E-2</v>
      </c>
      <c r="K47" s="18">
        <f>'2019'!K47-'2008'!K47</f>
        <v>7.3218426677468425E-5</v>
      </c>
      <c r="L47" s="18">
        <f>'2019'!L47-'2008'!L47</f>
        <v>-3.0141160721715063E-2</v>
      </c>
      <c r="M47" s="18">
        <f>'2019'!M47-'2008'!M47</f>
        <v>0</v>
      </c>
      <c r="N47" s="19">
        <f>'2019'!N47-'2008'!N47</f>
        <v>1.752165812891926E-2</v>
      </c>
      <c r="O47" s="20">
        <f>'2019'!O47-'2008'!O47</f>
        <v>3.7917237317292192E-3</v>
      </c>
      <c r="P47" s="20">
        <f>'2019'!P47-'2008'!P47</f>
        <v>1.3729934397190039E-2</v>
      </c>
      <c r="Q47" s="21">
        <f>'2019'!Q47-'2008'!Q47</f>
        <v>-2.0432118276301325E-2</v>
      </c>
      <c r="R47" s="22">
        <f>'2019'!R47-'2008'!R47</f>
        <v>0</v>
      </c>
      <c r="S47" s="23">
        <f>'2019'!S47-'2008'!S47</f>
        <v>-5.5500629206988632E-3</v>
      </c>
      <c r="T47" s="22">
        <f>'2019'!T47-'2008'!T47</f>
        <v>-1.2449412839861609E-2</v>
      </c>
      <c r="U47" s="22">
        <f>'2019'!U47-'2008'!U47</f>
        <v>-2.4326425157408533E-3</v>
      </c>
      <c r="V47" s="24">
        <f>'2019'!V47-'2008'!V47</f>
        <v>-2.078002678634977E-3</v>
      </c>
      <c r="W47" s="25">
        <f>'2019'!W47-'2008'!W47</f>
        <v>-2.078002678634977E-3</v>
      </c>
    </row>
    <row r="48" spans="1:23">
      <c r="A48" s="1" t="s">
        <v>80</v>
      </c>
      <c r="B48" s="1" t="s">
        <v>81</v>
      </c>
      <c r="C48" s="14">
        <f>'2019'!C48-'2008'!C48</f>
        <v>-1.3459756545154855E-2</v>
      </c>
      <c r="D48" s="15">
        <f>'2019'!D48-'2008'!D48</f>
        <v>-1.6882649431269631E-2</v>
      </c>
      <c r="E48" s="16">
        <f>'2019'!E48-'2008'!E48</f>
        <v>1.1381396984992825E-2</v>
      </c>
      <c r="F48" s="16">
        <f>'2019'!F48-'2008'!F48</f>
        <v>-5.2607551077804571E-4</v>
      </c>
      <c r="G48" s="16">
        <f>'2019'!G48-'2008'!G48</f>
        <v>-2.773797090548441E-2</v>
      </c>
      <c r="H48" s="17">
        <f>'2019'!H48-'2008'!H48</f>
        <v>3.4880352134610826E-3</v>
      </c>
      <c r="I48" s="18">
        <f>'2019'!I48-'2008'!I48</f>
        <v>-1.1583051452927901E-2</v>
      </c>
      <c r="J48" s="18">
        <f>'2019'!J48-'2008'!J48</f>
        <v>0</v>
      </c>
      <c r="K48" s="18">
        <f>'2019'!K48-'2008'!K48</f>
        <v>5.1529779224872686E-4</v>
      </c>
      <c r="L48" s="18">
        <f>'2019'!L48-'2008'!L48</f>
        <v>1.8007070413307041E-2</v>
      </c>
      <c r="M48" s="18">
        <f>'2019'!M48-'2008'!M48</f>
        <v>-3.4512815391668024E-3</v>
      </c>
      <c r="N48" s="19">
        <f>'2019'!N48-'2008'!N48</f>
        <v>7.0272400772268817E-3</v>
      </c>
      <c r="O48" s="20">
        <f>'2019'!O48-'2008'!O48</f>
        <v>1.5304585459399722E-4</v>
      </c>
      <c r="P48" s="20">
        <f>'2019'!P48-'2008'!P48</f>
        <v>6.8741942226328775E-3</v>
      </c>
      <c r="Q48" s="21">
        <f>'2019'!Q48-'2008'!Q48</f>
        <v>1.2884050001048012E-2</v>
      </c>
      <c r="R48" s="22">
        <f>'2019'!R48-'2008'!R48</f>
        <v>0</v>
      </c>
      <c r="S48" s="23">
        <f>'2019'!S48-'2008'!S48</f>
        <v>1.2884050001048012E-2</v>
      </c>
      <c r="T48" s="22">
        <f>'2019'!T48-'2008'!T48</f>
        <v>0</v>
      </c>
      <c r="U48" s="22">
        <f>'2019'!U48-'2008'!U48</f>
        <v>0</v>
      </c>
      <c r="V48" s="24">
        <f>'2019'!V48-'2008'!V48</f>
        <v>-1.9976432405621213E-2</v>
      </c>
      <c r="W48" s="25">
        <f>'2019'!W48-'2008'!W48</f>
        <v>-1.9976432405621213E-2</v>
      </c>
    </row>
    <row r="49" spans="1:23">
      <c r="A49" s="1" t="s">
        <v>82</v>
      </c>
      <c r="B49" s="1" t="s">
        <v>83</v>
      </c>
      <c r="C49" s="14">
        <f>'2019'!C49-'2008'!C49</f>
        <v>-1.8692817120729011E-3</v>
      </c>
      <c r="D49" s="15">
        <f>'2019'!D49-'2008'!D49</f>
        <v>-1.6464911818980327E-2</v>
      </c>
      <c r="E49" s="16">
        <f>'2019'!E49-'2008'!E49</f>
        <v>-4.5437300339087841E-2</v>
      </c>
      <c r="F49" s="16">
        <f>'2019'!F49-'2008'!F49</f>
        <v>2.1277310897666581E-2</v>
      </c>
      <c r="G49" s="16">
        <f>'2019'!G49-'2008'!G49</f>
        <v>7.6950776224409267E-3</v>
      </c>
      <c r="H49" s="17">
        <f>'2019'!H49-'2008'!H49</f>
        <v>2.1606858977357951E-2</v>
      </c>
      <c r="I49" s="18">
        <f>'2019'!I49-'2008'!I49</f>
        <v>7.9920398774308704E-2</v>
      </c>
      <c r="J49" s="18">
        <f>'2019'!J49-'2008'!J49</f>
        <v>0</v>
      </c>
      <c r="K49" s="18">
        <f>'2019'!K49-'2008'!K49</f>
        <v>7.5893160071382054E-3</v>
      </c>
      <c r="L49" s="18">
        <f>'2019'!L49-'2008'!L49</f>
        <v>-4.2129570175704699E-2</v>
      </c>
      <c r="M49" s="18">
        <f>'2019'!M49-'2008'!M49</f>
        <v>-2.3773285628384294E-2</v>
      </c>
      <c r="N49" s="19">
        <f>'2019'!N49-'2008'!N49</f>
        <v>1.4747403708373519E-2</v>
      </c>
      <c r="O49" s="20">
        <f>'2019'!O49-'2008'!O49</f>
        <v>1.4452262471330961E-2</v>
      </c>
      <c r="P49" s="20">
        <f>'2019'!P49-'2008'!P49</f>
        <v>2.9514123704255796E-4</v>
      </c>
      <c r="Q49" s="21">
        <f>'2019'!Q49-'2008'!Q49</f>
        <v>1.1958887261629518E-2</v>
      </c>
      <c r="R49" s="22">
        <f>'2019'!R49-'2008'!R49</f>
        <v>0</v>
      </c>
      <c r="S49" s="23">
        <f>'2019'!S49-'2008'!S49</f>
        <v>-6.8721960770169784E-3</v>
      </c>
      <c r="T49" s="22">
        <f>'2019'!T49-'2008'!T49</f>
        <v>1.8831083338646498E-2</v>
      </c>
      <c r="U49" s="22">
        <f>'2019'!U49-'2008'!U49</f>
        <v>0</v>
      </c>
      <c r="V49" s="24">
        <f>'2019'!V49-'2008'!V49</f>
        <v>-3.3717519840453611E-2</v>
      </c>
      <c r="W49" s="25">
        <f>'2019'!W49-'2008'!W49</f>
        <v>-3.3717519840453611E-2</v>
      </c>
    </row>
    <row r="50" spans="1:23">
      <c r="A50" s="1" t="s">
        <v>84</v>
      </c>
      <c r="B50" s="1" t="s">
        <v>85</v>
      </c>
      <c r="C50" s="14">
        <f>'2019'!C50-'2008'!C50</f>
        <v>1.9792357282411965E-2</v>
      </c>
      <c r="D50" s="15">
        <f>'2019'!D50-'2008'!D50</f>
        <v>-3.6282687352002685E-2</v>
      </c>
      <c r="E50" s="16">
        <f>'2019'!E50-'2008'!E50</f>
        <v>-9.6247784010640922E-3</v>
      </c>
      <c r="F50" s="16">
        <f>'2019'!F50-'2008'!F50</f>
        <v>-4.9890368913018207E-2</v>
      </c>
      <c r="G50" s="16">
        <f>'2019'!G50-'2008'!G50</f>
        <v>2.3232459962079635E-2</v>
      </c>
      <c r="H50" s="17">
        <f>'2019'!H50-'2008'!H50</f>
        <v>8.296940750097237E-2</v>
      </c>
      <c r="I50" s="18">
        <f>'2019'!I50-'2008'!I50</f>
        <v>6.7798955162054669E-2</v>
      </c>
      <c r="J50" s="18">
        <f>'2019'!J50-'2008'!J50</f>
        <v>-2.2023666946579218E-3</v>
      </c>
      <c r="K50" s="18">
        <f>'2019'!K50-'2008'!K50</f>
        <v>1.2298074952184609E-3</v>
      </c>
      <c r="L50" s="18">
        <f>'2019'!L50-'2008'!L50</f>
        <v>1.6143011538357156E-2</v>
      </c>
      <c r="M50" s="18">
        <f>'2019'!M50-'2008'!M50</f>
        <v>0</v>
      </c>
      <c r="N50" s="19">
        <f>'2019'!N50-'2008'!N50</f>
        <v>-2.9579226052135227E-2</v>
      </c>
      <c r="O50" s="20">
        <f>'2019'!O50-'2008'!O50</f>
        <v>-4.4417641237341883E-2</v>
      </c>
      <c r="P50" s="20">
        <f>'2019'!P50-'2008'!P50</f>
        <v>1.4838415185206656E-2</v>
      </c>
      <c r="Q50" s="21">
        <f>'2019'!Q50-'2008'!Q50</f>
        <v>-1.0875293192456481E-2</v>
      </c>
      <c r="R50" s="22">
        <f>'2019'!R50-'2008'!R50</f>
        <v>0</v>
      </c>
      <c r="S50" s="23">
        <f>'2019'!S50-'2008'!S50</f>
        <v>-2.7820209495797183E-3</v>
      </c>
      <c r="T50" s="22">
        <f>'2019'!T50-'2008'!T50</f>
        <v>-7.8202333513789288E-3</v>
      </c>
      <c r="U50" s="22">
        <f>'2019'!U50-'2008'!U50</f>
        <v>-2.7303889149783283E-4</v>
      </c>
      <c r="V50" s="24">
        <f>'2019'!V50-'2008'!V50</f>
        <v>1.3560156378033938E-2</v>
      </c>
      <c r="W50" s="25">
        <f>'2019'!W50-'2008'!W50</f>
        <v>1.3560156378033938E-2</v>
      </c>
    </row>
    <row r="51" spans="1:23">
      <c r="A51" s="1" t="s">
        <v>86</v>
      </c>
      <c r="B51" s="1" t="s">
        <v>87</v>
      </c>
      <c r="C51" s="14">
        <f>'2019'!C51-'2008'!C51</f>
        <v>3.6527257610034503E-3</v>
      </c>
      <c r="D51" s="15">
        <f>'2019'!D51-'2008'!D51</f>
        <v>3.4791330136084708E-3</v>
      </c>
      <c r="E51" s="16">
        <f>'2019'!E51-'2008'!E51</f>
        <v>-9.9496120441575492E-3</v>
      </c>
      <c r="F51" s="16">
        <f>'2019'!F51-'2008'!F51</f>
        <v>2.3928074339594138E-2</v>
      </c>
      <c r="G51" s="16">
        <f>'2019'!G51-'2008'!G51</f>
        <v>-1.0499329281828118E-2</v>
      </c>
      <c r="H51" s="17">
        <f>'2019'!H51-'2008'!H51</f>
        <v>-1.9639985811276406E-3</v>
      </c>
      <c r="I51" s="18">
        <f>'2019'!I51-'2008'!I51</f>
        <v>8.9043356948387276E-4</v>
      </c>
      <c r="J51" s="18">
        <f>'2019'!J51-'2008'!J51</f>
        <v>0</v>
      </c>
      <c r="K51" s="18">
        <f>'2019'!K51-'2008'!K51</f>
        <v>-3.9618974176424925E-3</v>
      </c>
      <c r="L51" s="18">
        <f>'2019'!L51-'2008'!L51</f>
        <v>1.1074652670309756E-3</v>
      </c>
      <c r="M51" s="18">
        <f>'2019'!M51-'2008'!M51</f>
        <v>0</v>
      </c>
      <c r="N51" s="19">
        <f>'2019'!N51-'2008'!N51</f>
        <v>1.8405729344002308E-2</v>
      </c>
      <c r="O51" s="20">
        <f>'2019'!O51-'2008'!O51</f>
        <v>2.9756271340584867E-2</v>
      </c>
      <c r="P51" s="20">
        <f>'2019'!P51-'2008'!P51</f>
        <v>-1.1350541996582572E-2</v>
      </c>
      <c r="Q51" s="21">
        <f>'2019'!Q51-'2008'!Q51</f>
        <v>-1.2371271857440023E-2</v>
      </c>
      <c r="R51" s="22">
        <f>'2019'!R51-'2008'!R51</f>
        <v>0</v>
      </c>
      <c r="S51" s="23">
        <f>'2019'!S51-'2008'!S51</f>
        <v>-9.8728144125334628E-3</v>
      </c>
      <c r="T51" s="22">
        <f>'2019'!T51-'2008'!T51</f>
        <v>-2.4984574449065603E-3</v>
      </c>
      <c r="U51" s="22">
        <f>'2019'!U51-'2008'!U51</f>
        <v>0</v>
      </c>
      <c r="V51" s="24">
        <f>'2019'!V51-'2008'!V51</f>
        <v>-3.8968661580396149E-3</v>
      </c>
      <c r="W51" s="25">
        <f>'2019'!W51-'2008'!W51</f>
        <v>-3.8968661580396149E-3</v>
      </c>
    </row>
    <row r="52" spans="1:23">
      <c r="A52" s="1" t="s">
        <v>88</v>
      </c>
      <c r="B52" s="1" t="s">
        <v>89</v>
      </c>
      <c r="C52" s="14">
        <f>'2019'!C52-'2008'!C52</f>
        <v>5.2625729523264608E-3</v>
      </c>
      <c r="D52" s="15">
        <f>'2019'!D52-'2008'!D52</f>
        <v>2.1932377742677728E-2</v>
      </c>
      <c r="E52" s="16">
        <f>'2019'!E52-'2008'!E52</f>
        <v>-6.5823640956651774E-3</v>
      </c>
      <c r="F52" s="16">
        <f>'2019'!F52-'2008'!F52</f>
        <v>-1.6368186775666455E-2</v>
      </c>
      <c r="G52" s="16">
        <f>'2019'!G52-'2008'!G52</f>
        <v>4.488292861400936E-2</v>
      </c>
      <c r="H52" s="17">
        <f>'2019'!H52-'2008'!H52</f>
        <v>-2.7342532275183129E-2</v>
      </c>
      <c r="I52" s="18">
        <f>'2019'!I52-'2008'!I52</f>
        <v>2.5872782366188077E-2</v>
      </c>
      <c r="J52" s="18">
        <f>'2019'!J52-'2008'!J52</f>
        <v>0</v>
      </c>
      <c r="K52" s="18">
        <f>'2019'!K52-'2008'!K52</f>
        <v>0</v>
      </c>
      <c r="L52" s="18">
        <f>'2019'!L52-'2008'!L52</f>
        <v>-4.6301080288010485E-2</v>
      </c>
      <c r="M52" s="18">
        <f>'2019'!M52-'2008'!M52</f>
        <v>-6.9142343533607469E-3</v>
      </c>
      <c r="N52" s="19">
        <f>'2019'!N52-'2008'!N52</f>
        <v>1.0205048810399409E-3</v>
      </c>
      <c r="O52" s="20">
        <f>'2019'!O52-'2008'!O52</f>
        <v>6.4824838544276543E-3</v>
      </c>
      <c r="P52" s="20">
        <f>'2019'!P52-'2008'!P52</f>
        <v>-5.4619789733877065E-3</v>
      </c>
      <c r="Q52" s="21">
        <f>'2019'!Q52-'2008'!Q52</f>
        <v>2.3722372835617504E-2</v>
      </c>
      <c r="R52" s="22">
        <f>'2019'!R52-'2008'!R52</f>
        <v>0</v>
      </c>
      <c r="S52" s="23">
        <f>'2019'!S52-'2008'!S52</f>
        <v>0</v>
      </c>
      <c r="T52" s="22">
        <f>'2019'!T52-'2008'!T52</f>
        <v>2.3722372835617504E-2</v>
      </c>
      <c r="U52" s="22">
        <f>'2019'!U52-'2008'!U52</f>
        <v>0</v>
      </c>
      <c r="V52" s="24">
        <f>'2019'!V52-'2008'!V52</f>
        <v>-1.4070150231825673E-2</v>
      </c>
      <c r="W52" s="25">
        <f>'2019'!W52-'2008'!W52</f>
        <v>-1.4070150231825673E-2</v>
      </c>
    </row>
    <row r="53" spans="1:23">
      <c r="A53" s="1" t="s">
        <v>90</v>
      </c>
      <c r="B53" s="1" t="s">
        <v>91</v>
      </c>
      <c r="C53" s="14">
        <f>'2019'!C53-'2008'!C53</f>
        <v>-1.835683464960769E-3</v>
      </c>
      <c r="D53" s="15">
        <f>'2019'!D53-'2008'!D53</f>
        <v>1.4158409616170237E-2</v>
      </c>
      <c r="E53" s="16">
        <f>'2019'!E53-'2008'!E53</f>
        <v>3.8921173930552666E-2</v>
      </c>
      <c r="F53" s="16">
        <f>'2019'!F53-'2008'!F53</f>
        <v>-3.0176596540027932E-2</v>
      </c>
      <c r="G53" s="16">
        <f>'2019'!G53-'2008'!G53</f>
        <v>5.4138322256454957E-3</v>
      </c>
      <c r="H53" s="17">
        <f>'2019'!H53-'2008'!H53</f>
        <v>-8.4062706427624201E-3</v>
      </c>
      <c r="I53" s="18">
        <f>'2019'!I53-'2008'!I53</f>
        <v>7.4086144379861829E-4</v>
      </c>
      <c r="J53" s="18">
        <f>'2019'!J53-'2008'!J53</f>
        <v>0</v>
      </c>
      <c r="K53" s="18">
        <f>'2019'!K53-'2008'!K53</f>
        <v>0</v>
      </c>
      <c r="L53" s="18">
        <f>'2019'!L53-'2008'!L53</f>
        <v>-9.1110266565587808E-3</v>
      </c>
      <c r="M53" s="18">
        <f>'2019'!M53-'2008'!M53</f>
        <v>-3.6105430002277364E-5</v>
      </c>
      <c r="N53" s="19">
        <f>'2019'!N53-'2008'!N53</f>
        <v>6.799294872007533E-3</v>
      </c>
      <c r="O53" s="20">
        <f>'2019'!O53-'2008'!O53</f>
        <v>4.9567702822826479E-3</v>
      </c>
      <c r="P53" s="20">
        <f>'2019'!P53-'2008'!P53</f>
        <v>1.8425245897248851E-3</v>
      </c>
      <c r="Q53" s="21">
        <f>'2019'!Q53-'2008'!Q53</f>
        <v>-9.2978183893263414E-3</v>
      </c>
      <c r="R53" s="22">
        <f>'2019'!R53-'2008'!R53</f>
        <v>0</v>
      </c>
      <c r="S53" s="23">
        <f>'2019'!S53-'2008'!S53</f>
        <v>-2.0620838522686057E-3</v>
      </c>
      <c r="T53" s="22">
        <f>'2019'!T53-'2008'!T53</f>
        <v>3.5332817146426984E-4</v>
      </c>
      <c r="U53" s="22">
        <f>'2019'!U53-'2008'!U53</f>
        <v>-7.5890627085220073E-3</v>
      </c>
      <c r="V53" s="24">
        <f>'2019'!V53-'2008'!V53</f>
        <v>-5.089298921049909E-3</v>
      </c>
      <c r="W53" s="25">
        <f>'2019'!W53-'2008'!W53</f>
        <v>-5.089298921049909E-3</v>
      </c>
    </row>
    <row r="54" spans="1:23">
      <c r="A54" s="1" t="s">
        <v>92</v>
      </c>
      <c r="B54" s="1" t="s">
        <v>93</v>
      </c>
      <c r="C54" s="14">
        <f>'2019'!C54-'2008'!C54</f>
        <v>3.1153451274211763E-3</v>
      </c>
      <c r="D54" s="15">
        <f>'2019'!D54-'2008'!D54</f>
        <v>6.4101906487774973E-2</v>
      </c>
      <c r="E54" s="16">
        <f>'2019'!E54-'2008'!E54</f>
        <v>3.5524781189984853E-2</v>
      </c>
      <c r="F54" s="16">
        <f>'2019'!F54-'2008'!F54</f>
        <v>-3.6542689447977825E-2</v>
      </c>
      <c r="G54" s="16">
        <f>'2019'!G54-'2008'!G54</f>
        <v>6.5119814745767904E-2</v>
      </c>
      <c r="H54" s="17">
        <f>'2019'!H54-'2008'!H54</f>
        <v>-6.3463804651593639E-2</v>
      </c>
      <c r="I54" s="18">
        <f>'2019'!I54-'2008'!I54</f>
        <v>-1.6477697981635508E-2</v>
      </c>
      <c r="J54" s="18">
        <f>'2019'!J54-'2008'!J54</f>
        <v>-9.0359186583567827E-3</v>
      </c>
      <c r="K54" s="18">
        <f>'2019'!K54-'2008'!K54</f>
        <v>-1.2062534640478566E-3</v>
      </c>
      <c r="L54" s="18">
        <f>'2019'!L54-'2008'!L54</f>
        <v>-3.6743934547553495E-2</v>
      </c>
      <c r="M54" s="18">
        <f>'2019'!M54-'2008'!M54</f>
        <v>0</v>
      </c>
      <c r="N54" s="19">
        <f>'2019'!N54-'2008'!N54</f>
        <v>9.3389316322952387E-3</v>
      </c>
      <c r="O54" s="20">
        <f>'2019'!O54-'2008'!O54</f>
        <v>9.9493660570149148E-3</v>
      </c>
      <c r="P54" s="20">
        <f>'2019'!P54-'2008'!P54</f>
        <v>-6.1043442471967607E-4</v>
      </c>
      <c r="Q54" s="21">
        <f>'2019'!Q54-'2008'!Q54</f>
        <v>4.255199641241391E-3</v>
      </c>
      <c r="R54" s="22">
        <f>'2019'!R54-'2008'!R54</f>
        <v>0</v>
      </c>
      <c r="S54" s="23">
        <f>'2019'!S54-'2008'!S54</f>
        <v>-1.2748608241820393E-2</v>
      </c>
      <c r="T54" s="22">
        <f>'2019'!T54-'2008'!T54</f>
        <v>1.7496913127526176E-2</v>
      </c>
      <c r="U54" s="22">
        <f>'2019'!U54-'2008'!U54</f>
        <v>-4.9310524446439467E-4</v>
      </c>
      <c r="V54" s="24">
        <f>'2019'!V54-'2008'!V54</f>
        <v>-1.1116887982296771E-2</v>
      </c>
      <c r="W54" s="25">
        <f>'2019'!W54-'2008'!W54</f>
        <v>-1.1116887982296771E-2</v>
      </c>
    </row>
    <row r="55" spans="1:23">
      <c r="A55" s="1" t="s">
        <v>94</v>
      </c>
      <c r="B55" s="1" t="s">
        <v>95</v>
      </c>
      <c r="C55" s="14">
        <f>'2019'!C55-'2008'!C55</f>
        <v>1.1542299410511991E-2</v>
      </c>
      <c r="D55" s="15">
        <f>'2019'!D55-'2008'!D55</f>
        <v>-1.416267176260419E-2</v>
      </c>
      <c r="E55" s="16">
        <f>'2019'!E55-'2008'!E55</f>
        <v>-3.0031317423073897E-2</v>
      </c>
      <c r="F55" s="16">
        <f>'2019'!F55-'2008'!F55</f>
        <v>-1.0047552883809503E-2</v>
      </c>
      <c r="G55" s="16">
        <f>'2019'!G55-'2008'!G55</f>
        <v>2.5916198544279206E-2</v>
      </c>
      <c r="H55" s="17">
        <f>'2019'!H55-'2008'!H55</f>
        <v>2.1126603764174051E-2</v>
      </c>
      <c r="I55" s="18">
        <f>'2019'!I55-'2008'!I55</f>
        <v>2.5928312800878511E-2</v>
      </c>
      <c r="J55" s="18">
        <f>'2019'!J55-'2008'!J55</f>
        <v>-6.4786885384054667E-4</v>
      </c>
      <c r="K55" s="18">
        <f>'2019'!K55-'2008'!K55</f>
        <v>2.5432199856060683E-3</v>
      </c>
      <c r="L55" s="18">
        <f>'2019'!L55-'2008'!L55</f>
        <v>-3.6894220198931751E-3</v>
      </c>
      <c r="M55" s="18">
        <f>'2019'!M55-'2008'!M55</f>
        <v>-3.0076381485768023E-3</v>
      </c>
      <c r="N55" s="19">
        <f>'2019'!N55-'2008'!N55</f>
        <v>3.776864221358029E-2</v>
      </c>
      <c r="O55" s="20">
        <f>'2019'!O55-'2008'!O55</f>
        <v>2.5149132261689459E-2</v>
      </c>
      <c r="P55" s="20">
        <f>'2019'!P55-'2008'!P55</f>
        <v>1.2619509951890828E-2</v>
      </c>
      <c r="Q55" s="21">
        <f>'2019'!Q55-'2008'!Q55</f>
        <v>-4.3837739206826334E-2</v>
      </c>
      <c r="R55" s="22">
        <f>'2019'!R55-'2008'!R55</f>
        <v>0</v>
      </c>
      <c r="S55" s="23">
        <f>'2019'!S55-'2008'!S55</f>
        <v>-4.1478039379112625E-2</v>
      </c>
      <c r="T55" s="22">
        <f>'2019'!T55-'2008'!T55</f>
        <v>-1.6131245153988907E-3</v>
      </c>
      <c r="U55" s="22">
        <f>'2019'!U55-'2008'!U55</f>
        <v>-7.4657531231482209E-4</v>
      </c>
      <c r="V55" s="24">
        <f>'2019'!V55-'2008'!V55</f>
        <v>1.0647464402188177E-2</v>
      </c>
      <c r="W55" s="25">
        <f>'2019'!W55-'2008'!W55</f>
        <v>1.0647464402188177E-2</v>
      </c>
    </row>
    <row r="56" spans="1:23">
      <c r="A56" s="1" t="s">
        <v>96</v>
      </c>
      <c r="B56" s="1" t="s">
        <v>97</v>
      </c>
      <c r="C56" s="14">
        <f>'2019'!C56-'2008'!C56</f>
        <v>-7.228123662878394E-3</v>
      </c>
      <c r="D56" s="15">
        <f>'2019'!D56-'2008'!D56</f>
        <v>4.3591134183698171E-2</v>
      </c>
      <c r="E56" s="16">
        <f>'2019'!E56-'2008'!E56</f>
        <v>3.0078461586782124E-2</v>
      </c>
      <c r="F56" s="16">
        <f>'2019'!F56-'2008'!F56</f>
        <v>-7.9122649551654246E-3</v>
      </c>
      <c r="G56" s="16">
        <f>'2019'!G56-'2008'!G56</f>
        <v>2.1424937552081455E-2</v>
      </c>
      <c r="H56" s="17">
        <f>'2019'!H56-'2008'!H56</f>
        <v>-4.2766584468164337E-2</v>
      </c>
      <c r="I56" s="18">
        <f>'2019'!I56-'2008'!I56</f>
        <v>-3.4485010293567764E-2</v>
      </c>
      <c r="J56" s="18">
        <f>'2019'!J56-'2008'!J56</f>
        <v>-1.8443668627601377E-3</v>
      </c>
      <c r="K56" s="18">
        <f>'2019'!K56-'2008'!K56</f>
        <v>4.3214013023881951E-3</v>
      </c>
      <c r="L56" s="18">
        <f>'2019'!L56-'2008'!L56</f>
        <v>1.8881861379685672E-3</v>
      </c>
      <c r="M56" s="18">
        <f>'2019'!M56-'2008'!M56</f>
        <v>-1.2646794752193217E-2</v>
      </c>
      <c r="N56" s="19">
        <f>'2019'!N56-'2008'!N56</f>
        <v>-2.9232919915541805E-3</v>
      </c>
      <c r="O56" s="20">
        <f>'2019'!O56-'2008'!O56</f>
        <v>-9.303742928614139E-3</v>
      </c>
      <c r="P56" s="20">
        <f>'2019'!P56-'2008'!P56</f>
        <v>6.3804509370599602E-3</v>
      </c>
      <c r="Q56" s="21">
        <f>'2019'!Q56-'2008'!Q56</f>
        <v>1.521556563407923E-2</v>
      </c>
      <c r="R56" s="22">
        <f>'2019'!R56-'2008'!R56</f>
        <v>0</v>
      </c>
      <c r="S56" s="23">
        <f>'2019'!S56-'2008'!S56</f>
        <v>-5.4306408715642043E-4</v>
      </c>
      <c r="T56" s="22">
        <f>'2019'!T56-'2008'!T56</f>
        <v>1.5758629721235651E-2</v>
      </c>
      <c r="U56" s="22">
        <f>'2019'!U56-'2008'!U56</f>
        <v>0</v>
      </c>
      <c r="V56" s="24">
        <f>'2019'!V56-'2008'!V56</f>
        <v>-2.0344947020937344E-2</v>
      </c>
      <c r="W56" s="25">
        <f>'2019'!W56-'2008'!W56</f>
        <v>-2.0344947020937344E-2</v>
      </c>
    </row>
    <row r="57" spans="1:23">
      <c r="A57" s="1" t="s">
        <v>98</v>
      </c>
      <c r="B57" s="1" t="s">
        <v>99</v>
      </c>
      <c r="C57" s="14">
        <f>'2019'!C57-'2008'!C57</f>
        <v>1.9173730543017076E-2</v>
      </c>
      <c r="D57" s="15">
        <f>'2019'!D57-'2008'!D57</f>
        <v>7.7542757673823848E-3</v>
      </c>
      <c r="E57" s="16">
        <f>'2019'!E57-'2008'!E57</f>
        <v>-2.4317400848468694E-2</v>
      </c>
      <c r="F57" s="16">
        <f>'2019'!F57-'2008'!F57</f>
        <v>-1.316712307346362E-2</v>
      </c>
      <c r="G57" s="16">
        <f>'2019'!G57-'2008'!G57</f>
        <v>4.5238799689314713E-2</v>
      </c>
      <c r="H57" s="17">
        <f>'2019'!H57-'2008'!H57</f>
        <v>6.7664640823540012E-2</v>
      </c>
      <c r="I57" s="18">
        <f>'2019'!I57-'2008'!I57</f>
        <v>5.1267026260596538E-2</v>
      </c>
      <c r="J57" s="18">
        <f>'2019'!J57-'2008'!J57</f>
        <v>0</v>
      </c>
      <c r="K57" s="18">
        <f>'2019'!K57-'2008'!K57</f>
        <v>-2.7651207737475268E-3</v>
      </c>
      <c r="L57" s="18">
        <f>'2019'!L57-'2008'!L57</f>
        <v>1.9162735336691043E-2</v>
      </c>
      <c r="M57" s="18">
        <f>'2019'!M57-'2008'!M57</f>
        <v>0</v>
      </c>
      <c r="N57" s="19">
        <f>'2019'!N57-'2008'!N57</f>
        <v>-3.7382497576447002E-2</v>
      </c>
      <c r="O57" s="20">
        <f>'2019'!O57-'2008'!O57</f>
        <v>-6.7707635135272996E-3</v>
      </c>
      <c r="P57" s="20">
        <f>'2019'!P57-'2008'!P57</f>
        <v>-3.0611734062919702E-2</v>
      </c>
      <c r="Q57" s="21">
        <f>'2019'!Q57-'2008'!Q57</f>
        <v>-1.6346423952430668E-2</v>
      </c>
      <c r="R57" s="22">
        <f>'2019'!R57-'2008'!R57</f>
        <v>0</v>
      </c>
      <c r="S57" s="23">
        <f>'2019'!S57-'2008'!S57</f>
        <v>0</v>
      </c>
      <c r="T57" s="22">
        <f>'2019'!T57-'2008'!T57</f>
        <v>-1.2870753237946241E-2</v>
      </c>
      <c r="U57" s="22">
        <f>'2019'!U57-'2008'!U57</f>
        <v>-3.4756707144844284E-3</v>
      </c>
      <c r="V57" s="24">
        <f>'2019'!V57-'2008'!V57</f>
        <v>-2.5162645190276584E-3</v>
      </c>
      <c r="W57" s="25">
        <f>'2019'!W57-'2008'!W57</f>
        <v>-2.5162645190276584E-3</v>
      </c>
    </row>
    <row r="58" spans="1:23">
      <c r="A58" s="1" t="s">
        <v>1265</v>
      </c>
      <c r="B58" s="1" t="s">
        <v>1266</v>
      </c>
      <c r="C58" s="14">
        <f>'2019'!C58-'2008'!C58</f>
        <v>-1.5939595674204221E-3</v>
      </c>
      <c r="D58" s="15">
        <f>'2019'!D58-'2008'!D58</f>
        <v>3.280380045761172E-3</v>
      </c>
      <c r="E58" s="16">
        <f>'2019'!E58-'2008'!E58</f>
        <v>-9.4305031151219292E-3</v>
      </c>
      <c r="F58" s="16">
        <f>'2019'!F58-'2008'!F58</f>
        <v>-5.8765957892921751E-3</v>
      </c>
      <c r="G58" s="16">
        <f>'2019'!G58-'2008'!G58</f>
        <v>1.8587478950175262E-2</v>
      </c>
      <c r="H58" s="17">
        <f>'2019'!H58-'2008'!H58</f>
        <v>2.9050840668143008E-2</v>
      </c>
      <c r="I58" s="18">
        <f>'2019'!I58-'2008'!I58</f>
        <v>3.129265456864358E-2</v>
      </c>
      <c r="J58" s="18">
        <f>'2019'!J58-'2008'!J58</f>
        <v>0</v>
      </c>
      <c r="K58" s="18">
        <f>'2019'!K58-'2008'!K58</f>
        <v>-2.6575937550857359E-3</v>
      </c>
      <c r="L58" s="18">
        <f>'2019'!L58-'2008'!L58</f>
        <v>6.6758124487640569E-3</v>
      </c>
      <c r="M58" s="18">
        <f>'2019'!M58-'2008'!M58</f>
        <v>-6.2600325941788932E-3</v>
      </c>
      <c r="N58" s="19">
        <f>'2019'!N58-'2008'!N58</f>
        <v>-1.2684746752665566E-3</v>
      </c>
      <c r="O58" s="20">
        <f>'2019'!O58-'2008'!O58</f>
        <v>-8.0512213836429758E-4</v>
      </c>
      <c r="P58" s="20">
        <f>'2019'!P58-'2008'!P58</f>
        <v>-4.6335253690227979E-4</v>
      </c>
      <c r="Q58" s="21">
        <f>'2019'!Q58-'2008'!Q58</f>
        <v>-2.2301982902980556E-2</v>
      </c>
      <c r="R58" s="22">
        <f>'2019'!R58-'2008'!R58</f>
        <v>0</v>
      </c>
      <c r="S58" s="23">
        <f>'2019'!S58-'2008'!S58</f>
        <v>-1.0141935288364776E-2</v>
      </c>
      <c r="T58" s="22">
        <f>'2019'!T58-'2008'!T58</f>
        <v>-5.7823850026076607E-3</v>
      </c>
      <c r="U58" s="22">
        <f>'2019'!U58-'2008'!U58</f>
        <v>-6.377662612008124E-3</v>
      </c>
      <c r="V58" s="24">
        <f>'2019'!V58-'2008'!V58</f>
        <v>-1.0354722703077433E-2</v>
      </c>
      <c r="W58" s="25">
        <f>'2019'!W58-'2008'!W58</f>
        <v>-1.0354722703077433E-2</v>
      </c>
    </row>
    <row r="59" spans="1:23">
      <c r="A59" s="1" t="s">
        <v>100</v>
      </c>
      <c r="B59" s="1" t="s">
        <v>101</v>
      </c>
      <c r="C59" s="14">
        <f>'2019'!C59-'2008'!C59</f>
        <v>6.2305581396620013E-3</v>
      </c>
      <c r="D59" s="15">
        <f>'2019'!D59-'2008'!D59</f>
        <v>1.2209368410545596E-2</v>
      </c>
      <c r="E59" s="16">
        <f>'2019'!E59-'2008'!E59</f>
        <v>-5.3980052804573145E-3</v>
      </c>
      <c r="F59" s="16">
        <f>'2019'!F59-'2008'!F59</f>
        <v>8.8005643154866198E-4</v>
      </c>
      <c r="G59" s="16">
        <f>'2019'!G59-'2008'!G59</f>
        <v>1.6727317259454269E-2</v>
      </c>
      <c r="H59" s="17">
        <f>'2019'!H59-'2008'!H59</f>
        <v>8.3773367200674076E-3</v>
      </c>
      <c r="I59" s="18">
        <f>'2019'!I59-'2008'!I59</f>
        <v>9.879080357517861E-3</v>
      </c>
      <c r="J59" s="18">
        <f>'2019'!J59-'2008'!J59</f>
        <v>0</v>
      </c>
      <c r="K59" s="18">
        <f>'2019'!K59-'2008'!K59</f>
        <v>-1.5126135834336814E-2</v>
      </c>
      <c r="L59" s="18">
        <f>'2019'!L59-'2008'!L59</f>
        <v>9.2415069060991506E-5</v>
      </c>
      <c r="M59" s="18">
        <f>'2019'!M59-'2008'!M59</f>
        <v>1.3531977127825348E-2</v>
      </c>
      <c r="N59" s="19">
        <f>'2019'!N59-'2008'!N59</f>
        <v>-2.6028120149981127E-2</v>
      </c>
      <c r="O59" s="20">
        <f>'2019'!O59-'2008'!O59</f>
        <v>-8.4174016718760389E-3</v>
      </c>
      <c r="P59" s="20">
        <f>'2019'!P59-'2008'!P59</f>
        <v>-1.7610718478105081E-2</v>
      </c>
      <c r="Q59" s="21">
        <f>'2019'!Q59-'2008'!Q59</f>
        <v>-1.1542695159421981E-2</v>
      </c>
      <c r="R59" s="22">
        <f>'2019'!R59-'2008'!R59</f>
        <v>0</v>
      </c>
      <c r="S59" s="23">
        <f>'2019'!S59-'2008'!S59</f>
        <v>1.1496618740717678E-2</v>
      </c>
      <c r="T59" s="22">
        <f>'2019'!T59-'2008'!T59</f>
        <v>1.0012594198005914E-3</v>
      </c>
      <c r="U59" s="22">
        <f>'2019'!U59-'2008'!U59</f>
        <v>-2.4040573319940244E-2</v>
      </c>
      <c r="V59" s="24">
        <f>'2019'!V59-'2008'!V59</f>
        <v>2.3214668318452106E-2</v>
      </c>
      <c r="W59" s="25">
        <f>'2019'!W59-'2008'!W59</f>
        <v>2.3214668318452106E-2</v>
      </c>
    </row>
    <row r="60" spans="1:23">
      <c r="A60" s="1" t="s">
        <v>102</v>
      </c>
      <c r="B60" s="1" t="s">
        <v>103</v>
      </c>
      <c r="C60" s="14">
        <f>'2019'!C60-'2008'!C60</f>
        <v>2.2220789368344596E-3</v>
      </c>
      <c r="D60" s="15">
        <f>'2019'!D60-'2008'!D60</f>
        <v>1.7589082360934677E-2</v>
      </c>
      <c r="E60" s="16">
        <f>'2019'!E60-'2008'!E60</f>
        <v>-3.9620052830851987E-3</v>
      </c>
      <c r="F60" s="16">
        <f>'2019'!F60-'2008'!F60</f>
        <v>1.5209131360784459E-2</v>
      </c>
      <c r="G60" s="16">
        <f>'2019'!G60-'2008'!G60</f>
        <v>6.3419562832353893E-3</v>
      </c>
      <c r="H60" s="17">
        <f>'2019'!H60-'2008'!H60</f>
        <v>7.6659221723581167E-2</v>
      </c>
      <c r="I60" s="18">
        <f>'2019'!I60-'2008'!I60</f>
        <v>8.7190619057755103E-2</v>
      </c>
      <c r="J60" s="18">
        <f>'2019'!J60-'2008'!J60</f>
        <v>-1.5212432768790202E-3</v>
      </c>
      <c r="K60" s="18">
        <f>'2019'!K60-'2008'!K60</f>
        <v>1.1309439130336597E-3</v>
      </c>
      <c r="L60" s="18">
        <f>'2019'!L60-'2008'!L60</f>
        <v>-4.0180750094496037E-3</v>
      </c>
      <c r="M60" s="18">
        <f>'2019'!M60-'2008'!M60</f>
        <v>-6.1230229608789863E-3</v>
      </c>
      <c r="N60" s="19">
        <f>'2019'!N60-'2008'!N60</f>
        <v>-2.2723270773789536E-2</v>
      </c>
      <c r="O60" s="20">
        <f>'2019'!O60-'2008'!O60</f>
        <v>-2.4671543592900552E-3</v>
      </c>
      <c r="P60" s="20">
        <f>'2019'!P60-'2008'!P60</f>
        <v>-2.0256116414499488E-2</v>
      </c>
      <c r="Q60" s="21">
        <f>'2019'!Q60-'2008'!Q60</f>
        <v>-3.4695142948770762E-2</v>
      </c>
      <c r="R60" s="22">
        <f>'2019'!R60-'2008'!R60</f>
        <v>0</v>
      </c>
      <c r="S60" s="23">
        <f>'2019'!S60-'2008'!S60</f>
        <v>-1.3770080976457651E-2</v>
      </c>
      <c r="T60" s="22">
        <f>'2019'!T60-'2008'!T60</f>
        <v>-6.0647679226470191E-3</v>
      </c>
      <c r="U60" s="22">
        <f>'2019'!U60-'2008'!U60</f>
        <v>-1.4860294049666087E-2</v>
      </c>
      <c r="V60" s="24">
        <f>'2019'!V60-'2008'!V60</f>
        <v>-3.46078114251211E-2</v>
      </c>
      <c r="W60" s="25">
        <f>'2019'!W60-'2008'!W60</f>
        <v>-3.46078114251211E-2</v>
      </c>
    </row>
    <row r="61" spans="1:23">
      <c r="A61" s="1" t="s">
        <v>104</v>
      </c>
      <c r="B61" s="1" t="s">
        <v>105</v>
      </c>
      <c r="C61" s="14">
        <f>'2019'!C61-'2008'!C61</f>
        <v>-1.0755953563303944E-3</v>
      </c>
      <c r="D61" s="15">
        <f>'2019'!D61-'2008'!D61</f>
        <v>-9.8698714227569706E-3</v>
      </c>
      <c r="E61" s="16">
        <f>'2019'!E61-'2008'!E61</f>
        <v>-2.1558141655785859E-2</v>
      </c>
      <c r="F61" s="16">
        <f>'2019'!F61-'2008'!F61</f>
        <v>2.1632894140113573E-2</v>
      </c>
      <c r="G61" s="16">
        <f>'2019'!G61-'2008'!G61</f>
        <v>-9.9446239070846848E-3</v>
      </c>
      <c r="H61" s="17">
        <f>'2019'!H61-'2008'!H61</f>
        <v>-1.1302279157728023E-4</v>
      </c>
      <c r="I61" s="18">
        <f>'2019'!I61-'2008'!I61</f>
        <v>-1.6956477214808328E-2</v>
      </c>
      <c r="J61" s="18">
        <f>'2019'!J61-'2008'!J61</f>
        <v>0</v>
      </c>
      <c r="K61" s="18">
        <f>'2019'!K61-'2008'!K61</f>
        <v>-7.5805778772099815E-3</v>
      </c>
      <c r="L61" s="18">
        <f>'2019'!L61-'2008'!L61</f>
        <v>1.5919541053509303E-2</v>
      </c>
      <c r="M61" s="18">
        <f>'2019'!M61-'2008'!M61</f>
        <v>8.5044912469317176E-3</v>
      </c>
      <c r="N61" s="19">
        <f>'2019'!N61-'2008'!N61</f>
        <v>8.5450281548818119E-3</v>
      </c>
      <c r="O61" s="20">
        <f>'2019'!O61-'2008'!O61</f>
        <v>1.8266681361455983E-2</v>
      </c>
      <c r="P61" s="20">
        <f>'2019'!P61-'2008'!P61</f>
        <v>-9.7216532065741573E-3</v>
      </c>
      <c r="Q61" s="21">
        <f>'2019'!Q61-'2008'!Q61</f>
        <v>-1.2658456234452137E-2</v>
      </c>
      <c r="R61" s="22">
        <f>'2019'!R61-'2008'!R61</f>
        <v>0</v>
      </c>
      <c r="S61" s="23">
        <f>'2019'!S61-'2008'!S61</f>
        <v>2.8431248455043356E-3</v>
      </c>
      <c r="T61" s="22">
        <f>'2019'!T61-'2008'!T61</f>
        <v>1.516516261863933E-3</v>
      </c>
      <c r="U61" s="22">
        <f>'2019'!U61-'2008'!U61</f>
        <v>-1.7018097341820408E-2</v>
      </c>
      <c r="V61" s="24">
        <f>'2019'!V61-'2008'!V61</f>
        <v>1.3020726937574126E-2</v>
      </c>
      <c r="W61" s="25">
        <f>'2019'!W61-'2008'!W61</f>
        <v>1.3020726937574126E-2</v>
      </c>
    </row>
    <row r="62" spans="1:23">
      <c r="A62" s="1" t="s">
        <v>106</v>
      </c>
      <c r="B62" s="1" t="s">
        <v>107</v>
      </c>
      <c r="C62" s="14">
        <f>'2019'!C62-'2008'!C62</f>
        <v>-2.0749770139439905E-3</v>
      </c>
      <c r="D62" s="15">
        <f>'2019'!D62-'2008'!D62</f>
        <v>0.13967040162444611</v>
      </c>
      <c r="E62" s="16">
        <f>'2019'!E62-'2008'!E62</f>
        <v>2.8698447478074405E-2</v>
      </c>
      <c r="F62" s="16">
        <f>'2019'!F62-'2008'!F62</f>
        <v>-1.7199379221684213E-2</v>
      </c>
      <c r="G62" s="16">
        <f>'2019'!G62-'2008'!G62</f>
        <v>0.12817133336805592</v>
      </c>
      <c r="H62" s="17">
        <f>'2019'!H62-'2008'!H62</f>
        <v>-1.5928775924220262E-2</v>
      </c>
      <c r="I62" s="18">
        <f>'2019'!I62-'2008'!I62</f>
        <v>-9.2028314812240969E-3</v>
      </c>
      <c r="J62" s="18">
        <f>'2019'!J62-'2008'!J62</f>
        <v>-4.9124422385751646E-4</v>
      </c>
      <c r="K62" s="18">
        <f>'2019'!K62-'2008'!K62</f>
        <v>-1.1101460041729856E-2</v>
      </c>
      <c r="L62" s="18">
        <f>'2019'!L62-'2008'!L62</f>
        <v>1.3755685314645764E-2</v>
      </c>
      <c r="M62" s="18">
        <f>'2019'!M62-'2008'!M62</f>
        <v>-8.8889254920545193E-3</v>
      </c>
      <c r="N62" s="19">
        <f>'2019'!N62-'2008'!N62</f>
        <v>-5.3467804513234615E-2</v>
      </c>
      <c r="O62" s="20">
        <f>'2019'!O62-'2008'!O62</f>
        <v>-5.933583888786205E-2</v>
      </c>
      <c r="P62" s="20">
        <f>'2019'!P62-'2008'!P62</f>
        <v>5.8680343746274205E-3</v>
      </c>
      <c r="Q62" s="21">
        <f>'2019'!Q62-'2008'!Q62</f>
        <v>-3.6799454590441372E-2</v>
      </c>
      <c r="R62" s="22">
        <f>'2019'!R62-'2008'!R62</f>
        <v>0</v>
      </c>
      <c r="S62" s="23">
        <f>'2019'!S62-'2008'!S62</f>
        <v>1.2461227772038969E-2</v>
      </c>
      <c r="T62" s="22">
        <f>'2019'!T62-'2008'!T62</f>
        <v>-1.8240534988746082E-3</v>
      </c>
      <c r="U62" s="22">
        <f>'2019'!U62-'2008'!U62</f>
        <v>-4.743662886360573E-2</v>
      </c>
      <c r="V62" s="24">
        <f>'2019'!V62-'2008'!V62</f>
        <v>-3.5549343610493847E-2</v>
      </c>
      <c r="W62" s="25">
        <f>'2019'!W62-'2008'!W62</f>
        <v>-3.5549343610493847E-2</v>
      </c>
    </row>
    <row r="63" spans="1:23">
      <c r="A63" s="1" t="s">
        <v>108</v>
      </c>
      <c r="B63" s="1" t="s">
        <v>109</v>
      </c>
      <c r="C63" s="14">
        <f>'2019'!C63-'2008'!C63</f>
        <v>-2.4788190625086859E-2</v>
      </c>
      <c r="D63" s="15">
        <f>'2019'!D63-'2008'!D63</f>
        <v>-6.2103628441249975E-2</v>
      </c>
      <c r="E63" s="16">
        <f>'2019'!E63-'2008'!E63</f>
        <v>-5.1414422756107143E-3</v>
      </c>
      <c r="F63" s="16">
        <f>'2019'!F63-'2008'!F63</f>
        <v>-1.4174204117015631E-2</v>
      </c>
      <c r="G63" s="16">
        <f>'2019'!G63-'2008'!G63</f>
        <v>-4.2787982048623635E-2</v>
      </c>
      <c r="H63" s="17">
        <f>'2019'!H63-'2008'!H63</f>
        <v>6.7872771789101449E-4</v>
      </c>
      <c r="I63" s="18">
        <f>'2019'!I63-'2008'!I63</f>
        <v>-1.9492645658111957E-2</v>
      </c>
      <c r="J63" s="18">
        <f>'2019'!J63-'2008'!J63</f>
        <v>0</v>
      </c>
      <c r="K63" s="18">
        <f>'2019'!K63-'2008'!K63</f>
        <v>1.3415477570871203E-2</v>
      </c>
      <c r="L63" s="18">
        <f>'2019'!L63-'2008'!L63</f>
        <v>2.789719994211929E-2</v>
      </c>
      <c r="M63" s="18">
        <f>'2019'!M63-'2008'!M63</f>
        <v>-2.1141304136987546E-2</v>
      </c>
      <c r="N63" s="19">
        <f>'2019'!N63-'2008'!N63</f>
        <v>2.5468960168919003E-2</v>
      </c>
      <c r="O63" s="20">
        <f>'2019'!O63-'2008'!O63</f>
        <v>1.4871311776654413E-2</v>
      </c>
      <c r="P63" s="20">
        <f>'2019'!P63-'2008'!P63</f>
        <v>1.0597648392264597E-2</v>
      </c>
      <c r="Q63" s="21">
        <f>'2019'!Q63-'2008'!Q63</f>
        <v>4.9869097984943461E-2</v>
      </c>
      <c r="R63" s="22">
        <f>'2019'!R63-'2008'!R63</f>
        <v>0</v>
      </c>
      <c r="S63" s="23">
        <f>'2019'!S63-'2008'!S63</f>
        <v>1.8675765021719821E-2</v>
      </c>
      <c r="T63" s="22">
        <f>'2019'!T63-'2008'!T63</f>
        <v>0</v>
      </c>
      <c r="U63" s="22">
        <f>'2019'!U63-'2008'!U63</f>
        <v>3.1193332963223644E-2</v>
      </c>
      <c r="V63" s="24">
        <f>'2019'!V63-'2008'!V63</f>
        <v>-3.8701348055590432E-2</v>
      </c>
      <c r="W63" s="25">
        <f>'2019'!W63-'2008'!W63</f>
        <v>-3.8701348055590432E-2</v>
      </c>
    </row>
    <row r="64" spans="1:23">
      <c r="A64" s="1" t="s">
        <v>110</v>
      </c>
      <c r="B64" s="1" t="s">
        <v>111</v>
      </c>
      <c r="C64" s="14">
        <f>'2019'!C64-'2008'!C64</f>
        <v>-1.5152542209504016E-2</v>
      </c>
      <c r="D64" s="15">
        <f>'2019'!D64-'2008'!D64</f>
        <v>2.8432833230404214E-2</v>
      </c>
      <c r="E64" s="16">
        <f>'2019'!E64-'2008'!E64</f>
        <v>6.8637079556237678E-4</v>
      </c>
      <c r="F64" s="16">
        <f>'2019'!F64-'2008'!F64</f>
        <v>1.15298894930446E-2</v>
      </c>
      <c r="G64" s="16">
        <f>'2019'!G64-'2008'!G64</f>
        <v>1.6216572941797236E-2</v>
      </c>
      <c r="H64" s="17">
        <f>'2019'!H64-'2008'!H64</f>
        <v>-7.5909234118566787E-2</v>
      </c>
      <c r="I64" s="18">
        <f>'2019'!I64-'2008'!I64</f>
        <v>-4.8014510878815919E-2</v>
      </c>
      <c r="J64" s="18">
        <f>'2019'!J64-'2008'!J64</f>
        <v>-7.9910676790207278E-3</v>
      </c>
      <c r="K64" s="18">
        <f>'2019'!K64-'2008'!K64</f>
        <v>2.6380082793012842E-3</v>
      </c>
      <c r="L64" s="18">
        <f>'2019'!L64-'2008'!L64</f>
        <v>-1.3758443472272536E-2</v>
      </c>
      <c r="M64" s="18">
        <f>'2019'!M64-'2008'!M64</f>
        <v>-8.7832203677588819E-3</v>
      </c>
      <c r="N64" s="19">
        <f>'2019'!N64-'2008'!N64</f>
        <v>1.5294074593959914E-2</v>
      </c>
      <c r="O64" s="20">
        <f>'2019'!O64-'2008'!O64</f>
        <v>2.0059044178689547E-2</v>
      </c>
      <c r="P64" s="20">
        <f>'2019'!P64-'2008'!P64</f>
        <v>-4.7649695847296336E-3</v>
      </c>
      <c r="Q64" s="21">
        <f>'2019'!Q64-'2008'!Q64</f>
        <v>4.3596808645632215E-2</v>
      </c>
      <c r="R64" s="22">
        <f>'2019'!R64-'2008'!R64</f>
        <v>0</v>
      </c>
      <c r="S64" s="23">
        <f>'2019'!S64-'2008'!S64</f>
        <v>-9.1498919512997892E-3</v>
      </c>
      <c r="T64" s="22">
        <f>'2019'!T64-'2008'!T64</f>
        <v>-6.3353860282029033E-4</v>
      </c>
      <c r="U64" s="22">
        <f>'2019'!U64-'2008'!U64</f>
        <v>5.3380239199752294E-2</v>
      </c>
      <c r="V64" s="24">
        <f>'2019'!V64-'2008'!V64</f>
        <v>-2.6567024560933641E-2</v>
      </c>
      <c r="W64" s="25">
        <f>'2019'!W64-'2008'!W64</f>
        <v>-2.6567024560933641E-2</v>
      </c>
    </row>
    <row r="65" spans="1:23">
      <c r="A65" s="1" t="s">
        <v>112</v>
      </c>
      <c r="B65" s="1" t="s">
        <v>113</v>
      </c>
      <c r="C65" s="14">
        <f>'2019'!C65-'2008'!C65</f>
        <v>-1.6252923667635533E-2</v>
      </c>
      <c r="D65" s="15">
        <f>'2019'!D65-'2008'!D65</f>
        <v>2.2792694544319314E-2</v>
      </c>
      <c r="E65" s="16">
        <f>'2019'!E65-'2008'!E65</f>
        <v>2.7045055957091911E-2</v>
      </c>
      <c r="F65" s="16">
        <f>'2019'!F65-'2008'!F65</f>
        <v>-3.6456614883894727E-3</v>
      </c>
      <c r="G65" s="16">
        <f>'2019'!G65-'2008'!G65</f>
        <v>-6.0669992438311393E-4</v>
      </c>
      <c r="H65" s="17">
        <f>'2019'!H65-'2008'!H65</f>
        <v>-9.8009585528414919E-2</v>
      </c>
      <c r="I65" s="18">
        <f>'2019'!I65-'2008'!I65</f>
        <v>-7.348206420236017E-2</v>
      </c>
      <c r="J65" s="18">
        <f>'2019'!J65-'2008'!J65</f>
        <v>-1.2304993193321149E-3</v>
      </c>
      <c r="K65" s="18">
        <f>'2019'!K65-'2008'!K65</f>
        <v>3.5272525802573125E-3</v>
      </c>
      <c r="L65" s="18">
        <f>'2019'!L65-'2008'!L65</f>
        <v>-2.1996685024142731E-2</v>
      </c>
      <c r="M65" s="18">
        <f>'2019'!M65-'2008'!M65</f>
        <v>-4.8275895628372527E-3</v>
      </c>
      <c r="N65" s="19">
        <f>'2019'!N65-'2008'!N65</f>
        <v>3.2815796088324196E-2</v>
      </c>
      <c r="O65" s="20">
        <f>'2019'!O65-'2008'!O65</f>
        <v>1.9497398778277594E-2</v>
      </c>
      <c r="P65" s="20">
        <f>'2019'!P65-'2008'!P65</f>
        <v>1.3318397310046599E-2</v>
      </c>
      <c r="Q65" s="21">
        <f>'2019'!Q65-'2008'!Q65</f>
        <v>3.9095343960008952E-2</v>
      </c>
      <c r="R65" s="22">
        <f>'2019'!R65-'2008'!R65</f>
        <v>-1.0634197205668062E-3</v>
      </c>
      <c r="S65" s="23">
        <f>'2019'!S65-'2008'!S65</f>
        <v>1.2416874678805451E-3</v>
      </c>
      <c r="T65" s="22">
        <f>'2019'!T65-'2008'!T65</f>
        <v>-1.0721307988676087E-2</v>
      </c>
      <c r="U65" s="22">
        <f>'2019'!U65-'2008'!U65</f>
        <v>4.9638384201371302E-2</v>
      </c>
      <c r="V65" s="24">
        <f>'2019'!V65-'2008'!V65</f>
        <v>-1.2947172731873E-2</v>
      </c>
      <c r="W65" s="25">
        <f>'2019'!W65-'2008'!W65</f>
        <v>-1.2947172731873E-2</v>
      </c>
    </row>
    <row r="66" spans="1:23">
      <c r="A66" s="1" t="s">
        <v>114</v>
      </c>
      <c r="B66" s="1" t="s">
        <v>115</v>
      </c>
      <c r="C66" s="14">
        <f>'2019'!C66-'2008'!C66</f>
        <v>5.6270915004164035E-4</v>
      </c>
      <c r="D66" s="15">
        <f>'2019'!D66-'2008'!D66</f>
        <v>-1.7019305903933579E-2</v>
      </c>
      <c r="E66" s="16">
        <f>'2019'!E66-'2008'!E66</f>
        <v>-2.2872254016062452E-3</v>
      </c>
      <c r="F66" s="16">
        <f>'2019'!F66-'2008'!F66</f>
        <v>2.9108681552496088E-3</v>
      </c>
      <c r="G66" s="16">
        <f>'2019'!G66-'2008'!G66</f>
        <v>-1.7642948657576971E-2</v>
      </c>
      <c r="H66" s="17">
        <f>'2019'!H66-'2008'!H66</f>
        <v>2.0751798432497248E-2</v>
      </c>
      <c r="I66" s="18">
        <f>'2019'!I66-'2008'!I66</f>
        <v>-7.6702016728736055E-3</v>
      </c>
      <c r="J66" s="18">
        <f>'2019'!J66-'2008'!J66</f>
        <v>0</v>
      </c>
      <c r="K66" s="18">
        <f>'2019'!K66-'2008'!K66</f>
        <v>4.3163643728370777E-3</v>
      </c>
      <c r="L66" s="18">
        <f>'2019'!L66-'2008'!L66</f>
        <v>2.6175152314765499E-2</v>
      </c>
      <c r="M66" s="18">
        <f>'2019'!M66-'2008'!M66</f>
        <v>-2.0695165822317081E-3</v>
      </c>
      <c r="N66" s="19">
        <f>'2019'!N66-'2008'!N66</f>
        <v>6.6796674894574332E-3</v>
      </c>
      <c r="O66" s="20">
        <f>'2019'!O66-'2008'!O66</f>
        <v>6.1504896567730616E-3</v>
      </c>
      <c r="P66" s="20">
        <f>'2019'!P66-'2008'!P66</f>
        <v>5.2917783268437157E-4</v>
      </c>
      <c r="Q66" s="21">
        <f>'2019'!Q66-'2008'!Q66</f>
        <v>-9.0004499915959171E-3</v>
      </c>
      <c r="R66" s="22">
        <f>'2019'!R66-'2008'!R66</f>
        <v>0</v>
      </c>
      <c r="S66" s="23">
        <f>'2019'!S66-'2008'!S66</f>
        <v>4.7262821507089968E-4</v>
      </c>
      <c r="T66" s="22">
        <f>'2019'!T66-'2008'!T66</f>
        <v>2.8621793914969545E-3</v>
      </c>
      <c r="U66" s="22">
        <f>'2019'!U66-'2008'!U66</f>
        <v>-1.2335257598163771E-2</v>
      </c>
      <c r="V66" s="24">
        <f>'2019'!V66-'2008'!V66</f>
        <v>-8.4900087638355159E-4</v>
      </c>
      <c r="W66" s="25">
        <f>'2019'!W66-'2008'!W66</f>
        <v>-8.4900087638355159E-4</v>
      </c>
    </row>
    <row r="67" spans="1:23">
      <c r="A67" s="1" t="s">
        <v>116</v>
      </c>
      <c r="B67" s="1" t="s">
        <v>117</v>
      </c>
      <c r="C67" s="14">
        <f>'2019'!C67-'2008'!C67</f>
        <v>3.948133234709994E-3</v>
      </c>
      <c r="D67" s="15">
        <f>'2019'!D67-'2008'!D67</f>
        <v>-3.969742998567416E-2</v>
      </c>
      <c r="E67" s="16">
        <f>'2019'!E67-'2008'!E67</f>
        <v>8.4679679570068115E-4</v>
      </c>
      <c r="F67" s="16">
        <f>'2019'!F67-'2008'!F67</f>
        <v>-3.3859711652118587E-3</v>
      </c>
      <c r="G67" s="16">
        <f>'2019'!G67-'2008'!G67</f>
        <v>-3.7158255616162983E-2</v>
      </c>
      <c r="H67" s="17">
        <f>'2019'!H67-'2008'!H67</f>
        <v>4.6976669216773459E-2</v>
      </c>
      <c r="I67" s="18">
        <f>'2019'!I67-'2008'!I67</f>
        <v>2.7101324045545494E-2</v>
      </c>
      <c r="J67" s="18">
        <f>'2019'!J67-'2008'!J67</f>
        <v>0</v>
      </c>
      <c r="K67" s="18">
        <f>'2019'!K67-'2008'!K67</f>
        <v>0</v>
      </c>
      <c r="L67" s="18">
        <f>'2019'!L67-'2008'!L67</f>
        <v>1.9875345171227965E-2</v>
      </c>
      <c r="M67" s="18">
        <f>'2019'!M67-'2008'!M67</f>
        <v>0</v>
      </c>
      <c r="N67" s="19">
        <f>'2019'!N67-'2008'!N67</f>
        <v>-1.8470937245162578E-2</v>
      </c>
      <c r="O67" s="20">
        <f>'2019'!O67-'2008'!O67</f>
        <v>-8.9784879493590777E-3</v>
      </c>
      <c r="P67" s="20">
        <f>'2019'!P67-'2008'!P67</f>
        <v>-9.492449295803479E-3</v>
      </c>
      <c r="Q67" s="21">
        <f>'2019'!Q67-'2008'!Q67</f>
        <v>2.0637989259875236E-3</v>
      </c>
      <c r="R67" s="22">
        <f>'2019'!R67-'2008'!R67</f>
        <v>0</v>
      </c>
      <c r="S67" s="23">
        <f>'2019'!S67-'2008'!S67</f>
        <v>0</v>
      </c>
      <c r="T67" s="22">
        <f>'2019'!T67-'2008'!T67</f>
        <v>0</v>
      </c>
      <c r="U67" s="22">
        <f>'2019'!U67-'2008'!U67</f>
        <v>2.0637989259875236E-3</v>
      </c>
      <c r="V67" s="24">
        <f>'2019'!V67-'2008'!V67</f>
        <v>1.3076032322785709E-2</v>
      </c>
      <c r="W67" s="25">
        <f>'2019'!W67-'2008'!W67</f>
        <v>1.3076032322785709E-2</v>
      </c>
    </row>
    <row r="68" spans="1:23">
      <c r="A68" s="1" t="s">
        <v>118</v>
      </c>
      <c r="B68" s="1" t="s">
        <v>119</v>
      </c>
      <c r="C68" s="14">
        <f>'2019'!C68-'2008'!C68</f>
        <v>-4.7885805008667792E-3</v>
      </c>
      <c r="D68" s="15">
        <f>'2019'!D68-'2008'!D68</f>
        <v>-6.9756983468167999E-4</v>
      </c>
      <c r="E68" s="16">
        <f>'2019'!E68-'2008'!E68</f>
        <v>1.0484397875541774E-2</v>
      </c>
      <c r="F68" s="16">
        <f>'2019'!F68-'2008'!F68</f>
        <v>6.3559852849898908E-3</v>
      </c>
      <c r="G68" s="16">
        <f>'2019'!G68-'2008'!G68</f>
        <v>-1.7537952995213352E-2</v>
      </c>
      <c r="H68" s="17">
        <f>'2019'!H68-'2008'!H68</f>
        <v>1.1197372318857368E-2</v>
      </c>
      <c r="I68" s="18">
        <f>'2019'!I68-'2008'!I68</f>
        <v>1.4657403986400142E-2</v>
      </c>
      <c r="J68" s="18">
        <f>'2019'!J68-'2008'!J68</f>
        <v>0</v>
      </c>
      <c r="K68" s="18">
        <f>'2019'!K68-'2008'!K68</f>
        <v>0</v>
      </c>
      <c r="L68" s="18">
        <f>'2019'!L68-'2008'!L68</f>
        <v>-3.4600316675427734E-3</v>
      </c>
      <c r="M68" s="18">
        <f>'2019'!M68-'2008'!M68</f>
        <v>0</v>
      </c>
      <c r="N68" s="19">
        <f>'2019'!N68-'2008'!N68</f>
        <v>-1.5134969106770313E-2</v>
      </c>
      <c r="O68" s="20">
        <f>'2019'!O68-'2008'!O68</f>
        <v>-1.69060644933237E-2</v>
      </c>
      <c r="P68" s="20">
        <f>'2019'!P68-'2008'!P68</f>
        <v>1.7710953865533799E-3</v>
      </c>
      <c r="Q68" s="21">
        <f>'2019'!Q68-'2008'!Q68</f>
        <v>-2.36999981608334E-3</v>
      </c>
      <c r="R68" s="22">
        <f>'2019'!R68-'2008'!R68</f>
        <v>0</v>
      </c>
      <c r="S68" s="23">
        <f>'2019'!S68-'2008'!S68</f>
        <v>2.9436473259706547E-3</v>
      </c>
      <c r="T68" s="22">
        <f>'2019'!T68-'2008'!T68</f>
        <v>0</v>
      </c>
      <c r="U68" s="22">
        <f>'2019'!U68-'2008'!U68</f>
        <v>-5.3136471420539948E-3</v>
      </c>
      <c r="V68" s="24">
        <f>'2019'!V68-'2008'!V68</f>
        <v>2.216585937811183E-3</v>
      </c>
      <c r="W68" s="25">
        <f>'2019'!W68-'2008'!W68</f>
        <v>2.216585937811183E-3</v>
      </c>
    </row>
    <row r="69" spans="1:23">
      <c r="A69" s="1" t="s">
        <v>120</v>
      </c>
      <c r="B69" s="1" t="s">
        <v>121</v>
      </c>
      <c r="C69" s="14">
        <f>'2019'!C69-'2008'!C69</f>
        <v>-7.1471251134997971E-3</v>
      </c>
      <c r="D69" s="15">
        <f>'2019'!D69-'2008'!D69</f>
        <v>-8.6166435629698446E-3</v>
      </c>
      <c r="E69" s="16">
        <f>'2019'!E69-'2008'!E69</f>
        <v>-2.3249909277161251E-3</v>
      </c>
      <c r="F69" s="16">
        <f>'2019'!F69-'2008'!F69</f>
        <v>-1.4931587249375322E-2</v>
      </c>
      <c r="G69" s="16">
        <f>'2019'!G69-'2008'!G69</f>
        <v>8.6399346141216027E-3</v>
      </c>
      <c r="H69" s="17">
        <f>'2019'!H69-'2008'!H69</f>
        <v>5.7507972086719428E-3</v>
      </c>
      <c r="I69" s="18">
        <f>'2019'!I69-'2008'!I69</f>
        <v>2.6961963774501885E-2</v>
      </c>
      <c r="J69" s="18">
        <f>'2019'!J69-'2008'!J69</f>
        <v>0</v>
      </c>
      <c r="K69" s="18">
        <f>'2019'!K69-'2008'!K69</f>
        <v>1.0311108484839886E-3</v>
      </c>
      <c r="L69" s="18">
        <f>'2019'!L69-'2008'!L69</f>
        <v>-1.5919665998145927E-2</v>
      </c>
      <c r="M69" s="18">
        <f>'2019'!M69-'2008'!M69</f>
        <v>-6.32261141616798E-3</v>
      </c>
      <c r="N69" s="19">
        <f>'2019'!N69-'2008'!N69</f>
        <v>2.0973412601303684E-2</v>
      </c>
      <c r="O69" s="20">
        <f>'2019'!O69-'2008'!O69</f>
        <v>5.0043409689832508E-3</v>
      </c>
      <c r="P69" s="20">
        <f>'2019'!P69-'2008'!P69</f>
        <v>1.596907163232044E-2</v>
      </c>
      <c r="Q69" s="21">
        <f>'2019'!Q69-'2008'!Q69</f>
        <v>-1.5368453962217019E-2</v>
      </c>
      <c r="R69" s="22">
        <f>'2019'!R69-'2008'!R69</f>
        <v>0</v>
      </c>
      <c r="S69" s="23">
        <f>'2019'!S69-'2008'!S69</f>
        <v>-3.6017990735881235E-4</v>
      </c>
      <c r="T69" s="22">
        <f>'2019'!T69-'2008'!T69</f>
        <v>-9.0755964418312157E-3</v>
      </c>
      <c r="U69" s="22">
        <f>'2019'!U69-'2008'!U69</f>
        <v>-5.9326776130269919E-3</v>
      </c>
      <c r="V69" s="24">
        <f>'2019'!V69-'2008'!V69</f>
        <v>-9.886237398288561E-3</v>
      </c>
      <c r="W69" s="25">
        <f>'2019'!W69-'2008'!W69</f>
        <v>-9.886237398288561E-3</v>
      </c>
    </row>
    <row r="70" spans="1:23">
      <c r="A70" s="1" t="s">
        <v>122</v>
      </c>
      <c r="B70" s="1" t="s">
        <v>123</v>
      </c>
      <c r="C70" s="14">
        <f>'2019'!C70-'2008'!C70</f>
        <v>1.3657935026764045E-3</v>
      </c>
      <c r="D70" s="15">
        <f>'2019'!D70-'2008'!D70</f>
        <v>-1.7095363843969758E-2</v>
      </c>
      <c r="E70" s="16">
        <f>'2019'!E70-'2008'!E70</f>
        <v>-2.5438831210717182E-2</v>
      </c>
      <c r="F70" s="16">
        <f>'2019'!F70-'2008'!F70</f>
        <v>2.8253571416945254E-2</v>
      </c>
      <c r="G70" s="16">
        <f>'2019'!G70-'2008'!G70</f>
        <v>-1.9910104050197837E-2</v>
      </c>
      <c r="H70" s="17">
        <f>'2019'!H70-'2008'!H70</f>
        <v>4.4665670576707991E-2</v>
      </c>
      <c r="I70" s="18">
        <f>'2019'!I70-'2008'!I70</f>
        <v>2.0369165459684091E-2</v>
      </c>
      <c r="J70" s="18">
        <f>'2019'!J70-'2008'!J70</f>
        <v>3.2961870852639859E-3</v>
      </c>
      <c r="K70" s="18">
        <f>'2019'!K70-'2008'!K70</f>
        <v>8.223199513582467E-4</v>
      </c>
      <c r="L70" s="18">
        <f>'2019'!L70-'2008'!L70</f>
        <v>2.196046762390472E-2</v>
      </c>
      <c r="M70" s="18">
        <f>'2019'!M70-'2008'!M70</f>
        <v>-1.7824695435030499E-3</v>
      </c>
      <c r="N70" s="19">
        <f>'2019'!N70-'2008'!N70</f>
        <v>-6.3478014926091064E-4</v>
      </c>
      <c r="O70" s="20">
        <f>'2019'!O70-'2008'!O70</f>
        <v>4.8725313621483801E-3</v>
      </c>
      <c r="P70" s="20">
        <f>'2019'!P70-'2008'!P70</f>
        <v>-5.5073115114092908E-3</v>
      </c>
      <c r="Q70" s="21">
        <f>'2019'!Q70-'2008'!Q70</f>
        <v>-1.3003629913877809E-2</v>
      </c>
      <c r="R70" s="22">
        <f>'2019'!R70-'2008'!R70</f>
        <v>0</v>
      </c>
      <c r="S70" s="23">
        <f>'2019'!S70-'2008'!S70</f>
        <v>-1.1379642774541503E-2</v>
      </c>
      <c r="T70" s="22">
        <f>'2019'!T70-'2008'!T70</f>
        <v>6.4397173017432053E-3</v>
      </c>
      <c r="U70" s="22">
        <f>'2019'!U70-'2008'!U70</f>
        <v>-8.0637044410795181E-3</v>
      </c>
      <c r="V70" s="24">
        <f>'2019'!V70-'2008'!V70</f>
        <v>-1.2566103166923075E-2</v>
      </c>
      <c r="W70" s="25">
        <f>'2019'!W70-'2008'!W70</f>
        <v>-1.2566103166923075E-2</v>
      </c>
    </row>
    <row r="71" spans="1:23">
      <c r="A71" s="1" t="s">
        <v>124</v>
      </c>
      <c r="B71" s="1" t="s">
        <v>125</v>
      </c>
      <c r="C71" s="14">
        <f>'2019'!C71-'2008'!C71</f>
        <v>-4.6694949393784602E-3</v>
      </c>
      <c r="D71" s="15">
        <f>'2019'!D71-'2008'!D71</f>
        <v>7.4938612705509999E-2</v>
      </c>
      <c r="E71" s="16">
        <f>'2019'!E71-'2008'!E71</f>
        <v>3.2889033081340308E-2</v>
      </c>
      <c r="F71" s="16">
        <f>'2019'!F71-'2008'!F71</f>
        <v>2.5848152789316722E-2</v>
      </c>
      <c r="G71" s="16">
        <f>'2019'!G71-'2008'!G71</f>
        <v>1.6201426834852976E-2</v>
      </c>
      <c r="H71" s="17">
        <f>'2019'!H71-'2008'!H71</f>
        <v>-4.4373325245091633E-2</v>
      </c>
      <c r="I71" s="18">
        <f>'2019'!I71-'2008'!I71</f>
        <v>2.2899956677743527E-3</v>
      </c>
      <c r="J71" s="18">
        <f>'2019'!J71-'2008'!J71</f>
        <v>-2.830524458337675E-2</v>
      </c>
      <c r="K71" s="18">
        <f>'2019'!K71-'2008'!K71</f>
        <v>-8.0443578831792383E-3</v>
      </c>
      <c r="L71" s="18">
        <f>'2019'!L71-'2008'!L71</f>
        <v>-1.0313718446310013E-2</v>
      </c>
      <c r="M71" s="18">
        <f>'2019'!M71-'2008'!M71</f>
        <v>0</v>
      </c>
      <c r="N71" s="19">
        <f>'2019'!N71-'2008'!N71</f>
        <v>1.1539757446221016E-2</v>
      </c>
      <c r="O71" s="20">
        <f>'2019'!O71-'2008'!O71</f>
        <v>1.2327229157224673E-2</v>
      </c>
      <c r="P71" s="20">
        <f>'2019'!P71-'2008'!P71</f>
        <v>-7.8747171100366359E-4</v>
      </c>
      <c r="Q71" s="21">
        <f>'2019'!Q71-'2008'!Q71</f>
        <v>-4.1373649099549256E-2</v>
      </c>
      <c r="R71" s="22">
        <f>'2019'!R71-'2008'!R71</f>
        <v>0</v>
      </c>
      <c r="S71" s="23">
        <f>'2019'!S71-'2008'!S71</f>
        <v>-4.0179011301727748E-2</v>
      </c>
      <c r="T71" s="22">
        <f>'2019'!T71-'2008'!T71</f>
        <v>-2.1365331172109019E-3</v>
      </c>
      <c r="U71" s="22">
        <f>'2019'!U71-'2008'!U71</f>
        <v>9.4189531938938809E-4</v>
      </c>
      <c r="V71" s="24">
        <f>'2019'!V71-'2008'!V71</f>
        <v>-5.4008907464686146E-3</v>
      </c>
      <c r="W71" s="25">
        <f>'2019'!W71-'2008'!W71</f>
        <v>-5.4008907464686146E-3</v>
      </c>
    </row>
    <row r="72" spans="1:23">
      <c r="A72" s="1" t="s">
        <v>126</v>
      </c>
      <c r="B72" s="1" t="s">
        <v>127</v>
      </c>
      <c r="C72" s="14">
        <f>'2019'!C72-'2008'!C72</f>
        <v>-2.4535906927589668E-2</v>
      </c>
      <c r="D72" s="15">
        <f>'2019'!D72-'2008'!D72</f>
        <v>6.9638232174836112E-2</v>
      </c>
      <c r="E72" s="16">
        <f>'2019'!E72-'2008'!E72</f>
        <v>2.0636485100324217E-2</v>
      </c>
      <c r="F72" s="16">
        <f>'2019'!F72-'2008'!F72</f>
        <v>1.1518211157181275E-2</v>
      </c>
      <c r="G72" s="16">
        <f>'2019'!G72-'2008'!G72</f>
        <v>3.7483535917330599E-2</v>
      </c>
      <c r="H72" s="17">
        <f>'2019'!H72-'2008'!H72</f>
        <v>-3.3705754454056103E-2</v>
      </c>
      <c r="I72" s="18">
        <f>'2019'!I72-'2008'!I72</f>
        <v>7.233466204408262E-3</v>
      </c>
      <c r="J72" s="18">
        <f>'2019'!J72-'2008'!J72</f>
        <v>-6.8558252982863456E-3</v>
      </c>
      <c r="K72" s="18">
        <f>'2019'!K72-'2008'!K72</f>
        <v>5.4927776985899219E-3</v>
      </c>
      <c r="L72" s="18">
        <f>'2019'!L72-'2008'!L72</f>
        <v>-2.7938456505050641E-2</v>
      </c>
      <c r="M72" s="18">
        <f>'2019'!M72-'2008'!M72</f>
        <v>-1.1637716553717259E-2</v>
      </c>
      <c r="N72" s="19">
        <f>'2019'!N72-'2008'!N72</f>
        <v>-1.7566814552719481E-2</v>
      </c>
      <c r="O72" s="20">
        <f>'2019'!O72-'2008'!O72</f>
        <v>-6.5874022469812887E-3</v>
      </c>
      <c r="P72" s="20">
        <f>'2019'!P72-'2008'!P72</f>
        <v>-1.0979412305738189E-2</v>
      </c>
      <c r="Q72" s="21">
        <f>'2019'!Q72-'2008'!Q72</f>
        <v>4.2956009597196754E-3</v>
      </c>
      <c r="R72" s="22">
        <f>'2019'!R72-'2008'!R72</f>
        <v>0</v>
      </c>
      <c r="S72" s="23">
        <f>'2019'!S72-'2008'!S72</f>
        <v>2.2981430441328794E-2</v>
      </c>
      <c r="T72" s="22">
        <f>'2019'!T72-'2008'!T72</f>
        <v>8.2026068009841482E-6</v>
      </c>
      <c r="U72" s="22">
        <f>'2019'!U72-'2008'!U72</f>
        <v>-1.8694032088410112E-2</v>
      </c>
      <c r="V72" s="24">
        <f>'2019'!V72-'2008'!V72</f>
        <v>-4.7197171055369871E-2</v>
      </c>
      <c r="W72" s="25">
        <f>'2019'!W72-'2008'!W72</f>
        <v>-4.7197171055369871E-2</v>
      </c>
    </row>
    <row r="73" spans="1:23">
      <c r="A73" s="1" t="s">
        <v>128</v>
      </c>
      <c r="B73" s="1" t="s">
        <v>129</v>
      </c>
      <c r="C73" s="14">
        <f>'2019'!C73-'2008'!C73</f>
        <v>2.623333972443076E-3</v>
      </c>
      <c r="D73" s="15">
        <f>'2019'!D73-'2008'!D73</f>
        <v>3.8054862383623406E-3</v>
      </c>
      <c r="E73" s="16">
        <f>'2019'!E73-'2008'!E73</f>
        <v>1.7284844887729453E-2</v>
      </c>
      <c r="F73" s="16">
        <f>'2019'!F73-'2008'!F73</f>
        <v>-1.2896751964111434E-2</v>
      </c>
      <c r="G73" s="16">
        <f>'2019'!G73-'2008'!G73</f>
        <v>-5.8260668525569187E-4</v>
      </c>
      <c r="H73" s="17">
        <f>'2019'!H73-'2008'!H73</f>
        <v>1.0329170486548078E-2</v>
      </c>
      <c r="I73" s="18">
        <f>'2019'!I73-'2008'!I73</f>
        <v>-4.507290221494209E-3</v>
      </c>
      <c r="J73" s="18">
        <f>'2019'!J73-'2008'!J73</f>
        <v>6.1471771471845876E-3</v>
      </c>
      <c r="K73" s="18">
        <f>'2019'!K73-'2008'!K73</f>
        <v>-6.5747015346493513E-3</v>
      </c>
      <c r="L73" s="18">
        <f>'2019'!L73-'2008'!L73</f>
        <v>9.7926348164493471E-3</v>
      </c>
      <c r="M73" s="18">
        <f>'2019'!M73-'2008'!M73</f>
        <v>5.4713502790577108E-3</v>
      </c>
      <c r="N73" s="19">
        <f>'2019'!N73-'2008'!N73</f>
        <v>-2.0412312689687892E-3</v>
      </c>
      <c r="O73" s="20">
        <f>'2019'!O73-'2008'!O73</f>
        <v>-7.3849363601491969E-3</v>
      </c>
      <c r="P73" s="20">
        <f>'2019'!P73-'2008'!P73</f>
        <v>5.3437050911804059E-3</v>
      </c>
      <c r="Q73" s="21">
        <f>'2019'!Q73-'2008'!Q73</f>
        <v>2.3616739741944837E-3</v>
      </c>
      <c r="R73" s="22">
        <f>'2019'!R73-'2008'!R73</f>
        <v>-3.982193977686406E-3</v>
      </c>
      <c r="S73" s="23">
        <f>'2019'!S73-'2008'!S73</f>
        <v>-2.4759680011239987E-3</v>
      </c>
      <c r="T73" s="22">
        <f>'2019'!T73-'2008'!T73</f>
        <v>8.1470255686148189E-4</v>
      </c>
      <c r="U73" s="22">
        <f>'2019'!U73-'2008'!U73</f>
        <v>8.0051333961434143E-3</v>
      </c>
      <c r="V73" s="24">
        <f>'2019'!V73-'2008'!V73</f>
        <v>-1.1831765457693013E-2</v>
      </c>
      <c r="W73" s="25">
        <f>'2019'!W73-'2008'!W73</f>
        <v>-1.1831765457693013E-2</v>
      </c>
    </row>
    <row r="74" spans="1:23">
      <c r="A74" s="1" t="s">
        <v>130</v>
      </c>
      <c r="B74" s="1" t="s">
        <v>131</v>
      </c>
      <c r="C74" s="14">
        <f>'2019'!C74-'2008'!C74</f>
        <v>3.572356246849373E-3</v>
      </c>
      <c r="D74" s="15">
        <f>'2019'!D74-'2008'!D74</f>
        <v>-2.944684050877619E-2</v>
      </c>
      <c r="E74" s="16">
        <f>'2019'!E74-'2008'!E74</f>
        <v>-2.4591505004073248E-2</v>
      </c>
      <c r="F74" s="16">
        <f>'2019'!F74-'2008'!F74</f>
        <v>-9.0298119099209324E-3</v>
      </c>
      <c r="G74" s="16">
        <f>'2019'!G74-'2008'!G74</f>
        <v>4.1744764052179875E-3</v>
      </c>
      <c r="H74" s="17">
        <f>'2019'!H74-'2008'!H74</f>
        <v>4.6892128977087305E-2</v>
      </c>
      <c r="I74" s="18">
        <f>'2019'!I74-'2008'!I74</f>
        <v>4.6729175386278896E-2</v>
      </c>
      <c r="J74" s="18">
        <f>'2019'!J74-'2008'!J74</f>
        <v>2.3222288203350967E-3</v>
      </c>
      <c r="K74" s="18">
        <f>'2019'!K74-'2008'!K74</f>
        <v>-5.3305067156092806E-3</v>
      </c>
      <c r="L74" s="18">
        <f>'2019'!L74-'2008'!L74</f>
        <v>5.3968513288147404E-3</v>
      </c>
      <c r="M74" s="18">
        <f>'2019'!M74-'2008'!M74</f>
        <v>-2.2256198427321565E-3</v>
      </c>
      <c r="N74" s="19">
        <f>'2019'!N74-'2008'!N74</f>
        <v>1.5849771077568742E-3</v>
      </c>
      <c r="O74" s="20">
        <f>'2019'!O74-'2008'!O74</f>
        <v>6.9424986187692217E-3</v>
      </c>
      <c r="P74" s="20">
        <f>'2019'!P74-'2008'!P74</f>
        <v>-5.3575215110123336E-3</v>
      </c>
      <c r="Q74" s="21">
        <f>'2019'!Q74-'2008'!Q74</f>
        <v>1.169210141636276E-3</v>
      </c>
      <c r="R74" s="22">
        <f>'2019'!R74-'2008'!R74</f>
        <v>0</v>
      </c>
      <c r="S74" s="23">
        <f>'2019'!S74-'2008'!S74</f>
        <v>1.7702091896241907E-2</v>
      </c>
      <c r="T74" s="22">
        <f>'2019'!T74-'2008'!T74</f>
        <v>-1.0948211373484121E-2</v>
      </c>
      <c r="U74" s="22">
        <f>'2019'!U74-'2008'!U74</f>
        <v>-5.5846703811215023E-3</v>
      </c>
      <c r="V74" s="24">
        <f>'2019'!V74-'2008'!V74</f>
        <v>-1.6627119470854948E-2</v>
      </c>
      <c r="W74" s="25">
        <f>'2019'!W74-'2008'!W74</f>
        <v>-1.6627119470854948E-2</v>
      </c>
    </row>
    <row r="75" spans="1:23">
      <c r="A75" s="1" t="s">
        <v>132</v>
      </c>
      <c r="B75" s="1" t="s">
        <v>133</v>
      </c>
      <c r="C75" s="14">
        <f>'2019'!C75-'2008'!C75</f>
        <v>2.0673299299683312E-3</v>
      </c>
      <c r="D75" s="15">
        <f>'2019'!D75-'2008'!D75</f>
        <v>1.1472983919655053E-2</v>
      </c>
      <c r="E75" s="16">
        <f>'2019'!E75-'2008'!E75</f>
        <v>1.7527055964559998E-2</v>
      </c>
      <c r="F75" s="16">
        <f>'2019'!F75-'2008'!F75</f>
        <v>-1.0466905942432068E-2</v>
      </c>
      <c r="G75" s="16">
        <f>'2019'!G75-'2008'!G75</f>
        <v>4.4128338975271339E-3</v>
      </c>
      <c r="H75" s="17">
        <f>'2019'!H75-'2008'!H75</f>
        <v>6.0203911575674729E-3</v>
      </c>
      <c r="I75" s="18">
        <f>'2019'!I75-'2008'!I75</f>
        <v>1.5081654513100215E-2</v>
      </c>
      <c r="J75" s="18">
        <f>'2019'!J75-'2008'!J75</f>
        <v>-8.5836216613676547E-4</v>
      </c>
      <c r="K75" s="18">
        <f>'2019'!K75-'2008'!K75</f>
        <v>-1.061409602927019E-2</v>
      </c>
      <c r="L75" s="18">
        <f>'2019'!L75-'2008'!L75</f>
        <v>5.2352788897931934E-3</v>
      </c>
      <c r="M75" s="18">
        <f>'2019'!M75-'2008'!M75</f>
        <v>-2.8240840499190213E-3</v>
      </c>
      <c r="N75" s="19">
        <f>'2019'!N75-'2008'!N75</f>
        <v>-3.30676463671771E-3</v>
      </c>
      <c r="O75" s="20">
        <f>'2019'!O75-'2008'!O75</f>
        <v>5.0088103118624688E-3</v>
      </c>
      <c r="P75" s="20">
        <f>'2019'!P75-'2008'!P75</f>
        <v>-8.3155749485801823E-3</v>
      </c>
      <c r="Q75" s="21">
        <f>'2019'!Q75-'2008'!Q75</f>
        <v>-2.1638802092961824E-2</v>
      </c>
      <c r="R75" s="22">
        <f>'2019'!R75-'2008'!R75</f>
        <v>1.6500355051915049E-4</v>
      </c>
      <c r="S75" s="23">
        <f>'2019'!S75-'2008'!S75</f>
        <v>-1.1707498882829804E-2</v>
      </c>
      <c r="T75" s="22">
        <f>'2019'!T75-'2008'!T75</f>
        <v>1.2058298966026687E-3</v>
      </c>
      <c r="U75" s="22">
        <f>'2019'!U75-'2008'!U75</f>
        <v>-1.1302136657253839E-2</v>
      </c>
      <c r="V75" s="24">
        <f>'2019'!V75-'2008'!V75</f>
        <v>9.5195215824253783E-3</v>
      </c>
      <c r="W75" s="25">
        <f>'2019'!W75-'2008'!W75</f>
        <v>9.5195215824253783E-3</v>
      </c>
    </row>
    <row r="76" spans="1:23">
      <c r="A76" s="1" t="s">
        <v>134</v>
      </c>
      <c r="B76" s="1" t="s">
        <v>135</v>
      </c>
      <c r="C76" s="14">
        <f>'2019'!C76-'2008'!C76</f>
        <v>2.6522028729187852E-3</v>
      </c>
      <c r="D76" s="15">
        <f>'2019'!D76-'2008'!D76</f>
        <v>3.3067084146033085E-2</v>
      </c>
      <c r="E76" s="16">
        <f>'2019'!E76-'2008'!E76</f>
        <v>1.0117157894144142E-2</v>
      </c>
      <c r="F76" s="16">
        <f>'2019'!F76-'2008'!F76</f>
        <v>4.42505132112192E-3</v>
      </c>
      <c r="G76" s="16">
        <f>'2019'!G76-'2008'!G76</f>
        <v>1.8524874930767037E-2</v>
      </c>
      <c r="H76" s="17">
        <f>'2019'!H76-'2008'!H76</f>
        <v>-1.0427134741991084E-2</v>
      </c>
      <c r="I76" s="18">
        <f>'2019'!I76-'2008'!I76</f>
        <v>2.5143415291294449E-2</v>
      </c>
      <c r="J76" s="18">
        <f>'2019'!J76-'2008'!J76</f>
        <v>-4.0134686117809341E-3</v>
      </c>
      <c r="K76" s="18">
        <f>'2019'!K76-'2008'!K76</f>
        <v>-1.8623421229060619E-2</v>
      </c>
      <c r="L76" s="18">
        <f>'2019'!L76-'2008'!L76</f>
        <v>2.3235681623319168E-3</v>
      </c>
      <c r="M76" s="18">
        <f>'2019'!M76-'2008'!M76</f>
        <v>-1.5257228354775925E-2</v>
      </c>
      <c r="N76" s="19">
        <f>'2019'!N76-'2008'!N76</f>
        <v>3.0709960694904337E-2</v>
      </c>
      <c r="O76" s="20">
        <f>'2019'!O76-'2008'!O76</f>
        <v>2.4836865780809757E-2</v>
      </c>
      <c r="P76" s="20">
        <f>'2019'!P76-'2008'!P76</f>
        <v>5.8730949140945732E-3</v>
      </c>
      <c r="Q76" s="21">
        <f>'2019'!Q76-'2008'!Q76</f>
        <v>-4.8469282331223662E-2</v>
      </c>
      <c r="R76" s="22">
        <f>'2019'!R76-'2008'!R76</f>
        <v>-1.0021917970170676E-2</v>
      </c>
      <c r="S76" s="23">
        <f>'2019'!S76-'2008'!S76</f>
        <v>-1.5530061388216658E-2</v>
      </c>
      <c r="T76" s="22">
        <f>'2019'!T76-'2008'!T76</f>
        <v>-1.1035633478433834E-2</v>
      </c>
      <c r="U76" s="22">
        <f>'2019'!U76-'2008'!U76</f>
        <v>-1.1881669494402496E-2</v>
      </c>
      <c r="V76" s="24">
        <f>'2019'!V76-'2008'!V76</f>
        <v>-2.2284248948039147E-3</v>
      </c>
      <c r="W76" s="25">
        <f>'2019'!W76-'2008'!W76</f>
        <v>-2.2284248948039147E-3</v>
      </c>
    </row>
    <row r="77" spans="1:23">
      <c r="A77" s="1" t="s">
        <v>136</v>
      </c>
      <c r="B77" s="1" t="s">
        <v>137</v>
      </c>
      <c r="C77" s="14">
        <f>'2019'!C77-'2008'!C77</f>
        <v>-1.3218524195265369E-3</v>
      </c>
      <c r="D77" s="15">
        <f>'2019'!D77-'2008'!D77</f>
        <v>-9.6093137437893994E-3</v>
      </c>
      <c r="E77" s="16">
        <f>'2019'!E77-'2008'!E77</f>
        <v>-4.8167690307768379E-3</v>
      </c>
      <c r="F77" s="16">
        <f>'2019'!F77-'2008'!F77</f>
        <v>9.8842072149362206E-3</v>
      </c>
      <c r="G77" s="16">
        <f>'2019'!G77-'2008'!G77</f>
        <v>-1.4676751927948775E-2</v>
      </c>
      <c r="H77" s="17">
        <f>'2019'!H77-'2008'!H77</f>
        <v>1.4500904467119047E-2</v>
      </c>
      <c r="I77" s="18">
        <f>'2019'!I77-'2008'!I77</f>
        <v>8.3690086884487952E-3</v>
      </c>
      <c r="J77" s="18">
        <f>'2019'!J77-'2008'!J77</f>
        <v>9.5530810966238076E-3</v>
      </c>
      <c r="K77" s="18">
        <f>'2019'!K77-'2008'!K77</f>
        <v>-8.7483557610341031E-3</v>
      </c>
      <c r="L77" s="18">
        <f>'2019'!L77-'2008'!L77</f>
        <v>6.6747676640401613E-3</v>
      </c>
      <c r="M77" s="18">
        <f>'2019'!M77-'2008'!M77</f>
        <v>-1.3475972209596107E-3</v>
      </c>
      <c r="N77" s="19">
        <f>'2019'!N77-'2008'!N77</f>
        <v>1.8464987285071871E-3</v>
      </c>
      <c r="O77" s="20">
        <f>'2019'!O77-'2008'!O77</f>
        <v>-9.1663420060952017E-3</v>
      </c>
      <c r="P77" s="20">
        <f>'2019'!P77-'2008'!P77</f>
        <v>1.1012840734602396E-2</v>
      </c>
      <c r="Q77" s="21">
        <f>'2019'!Q77-'2008'!Q77</f>
        <v>-2.4394030170691028E-3</v>
      </c>
      <c r="R77" s="22">
        <f>'2019'!R77-'2008'!R77</f>
        <v>0</v>
      </c>
      <c r="S77" s="23">
        <f>'2019'!S77-'2008'!S77</f>
        <v>4.3525224304289678E-3</v>
      </c>
      <c r="T77" s="22">
        <f>'2019'!T77-'2008'!T77</f>
        <v>2.2182462554667399E-3</v>
      </c>
      <c r="U77" s="22">
        <f>'2019'!U77-'2008'!U77</f>
        <v>-9.0101717029648087E-3</v>
      </c>
      <c r="V77" s="24">
        <f>'2019'!V77-'2008'!V77</f>
        <v>-5.6205388542942686E-3</v>
      </c>
      <c r="W77" s="25">
        <f>'2019'!W77-'2008'!W77</f>
        <v>-5.6205388542942686E-3</v>
      </c>
    </row>
    <row r="78" spans="1:23">
      <c r="A78" s="1" t="s">
        <v>138</v>
      </c>
      <c r="B78" s="1" t="s">
        <v>139</v>
      </c>
      <c r="C78" s="14">
        <f>'2019'!C78-'2008'!C78</f>
        <v>-7.5259404582753153E-3</v>
      </c>
      <c r="D78" s="15">
        <f>'2019'!D78-'2008'!D78</f>
        <v>2.0462923855588594E-2</v>
      </c>
      <c r="E78" s="16">
        <f>'2019'!E78-'2008'!E78</f>
        <v>2.0940717947985125E-2</v>
      </c>
      <c r="F78" s="16">
        <f>'2019'!F78-'2008'!F78</f>
        <v>4.2750274067440974E-3</v>
      </c>
      <c r="G78" s="16">
        <f>'2019'!G78-'2008'!G78</f>
        <v>-4.752821499140629E-3</v>
      </c>
      <c r="H78" s="17">
        <f>'2019'!H78-'2008'!H78</f>
        <v>-1.5965950703527437E-2</v>
      </c>
      <c r="I78" s="18">
        <f>'2019'!I78-'2008'!I78</f>
        <v>-3.0699570181988919E-2</v>
      </c>
      <c r="J78" s="18">
        <f>'2019'!J78-'2008'!J78</f>
        <v>7.5651178711753572E-3</v>
      </c>
      <c r="K78" s="18">
        <f>'2019'!K78-'2008'!K78</f>
        <v>2.1341271297376577E-3</v>
      </c>
      <c r="L78" s="18">
        <f>'2019'!L78-'2008'!L78</f>
        <v>5.0343744775484672E-3</v>
      </c>
      <c r="M78" s="18">
        <f>'2019'!M78-'2008'!M78</f>
        <v>0</v>
      </c>
      <c r="N78" s="19">
        <f>'2019'!N78-'2008'!N78</f>
        <v>1.3620178485973689E-2</v>
      </c>
      <c r="O78" s="20">
        <f>'2019'!O78-'2008'!O78</f>
        <v>7.2489965254809371E-3</v>
      </c>
      <c r="P78" s="20">
        <f>'2019'!P78-'2008'!P78</f>
        <v>6.371181960492741E-3</v>
      </c>
      <c r="Q78" s="21">
        <f>'2019'!Q78-'2008'!Q78</f>
        <v>-2.0999346043169498E-2</v>
      </c>
      <c r="R78" s="22">
        <f>'2019'!R78-'2008'!R78</f>
        <v>0</v>
      </c>
      <c r="S78" s="23">
        <f>'2019'!S78-'2008'!S78</f>
        <v>-6.7189502964960495E-3</v>
      </c>
      <c r="T78" s="22">
        <f>'2019'!T78-'2008'!T78</f>
        <v>3.4426664173190513E-3</v>
      </c>
      <c r="U78" s="22">
        <f>'2019'!U78-'2008'!U78</f>
        <v>-1.7723062163992501E-2</v>
      </c>
      <c r="V78" s="24">
        <f>'2019'!V78-'2008'!V78</f>
        <v>-4.6437460531406419E-3</v>
      </c>
      <c r="W78" s="25">
        <f>'2019'!W78-'2008'!W78</f>
        <v>-4.6437460531406419E-3</v>
      </c>
    </row>
    <row r="79" spans="1:23">
      <c r="A79" s="1" t="s">
        <v>140</v>
      </c>
      <c r="B79" s="1" t="s">
        <v>141</v>
      </c>
      <c r="C79" s="14">
        <f>'2019'!C79-'2008'!C79</f>
        <v>2.5943120059948033E-3</v>
      </c>
      <c r="D79" s="15">
        <f>'2019'!D79-'2008'!D79</f>
        <v>-4.6365443418664207E-2</v>
      </c>
      <c r="E79" s="16">
        <f>'2019'!E79-'2008'!E79</f>
        <v>-2.6749257735776886E-2</v>
      </c>
      <c r="F79" s="16">
        <f>'2019'!F79-'2008'!F79</f>
        <v>-1.560813468707839E-2</v>
      </c>
      <c r="G79" s="16">
        <f>'2019'!G79-'2008'!G79</f>
        <v>-4.0080509958089205E-3</v>
      </c>
      <c r="H79" s="17">
        <f>'2019'!H79-'2008'!H79</f>
        <v>5.7215878436797291E-2</v>
      </c>
      <c r="I79" s="18">
        <f>'2019'!I79-'2008'!I79</f>
        <v>6.4703055445051783E-2</v>
      </c>
      <c r="J79" s="18">
        <f>'2019'!J79-'2008'!J79</f>
        <v>0</v>
      </c>
      <c r="K79" s="18">
        <f>'2019'!K79-'2008'!K79</f>
        <v>-2.1379034193787227E-4</v>
      </c>
      <c r="L79" s="18">
        <f>'2019'!L79-'2008'!L79</f>
        <v>-7.8158459379199241E-3</v>
      </c>
      <c r="M79" s="18">
        <f>'2019'!M79-'2008'!M79</f>
        <v>5.4245927160327754E-4</v>
      </c>
      <c r="N79" s="19">
        <f>'2019'!N79-'2008'!N79</f>
        <v>-2.1241657956150434E-2</v>
      </c>
      <c r="O79" s="20">
        <f>'2019'!O79-'2008'!O79</f>
        <v>-3.0944444080083303E-2</v>
      </c>
      <c r="P79" s="20">
        <f>'2019'!P79-'2008'!P79</f>
        <v>9.7027861239328689E-3</v>
      </c>
      <c r="Q79" s="21">
        <f>'2019'!Q79-'2008'!Q79</f>
        <v>1.8361427921702311E-3</v>
      </c>
      <c r="R79" s="22">
        <f>'2019'!R79-'2008'!R79</f>
        <v>0</v>
      </c>
      <c r="S79" s="23">
        <f>'2019'!S79-'2008'!S79</f>
        <v>-3.1018369795196912E-2</v>
      </c>
      <c r="T79" s="22">
        <f>'2019'!T79-'2008'!T79</f>
        <v>-7.360185362480693E-3</v>
      </c>
      <c r="U79" s="22">
        <f>'2019'!U79-'2008'!U79</f>
        <v>4.0214697949847826E-2</v>
      </c>
      <c r="V79" s="24">
        <f>'2019'!V79-'2008'!V79</f>
        <v>1.1149392151842054E-2</v>
      </c>
      <c r="W79" s="25">
        <f>'2019'!W79-'2008'!W79</f>
        <v>1.1149392151842054E-2</v>
      </c>
    </row>
    <row r="80" spans="1:23">
      <c r="A80" s="1" t="s">
        <v>142</v>
      </c>
      <c r="B80" s="1" t="s">
        <v>143</v>
      </c>
      <c r="C80" s="14">
        <f>'2019'!C80-'2008'!C80</f>
        <v>5.1044413667798438E-3</v>
      </c>
      <c r="D80" s="15">
        <f>'2019'!D80-'2008'!D80</f>
        <v>8.8520797950394359E-3</v>
      </c>
      <c r="E80" s="16">
        <f>'2019'!E80-'2008'!E80</f>
        <v>2.2249840578651633E-3</v>
      </c>
      <c r="F80" s="16">
        <f>'2019'!F80-'2008'!F80</f>
        <v>-8.4422023802302806E-4</v>
      </c>
      <c r="G80" s="16">
        <f>'2019'!G80-'2008'!G80</f>
        <v>7.4713159751973041E-3</v>
      </c>
      <c r="H80" s="17">
        <f>'2019'!H80-'2008'!H80</f>
        <v>3.1698951314958354E-2</v>
      </c>
      <c r="I80" s="18">
        <f>'2019'!I80-'2008'!I80</f>
        <v>2.4328543593045995E-2</v>
      </c>
      <c r="J80" s="18">
        <f>'2019'!J80-'2008'!J80</f>
        <v>-9.2096046976427551E-4</v>
      </c>
      <c r="K80" s="18">
        <f>'2019'!K80-'2008'!K80</f>
        <v>-8.572985826825235E-3</v>
      </c>
      <c r="L80" s="18">
        <f>'2019'!L80-'2008'!L80</f>
        <v>1.6864354018501879E-2</v>
      </c>
      <c r="M80" s="18">
        <f>'2019'!M80-'2008'!M80</f>
        <v>0</v>
      </c>
      <c r="N80" s="19">
        <f>'2019'!N80-'2008'!N80</f>
        <v>-5.2095930190353662E-2</v>
      </c>
      <c r="O80" s="20">
        <f>'2019'!O80-'2008'!O80</f>
        <v>-3.8679636199607501E-2</v>
      </c>
      <c r="P80" s="20">
        <f>'2019'!P80-'2008'!P80</f>
        <v>-1.3416293990746168E-2</v>
      </c>
      <c r="Q80" s="21">
        <f>'2019'!Q80-'2008'!Q80</f>
        <v>1.4573403857597172E-2</v>
      </c>
      <c r="R80" s="22">
        <f>'2019'!R80-'2008'!R80</f>
        <v>0</v>
      </c>
      <c r="S80" s="23">
        <f>'2019'!S80-'2008'!S80</f>
        <v>1.5866434590595207E-2</v>
      </c>
      <c r="T80" s="22">
        <f>'2019'!T80-'2008'!T80</f>
        <v>5.5839297142556785E-3</v>
      </c>
      <c r="U80" s="22">
        <f>'2019'!U80-'2008'!U80</f>
        <v>-6.8769604472537216E-3</v>
      </c>
      <c r="V80" s="24">
        <f>'2019'!V80-'2008'!V80</f>
        <v>2.0759365895385504E-3</v>
      </c>
      <c r="W80" s="25">
        <f>'2019'!W80-'2008'!W80</f>
        <v>2.0759365895385504E-3</v>
      </c>
    </row>
    <row r="81" spans="1:23">
      <c r="A81" s="1" t="s">
        <v>144</v>
      </c>
      <c r="B81" s="1" t="s">
        <v>145</v>
      </c>
      <c r="C81" s="14">
        <f>'2019'!C81-'2008'!C81</f>
        <v>1.6720857945957679E-3</v>
      </c>
      <c r="D81" s="15">
        <f>'2019'!D81-'2008'!D81</f>
        <v>-4.93291704193978E-3</v>
      </c>
      <c r="E81" s="16">
        <f>'2019'!E81-'2008'!E81</f>
        <v>-1.9100488022461524E-3</v>
      </c>
      <c r="F81" s="16">
        <f>'2019'!F81-'2008'!F81</f>
        <v>1.2898793762440474E-2</v>
      </c>
      <c r="G81" s="16">
        <f>'2019'!G81-'2008'!G81</f>
        <v>-1.5921662002134102E-2</v>
      </c>
      <c r="H81" s="17">
        <f>'2019'!H81-'2008'!H81</f>
        <v>4.0564252475537105E-2</v>
      </c>
      <c r="I81" s="18">
        <f>'2019'!I81-'2008'!I81</f>
        <v>3.2886025670637836E-2</v>
      </c>
      <c r="J81" s="18">
        <f>'2019'!J81-'2008'!J81</f>
        <v>-3.8132092808954264E-3</v>
      </c>
      <c r="K81" s="18">
        <f>'2019'!K81-'2008'!K81</f>
        <v>-7.6081767653758021E-3</v>
      </c>
      <c r="L81" s="18">
        <f>'2019'!L81-'2008'!L81</f>
        <v>1.9133431678984174E-2</v>
      </c>
      <c r="M81" s="18">
        <f>'2019'!M81-'2008'!M81</f>
        <v>-3.3818827813654993E-5</v>
      </c>
      <c r="N81" s="19">
        <f>'2019'!N81-'2008'!N81</f>
        <v>-2.5440203411780812E-2</v>
      </c>
      <c r="O81" s="20">
        <f>'2019'!O81-'2008'!O81</f>
        <v>-2.4072617319113754E-2</v>
      </c>
      <c r="P81" s="20">
        <f>'2019'!P81-'2008'!P81</f>
        <v>-1.3675860926670586E-3</v>
      </c>
      <c r="Q81" s="21">
        <f>'2019'!Q81-'2008'!Q81</f>
        <v>-2.5142635183435513E-2</v>
      </c>
      <c r="R81" s="22">
        <f>'2019'!R81-'2008'!R81</f>
        <v>1.6820236925083073E-4</v>
      </c>
      <c r="S81" s="23">
        <f>'2019'!S81-'2008'!S81</f>
        <v>-1.1244687255940775E-2</v>
      </c>
      <c r="T81" s="22">
        <f>'2019'!T81-'2008'!T81</f>
        <v>-1.1735583194126386E-3</v>
      </c>
      <c r="U81" s="22">
        <f>'2019'!U81-'2008'!U81</f>
        <v>-1.2892591977332946E-2</v>
      </c>
      <c r="V81" s="24">
        <f>'2019'!V81-'2008'!V81</f>
        <v>1.6623588956214769E-2</v>
      </c>
      <c r="W81" s="25">
        <f>'2019'!W81-'2008'!W81</f>
        <v>1.6623588956214769E-2</v>
      </c>
    </row>
    <row r="82" spans="1:23">
      <c r="A82" s="1" t="s">
        <v>146</v>
      </c>
      <c r="B82" s="1" t="s">
        <v>147</v>
      </c>
      <c r="C82" s="14">
        <f>'2019'!C82-'2008'!C82</f>
        <v>-1.8295061280380998E-2</v>
      </c>
      <c r="D82" s="15">
        <f>'2019'!D82-'2008'!D82</f>
        <v>5.5737986679671059E-2</v>
      </c>
      <c r="E82" s="16">
        <f>'2019'!E82-'2008'!E82</f>
        <v>3.2522142629119996E-2</v>
      </c>
      <c r="F82" s="16">
        <f>'2019'!F82-'2008'!F82</f>
        <v>4.3759988161204508E-2</v>
      </c>
      <c r="G82" s="16">
        <f>'2019'!G82-'2008'!G82</f>
        <v>-2.0544144110653445E-2</v>
      </c>
      <c r="H82" s="17">
        <f>'2019'!H82-'2008'!H82</f>
        <v>-4.3468165798927844E-2</v>
      </c>
      <c r="I82" s="18">
        <f>'2019'!I82-'2008'!I82</f>
        <v>-1.1036407425481745E-2</v>
      </c>
      <c r="J82" s="18">
        <f>'2019'!J82-'2008'!J82</f>
        <v>-1.5566486479625941E-3</v>
      </c>
      <c r="K82" s="18">
        <f>'2019'!K82-'2008'!K82</f>
        <v>-2.1616942783621871E-3</v>
      </c>
      <c r="L82" s="18">
        <f>'2019'!L82-'2008'!L82</f>
        <v>-2.6999826723152549E-2</v>
      </c>
      <c r="M82" s="18">
        <f>'2019'!M82-'2008'!M82</f>
        <v>-1.7135887239687663E-3</v>
      </c>
      <c r="N82" s="19">
        <f>'2019'!N82-'2008'!N82</f>
        <v>1.6163590298025485E-2</v>
      </c>
      <c r="O82" s="20">
        <f>'2019'!O82-'2008'!O82</f>
        <v>5.0297888040532618E-4</v>
      </c>
      <c r="P82" s="20">
        <f>'2019'!P82-'2008'!P82</f>
        <v>1.5660611417620159E-2</v>
      </c>
      <c r="Q82" s="21">
        <f>'2019'!Q82-'2008'!Q82</f>
        <v>-5.6596387817332283E-3</v>
      </c>
      <c r="R82" s="22">
        <f>'2019'!R82-'2008'!R82</f>
        <v>0</v>
      </c>
      <c r="S82" s="23">
        <f>'2019'!S82-'2008'!S82</f>
        <v>-3.3895948252563451E-3</v>
      </c>
      <c r="T82" s="22">
        <f>'2019'!T82-'2008'!T82</f>
        <v>1.1008323443519466E-2</v>
      </c>
      <c r="U82" s="22">
        <f>'2019'!U82-'2008'!U82</f>
        <v>-1.3278367399996344E-2</v>
      </c>
      <c r="V82" s="24">
        <f>'2019'!V82-'2008'!V82</f>
        <v>-4.1068833677416511E-2</v>
      </c>
      <c r="W82" s="25">
        <f>'2019'!W82-'2008'!W82</f>
        <v>-4.1068833677416511E-2</v>
      </c>
    </row>
    <row r="83" spans="1:23">
      <c r="A83" s="1" t="s">
        <v>148</v>
      </c>
      <c r="B83" s="1" t="s">
        <v>149</v>
      </c>
      <c r="C83" s="14">
        <f>'2019'!C83-'2008'!C83</f>
        <v>4.5387566220248532E-3</v>
      </c>
      <c r="D83" s="15">
        <f>'2019'!D83-'2008'!D83</f>
        <v>-2.6288830326374718E-2</v>
      </c>
      <c r="E83" s="16">
        <f>'2019'!E83-'2008'!E83</f>
        <v>-7.5469787585031242E-3</v>
      </c>
      <c r="F83" s="16">
        <f>'2019'!F83-'2008'!F83</f>
        <v>-1.114378321379992E-2</v>
      </c>
      <c r="G83" s="16">
        <f>'2019'!G83-'2008'!G83</f>
        <v>-7.5980683540716673E-3</v>
      </c>
      <c r="H83" s="17">
        <f>'2019'!H83-'2008'!H83</f>
        <v>1.96922663952174E-2</v>
      </c>
      <c r="I83" s="18">
        <f>'2019'!I83-'2008'!I83</f>
        <v>-6.3787528040039065E-3</v>
      </c>
      <c r="J83" s="18">
        <f>'2019'!J83-'2008'!J83</f>
        <v>1.8919027320232415E-2</v>
      </c>
      <c r="K83" s="18">
        <f>'2019'!K83-'2008'!K83</f>
        <v>-9.3854806253942935E-5</v>
      </c>
      <c r="L83" s="18">
        <f>'2019'!L83-'2008'!L83</f>
        <v>7.2458466852428557E-3</v>
      </c>
      <c r="M83" s="18">
        <f>'2019'!M83-'2008'!M83</f>
        <v>0</v>
      </c>
      <c r="N83" s="19">
        <f>'2019'!N83-'2008'!N83</f>
        <v>1.1613130148109746E-2</v>
      </c>
      <c r="O83" s="20">
        <f>'2019'!O83-'2008'!O83</f>
        <v>6.9620410716269149E-3</v>
      </c>
      <c r="P83" s="20">
        <f>'2019'!P83-'2008'!P83</f>
        <v>4.6510890764828346E-3</v>
      </c>
      <c r="Q83" s="21">
        <f>'2019'!Q83-'2008'!Q83</f>
        <v>-7.3752783339524411E-3</v>
      </c>
      <c r="R83" s="22">
        <f>'2019'!R83-'2008'!R83</f>
        <v>0</v>
      </c>
      <c r="S83" s="23">
        <f>'2019'!S83-'2008'!S83</f>
        <v>-4.4825476847325657E-3</v>
      </c>
      <c r="T83" s="22">
        <f>'2019'!T83-'2008'!T83</f>
        <v>-3.9867428710680195E-3</v>
      </c>
      <c r="U83" s="22">
        <f>'2019'!U83-'2008'!U83</f>
        <v>1.0940122218481355E-3</v>
      </c>
      <c r="V83" s="24">
        <f>'2019'!V83-'2008'!V83</f>
        <v>6.8974687390247966E-3</v>
      </c>
      <c r="W83" s="25">
        <f>'2019'!W83-'2008'!W83</f>
        <v>6.8974687390247966E-3</v>
      </c>
    </row>
    <row r="84" spans="1:23">
      <c r="A84" s="1" t="s">
        <v>150</v>
      </c>
      <c r="B84" s="1" t="s">
        <v>151</v>
      </c>
      <c r="C84" s="14">
        <f>'2019'!C84-'2008'!C84</f>
        <v>-2.4547563653209981E-3</v>
      </c>
      <c r="D84" s="15">
        <f>'2019'!D84-'2008'!D84</f>
        <v>7.3412136333600719E-3</v>
      </c>
      <c r="E84" s="16">
        <f>'2019'!E84-'2008'!E84</f>
        <v>2.6150445101797287E-3</v>
      </c>
      <c r="F84" s="16">
        <f>'2019'!F84-'2008'!F84</f>
        <v>4.9045562949441637E-3</v>
      </c>
      <c r="G84" s="16">
        <f>'2019'!G84-'2008'!G84</f>
        <v>-1.783871717637997E-4</v>
      </c>
      <c r="H84" s="17">
        <f>'2019'!H84-'2008'!H84</f>
        <v>3.0462470887907267E-2</v>
      </c>
      <c r="I84" s="18">
        <f>'2019'!I84-'2008'!I84</f>
        <v>-3.9647147415336481E-4</v>
      </c>
      <c r="J84" s="18">
        <f>'2019'!J84-'2008'!J84</f>
        <v>-1.9003484364641162E-3</v>
      </c>
      <c r="K84" s="18">
        <f>'2019'!K84-'2008'!K84</f>
        <v>8.1014076612732962E-3</v>
      </c>
      <c r="L84" s="18">
        <f>'2019'!L84-'2008'!L84</f>
        <v>2.4172608448498195E-2</v>
      </c>
      <c r="M84" s="18">
        <f>'2019'!M84-'2008'!M84</f>
        <v>4.8527468875325425E-4</v>
      </c>
      <c r="N84" s="19">
        <f>'2019'!N84-'2008'!N84</f>
        <v>-2.7211139739149806E-3</v>
      </c>
      <c r="O84" s="20">
        <f>'2019'!O84-'2008'!O84</f>
        <v>4.4140236005724143E-3</v>
      </c>
      <c r="P84" s="20">
        <f>'2019'!P84-'2008'!P84</f>
        <v>-7.1351375744873879E-3</v>
      </c>
      <c r="Q84" s="21">
        <f>'2019'!Q84-'2008'!Q84</f>
        <v>-1.6992276128003428E-2</v>
      </c>
      <c r="R84" s="22">
        <f>'2019'!R84-'2008'!R84</f>
        <v>-4.2154103233936046E-3</v>
      </c>
      <c r="S84" s="23">
        <f>'2019'!S84-'2008'!S84</f>
        <v>5.6734715259070811E-3</v>
      </c>
      <c r="T84" s="22">
        <f>'2019'!T84-'2008'!T84</f>
        <v>1.5270606977897498E-3</v>
      </c>
      <c r="U84" s="22">
        <f>'2019'!U84-'2008'!U84</f>
        <v>-1.9977398028306649E-2</v>
      </c>
      <c r="V84" s="24">
        <f>'2019'!V84-'2008'!V84</f>
        <v>-2.0545050784669925E-2</v>
      </c>
      <c r="W84" s="25">
        <f>'2019'!W84-'2008'!W84</f>
        <v>-2.0545050784669925E-2</v>
      </c>
    </row>
    <row r="85" spans="1:23">
      <c r="A85" s="1" t="s">
        <v>152</v>
      </c>
      <c r="B85" s="1" t="s">
        <v>153</v>
      </c>
      <c r="C85" s="14">
        <f>'2019'!C85-'2008'!C85</f>
        <v>5.347460438967222E-3</v>
      </c>
      <c r="D85" s="15">
        <f>'2019'!D85-'2008'!D85</f>
        <v>-2.1591751255023578E-3</v>
      </c>
      <c r="E85" s="16">
        <f>'2019'!E85-'2008'!E85</f>
        <v>9.4869081959973525E-3</v>
      </c>
      <c r="F85" s="16">
        <f>'2019'!F85-'2008'!F85</f>
        <v>1.2323221760184057E-3</v>
      </c>
      <c r="G85" s="16">
        <f>'2019'!G85-'2008'!G85</f>
        <v>-1.2878405497518106E-2</v>
      </c>
      <c r="H85" s="17">
        <f>'2019'!H85-'2008'!H85</f>
        <v>1.2768114628797678E-2</v>
      </c>
      <c r="I85" s="18">
        <f>'2019'!I85-'2008'!I85</f>
        <v>-1.9140520350926823E-2</v>
      </c>
      <c r="J85" s="18">
        <f>'2019'!J85-'2008'!J85</f>
        <v>2.4610118891562227E-2</v>
      </c>
      <c r="K85" s="18">
        <f>'2019'!K85-'2008'!K85</f>
        <v>3.2198416067636092E-3</v>
      </c>
      <c r="L85" s="18">
        <f>'2019'!L85-'2008'!L85</f>
        <v>9.7712074540177302E-4</v>
      </c>
      <c r="M85" s="18">
        <f>'2019'!M85-'2008'!M85</f>
        <v>3.1015537359968507E-3</v>
      </c>
      <c r="N85" s="19">
        <f>'2019'!N85-'2008'!N85</f>
        <v>-1.7935918285725688E-2</v>
      </c>
      <c r="O85" s="20">
        <f>'2019'!O85-'2008'!O85</f>
        <v>-1.1254880290911991E-2</v>
      </c>
      <c r="P85" s="20">
        <f>'2019'!P85-'2008'!P85</f>
        <v>-6.6810379948136836E-3</v>
      </c>
      <c r="Q85" s="21">
        <f>'2019'!Q85-'2008'!Q85</f>
        <v>8.0184647555854721E-3</v>
      </c>
      <c r="R85" s="22">
        <f>'2019'!R85-'2008'!R85</f>
        <v>-4.9959868670107583E-3</v>
      </c>
      <c r="S85" s="23">
        <f>'2019'!S85-'2008'!S85</f>
        <v>1.9383052404617684E-2</v>
      </c>
      <c r="T85" s="22">
        <f>'2019'!T85-'2008'!T85</f>
        <v>9.7844516446351907E-4</v>
      </c>
      <c r="U85" s="22">
        <f>'2019'!U85-'2008'!U85</f>
        <v>-7.3470459464849841E-3</v>
      </c>
      <c r="V85" s="24">
        <f>'2019'!V85-'2008'!V85</f>
        <v>4.6559744658121668E-3</v>
      </c>
      <c r="W85" s="25">
        <f>'2019'!W85-'2008'!W85</f>
        <v>4.6559744658121668E-3</v>
      </c>
    </row>
    <row r="86" spans="1:23">
      <c r="A86" s="1" t="s">
        <v>154</v>
      </c>
      <c r="B86" s="1" t="s">
        <v>155</v>
      </c>
      <c r="C86" s="14">
        <f>'2019'!C86-'2008'!C86</f>
        <v>-2.5225160159781379E-3</v>
      </c>
      <c r="D86" s="15">
        <f>'2019'!D86-'2008'!D86</f>
        <v>5.5833960150583617E-4</v>
      </c>
      <c r="E86" s="16">
        <f>'2019'!E86-'2008'!E86</f>
        <v>-1.8765372493357267E-3</v>
      </c>
      <c r="F86" s="16">
        <f>'2019'!F86-'2008'!F86</f>
        <v>2.4509254834862632E-2</v>
      </c>
      <c r="G86" s="16">
        <f>'2019'!G86-'2008'!G86</f>
        <v>-2.2074377984021065E-2</v>
      </c>
      <c r="H86" s="17">
        <f>'2019'!H86-'2008'!H86</f>
        <v>4.490349433167129E-2</v>
      </c>
      <c r="I86" s="18">
        <f>'2019'!I86-'2008'!I86</f>
        <v>4.7640972484201641E-2</v>
      </c>
      <c r="J86" s="18">
        <f>'2019'!J86-'2008'!J86</f>
        <v>2.7568171979708684E-3</v>
      </c>
      <c r="K86" s="18">
        <f>'2019'!K86-'2008'!K86</f>
        <v>-2.1019307896762724E-3</v>
      </c>
      <c r="L86" s="18">
        <f>'2019'!L86-'2008'!L86</f>
        <v>-3.3923645608249231E-3</v>
      </c>
      <c r="M86" s="18">
        <f>'2019'!M86-'2008'!M86</f>
        <v>0</v>
      </c>
      <c r="N86" s="19">
        <f>'2019'!N86-'2008'!N86</f>
        <v>1.0702716331909709E-2</v>
      </c>
      <c r="O86" s="20">
        <f>'2019'!O86-'2008'!O86</f>
        <v>2.017565662766381E-2</v>
      </c>
      <c r="P86" s="20">
        <f>'2019'!P86-'2008'!P86</f>
        <v>-9.4729402957541078E-3</v>
      </c>
      <c r="Q86" s="21">
        <f>'2019'!Q86-'2008'!Q86</f>
        <v>-4.5126179818064195E-2</v>
      </c>
      <c r="R86" s="22">
        <f>'2019'!R86-'2008'!R86</f>
        <v>0</v>
      </c>
      <c r="S86" s="23">
        <f>'2019'!S86-'2008'!S86</f>
        <v>-2.0710321489119703E-2</v>
      </c>
      <c r="T86" s="22">
        <f>'2019'!T86-'2008'!T86</f>
        <v>6.8903034400891539E-3</v>
      </c>
      <c r="U86" s="22">
        <f>'2019'!U86-'2008'!U86</f>
        <v>-3.1306161769033648E-2</v>
      </c>
      <c r="V86" s="24">
        <f>'2019'!V86-'2008'!V86</f>
        <v>-1.3560886463000812E-2</v>
      </c>
      <c r="W86" s="25">
        <f>'2019'!W86-'2008'!W86</f>
        <v>-1.3560886463000812E-2</v>
      </c>
    </row>
    <row r="87" spans="1:23">
      <c r="A87" s="1" t="s">
        <v>156</v>
      </c>
      <c r="B87" s="1" t="s">
        <v>157</v>
      </c>
      <c r="C87" s="14">
        <f>'2019'!C87-'2008'!C87</f>
        <v>4.0249834950468744E-3</v>
      </c>
      <c r="D87" s="15">
        <f>'2019'!D87-'2008'!D87</f>
        <v>-1.8617958060296314E-3</v>
      </c>
      <c r="E87" s="16">
        <f>'2019'!E87-'2008'!E87</f>
        <v>-1.220017595284956E-2</v>
      </c>
      <c r="F87" s="16">
        <f>'2019'!F87-'2008'!F87</f>
        <v>1.9987995194003568E-2</v>
      </c>
      <c r="G87" s="16">
        <f>'2019'!G87-'2008'!G87</f>
        <v>-9.6496150471836253E-3</v>
      </c>
      <c r="H87" s="17">
        <f>'2019'!H87-'2008'!H87</f>
        <v>-4.1942611207161085E-3</v>
      </c>
      <c r="I87" s="18">
        <f>'2019'!I87-'2008'!I87</f>
        <v>2.2470473034152144E-2</v>
      </c>
      <c r="J87" s="18">
        <f>'2019'!J87-'2008'!J87</f>
        <v>8.3504093096071381E-3</v>
      </c>
      <c r="K87" s="18">
        <f>'2019'!K87-'2008'!K87</f>
        <v>1.9735045055071457E-3</v>
      </c>
      <c r="L87" s="18">
        <f>'2019'!L87-'2008'!L87</f>
        <v>-3.4676672428781252E-2</v>
      </c>
      <c r="M87" s="18">
        <f>'2019'!M87-'2008'!M87</f>
        <v>-2.3119755412013038E-3</v>
      </c>
      <c r="N87" s="19">
        <f>'2019'!N87-'2008'!N87</f>
        <v>1.3193269345545114E-2</v>
      </c>
      <c r="O87" s="20">
        <f>'2019'!O87-'2008'!O87</f>
        <v>2.1013127764233724E-2</v>
      </c>
      <c r="P87" s="20">
        <f>'2019'!P87-'2008'!P87</f>
        <v>-7.8198584186886105E-3</v>
      </c>
      <c r="Q87" s="21">
        <f>'2019'!Q87-'2008'!Q87</f>
        <v>7.3025068168352525E-3</v>
      </c>
      <c r="R87" s="22">
        <f>'2019'!R87-'2008'!R87</f>
        <v>-3.505788652913247E-3</v>
      </c>
      <c r="S87" s="23">
        <f>'2019'!S87-'2008'!S87</f>
        <v>-8.1558493974038596E-3</v>
      </c>
      <c r="T87" s="22">
        <f>'2019'!T87-'2008'!T87</f>
        <v>-1.7808371411126367E-3</v>
      </c>
      <c r="U87" s="22">
        <f>'2019'!U87-'2008'!U87</f>
        <v>2.0744982008264995E-2</v>
      </c>
      <c r="V87" s="24">
        <f>'2019'!V87-'2008'!V87</f>
        <v>-1.0414735740587648E-2</v>
      </c>
      <c r="W87" s="25">
        <f>'2019'!W87-'2008'!W87</f>
        <v>-1.0414735740587648E-2</v>
      </c>
    </row>
    <row r="88" spans="1:23">
      <c r="A88" s="1" t="s">
        <v>158</v>
      </c>
      <c r="B88" s="1" t="s">
        <v>159</v>
      </c>
      <c r="C88" s="14">
        <f>'2019'!C88-'2008'!C88</f>
        <v>6.279378966331961E-3</v>
      </c>
      <c r="D88" s="15">
        <f>'2019'!D88-'2008'!D88</f>
        <v>2.1335028420104013E-2</v>
      </c>
      <c r="E88" s="16">
        <f>'2019'!E88-'2008'!E88</f>
        <v>1.6520055024244504E-2</v>
      </c>
      <c r="F88" s="16">
        <f>'2019'!F88-'2008'!F88</f>
        <v>4.5754363586833213E-3</v>
      </c>
      <c r="G88" s="16">
        <f>'2019'!G88-'2008'!G88</f>
        <v>2.3953703717620456E-4</v>
      </c>
      <c r="H88" s="17">
        <f>'2019'!H88-'2008'!H88</f>
        <v>-4.7889917630308809E-4</v>
      </c>
      <c r="I88" s="18">
        <f>'2019'!I88-'2008'!I88</f>
        <v>1.8856966211646425E-2</v>
      </c>
      <c r="J88" s="18">
        <f>'2019'!J88-'2008'!J88</f>
        <v>-1.2359452462319915E-2</v>
      </c>
      <c r="K88" s="18">
        <f>'2019'!K88-'2008'!K88</f>
        <v>-3.8908330350636827E-3</v>
      </c>
      <c r="L88" s="18">
        <f>'2019'!L88-'2008'!L88</f>
        <v>-2.1876324053462654E-3</v>
      </c>
      <c r="M88" s="18">
        <f>'2019'!M88-'2008'!M88</f>
        <v>-8.9794748521966508E-4</v>
      </c>
      <c r="N88" s="19">
        <f>'2019'!N88-'2008'!N88</f>
        <v>2.1156260327654053E-2</v>
      </c>
      <c r="O88" s="20">
        <f>'2019'!O88-'2008'!O88</f>
        <v>1.558571871131003E-2</v>
      </c>
      <c r="P88" s="20">
        <f>'2019'!P88-'2008'!P88</f>
        <v>5.5705416163440297E-3</v>
      </c>
      <c r="Q88" s="21">
        <f>'2019'!Q88-'2008'!Q88</f>
        <v>-4.0777310767453633E-2</v>
      </c>
      <c r="R88" s="22">
        <f>'2019'!R88-'2008'!R88</f>
        <v>-4.1259471171229837E-3</v>
      </c>
      <c r="S88" s="23">
        <f>'2019'!S88-'2008'!S88</f>
        <v>-3.6847302746934069E-2</v>
      </c>
      <c r="T88" s="22">
        <f>'2019'!T88-'2008'!T88</f>
        <v>-9.1010530025134161E-4</v>
      </c>
      <c r="U88" s="22">
        <f>'2019'!U88-'2008'!U88</f>
        <v>1.106044396854744E-3</v>
      </c>
      <c r="V88" s="24">
        <f>'2019'!V88-'2008'!V88</f>
        <v>5.0443001623306644E-3</v>
      </c>
      <c r="W88" s="25">
        <f>'2019'!W88-'2008'!W88</f>
        <v>5.0443001623306644E-3</v>
      </c>
    </row>
    <row r="89" spans="1:23">
      <c r="A89" s="1" t="s">
        <v>160</v>
      </c>
      <c r="B89" s="1" t="s">
        <v>161</v>
      </c>
      <c r="C89" s="14">
        <f>'2019'!C89-'2008'!C89</f>
        <v>4.373249745029506E-3</v>
      </c>
      <c r="D89" s="15">
        <f>'2019'!D89-'2008'!D89</f>
        <v>-1.2937449557904407E-2</v>
      </c>
      <c r="E89" s="16">
        <f>'2019'!E89-'2008'!E89</f>
        <v>-7.904127898578979E-3</v>
      </c>
      <c r="F89" s="16">
        <f>'2019'!F89-'2008'!F89</f>
        <v>-3.4317526115815074E-3</v>
      </c>
      <c r="G89" s="16">
        <f>'2019'!G89-'2008'!G89</f>
        <v>-1.6015690477439171E-3</v>
      </c>
      <c r="H89" s="17">
        <f>'2019'!H89-'2008'!H89</f>
        <v>3.7228814367434498E-2</v>
      </c>
      <c r="I89" s="18">
        <f>'2019'!I89-'2008'!I89</f>
        <v>1.400127098357197E-2</v>
      </c>
      <c r="J89" s="18">
        <f>'2019'!J89-'2008'!J89</f>
        <v>1.7664424561677989E-3</v>
      </c>
      <c r="K89" s="18">
        <f>'2019'!K89-'2008'!K89</f>
        <v>8.3972180974995446E-3</v>
      </c>
      <c r="L89" s="18">
        <f>'2019'!L89-'2008'!L89</f>
        <v>1.4868011562472361E-2</v>
      </c>
      <c r="M89" s="18">
        <f>'2019'!M89-'2008'!M89</f>
        <v>-1.8041287322771743E-3</v>
      </c>
      <c r="N89" s="19">
        <f>'2019'!N89-'2008'!N89</f>
        <v>1.6335757758788871E-3</v>
      </c>
      <c r="O89" s="20">
        <f>'2019'!O89-'2008'!O89</f>
        <v>1.5406910634469251E-3</v>
      </c>
      <c r="P89" s="20">
        <f>'2019'!P89-'2008'!P89</f>
        <v>9.2884712431962058E-5</v>
      </c>
      <c r="Q89" s="21">
        <f>'2019'!Q89-'2008'!Q89</f>
        <v>-3.1769723804560751E-2</v>
      </c>
      <c r="R89" s="22">
        <f>'2019'!R89-'2008'!R89</f>
        <v>0</v>
      </c>
      <c r="S89" s="23">
        <f>'2019'!S89-'2008'!S89</f>
        <v>-9.067839892821207E-3</v>
      </c>
      <c r="T89" s="22">
        <f>'2019'!T89-'2008'!T89</f>
        <v>-1.3291826989379335E-3</v>
      </c>
      <c r="U89" s="22">
        <f>'2019'!U89-'2008'!U89</f>
        <v>-2.13727012128016E-2</v>
      </c>
      <c r="V89" s="24">
        <f>'2019'!V89-'2008'!V89</f>
        <v>1.0218032964181306E-2</v>
      </c>
      <c r="W89" s="25">
        <f>'2019'!W89-'2008'!W89</f>
        <v>1.0218032964181306E-2</v>
      </c>
    </row>
    <row r="90" spans="1:23">
      <c r="A90" s="1" t="s">
        <v>162</v>
      </c>
      <c r="B90" s="1" t="s">
        <v>163</v>
      </c>
      <c r="C90" s="14">
        <f>'2019'!C90-'2008'!C90</f>
        <v>-6.6795730255470032E-4</v>
      </c>
      <c r="D90" s="15">
        <f>'2019'!D90-'2008'!D90</f>
        <v>5.7735623776810949E-2</v>
      </c>
      <c r="E90" s="16">
        <f>'2019'!E90-'2008'!E90</f>
        <v>3.594803020711524E-2</v>
      </c>
      <c r="F90" s="16">
        <f>'2019'!F90-'2008'!F90</f>
        <v>2.5546568181616464E-2</v>
      </c>
      <c r="G90" s="16">
        <f>'2019'!G90-'2008'!G90</f>
        <v>-3.7589746119207623E-3</v>
      </c>
      <c r="H90" s="17">
        <f>'2019'!H90-'2008'!H90</f>
        <v>-2.572643178666037E-2</v>
      </c>
      <c r="I90" s="18">
        <f>'2019'!I90-'2008'!I90</f>
        <v>-2.5239038194943622E-2</v>
      </c>
      <c r="J90" s="18">
        <f>'2019'!J90-'2008'!J90</f>
        <v>-3.5276026964351382E-4</v>
      </c>
      <c r="K90" s="18">
        <f>'2019'!K90-'2008'!K90</f>
        <v>3.5871927853217966E-3</v>
      </c>
      <c r="L90" s="18">
        <f>'2019'!L90-'2008'!L90</f>
        <v>-3.6723917986851012E-3</v>
      </c>
      <c r="M90" s="18">
        <f>'2019'!M90-'2008'!M90</f>
        <v>-4.9434308709939544E-5</v>
      </c>
      <c r="N90" s="19">
        <f>'2019'!N90-'2008'!N90</f>
        <v>-1.1159463697059585E-2</v>
      </c>
      <c r="O90" s="20">
        <f>'2019'!O90-'2008'!O90</f>
        <v>-1.2348745027536495E-2</v>
      </c>
      <c r="P90" s="20">
        <f>'2019'!P90-'2008'!P90</f>
        <v>1.1892813304769032E-3</v>
      </c>
      <c r="Q90" s="21">
        <f>'2019'!Q90-'2008'!Q90</f>
        <v>-3.2228497721988103E-2</v>
      </c>
      <c r="R90" s="22">
        <f>'2019'!R90-'2008'!R90</f>
        <v>0</v>
      </c>
      <c r="S90" s="23">
        <f>'2019'!S90-'2008'!S90</f>
        <v>-1.482626623824122E-2</v>
      </c>
      <c r="T90" s="22">
        <f>'2019'!T90-'2008'!T90</f>
        <v>-1.4486642378288769E-3</v>
      </c>
      <c r="U90" s="22">
        <f>'2019'!U90-'2008'!U90</f>
        <v>-1.5953567245917993E-2</v>
      </c>
      <c r="V90" s="24">
        <f>'2019'!V90-'2008'!V90</f>
        <v>1.0710812126342454E-2</v>
      </c>
      <c r="W90" s="25">
        <f>'2019'!W90-'2008'!W90</f>
        <v>1.0710812126342454E-2</v>
      </c>
    </row>
    <row r="91" spans="1:23">
      <c r="A91" s="1" t="s">
        <v>164</v>
      </c>
      <c r="B91" s="1" t="s">
        <v>165</v>
      </c>
      <c r="C91" s="14">
        <f>'2019'!C91-'2008'!C91</f>
        <v>-1.5815152011301459E-3</v>
      </c>
      <c r="D91" s="15">
        <f>'2019'!D91-'2008'!D91</f>
        <v>4.6877105473066005E-3</v>
      </c>
      <c r="E91" s="16">
        <f>'2019'!E91-'2008'!E91</f>
        <v>-1.6608485390781115E-3</v>
      </c>
      <c r="F91" s="16">
        <f>'2019'!F91-'2008'!F91</f>
        <v>3.4654089236232912E-3</v>
      </c>
      <c r="G91" s="16">
        <f>'2019'!G91-'2008'!G91</f>
        <v>2.8831501627614164E-3</v>
      </c>
      <c r="H91" s="17">
        <f>'2019'!H91-'2008'!H91</f>
        <v>-4.3129711085615474E-3</v>
      </c>
      <c r="I91" s="18">
        <f>'2019'!I91-'2008'!I91</f>
        <v>8.4280139347085864E-3</v>
      </c>
      <c r="J91" s="18">
        <f>'2019'!J91-'2008'!J91</f>
        <v>-1.7173331153097781E-3</v>
      </c>
      <c r="K91" s="18">
        <f>'2019'!K91-'2008'!K91</f>
        <v>-5.3595252552450495E-3</v>
      </c>
      <c r="L91" s="18">
        <f>'2019'!L91-'2008'!L91</f>
        <v>1.2536490976860895E-2</v>
      </c>
      <c r="M91" s="18">
        <f>'2019'!M91-'2008'!M91</f>
        <v>-1.820061764957619E-2</v>
      </c>
      <c r="N91" s="19">
        <f>'2019'!N91-'2008'!N91</f>
        <v>1.366884883225164E-2</v>
      </c>
      <c r="O91" s="20">
        <f>'2019'!O91-'2008'!O91</f>
        <v>1.3049684950668747E-2</v>
      </c>
      <c r="P91" s="20">
        <f>'2019'!P91-'2008'!P91</f>
        <v>6.1916388158289593E-4</v>
      </c>
      <c r="Q91" s="21">
        <f>'2019'!Q91-'2008'!Q91</f>
        <v>-1.1826303943724539E-2</v>
      </c>
      <c r="R91" s="22">
        <f>'2019'!R91-'2008'!R91</f>
        <v>0</v>
      </c>
      <c r="S91" s="23">
        <f>'2019'!S91-'2008'!S91</f>
        <v>2.6793292888002591E-3</v>
      </c>
      <c r="T91" s="22">
        <f>'2019'!T91-'2008'!T91</f>
        <v>-3.3513735388847636E-4</v>
      </c>
      <c r="U91" s="22">
        <f>'2019'!U91-'2008'!U91</f>
        <v>-1.4170495878636322E-2</v>
      </c>
      <c r="V91" s="24">
        <f>'2019'!V91-'2008'!V91</f>
        <v>-3.7987995284023274E-3</v>
      </c>
      <c r="W91" s="25">
        <f>'2019'!W91-'2008'!W91</f>
        <v>-3.7987995284023274E-3</v>
      </c>
    </row>
    <row r="92" spans="1:23">
      <c r="A92" s="1" t="s">
        <v>166</v>
      </c>
      <c r="B92" s="1" t="s">
        <v>167</v>
      </c>
      <c r="C92" s="14">
        <f>'2019'!C92-'2008'!C92</f>
        <v>1.5233454382650669E-2</v>
      </c>
      <c r="D92" s="15">
        <f>'2019'!D92-'2008'!D92</f>
        <v>7.1882291532621434E-3</v>
      </c>
      <c r="E92" s="16">
        <f>'2019'!E92-'2008'!E92</f>
        <v>2.6894119280075623E-4</v>
      </c>
      <c r="F92" s="16">
        <f>'2019'!F92-'2008'!F92</f>
        <v>3.6474525841082993E-3</v>
      </c>
      <c r="G92" s="16">
        <f>'2019'!G92-'2008'!G92</f>
        <v>3.2718353763530883E-3</v>
      </c>
      <c r="H92" s="17">
        <f>'2019'!H92-'2008'!H92</f>
        <v>2.4048815863023071E-2</v>
      </c>
      <c r="I92" s="18">
        <f>'2019'!I92-'2008'!I92</f>
        <v>-4.2505198666036859E-3</v>
      </c>
      <c r="J92" s="18">
        <f>'2019'!J92-'2008'!J92</f>
        <v>-2.0776416769567076E-3</v>
      </c>
      <c r="K92" s="18">
        <f>'2019'!K92-'2008'!K92</f>
        <v>1.1249126749625133E-2</v>
      </c>
      <c r="L92" s="18">
        <f>'2019'!L92-'2008'!L92</f>
        <v>-2.4908315400711178E-3</v>
      </c>
      <c r="M92" s="18">
        <f>'2019'!M92-'2008'!M92</f>
        <v>2.1618682197029459E-2</v>
      </c>
      <c r="N92" s="19">
        <f>'2019'!N92-'2008'!N92</f>
        <v>-5.2913973037483034E-2</v>
      </c>
      <c r="O92" s="20">
        <f>'2019'!O92-'2008'!O92</f>
        <v>-2.0617720846961521E-2</v>
      </c>
      <c r="P92" s="20">
        <f>'2019'!P92-'2008'!P92</f>
        <v>-3.229625219052152E-2</v>
      </c>
      <c r="Q92" s="21">
        <f>'2019'!Q92-'2008'!Q92</f>
        <v>1.0397028687824661E-3</v>
      </c>
      <c r="R92" s="22">
        <f>'2019'!R92-'2008'!R92</f>
        <v>0</v>
      </c>
      <c r="S92" s="23">
        <f>'2019'!S92-'2008'!S92</f>
        <v>2.5687064384069938E-2</v>
      </c>
      <c r="T92" s="22">
        <f>'2019'!T92-'2008'!T92</f>
        <v>-7.7905106216939147E-3</v>
      </c>
      <c r="U92" s="22">
        <f>'2019'!U92-'2008'!U92</f>
        <v>-1.6856850893593553E-2</v>
      </c>
      <c r="V92" s="24">
        <f>'2019'!V92-'2008'!V92</f>
        <v>3.5870679535066091E-2</v>
      </c>
      <c r="W92" s="25">
        <f>'2019'!W92-'2008'!W92</f>
        <v>3.5870679535066091E-2</v>
      </c>
    </row>
    <row r="93" spans="1:23">
      <c r="A93" s="1" t="s">
        <v>168</v>
      </c>
      <c r="B93" s="1" t="s">
        <v>169</v>
      </c>
      <c r="C93" s="14">
        <f>'2019'!C93-'2008'!C93</f>
        <v>-1.2376905914379899E-2</v>
      </c>
      <c r="D93" s="15">
        <f>'2019'!D93-'2008'!D93</f>
        <v>1.882516855750041E-2</v>
      </c>
      <c r="E93" s="16">
        <f>'2019'!E93-'2008'!E93</f>
        <v>-2.5461309977162956E-2</v>
      </c>
      <c r="F93" s="16">
        <f>'2019'!F93-'2008'!F93</f>
        <v>4.2136723068851483E-3</v>
      </c>
      <c r="G93" s="16">
        <f>'2019'!G93-'2008'!G93</f>
        <v>4.0072806227778215E-2</v>
      </c>
      <c r="H93" s="17">
        <f>'2019'!H93-'2008'!H93</f>
        <v>-5.5427569912958496E-2</v>
      </c>
      <c r="I93" s="18">
        <f>'2019'!I93-'2008'!I93</f>
        <v>7.1183631781149281E-3</v>
      </c>
      <c r="J93" s="18">
        <f>'2019'!J93-'2008'!J93</f>
        <v>-4.0876807890928577E-3</v>
      </c>
      <c r="K93" s="18">
        <f>'2019'!K93-'2008'!K93</f>
        <v>-2.1486621571041101E-2</v>
      </c>
      <c r="L93" s="18">
        <f>'2019'!L93-'2008'!L93</f>
        <v>-3.7381273043237032E-2</v>
      </c>
      <c r="M93" s="18">
        <f>'2019'!M93-'2008'!M93</f>
        <v>4.0964231229757495E-4</v>
      </c>
      <c r="N93" s="19">
        <f>'2019'!N93-'2008'!N93</f>
        <v>3.6625444169884044E-2</v>
      </c>
      <c r="O93" s="20">
        <f>'2019'!O93-'2008'!O93</f>
        <v>1.6720949802778481E-2</v>
      </c>
      <c r="P93" s="20">
        <f>'2019'!P93-'2008'!P93</f>
        <v>1.9904494367105559E-2</v>
      </c>
      <c r="Q93" s="21">
        <f>'2019'!Q93-'2008'!Q93</f>
        <v>1.039233418022581E-2</v>
      </c>
      <c r="R93" s="22">
        <f>'2019'!R93-'2008'!R93</f>
        <v>0</v>
      </c>
      <c r="S93" s="23">
        <f>'2019'!S93-'2008'!S93</f>
        <v>-7.1705959944829926E-3</v>
      </c>
      <c r="T93" s="22">
        <f>'2019'!T93-'2008'!T93</f>
        <v>-2.4309684019257409E-3</v>
      </c>
      <c r="U93" s="22">
        <f>'2019'!U93-'2008'!U93</f>
        <v>1.9993898576634556E-2</v>
      </c>
      <c r="V93" s="24">
        <f>'2019'!V93-'2008'!V93</f>
        <v>-2.2792282909031715E-2</v>
      </c>
      <c r="W93" s="25">
        <f>'2019'!W93-'2008'!W93</f>
        <v>-2.2792282909031715E-2</v>
      </c>
    </row>
    <row r="94" spans="1:23">
      <c r="A94" s="1" t="s">
        <v>1267</v>
      </c>
      <c r="B94" s="1" t="s">
        <v>1268</v>
      </c>
      <c r="C94" s="14">
        <f>'2019'!C94-'2008'!C94</f>
        <v>1.6086037077254145E-2</v>
      </c>
      <c r="D94" s="15">
        <f>'2019'!D94-'2008'!D94</f>
        <v>-2.79954355832608E-2</v>
      </c>
      <c r="E94" s="16">
        <f>'2019'!E94-'2008'!E94</f>
        <v>-1.0848463379606224E-2</v>
      </c>
      <c r="F94" s="16">
        <f>'2019'!F94-'2008'!F94</f>
        <v>-9.0688806429061047E-3</v>
      </c>
      <c r="G94" s="16">
        <f>'2019'!G94-'2008'!G94</f>
        <v>-8.078091560748478E-3</v>
      </c>
      <c r="H94" s="17">
        <f>'2019'!H94-'2008'!H94</f>
        <v>8.0006033214086975E-2</v>
      </c>
      <c r="I94" s="18">
        <f>'2019'!I94-'2008'!I94</f>
        <v>2.3807342975399798E-2</v>
      </c>
      <c r="J94" s="18">
        <f>'2019'!J94-'2008'!J94</f>
        <v>7.9117417316573874E-3</v>
      </c>
      <c r="K94" s="18">
        <f>'2019'!K94-'2008'!K94</f>
        <v>1.0486410130287289E-2</v>
      </c>
      <c r="L94" s="18">
        <f>'2019'!L94-'2008'!L94</f>
        <v>1.9643791070456482E-2</v>
      </c>
      <c r="M94" s="18">
        <f>'2019'!M94-'2008'!M94</f>
        <v>1.8156747306286032E-2</v>
      </c>
      <c r="N94" s="19">
        <f>'2019'!N94-'2008'!N94</f>
        <v>-3.8213548230088032E-2</v>
      </c>
      <c r="O94" s="20">
        <f>'2019'!O94-'2008'!O94</f>
        <v>-3.2645861114178089E-2</v>
      </c>
      <c r="P94" s="20">
        <f>'2019'!P94-'2008'!P94</f>
        <v>-5.5676871159099431E-3</v>
      </c>
      <c r="Q94" s="21">
        <f>'2019'!Q94-'2008'!Q94</f>
        <v>-1.4047201984386415E-2</v>
      </c>
      <c r="R94" s="22">
        <f>'2019'!R94-'2008'!R94</f>
        <v>-2.4894853888550324E-3</v>
      </c>
      <c r="S94" s="23">
        <f>'2019'!S94-'2008'!S94</f>
        <v>7.5887680555302289E-3</v>
      </c>
      <c r="T94" s="22">
        <f>'2019'!T94-'2008'!T94</f>
        <v>-1.1976749196614098E-2</v>
      </c>
      <c r="U94" s="22">
        <f>'2019'!U94-'2008'!U94</f>
        <v>-7.1697354544474901E-3</v>
      </c>
      <c r="V94" s="24">
        <f>'2019'!V94-'2008'!V94</f>
        <v>1.63361896609024E-2</v>
      </c>
      <c r="W94" s="25">
        <f>'2019'!W94-'2008'!W94</f>
        <v>1.63361896609024E-2</v>
      </c>
    </row>
    <row r="95" spans="1:23">
      <c r="A95" s="1" t="s">
        <v>170</v>
      </c>
      <c r="B95" s="1" t="s">
        <v>171</v>
      </c>
      <c r="C95" s="14">
        <f>'2019'!C95-'2008'!C95</f>
        <v>3.999961519291495E-3</v>
      </c>
      <c r="D95" s="15">
        <f>'2019'!D95-'2008'!D95</f>
        <v>2.2052529538323221E-2</v>
      </c>
      <c r="E95" s="16">
        <f>'2019'!E95-'2008'!E95</f>
        <v>6.4370899828858873E-3</v>
      </c>
      <c r="F95" s="16">
        <f>'2019'!F95-'2008'!F95</f>
        <v>1.0597983536969119E-2</v>
      </c>
      <c r="G95" s="16">
        <f>'2019'!G95-'2008'!G95</f>
        <v>5.0174560184682165E-3</v>
      </c>
      <c r="H95" s="17">
        <f>'2019'!H95-'2008'!H95</f>
        <v>3.3657470888159846E-4</v>
      </c>
      <c r="I95" s="18">
        <f>'2019'!I95-'2008'!I95</f>
        <v>2.0405755932606712E-2</v>
      </c>
      <c r="J95" s="18">
        <f>'2019'!J95-'2008'!J95</f>
        <v>9.4434158640154253E-3</v>
      </c>
      <c r="K95" s="18">
        <f>'2019'!K95-'2008'!K95</f>
        <v>-2.4143479076186997E-3</v>
      </c>
      <c r="L95" s="18">
        <f>'2019'!L95-'2008'!L95</f>
        <v>-3.2683779194973561E-2</v>
      </c>
      <c r="M95" s="18">
        <f>'2019'!M95-'2008'!M95</f>
        <v>5.5855300148517657E-3</v>
      </c>
      <c r="N95" s="19">
        <f>'2019'!N95-'2008'!N95</f>
        <v>-1.2414389515659534E-2</v>
      </c>
      <c r="O95" s="20">
        <f>'2019'!O95-'2008'!O95</f>
        <v>1.7093969921485361E-2</v>
      </c>
      <c r="P95" s="20">
        <f>'2019'!P95-'2008'!P95</f>
        <v>-2.9508359437144891E-2</v>
      </c>
      <c r="Q95" s="21">
        <f>'2019'!Q95-'2008'!Q95</f>
        <v>2.257643241737084E-2</v>
      </c>
      <c r="R95" s="22">
        <f>'2019'!R95-'2008'!R95</f>
        <v>-1.8501614958725775E-3</v>
      </c>
      <c r="S95" s="23">
        <f>'2019'!S95-'2008'!S95</f>
        <v>2.2454148534531915E-2</v>
      </c>
      <c r="T95" s="22">
        <f>'2019'!T95-'2008'!T95</f>
        <v>3.7801015228619821E-3</v>
      </c>
      <c r="U95" s="22">
        <f>'2019'!U95-'2008'!U95</f>
        <v>-1.8076561441504879E-3</v>
      </c>
      <c r="V95" s="24">
        <f>'2019'!V95-'2008'!V95</f>
        <v>-2.8551185629624581E-2</v>
      </c>
      <c r="W95" s="25">
        <f>'2019'!W95-'2008'!W95</f>
        <v>-2.8551185629624581E-2</v>
      </c>
    </row>
    <row r="96" spans="1:23">
      <c r="A96" s="1" t="s">
        <v>172</v>
      </c>
      <c r="B96" s="1" t="s">
        <v>1269</v>
      </c>
      <c r="C96" s="14">
        <f>'2019'!C96-'2008'!C96</f>
        <v>-1.2828376134256692E-2</v>
      </c>
      <c r="D96" s="15">
        <f>'2019'!D96-'2008'!D96</f>
        <v>-4.9979143837337162E-2</v>
      </c>
      <c r="E96" s="16">
        <f>'2019'!E96-'2008'!E96</f>
        <v>0</v>
      </c>
      <c r="F96" s="16">
        <f>'2019'!F96-'2008'!F96</f>
        <v>3.4795608317851412E-3</v>
      </c>
      <c r="G96" s="16">
        <f>'2019'!G96-'2008'!G96</f>
        <v>-5.3458704669122302E-2</v>
      </c>
      <c r="H96" s="17">
        <f>'2019'!H96-'2008'!H96</f>
        <v>5.5126917201005238E-2</v>
      </c>
      <c r="I96" s="18">
        <f>'2019'!I96-'2008'!I96</f>
        <v>2.7416915785339488E-2</v>
      </c>
      <c r="J96" s="18">
        <f>'2019'!J96-'2008'!J96</f>
        <v>6.6305608387012497E-3</v>
      </c>
      <c r="K96" s="18">
        <f>'2019'!K96-'2008'!K96</f>
        <v>-7.1718968183919554E-3</v>
      </c>
      <c r="L96" s="18">
        <f>'2019'!L96-'2008'!L96</f>
        <v>3.5903759037618166E-2</v>
      </c>
      <c r="M96" s="18">
        <f>'2019'!M96-'2008'!M96</f>
        <v>-7.6524216422617225E-3</v>
      </c>
      <c r="N96" s="19">
        <f>'2019'!N96-'2008'!N96</f>
        <v>2.5333507822085533E-2</v>
      </c>
      <c r="O96" s="20">
        <f>'2019'!O96-'2008'!O96</f>
        <v>9.7786125588808885E-3</v>
      </c>
      <c r="P96" s="20">
        <f>'2019'!P96-'2008'!P96</f>
        <v>1.5554895263204648E-2</v>
      </c>
      <c r="Q96" s="21">
        <f>'2019'!Q96-'2008'!Q96</f>
        <v>-2.6335156020973888E-2</v>
      </c>
      <c r="R96" s="22">
        <f>'2019'!R96-'2008'!R96</f>
        <v>0</v>
      </c>
      <c r="S96" s="23">
        <f>'2019'!S96-'2008'!S96</f>
        <v>-5.5870704040265617E-3</v>
      </c>
      <c r="T96" s="22">
        <f>'2019'!T96-'2008'!T96</f>
        <v>-9.1094916195601158E-3</v>
      </c>
      <c r="U96" s="22">
        <f>'2019'!U96-'2008'!U96</f>
        <v>-1.1638593997387203E-2</v>
      </c>
      <c r="V96" s="24">
        <f>'2019'!V96-'2008'!V96</f>
        <v>-1.6974501299036469E-2</v>
      </c>
      <c r="W96" s="25">
        <f>'2019'!W96-'2008'!W96</f>
        <v>-1.6974501299036469E-2</v>
      </c>
    </row>
    <row r="97" spans="1:23">
      <c r="A97" s="1" t="s">
        <v>173</v>
      </c>
      <c r="B97" s="1" t="s">
        <v>174</v>
      </c>
      <c r="C97" s="14">
        <f>'2019'!C97-'2008'!C97</f>
        <v>5.6762645039449833E-3</v>
      </c>
      <c r="D97" s="15">
        <f>'2019'!D97-'2008'!D97</f>
        <v>9.4931836442933432E-3</v>
      </c>
      <c r="E97" s="16">
        <f>'2019'!E97-'2008'!E97</f>
        <v>4.6360205920986577E-3</v>
      </c>
      <c r="F97" s="16">
        <f>'2019'!F97-'2008'!F97</f>
        <v>-1.4421150308130751E-4</v>
      </c>
      <c r="G97" s="16">
        <f>'2019'!G97-'2008'!G97</f>
        <v>5.0013745552759895E-3</v>
      </c>
      <c r="H97" s="17">
        <f>'2019'!H97-'2008'!H97</f>
        <v>-1.9665639152579933E-2</v>
      </c>
      <c r="I97" s="18">
        <f>'2019'!I97-'2008'!I97</f>
        <v>-1.6728318501353485E-2</v>
      </c>
      <c r="J97" s="18">
        <f>'2019'!J97-'2008'!J97</f>
        <v>3.5902462657701022E-3</v>
      </c>
      <c r="K97" s="18">
        <f>'2019'!K97-'2008'!K97</f>
        <v>-5.8248240494625236E-4</v>
      </c>
      <c r="L97" s="18">
        <f>'2019'!L97-'2008'!L97</f>
        <v>-7.6316657777606572E-3</v>
      </c>
      <c r="M97" s="18">
        <f>'2019'!M97-'2008'!M97</f>
        <v>1.6865812657103768E-3</v>
      </c>
      <c r="N97" s="19">
        <f>'2019'!N97-'2008'!N97</f>
        <v>-3.7884797195747583E-3</v>
      </c>
      <c r="O97" s="20">
        <f>'2019'!O97-'2008'!O97</f>
        <v>-7.0369522152172632E-3</v>
      </c>
      <c r="P97" s="20">
        <f>'2019'!P97-'2008'!P97</f>
        <v>3.248472495642505E-3</v>
      </c>
      <c r="Q97" s="21">
        <f>'2019'!Q97-'2008'!Q97</f>
        <v>1.177617198674738E-2</v>
      </c>
      <c r="R97" s="22">
        <f>'2019'!R97-'2008'!R97</f>
        <v>-9.3327148205661105E-3</v>
      </c>
      <c r="S97" s="23">
        <f>'2019'!S97-'2008'!S97</f>
        <v>-1.2077127159980001E-2</v>
      </c>
      <c r="T97" s="22">
        <f>'2019'!T97-'2008'!T97</f>
        <v>1.2736211666078917E-2</v>
      </c>
      <c r="U97" s="22">
        <f>'2019'!U97-'2008'!U97</f>
        <v>2.0449802301214556E-2</v>
      </c>
      <c r="V97" s="24">
        <f>'2019'!V97-'2008'!V97</f>
        <v>7.8610277450587955E-3</v>
      </c>
      <c r="W97" s="25">
        <f>'2019'!W97-'2008'!W97</f>
        <v>7.8610277450587955E-3</v>
      </c>
    </row>
    <row r="98" spans="1:23">
      <c r="A98" s="1" t="s">
        <v>175</v>
      </c>
      <c r="B98" s="1" t="s">
        <v>176</v>
      </c>
      <c r="C98" s="14">
        <f>'2019'!C98-'2008'!C98</f>
        <v>1.8442842063837728E-3</v>
      </c>
      <c r="D98" s="15">
        <f>'2019'!D98-'2008'!D98</f>
        <v>2.6828635718802216E-2</v>
      </c>
      <c r="E98" s="16">
        <f>'2019'!E98-'2008'!E98</f>
        <v>2.1518421623962232E-2</v>
      </c>
      <c r="F98" s="16">
        <f>'2019'!F98-'2008'!F98</f>
        <v>1.2768380261807044E-2</v>
      </c>
      <c r="G98" s="16">
        <f>'2019'!G98-'2008'!G98</f>
        <v>-7.4581661669670674E-3</v>
      </c>
      <c r="H98" s="17">
        <f>'2019'!H98-'2008'!H98</f>
        <v>-3.9819055863775016E-2</v>
      </c>
      <c r="I98" s="18">
        <f>'2019'!I98-'2008'!I98</f>
        <v>-5.6848964699367323E-2</v>
      </c>
      <c r="J98" s="18">
        <f>'2019'!J98-'2008'!J98</f>
        <v>5.7459344980082955E-3</v>
      </c>
      <c r="K98" s="18">
        <f>'2019'!K98-'2008'!K98</f>
        <v>9.3825913830279939E-3</v>
      </c>
      <c r="L98" s="18">
        <f>'2019'!L98-'2008'!L98</f>
        <v>1.0440247761999907E-2</v>
      </c>
      <c r="M98" s="18">
        <f>'2019'!M98-'2008'!M98</f>
        <v>-8.5388648074438394E-3</v>
      </c>
      <c r="N98" s="19">
        <f>'2019'!N98-'2008'!N98</f>
        <v>3.0687179389255973E-2</v>
      </c>
      <c r="O98" s="20">
        <f>'2019'!O98-'2008'!O98</f>
        <v>9.861124879078741E-3</v>
      </c>
      <c r="P98" s="20">
        <f>'2019'!P98-'2008'!P98</f>
        <v>2.0826054510177237E-2</v>
      </c>
      <c r="Q98" s="21">
        <f>'2019'!Q98-'2008'!Q98</f>
        <v>-1.8608279114653195E-2</v>
      </c>
      <c r="R98" s="22">
        <f>'2019'!R98-'2008'!R98</f>
        <v>-7.3666821051935685E-3</v>
      </c>
      <c r="S98" s="23">
        <f>'2019'!S98-'2008'!S98</f>
        <v>-1.5204059457522977E-2</v>
      </c>
      <c r="T98" s="22">
        <f>'2019'!T98-'2008'!T98</f>
        <v>5.9910162202416878E-3</v>
      </c>
      <c r="U98" s="22">
        <f>'2019'!U98-'2008'!U98</f>
        <v>-2.0285537721783514E-3</v>
      </c>
      <c r="V98" s="24">
        <f>'2019'!V98-'2008'!V98</f>
        <v>2.7558040767537983E-3</v>
      </c>
      <c r="W98" s="25">
        <f>'2019'!W98-'2008'!W98</f>
        <v>2.7558040767537983E-3</v>
      </c>
    </row>
    <row r="99" spans="1:23">
      <c r="A99" s="1" t="s">
        <v>177</v>
      </c>
      <c r="B99" s="1" t="s">
        <v>178</v>
      </c>
      <c r="C99" s="14">
        <f>'2019'!C99-'2008'!C99</f>
        <v>-7.156791399630047E-3</v>
      </c>
      <c r="D99" s="15">
        <f>'2019'!D99-'2008'!D99</f>
        <v>-1.4441571543529902E-2</v>
      </c>
      <c r="E99" s="16">
        <f>'2019'!E99-'2008'!E99</f>
        <v>-9.2304741916626777E-3</v>
      </c>
      <c r="F99" s="16">
        <f>'2019'!F99-'2008'!F99</f>
        <v>-6.4465429470915644E-3</v>
      </c>
      <c r="G99" s="16">
        <f>'2019'!G99-'2008'!G99</f>
        <v>1.2354455952243437E-3</v>
      </c>
      <c r="H99" s="17">
        <f>'2019'!H99-'2008'!H99</f>
        <v>1.6485817501324523E-2</v>
      </c>
      <c r="I99" s="18">
        <f>'2019'!I99-'2008'!I99</f>
        <v>-1.683582741438102E-2</v>
      </c>
      <c r="J99" s="18">
        <f>'2019'!J99-'2008'!J99</f>
        <v>1.0258064804893613E-2</v>
      </c>
      <c r="K99" s="18">
        <f>'2019'!K99-'2008'!K99</f>
        <v>9.5896689043577718E-3</v>
      </c>
      <c r="L99" s="18">
        <f>'2019'!L99-'2008'!L99</f>
        <v>8.0519603553085295E-3</v>
      </c>
      <c r="M99" s="18">
        <f>'2019'!M99-'2008'!M99</f>
        <v>5.4219508511456306E-3</v>
      </c>
      <c r="N99" s="19">
        <f>'2019'!N99-'2008'!N99</f>
        <v>1.4183665804779422E-2</v>
      </c>
      <c r="O99" s="20">
        <f>'2019'!O99-'2008'!O99</f>
        <v>1.6124172421920449E-2</v>
      </c>
      <c r="P99" s="20">
        <f>'2019'!P99-'2008'!P99</f>
        <v>-1.9405066171410273E-3</v>
      </c>
      <c r="Q99" s="21">
        <f>'2019'!Q99-'2008'!Q99</f>
        <v>-2.044419177086948E-2</v>
      </c>
      <c r="R99" s="22">
        <f>'2019'!R99-'2008'!R99</f>
        <v>4.5091185295541309E-3</v>
      </c>
      <c r="S99" s="23">
        <f>'2019'!S99-'2008'!S99</f>
        <v>-2.3982594380411219E-2</v>
      </c>
      <c r="T99" s="22">
        <f>'2019'!T99-'2008'!T99</f>
        <v>-1.8067229620068379E-2</v>
      </c>
      <c r="U99" s="22">
        <f>'2019'!U99-'2008'!U99</f>
        <v>1.7096513700055993E-2</v>
      </c>
      <c r="V99" s="24">
        <f>'2019'!V99-'2008'!V99</f>
        <v>-2.9405113913346381E-3</v>
      </c>
      <c r="W99" s="25">
        <f>'2019'!W99-'2008'!W99</f>
        <v>-2.9405113913346381E-3</v>
      </c>
    </row>
    <row r="100" spans="1:23">
      <c r="A100" s="1" t="s">
        <v>179</v>
      </c>
      <c r="B100" s="1" t="s">
        <v>180</v>
      </c>
      <c r="C100" s="14">
        <f>'2019'!C100-'2008'!C100</f>
        <v>9.9241191642391313E-3</v>
      </c>
      <c r="D100" s="15">
        <f>'2019'!D100-'2008'!D100</f>
        <v>2.2222323267360539E-2</v>
      </c>
      <c r="E100" s="16">
        <f>'2019'!E100-'2008'!E100</f>
        <v>8.4535628727715334E-3</v>
      </c>
      <c r="F100" s="16">
        <f>'2019'!F100-'2008'!F100</f>
        <v>1.6845484622655373E-2</v>
      </c>
      <c r="G100" s="16">
        <f>'2019'!G100-'2008'!G100</f>
        <v>-3.0767242280663673E-3</v>
      </c>
      <c r="H100" s="17">
        <f>'2019'!H100-'2008'!H100</f>
        <v>3.9968104044703245E-2</v>
      </c>
      <c r="I100" s="18">
        <f>'2019'!I100-'2008'!I100</f>
        <v>6.8194366483705263E-2</v>
      </c>
      <c r="J100" s="18">
        <f>'2019'!J100-'2008'!J100</f>
        <v>-2.0628406728383057E-2</v>
      </c>
      <c r="K100" s="18">
        <f>'2019'!K100-'2008'!K100</f>
        <v>4.7718196242828234E-3</v>
      </c>
      <c r="L100" s="18">
        <f>'2019'!L100-'2008'!L100</f>
        <v>-1.0155381266770076E-2</v>
      </c>
      <c r="M100" s="18">
        <f>'2019'!M100-'2008'!M100</f>
        <v>-2.2142940681316847E-3</v>
      </c>
      <c r="N100" s="19">
        <f>'2019'!N100-'2008'!N100</f>
        <v>-1.2017452483969328E-2</v>
      </c>
      <c r="O100" s="20">
        <f>'2019'!O100-'2008'!O100</f>
        <v>-4.7782205719512638E-3</v>
      </c>
      <c r="P100" s="20">
        <f>'2019'!P100-'2008'!P100</f>
        <v>-7.2392319120180657E-3</v>
      </c>
      <c r="Q100" s="21">
        <f>'2019'!Q100-'2008'!Q100</f>
        <v>-4.454195582551311E-2</v>
      </c>
      <c r="R100" s="22">
        <f>'2019'!R100-'2008'!R100</f>
        <v>-3.0158874053412138E-3</v>
      </c>
      <c r="S100" s="23">
        <f>'2019'!S100-'2008'!S100</f>
        <v>-3.0759032052415092E-2</v>
      </c>
      <c r="T100" s="22">
        <f>'2019'!T100-'2008'!T100</f>
        <v>1.0705944963247064E-4</v>
      </c>
      <c r="U100" s="22">
        <f>'2019'!U100-'2008'!U100</f>
        <v>-1.0874095817389254E-2</v>
      </c>
      <c r="V100" s="24">
        <f>'2019'!V100-'2008'!V100</f>
        <v>4.2931001616577681E-3</v>
      </c>
      <c r="W100" s="25">
        <f>'2019'!W100-'2008'!W100</f>
        <v>4.2931001616577681E-3</v>
      </c>
    </row>
    <row r="101" spans="1:23">
      <c r="A101" s="1" t="s">
        <v>181</v>
      </c>
      <c r="B101" s="1" t="s">
        <v>182</v>
      </c>
      <c r="C101" s="14">
        <f>'2019'!C101-'2008'!C101</f>
        <v>-7.6415745551515757E-3</v>
      </c>
      <c r="D101" s="15">
        <f>'2019'!D101-'2008'!D101</f>
        <v>2.205231032805266E-2</v>
      </c>
      <c r="E101" s="16">
        <f>'2019'!E101-'2008'!E101</f>
        <v>2.1136890523335639E-3</v>
      </c>
      <c r="F101" s="16">
        <f>'2019'!F101-'2008'!F101</f>
        <v>1.0140660352977518E-3</v>
      </c>
      <c r="G101" s="16">
        <f>'2019'!G101-'2008'!G101</f>
        <v>1.8924555240421345E-2</v>
      </c>
      <c r="H101" s="17">
        <f>'2019'!H101-'2008'!H101</f>
        <v>-1.8260094650360326E-2</v>
      </c>
      <c r="I101" s="18">
        <f>'2019'!I101-'2008'!I101</f>
        <v>-1.4935323939513703E-2</v>
      </c>
      <c r="J101" s="18">
        <f>'2019'!J101-'2008'!J101</f>
        <v>9.9130243877924851E-3</v>
      </c>
      <c r="K101" s="18">
        <f>'2019'!K101-'2008'!K101</f>
        <v>-6.3407132519071457E-3</v>
      </c>
      <c r="L101" s="18">
        <f>'2019'!L101-'2008'!L101</f>
        <v>-7.8143114011403961E-3</v>
      </c>
      <c r="M101" s="18">
        <f>'2019'!M101-'2008'!M101</f>
        <v>9.1722955440847603E-4</v>
      </c>
      <c r="N101" s="19">
        <f>'2019'!N101-'2008'!N101</f>
        <v>1.1737212616511221E-2</v>
      </c>
      <c r="O101" s="20">
        <f>'2019'!O101-'2008'!O101</f>
        <v>3.8281981627776573E-3</v>
      </c>
      <c r="P101" s="20">
        <f>'2019'!P101-'2008'!P101</f>
        <v>7.9090144537335635E-3</v>
      </c>
      <c r="Q101" s="21">
        <f>'2019'!Q101-'2008'!Q101</f>
        <v>-3.8892180025952572E-3</v>
      </c>
      <c r="R101" s="22">
        <f>'2019'!R101-'2008'!R101</f>
        <v>2.8251445016991162E-3</v>
      </c>
      <c r="S101" s="23">
        <f>'2019'!S101-'2008'!S101</f>
        <v>-1.5964038839006937E-2</v>
      </c>
      <c r="T101" s="22">
        <f>'2019'!T101-'2008'!T101</f>
        <v>0</v>
      </c>
      <c r="U101" s="22">
        <f>'2019'!U101-'2008'!U101</f>
        <v>9.2496763347125754E-3</v>
      </c>
      <c r="V101" s="24">
        <f>'2019'!V101-'2008'!V101</f>
        <v>-1.9281784846759853E-2</v>
      </c>
      <c r="W101" s="25">
        <f>'2019'!W101-'2008'!W101</f>
        <v>-1.9281784846759853E-2</v>
      </c>
    </row>
    <row r="102" spans="1:23">
      <c r="A102" s="1" t="s">
        <v>183</v>
      </c>
      <c r="B102" s="1" t="s">
        <v>184</v>
      </c>
      <c r="C102" s="14">
        <f>'2019'!C102-'2008'!C102</f>
        <v>-3.5875068699066648E-3</v>
      </c>
      <c r="D102" s="15">
        <f>'2019'!D102-'2008'!D102</f>
        <v>-1.5531492141937109E-2</v>
      </c>
      <c r="E102" s="16">
        <f>'2019'!E102-'2008'!E102</f>
        <v>1.2309526391083285E-2</v>
      </c>
      <c r="F102" s="16">
        <f>'2019'!F102-'2008'!F102</f>
        <v>-1.2331726170196296E-2</v>
      </c>
      <c r="G102" s="16">
        <f>'2019'!G102-'2008'!G102</f>
        <v>-1.5509292362824084E-2</v>
      </c>
      <c r="H102" s="17">
        <f>'2019'!H102-'2008'!H102</f>
        <v>6.1730792548402025E-3</v>
      </c>
      <c r="I102" s="18">
        <f>'2019'!I102-'2008'!I102</f>
        <v>8.8045126859473966E-3</v>
      </c>
      <c r="J102" s="18">
        <f>'2019'!J102-'2008'!J102</f>
        <v>7.6449124828951096E-3</v>
      </c>
      <c r="K102" s="18">
        <f>'2019'!K102-'2008'!K102</f>
        <v>1.1584859253443013E-3</v>
      </c>
      <c r="L102" s="18">
        <f>'2019'!L102-'2008'!L102</f>
        <v>-1.1434831839346578E-2</v>
      </c>
      <c r="M102" s="18">
        <f>'2019'!M102-'2008'!M102</f>
        <v>0</v>
      </c>
      <c r="N102" s="19">
        <f>'2019'!N102-'2008'!N102</f>
        <v>8.8980939051869073E-3</v>
      </c>
      <c r="O102" s="20">
        <f>'2019'!O102-'2008'!O102</f>
        <v>2.5436622198688752E-3</v>
      </c>
      <c r="P102" s="20">
        <f>'2019'!P102-'2008'!P102</f>
        <v>6.3544316853180252E-3</v>
      </c>
      <c r="Q102" s="21">
        <f>'2019'!Q102-'2008'!Q102</f>
        <v>3.6000646029931884E-3</v>
      </c>
      <c r="R102" s="22">
        <f>'2019'!R102-'2008'!R102</f>
        <v>1.7541547355580647E-4</v>
      </c>
      <c r="S102" s="23">
        <f>'2019'!S102-'2008'!S102</f>
        <v>-6.3913038597326888E-4</v>
      </c>
      <c r="T102" s="22">
        <f>'2019'!T102-'2008'!T102</f>
        <v>3.1582849715077431E-5</v>
      </c>
      <c r="U102" s="22">
        <f>'2019'!U102-'2008'!U102</f>
        <v>4.0321966656955751E-3</v>
      </c>
      <c r="V102" s="24">
        <f>'2019'!V102-'2008'!V102</f>
        <v>-6.7272524909898004E-3</v>
      </c>
      <c r="W102" s="25">
        <f>'2019'!W102-'2008'!W102</f>
        <v>-6.7272524909898004E-3</v>
      </c>
    </row>
    <row r="103" spans="1:23">
      <c r="A103" s="1" t="s">
        <v>185</v>
      </c>
      <c r="B103" s="1" t="s">
        <v>186</v>
      </c>
      <c r="C103" s="14">
        <f>'2019'!C103-'2008'!C103</f>
        <v>-7.3725274840807931E-3</v>
      </c>
      <c r="D103" s="15">
        <f>'2019'!D103-'2008'!D103</f>
        <v>5.9034264401303382E-2</v>
      </c>
      <c r="E103" s="16">
        <f>'2019'!E103-'2008'!E103</f>
        <v>2.644068817600807E-2</v>
      </c>
      <c r="F103" s="16">
        <f>'2019'!F103-'2008'!F103</f>
        <v>4.4031368678986285E-2</v>
      </c>
      <c r="G103" s="16">
        <f>'2019'!G103-'2008'!G103</f>
        <v>-1.1437792453690976E-2</v>
      </c>
      <c r="H103" s="17">
        <f>'2019'!H103-'2008'!H103</f>
        <v>7.6726143697284088E-3</v>
      </c>
      <c r="I103" s="18">
        <f>'2019'!I103-'2008'!I103</f>
        <v>-1.5106523611815956E-2</v>
      </c>
      <c r="J103" s="18">
        <f>'2019'!J103-'2008'!J103</f>
        <v>-4.173539663276854E-3</v>
      </c>
      <c r="K103" s="18">
        <f>'2019'!K103-'2008'!K103</f>
        <v>9.1387324268983432E-3</v>
      </c>
      <c r="L103" s="18">
        <f>'2019'!L103-'2008'!L103</f>
        <v>1.7813945217922865E-2</v>
      </c>
      <c r="M103" s="18">
        <f>'2019'!M103-'2008'!M103</f>
        <v>0</v>
      </c>
      <c r="N103" s="19">
        <f>'2019'!N103-'2008'!N103</f>
        <v>-8.9974904535589928E-3</v>
      </c>
      <c r="O103" s="20">
        <f>'2019'!O103-'2008'!O103</f>
        <v>1.0871210646935164E-2</v>
      </c>
      <c r="P103" s="20">
        <f>'2019'!P103-'2008'!P103</f>
        <v>-1.9868701100494157E-2</v>
      </c>
      <c r="Q103" s="21">
        <f>'2019'!Q103-'2008'!Q103</f>
        <v>-3.7277371599846815E-2</v>
      </c>
      <c r="R103" s="22">
        <f>'2019'!R103-'2008'!R103</f>
        <v>-3.5961474161331245E-3</v>
      </c>
      <c r="S103" s="23">
        <f>'2019'!S103-'2008'!S103</f>
        <v>-2.1302799920817631E-2</v>
      </c>
      <c r="T103" s="22">
        <f>'2019'!T103-'2008'!T103</f>
        <v>-2.0868281552163283E-3</v>
      </c>
      <c r="U103" s="22">
        <f>'2019'!U103-'2008'!U103</f>
        <v>-1.0291596107679723E-2</v>
      </c>
      <c r="V103" s="24">
        <f>'2019'!V103-'2008'!V103</f>
        <v>-2.7804544201706784E-2</v>
      </c>
      <c r="W103" s="25">
        <f>'2019'!W103-'2008'!W103</f>
        <v>-2.7804544201706784E-2</v>
      </c>
    </row>
    <row r="104" spans="1:23">
      <c r="A104" s="1" t="s">
        <v>187</v>
      </c>
      <c r="B104" s="1" t="s">
        <v>188</v>
      </c>
      <c r="C104" s="14">
        <f>'2019'!C104-'2008'!C104</f>
        <v>3.8064959593296921E-3</v>
      </c>
      <c r="D104" s="15">
        <f>'2019'!D104-'2008'!D104</f>
        <v>-8.7096680504556989E-3</v>
      </c>
      <c r="E104" s="16">
        <f>'2019'!E104-'2008'!E104</f>
        <v>5.7171579928750223E-3</v>
      </c>
      <c r="F104" s="16">
        <f>'2019'!F104-'2008'!F104</f>
        <v>-1.129734513175689E-2</v>
      </c>
      <c r="G104" s="16">
        <f>'2019'!G104-'2008'!G104</f>
        <v>-3.1294809115738134E-3</v>
      </c>
      <c r="H104" s="17">
        <f>'2019'!H104-'2008'!H104</f>
        <v>-1.5265763956807066E-2</v>
      </c>
      <c r="I104" s="18">
        <f>'2019'!I104-'2008'!I104</f>
        <v>4.7031069064746994E-3</v>
      </c>
      <c r="J104" s="18">
        <f>'2019'!J104-'2008'!J104</f>
        <v>-1.8869623050355756E-2</v>
      </c>
      <c r="K104" s="18">
        <f>'2019'!K104-'2008'!K104</f>
        <v>-1.4566088700518772E-3</v>
      </c>
      <c r="L104" s="18">
        <f>'2019'!L104-'2008'!L104</f>
        <v>1.4275890128412488E-3</v>
      </c>
      <c r="M104" s="18">
        <f>'2019'!M104-'2008'!M104</f>
        <v>-1.0702279557153389E-3</v>
      </c>
      <c r="N104" s="19">
        <f>'2019'!N104-'2008'!N104</f>
        <v>2.6269161901459337E-2</v>
      </c>
      <c r="O104" s="20">
        <f>'2019'!O104-'2008'!O104</f>
        <v>2.8789829109118752E-2</v>
      </c>
      <c r="P104" s="20">
        <f>'2019'!P104-'2008'!P104</f>
        <v>-2.5206672076594147E-3</v>
      </c>
      <c r="Q104" s="21">
        <f>'2019'!Q104-'2008'!Q104</f>
        <v>-1.3404907570717838E-2</v>
      </c>
      <c r="R104" s="22">
        <f>'2019'!R104-'2008'!R104</f>
        <v>1.742050301525916E-3</v>
      </c>
      <c r="S104" s="23">
        <f>'2019'!S104-'2008'!S104</f>
        <v>-6.3609791822337863E-3</v>
      </c>
      <c r="T104" s="22">
        <f>'2019'!T104-'2008'!T104</f>
        <v>-7.7488209831018103E-4</v>
      </c>
      <c r="U104" s="22">
        <f>'2019'!U104-'2008'!U104</f>
        <v>-8.0110965916997852E-3</v>
      </c>
      <c r="V104" s="24">
        <f>'2019'!V104-'2008'!V104</f>
        <v>1.491767363585085E-2</v>
      </c>
      <c r="W104" s="25">
        <f>'2019'!W104-'2008'!W104</f>
        <v>1.491767363585085E-2</v>
      </c>
    </row>
    <row r="105" spans="1:23">
      <c r="A105" s="1" t="s">
        <v>189</v>
      </c>
      <c r="B105" s="1" t="s">
        <v>190</v>
      </c>
      <c r="C105" s="14">
        <f>'2019'!C105-'2008'!C105</f>
        <v>-9.743543295863577E-3</v>
      </c>
      <c r="D105" s="15">
        <f>'2019'!D105-'2008'!D105</f>
        <v>2.3598621713077417E-2</v>
      </c>
      <c r="E105" s="16">
        <f>'2019'!E105-'2008'!E105</f>
        <v>8.7389730806335837E-3</v>
      </c>
      <c r="F105" s="16">
        <f>'2019'!F105-'2008'!F105</f>
        <v>2.0342610017127546E-2</v>
      </c>
      <c r="G105" s="16">
        <f>'2019'!G105-'2008'!G105</f>
        <v>-5.482961384683703E-3</v>
      </c>
      <c r="H105" s="17">
        <f>'2019'!H105-'2008'!H105</f>
        <v>-3.0162832163307285E-2</v>
      </c>
      <c r="I105" s="18">
        <f>'2019'!I105-'2008'!I105</f>
        <v>-2.342911345601259E-3</v>
      </c>
      <c r="J105" s="18">
        <f>'2019'!J105-'2008'!J105</f>
        <v>-3.1643218208639752E-3</v>
      </c>
      <c r="K105" s="18">
        <f>'2019'!K105-'2008'!K105</f>
        <v>-9.5635940018157228E-3</v>
      </c>
      <c r="L105" s="18">
        <f>'2019'!L105-'2008'!L105</f>
        <v>-7.9091172737510498E-3</v>
      </c>
      <c r="M105" s="18">
        <f>'2019'!M105-'2008'!M105</f>
        <v>-7.182887721275278E-3</v>
      </c>
      <c r="N105" s="19">
        <f>'2019'!N105-'2008'!N105</f>
        <v>1.9300182858111359E-2</v>
      </c>
      <c r="O105" s="20">
        <f>'2019'!O105-'2008'!O105</f>
        <v>4.9948483385230391E-3</v>
      </c>
      <c r="P105" s="20">
        <f>'2019'!P105-'2008'!P105</f>
        <v>1.4305334519588306E-2</v>
      </c>
      <c r="Q105" s="21">
        <f>'2019'!Q105-'2008'!Q105</f>
        <v>-1.3937955459485049E-2</v>
      </c>
      <c r="R105" s="22">
        <f>'2019'!R105-'2008'!R105</f>
        <v>0</v>
      </c>
      <c r="S105" s="23">
        <f>'2019'!S105-'2008'!S105</f>
        <v>-3.4942943108828908E-3</v>
      </c>
      <c r="T105" s="22">
        <f>'2019'!T105-'2008'!T105</f>
        <v>-3.2484973232351031E-4</v>
      </c>
      <c r="U105" s="22">
        <f>'2019'!U105-'2008'!U105</f>
        <v>-1.0118811416278656E-2</v>
      </c>
      <c r="V105" s="24">
        <f>'2019'!V105-'2008'!V105</f>
        <v>-8.5415602442600047E-3</v>
      </c>
      <c r="W105" s="25">
        <f>'2019'!W105-'2008'!W105</f>
        <v>-8.5415602442600047E-3</v>
      </c>
    </row>
    <row r="106" spans="1:23">
      <c r="A106" s="1" t="s">
        <v>191</v>
      </c>
      <c r="B106" s="1" t="s">
        <v>192</v>
      </c>
      <c r="C106" s="14">
        <f>'2019'!C106-'2008'!C106</f>
        <v>5.2949585924551013E-3</v>
      </c>
      <c r="D106" s="15">
        <f>'2019'!D106-'2008'!D106</f>
        <v>1.1570574330346389E-2</v>
      </c>
      <c r="E106" s="16">
        <f>'2019'!E106-'2008'!E106</f>
        <v>1.7043147131155258E-2</v>
      </c>
      <c r="F106" s="16">
        <f>'2019'!F106-'2008'!F106</f>
        <v>-1.1164441357885482E-2</v>
      </c>
      <c r="G106" s="16">
        <f>'2019'!G106-'2008'!G106</f>
        <v>5.6918685570766167E-3</v>
      </c>
      <c r="H106" s="17">
        <f>'2019'!H106-'2008'!H106</f>
        <v>1.1384757826042868E-3</v>
      </c>
      <c r="I106" s="18">
        <f>'2019'!I106-'2008'!I106</f>
        <v>-1.4236924692588526E-2</v>
      </c>
      <c r="J106" s="18">
        <f>'2019'!J106-'2008'!J106</f>
        <v>-2.2089387896806934E-3</v>
      </c>
      <c r="K106" s="18">
        <f>'2019'!K106-'2008'!K106</f>
        <v>1.0977902519877372E-2</v>
      </c>
      <c r="L106" s="18">
        <f>'2019'!L106-'2008'!L106</f>
        <v>7.3232002774677174E-3</v>
      </c>
      <c r="M106" s="18">
        <f>'2019'!M106-'2008'!M106</f>
        <v>-7.1676353247158292E-4</v>
      </c>
      <c r="N106" s="19">
        <f>'2019'!N106-'2008'!N106</f>
        <v>2.5677004274413245E-3</v>
      </c>
      <c r="O106" s="20">
        <f>'2019'!O106-'2008'!O106</f>
        <v>6.4295416264756912E-3</v>
      </c>
      <c r="P106" s="20">
        <f>'2019'!P106-'2008'!P106</f>
        <v>-3.8618411990343701E-3</v>
      </c>
      <c r="Q106" s="21">
        <f>'2019'!Q106-'2008'!Q106</f>
        <v>-1.7664694115175184E-2</v>
      </c>
      <c r="R106" s="22">
        <f>'2019'!R106-'2008'!R106</f>
        <v>0</v>
      </c>
      <c r="S106" s="23">
        <f>'2019'!S106-'2008'!S106</f>
        <v>-6.5756493838767666E-3</v>
      </c>
      <c r="T106" s="22">
        <f>'2019'!T106-'2008'!T106</f>
        <v>-6.7014302231667294E-3</v>
      </c>
      <c r="U106" s="22">
        <f>'2019'!U106-'2008'!U106</f>
        <v>-4.387614508131691E-3</v>
      </c>
      <c r="V106" s="24">
        <f>'2019'!V106-'2008'!V106</f>
        <v>7.6829021672382355E-3</v>
      </c>
      <c r="W106" s="25">
        <f>'2019'!W106-'2008'!W106</f>
        <v>7.6829021672382355E-3</v>
      </c>
    </row>
    <row r="107" spans="1:23">
      <c r="A107" s="1" t="s">
        <v>193</v>
      </c>
      <c r="B107" s="1" t="s">
        <v>194</v>
      </c>
      <c r="C107" s="14">
        <f>'2019'!C107-'2008'!C107</f>
        <v>9.5186795579149108E-3</v>
      </c>
      <c r="D107" s="15">
        <f>'2019'!D107-'2008'!D107</f>
        <v>-7.173237395316473E-3</v>
      </c>
      <c r="E107" s="16">
        <f>'2019'!E107-'2008'!E107</f>
        <v>6.1192183604292932E-3</v>
      </c>
      <c r="F107" s="16">
        <f>'2019'!F107-'2008'!F107</f>
        <v>5.1419236686741226E-3</v>
      </c>
      <c r="G107" s="16">
        <f>'2019'!G107-'2008'!G107</f>
        <v>-1.8434379424419889E-2</v>
      </c>
      <c r="H107" s="17">
        <f>'2019'!H107-'2008'!H107</f>
        <v>4.6398218718904788E-2</v>
      </c>
      <c r="I107" s="18">
        <f>'2019'!I107-'2008'!I107</f>
        <v>3.6042256280243601E-2</v>
      </c>
      <c r="J107" s="18">
        <f>'2019'!J107-'2008'!J107</f>
        <v>4.0701698118271179E-3</v>
      </c>
      <c r="K107" s="18">
        <f>'2019'!K107-'2008'!K107</f>
        <v>5.1243194911640777E-3</v>
      </c>
      <c r="L107" s="18">
        <f>'2019'!L107-'2008'!L107</f>
        <v>5.8141904597576108E-3</v>
      </c>
      <c r="M107" s="18">
        <f>'2019'!M107-'2008'!M107</f>
        <v>-4.6527173240876281E-3</v>
      </c>
      <c r="N107" s="19">
        <f>'2019'!N107-'2008'!N107</f>
        <v>4.2981373017806218E-3</v>
      </c>
      <c r="O107" s="20">
        <f>'2019'!O107-'2008'!O107</f>
        <v>3.1443791137764285E-3</v>
      </c>
      <c r="P107" s="20">
        <f>'2019'!P107-'2008'!P107</f>
        <v>1.1537581880041899E-3</v>
      </c>
      <c r="Q107" s="21">
        <f>'2019'!Q107-'2008'!Q107</f>
        <v>-1.6149854977314769E-2</v>
      </c>
      <c r="R107" s="22">
        <f>'2019'!R107-'2008'!R107</f>
        <v>7.3023484097148776E-3</v>
      </c>
      <c r="S107" s="23">
        <f>'2019'!S107-'2008'!S107</f>
        <v>-1.0807184155203833E-2</v>
      </c>
      <c r="T107" s="22">
        <f>'2019'!T107-'2008'!T107</f>
        <v>-5.7186457492653716E-3</v>
      </c>
      <c r="U107" s="22">
        <f>'2019'!U107-'2008'!U107</f>
        <v>-6.9263734825604373E-3</v>
      </c>
      <c r="V107" s="24">
        <f>'2019'!V107-'2008'!V107</f>
        <v>-1.7854584090139181E-2</v>
      </c>
      <c r="W107" s="25">
        <f>'2019'!W107-'2008'!W107</f>
        <v>-1.7854584090139181E-2</v>
      </c>
    </row>
    <row r="108" spans="1:23">
      <c r="A108" s="1" t="s">
        <v>195</v>
      </c>
      <c r="B108" s="1" t="s">
        <v>196</v>
      </c>
      <c r="C108" s="14">
        <f>'2019'!C108-'2008'!C108</f>
        <v>3.8385548749796938E-3</v>
      </c>
      <c r="D108" s="15">
        <f>'2019'!D108-'2008'!D108</f>
        <v>1.3586224147531578E-2</v>
      </c>
      <c r="E108" s="16">
        <f>'2019'!E108-'2008'!E108</f>
        <v>5.0112316250886801E-3</v>
      </c>
      <c r="F108" s="16">
        <f>'2019'!F108-'2008'!F108</f>
        <v>3.3721247923069811E-3</v>
      </c>
      <c r="G108" s="16">
        <f>'2019'!G108-'2008'!G108</f>
        <v>5.2028677301359169E-3</v>
      </c>
      <c r="H108" s="17">
        <f>'2019'!H108-'2008'!H108</f>
        <v>-1.9555756005201735E-2</v>
      </c>
      <c r="I108" s="18">
        <f>'2019'!I108-'2008'!I108</f>
        <v>-2.7861198656961253E-2</v>
      </c>
      <c r="J108" s="18">
        <f>'2019'!J108-'2008'!J108</f>
        <v>1.3527020776862297E-2</v>
      </c>
      <c r="K108" s="18">
        <f>'2019'!K108-'2008'!K108</f>
        <v>-4.6500267069024765E-3</v>
      </c>
      <c r="L108" s="18">
        <f>'2019'!L108-'2008'!L108</f>
        <v>5.722222765995863E-3</v>
      </c>
      <c r="M108" s="18">
        <f>'2019'!M108-'2008'!M108</f>
        <v>-6.2937741841961447E-3</v>
      </c>
      <c r="N108" s="19">
        <f>'2019'!N108-'2008'!N108</f>
        <v>1.2506516436419118E-2</v>
      </c>
      <c r="O108" s="20">
        <f>'2019'!O108-'2008'!O108</f>
        <v>9.2262269380308237E-3</v>
      </c>
      <c r="P108" s="20">
        <f>'2019'!P108-'2008'!P108</f>
        <v>3.2802894983882981E-3</v>
      </c>
      <c r="Q108" s="21">
        <f>'2019'!Q108-'2008'!Q108</f>
        <v>-2.4133091935955794E-3</v>
      </c>
      <c r="R108" s="22">
        <f>'2019'!R108-'2008'!R108</f>
        <v>-2.1208260697458473E-3</v>
      </c>
      <c r="S108" s="23">
        <f>'2019'!S108-'2008'!S108</f>
        <v>3.7700995600553969E-4</v>
      </c>
      <c r="T108" s="22">
        <f>'2019'!T108-'2008'!T108</f>
        <v>6.1130387618747242E-3</v>
      </c>
      <c r="U108" s="22">
        <f>'2019'!U108-'2008'!U108</f>
        <v>-6.7825318417299978E-3</v>
      </c>
      <c r="V108" s="24">
        <f>'2019'!V108-'2008'!V108</f>
        <v>-2.8512051017358375E-4</v>
      </c>
      <c r="W108" s="25">
        <f>'2019'!W108-'2008'!W108</f>
        <v>-2.8512051017358375E-4</v>
      </c>
    </row>
    <row r="109" spans="1:23">
      <c r="A109" s="1" t="s">
        <v>197</v>
      </c>
      <c r="B109" s="1" t="s">
        <v>198</v>
      </c>
      <c r="C109" s="14">
        <f>'2019'!C109-'2008'!C109</f>
        <v>3.3810170539844142E-3</v>
      </c>
      <c r="D109" s="15">
        <f>'2019'!D109-'2008'!D109</f>
        <v>2.6818005898769121E-2</v>
      </c>
      <c r="E109" s="16">
        <f>'2019'!E109-'2008'!E109</f>
        <v>1.1471450000820879E-2</v>
      </c>
      <c r="F109" s="16">
        <f>'2019'!F109-'2008'!F109</f>
        <v>2.8388842074811897E-2</v>
      </c>
      <c r="G109" s="16">
        <f>'2019'!G109-'2008'!G109</f>
        <v>-1.3042286176863649E-2</v>
      </c>
      <c r="H109" s="17">
        <f>'2019'!H109-'2008'!H109</f>
        <v>9.985336054220334E-3</v>
      </c>
      <c r="I109" s="18">
        <f>'2019'!I109-'2008'!I109</f>
        <v>-5.3946722635758726E-3</v>
      </c>
      <c r="J109" s="18">
        <f>'2019'!J109-'2008'!J109</f>
        <v>1.8692905923357303E-2</v>
      </c>
      <c r="K109" s="18">
        <f>'2019'!K109-'2008'!K109</f>
        <v>4.161461671015363E-3</v>
      </c>
      <c r="L109" s="18">
        <f>'2019'!L109-'2008'!L109</f>
        <v>-1.0817206865546936E-2</v>
      </c>
      <c r="M109" s="18">
        <f>'2019'!M109-'2008'!M109</f>
        <v>3.3428475889704864E-3</v>
      </c>
      <c r="N109" s="19">
        <f>'2019'!N109-'2008'!N109</f>
        <v>-1.4712697247163675E-3</v>
      </c>
      <c r="O109" s="20">
        <f>'2019'!O109-'2008'!O109</f>
        <v>1.6807253690747315E-2</v>
      </c>
      <c r="P109" s="20">
        <f>'2019'!P109-'2008'!P109</f>
        <v>-1.8278523415463679E-2</v>
      </c>
      <c r="Q109" s="21">
        <f>'2019'!Q109-'2008'!Q109</f>
        <v>-3.1936091109907194E-2</v>
      </c>
      <c r="R109" s="22">
        <f>'2019'!R109-'2008'!R109</f>
        <v>2.2692309922937789E-3</v>
      </c>
      <c r="S109" s="23">
        <f>'2019'!S109-'2008'!S109</f>
        <v>-2.9482568639665883E-2</v>
      </c>
      <c r="T109" s="22">
        <f>'2019'!T109-'2008'!T109</f>
        <v>5.5507643129592589E-4</v>
      </c>
      <c r="U109" s="22">
        <f>'2019'!U109-'2008'!U109</f>
        <v>-5.2778298938310191E-3</v>
      </c>
      <c r="V109" s="24">
        <f>'2019'!V109-'2008'!V109</f>
        <v>-1.4964064381440406E-5</v>
      </c>
      <c r="W109" s="25">
        <f>'2019'!W109-'2008'!W109</f>
        <v>-1.4964064381440406E-5</v>
      </c>
    </row>
    <row r="110" spans="1:23">
      <c r="A110" s="1" t="s">
        <v>199</v>
      </c>
      <c r="B110" s="1" t="s">
        <v>200</v>
      </c>
      <c r="C110" s="14">
        <f>'2019'!C110-'2008'!C110</f>
        <v>-3.2224217611254158E-3</v>
      </c>
      <c r="D110" s="15">
        <f>'2019'!D110-'2008'!D110</f>
        <v>-7.1039469838768965E-3</v>
      </c>
      <c r="E110" s="16">
        <f>'2019'!E110-'2008'!E110</f>
        <v>1.8176269576330117E-2</v>
      </c>
      <c r="F110" s="16">
        <f>'2019'!F110-'2008'!F110</f>
        <v>-1.7331261203886235E-2</v>
      </c>
      <c r="G110" s="16">
        <f>'2019'!G110-'2008'!G110</f>
        <v>-7.948955356320786E-3</v>
      </c>
      <c r="H110" s="17">
        <f>'2019'!H110-'2008'!H110</f>
        <v>-1.6435710596621494E-2</v>
      </c>
      <c r="I110" s="18">
        <f>'2019'!I110-'2008'!I110</f>
        <v>-2.4109249621973056E-2</v>
      </c>
      <c r="J110" s="18">
        <f>'2019'!J110-'2008'!J110</f>
        <v>-7.8583877925439058E-4</v>
      </c>
      <c r="K110" s="18">
        <f>'2019'!K110-'2008'!K110</f>
        <v>0</v>
      </c>
      <c r="L110" s="18">
        <f>'2019'!L110-'2008'!L110</f>
        <v>8.5027696195293517E-3</v>
      </c>
      <c r="M110" s="18">
        <f>'2019'!M110-'2008'!M110</f>
        <v>-4.3391814923370137E-5</v>
      </c>
      <c r="N110" s="19">
        <f>'2019'!N110-'2008'!N110</f>
        <v>1.0288616648202409E-2</v>
      </c>
      <c r="O110" s="20">
        <f>'2019'!O110-'2008'!O110</f>
        <v>2.2914695291907233E-3</v>
      </c>
      <c r="P110" s="20">
        <f>'2019'!P110-'2008'!P110</f>
        <v>7.9971471190116925E-3</v>
      </c>
      <c r="Q110" s="21">
        <f>'2019'!Q110-'2008'!Q110</f>
        <v>-1.8831054044728939E-3</v>
      </c>
      <c r="R110" s="22">
        <f>'2019'!R110-'2008'!R110</f>
        <v>0</v>
      </c>
      <c r="S110" s="23">
        <f>'2019'!S110-'2008'!S110</f>
        <v>-9.564815230665609E-4</v>
      </c>
      <c r="T110" s="22">
        <f>'2019'!T110-'2008'!T110</f>
        <v>1.1050582960776996E-3</v>
      </c>
      <c r="U110" s="22">
        <f>'2019'!U110-'2008'!U110</f>
        <v>-2.0316821774840335E-3</v>
      </c>
      <c r="V110" s="24">
        <f>'2019'!V110-'2008'!V110</f>
        <v>1.1911724575643486E-2</v>
      </c>
      <c r="W110" s="25">
        <f>'2019'!W110-'2008'!W110</f>
        <v>1.1911724575643486E-2</v>
      </c>
    </row>
    <row r="111" spans="1:23">
      <c r="A111" s="1" t="s">
        <v>201</v>
      </c>
      <c r="B111" s="1" t="s">
        <v>202</v>
      </c>
      <c r="C111" s="14">
        <f>'2019'!C111-'2008'!C111</f>
        <v>1.1310610739570459E-2</v>
      </c>
      <c r="D111" s="15">
        <f>'2019'!D111-'2008'!D111</f>
        <v>-2.1373428765603109E-2</v>
      </c>
      <c r="E111" s="16">
        <f>'2019'!E111-'2008'!E111</f>
        <v>-1.4694381049466035E-2</v>
      </c>
      <c r="F111" s="16">
        <f>'2019'!F111-'2008'!F111</f>
        <v>5.7373093163375077E-4</v>
      </c>
      <c r="G111" s="16">
        <f>'2019'!G111-'2008'!G111</f>
        <v>-7.2527786477707967E-3</v>
      </c>
      <c r="H111" s="17">
        <f>'2019'!H111-'2008'!H111</f>
        <v>4.2757038545360171E-2</v>
      </c>
      <c r="I111" s="18">
        <f>'2019'!I111-'2008'!I111</f>
        <v>2.7984751747200984E-2</v>
      </c>
      <c r="J111" s="18">
        <f>'2019'!J111-'2008'!J111</f>
        <v>0</v>
      </c>
      <c r="K111" s="18">
        <f>'2019'!K111-'2008'!K111</f>
        <v>-9.1460571129839982E-4</v>
      </c>
      <c r="L111" s="18">
        <f>'2019'!L111-'2008'!L111</f>
        <v>1.5723009506476066E-2</v>
      </c>
      <c r="M111" s="18">
        <f>'2019'!M111-'2008'!M111</f>
        <v>-3.6116997018495952E-5</v>
      </c>
      <c r="N111" s="19">
        <f>'2019'!N111-'2008'!N111</f>
        <v>-1.423514589017072E-4</v>
      </c>
      <c r="O111" s="20">
        <f>'2019'!O111-'2008'!O111</f>
        <v>-1.57643523688384E-3</v>
      </c>
      <c r="P111" s="20">
        <f>'2019'!P111-'2008'!P111</f>
        <v>1.4340837779821397E-3</v>
      </c>
      <c r="Q111" s="21">
        <f>'2019'!Q111-'2008'!Q111</f>
        <v>-3.6635918778204421E-2</v>
      </c>
      <c r="R111" s="22">
        <f>'2019'!R111-'2008'!R111</f>
        <v>0</v>
      </c>
      <c r="S111" s="23">
        <f>'2019'!S111-'2008'!S111</f>
        <v>-2.1735678111451023E-2</v>
      </c>
      <c r="T111" s="22">
        <f>'2019'!T111-'2008'!T111</f>
        <v>-4.0538878505756524E-3</v>
      </c>
      <c r="U111" s="22">
        <f>'2019'!U111-'2008'!U111</f>
        <v>-1.0846352816177742E-2</v>
      </c>
      <c r="V111" s="24">
        <f>'2019'!V111-'2008'!V111</f>
        <v>2.6705271196919494E-2</v>
      </c>
      <c r="W111" s="25">
        <f>'2019'!W111-'2008'!W111</f>
        <v>2.6705271196919494E-2</v>
      </c>
    </row>
    <row r="112" spans="1:23">
      <c r="A112" s="1" t="s">
        <v>203</v>
      </c>
      <c r="B112" s="1" t="s">
        <v>204</v>
      </c>
      <c r="C112" s="14">
        <f>'2019'!C112-'2008'!C112</f>
        <v>-1.1832201615587679E-2</v>
      </c>
      <c r="D112" s="15">
        <f>'2019'!D112-'2008'!D112</f>
        <v>-1.6172356523534714E-2</v>
      </c>
      <c r="E112" s="16">
        <f>'2019'!E112-'2008'!E112</f>
        <v>1.33858025849259E-2</v>
      </c>
      <c r="F112" s="16">
        <f>'2019'!F112-'2008'!F112</f>
        <v>1.4131734073529734E-2</v>
      </c>
      <c r="G112" s="16">
        <f>'2019'!G112-'2008'!G112</f>
        <v>-4.3689893181990368E-2</v>
      </c>
      <c r="H112" s="17">
        <f>'2019'!H112-'2008'!H112</f>
        <v>1.8918469816167571E-2</v>
      </c>
      <c r="I112" s="18">
        <f>'2019'!I112-'2008'!I112</f>
        <v>-2.7601218718945053E-4</v>
      </c>
      <c r="J112" s="18">
        <f>'2019'!J112-'2008'!J112</f>
        <v>4.1286188392958721E-3</v>
      </c>
      <c r="K112" s="18">
        <f>'2019'!K112-'2008'!K112</f>
        <v>0</v>
      </c>
      <c r="L112" s="18">
        <f>'2019'!L112-'2008'!L112</f>
        <v>1.5065863164061138E-2</v>
      </c>
      <c r="M112" s="18">
        <f>'2019'!M112-'2008'!M112</f>
        <v>0</v>
      </c>
      <c r="N112" s="19">
        <f>'2019'!N112-'2008'!N112</f>
        <v>-1.3672423925812638E-3</v>
      </c>
      <c r="O112" s="20">
        <f>'2019'!O112-'2008'!O112</f>
        <v>-4.0289046941261036E-3</v>
      </c>
      <c r="P112" s="20">
        <f>'2019'!P112-'2008'!P112</f>
        <v>2.6616623015448398E-3</v>
      </c>
      <c r="Q112" s="21">
        <f>'2019'!Q112-'2008'!Q112</f>
        <v>-7.7718512818631021E-3</v>
      </c>
      <c r="R112" s="22">
        <f>'2019'!R112-'2008'!R112</f>
        <v>0</v>
      </c>
      <c r="S112" s="23">
        <f>'2019'!S112-'2008'!S112</f>
        <v>-7.6555391128515712E-5</v>
      </c>
      <c r="T112" s="22">
        <f>'2019'!T112-'2008'!T112</f>
        <v>2.4935961872729894E-4</v>
      </c>
      <c r="U112" s="22">
        <f>'2019'!U112-'2008'!U112</f>
        <v>-7.944655509461886E-3</v>
      </c>
      <c r="V112" s="24">
        <f>'2019'!V112-'2008'!V112</f>
        <v>-5.4392212337761522E-3</v>
      </c>
      <c r="W112" s="25">
        <f>'2019'!W112-'2008'!W112</f>
        <v>-5.4392212337761522E-3</v>
      </c>
    </row>
    <row r="113" spans="1:23">
      <c r="A113" s="1" t="s">
        <v>205</v>
      </c>
      <c r="B113" s="1" t="s">
        <v>206</v>
      </c>
      <c r="C113" s="14">
        <f>'2019'!C113-'2008'!C113</f>
        <v>-2.4228994620409117E-2</v>
      </c>
      <c r="D113" s="15">
        <f>'2019'!D113-'2008'!D113</f>
        <v>6.2031542299066933E-3</v>
      </c>
      <c r="E113" s="16">
        <f>'2019'!E113-'2008'!E113</f>
        <v>4.9187298980521293E-3</v>
      </c>
      <c r="F113" s="16">
        <f>'2019'!F113-'2008'!F113</f>
        <v>2.0281179532747131E-2</v>
      </c>
      <c r="G113" s="16">
        <f>'2019'!G113-'2008'!G113</f>
        <v>-1.8996755200892584E-2</v>
      </c>
      <c r="H113" s="17">
        <f>'2019'!H113-'2008'!H113</f>
        <v>8.0000092956364621E-3</v>
      </c>
      <c r="I113" s="18">
        <f>'2019'!I113-'2008'!I113</f>
        <v>2.0847787542689455E-2</v>
      </c>
      <c r="J113" s="18">
        <f>'2019'!J113-'2008'!J113</f>
        <v>2.1452371377194543E-3</v>
      </c>
      <c r="K113" s="18">
        <f>'2019'!K113-'2008'!K113</f>
        <v>-8.2228783692466709E-3</v>
      </c>
      <c r="L113" s="18">
        <f>'2019'!L113-'2008'!L113</f>
        <v>-5.6743553980505984E-4</v>
      </c>
      <c r="M113" s="18">
        <f>'2019'!M113-'2008'!M113</f>
        <v>-6.2027014757207195E-3</v>
      </c>
      <c r="N113" s="19">
        <f>'2019'!N113-'2008'!N113</f>
        <v>1.6277455115936604E-2</v>
      </c>
      <c r="O113" s="20">
        <f>'2019'!O113-'2008'!O113</f>
        <v>-5.3626536214501155E-3</v>
      </c>
      <c r="P113" s="20">
        <f>'2019'!P113-'2008'!P113</f>
        <v>2.1640108737386712E-2</v>
      </c>
      <c r="Q113" s="21">
        <f>'2019'!Q113-'2008'!Q113</f>
        <v>-4.2396201336607875E-2</v>
      </c>
      <c r="R113" s="22">
        <f>'2019'!R113-'2008'!R113</f>
        <v>0</v>
      </c>
      <c r="S113" s="23">
        <f>'2019'!S113-'2008'!S113</f>
        <v>-1.980757035072598E-2</v>
      </c>
      <c r="T113" s="22">
        <f>'2019'!T113-'2008'!T113</f>
        <v>2.2710635823824364E-3</v>
      </c>
      <c r="U113" s="22">
        <f>'2019'!U113-'2008'!U113</f>
        <v>-2.485969456826434E-2</v>
      </c>
      <c r="V113" s="24">
        <f>'2019'!V113-'2008'!V113</f>
        <v>-1.2313411925280938E-2</v>
      </c>
      <c r="W113" s="25">
        <f>'2019'!W113-'2008'!W113</f>
        <v>-1.2313411925280938E-2</v>
      </c>
    </row>
    <row r="114" spans="1:23">
      <c r="A114" s="1" t="s">
        <v>207</v>
      </c>
      <c r="B114" s="1" t="s">
        <v>208</v>
      </c>
      <c r="C114" s="14">
        <f>'2019'!C114-'2008'!C114</f>
        <v>1.5716737899082345E-2</v>
      </c>
      <c r="D114" s="15">
        <f>'2019'!D114-'2008'!D114</f>
        <v>-7.8704128660568168E-3</v>
      </c>
      <c r="E114" s="16">
        <f>'2019'!E114-'2008'!E114</f>
        <v>-1.7922967351726663E-2</v>
      </c>
      <c r="F114" s="16">
        <f>'2019'!F114-'2008'!F114</f>
        <v>3.0824538317012276E-4</v>
      </c>
      <c r="G114" s="16">
        <f>'2019'!G114-'2008'!G114</f>
        <v>9.7443091024997305E-3</v>
      </c>
      <c r="H114" s="17">
        <f>'2019'!H114-'2008'!H114</f>
        <v>6.8304038357249408E-2</v>
      </c>
      <c r="I114" s="18">
        <f>'2019'!I114-'2008'!I114</f>
        <v>5.9043818635399425E-2</v>
      </c>
      <c r="J114" s="18">
        <f>'2019'!J114-'2008'!J114</f>
        <v>1.3054527763207032E-3</v>
      </c>
      <c r="K114" s="18">
        <f>'2019'!K114-'2008'!K114</f>
        <v>3.4860293572016136E-3</v>
      </c>
      <c r="L114" s="18">
        <f>'2019'!L114-'2008'!L114</f>
        <v>-2.8541026032082861E-3</v>
      </c>
      <c r="M114" s="18">
        <f>'2019'!M114-'2008'!M114</f>
        <v>7.3228401915359526E-3</v>
      </c>
      <c r="N114" s="19">
        <f>'2019'!N114-'2008'!N114</f>
        <v>-2.2184937973022734E-2</v>
      </c>
      <c r="O114" s="20">
        <f>'2019'!O114-'2008'!O114</f>
        <v>-2.0375839412850941E-2</v>
      </c>
      <c r="P114" s="20">
        <f>'2019'!P114-'2008'!P114</f>
        <v>-1.8090985601717929E-3</v>
      </c>
      <c r="Q114" s="21">
        <f>'2019'!Q114-'2008'!Q114</f>
        <v>-2.7078312624294776E-2</v>
      </c>
      <c r="R114" s="22">
        <f>'2019'!R114-'2008'!R114</f>
        <v>0</v>
      </c>
      <c r="S114" s="23">
        <f>'2019'!S114-'2008'!S114</f>
        <v>-2.8569011280508462E-2</v>
      </c>
      <c r="T114" s="22">
        <f>'2019'!T114-'2008'!T114</f>
        <v>-1.5760197602489633E-3</v>
      </c>
      <c r="U114" s="22">
        <f>'2019'!U114-'2008'!U114</f>
        <v>3.0667184164626382E-3</v>
      </c>
      <c r="V114" s="24">
        <f>'2019'!V114-'2008'!V114</f>
        <v>4.5463630052072143E-3</v>
      </c>
      <c r="W114" s="25">
        <f>'2019'!W114-'2008'!W114</f>
        <v>4.5463630052072143E-3</v>
      </c>
    </row>
    <row r="115" spans="1:23">
      <c r="A115" s="1" t="s">
        <v>209</v>
      </c>
      <c r="B115" s="1" t="s">
        <v>210</v>
      </c>
      <c r="C115" s="14">
        <f>'2019'!C115-'2008'!C115</f>
        <v>-2.954973942540684E-3</v>
      </c>
      <c r="D115" s="15">
        <f>'2019'!D115-'2008'!D115</f>
        <v>-3.0643065196690605E-3</v>
      </c>
      <c r="E115" s="16">
        <f>'2019'!E115-'2008'!E115</f>
        <v>-1.7067592248164429E-2</v>
      </c>
      <c r="F115" s="16">
        <f>'2019'!F115-'2008'!F115</f>
        <v>1.8487301050207218E-2</v>
      </c>
      <c r="G115" s="16">
        <f>'2019'!G115-'2008'!G115</f>
        <v>-4.4840153217118595E-3</v>
      </c>
      <c r="H115" s="17">
        <f>'2019'!H115-'2008'!H115</f>
        <v>3.7739348495601011E-2</v>
      </c>
      <c r="I115" s="18">
        <f>'2019'!I115-'2008'!I115</f>
        <v>3.2638542140805429E-2</v>
      </c>
      <c r="J115" s="18">
        <f>'2019'!J115-'2008'!J115</f>
        <v>1.8425018123562878E-3</v>
      </c>
      <c r="K115" s="18">
        <f>'2019'!K115-'2008'!K115</f>
        <v>4.0799670979728767E-4</v>
      </c>
      <c r="L115" s="18">
        <f>'2019'!L115-'2008'!L115</f>
        <v>2.8503078326420142E-3</v>
      </c>
      <c r="M115" s="18">
        <f>'2019'!M115-'2008'!M115</f>
        <v>0</v>
      </c>
      <c r="N115" s="19">
        <f>'2019'!N115-'2008'!N115</f>
        <v>4.4225434557586818E-3</v>
      </c>
      <c r="O115" s="20">
        <f>'2019'!O115-'2008'!O115</f>
        <v>6.6612918033283133E-3</v>
      </c>
      <c r="P115" s="20">
        <f>'2019'!P115-'2008'!P115</f>
        <v>-2.2387483475696315E-3</v>
      </c>
      <c r="Q115" s="21">
        <f>'2019'!Q115-'2008'!Q115</f>
        <v>-4.8576183255131855E-2</v>
      </c>
      <c r="R115" s="22">
        <f>'2019'!R115-'2008'!R115</f>
        <v>0</v>
      </c>
      <c r="S115" s="23">
        <f>'2019'!S115-'2008'!S115</f>
        <v>-2.4393385983737408E-2</v>
      </c>
      <c r="T115" s="22">
        <f>'2019'!T115-'2008'!T115</f>
        <v>-2.1703552181316747E-3</v>
      </c>
      <c r="U115" s="22">
        <f>'2019'!U115-'2008'!U115</f>
        <v>-2.2012442053262776E-2</v>
      </c>
      <c r="V115" s="24">
        <f>'2019'!V115-'2008'!V115</f>
        <v>6.5236238809004803E-3</v>
      </c>
      <c r="W115" s="25">
        <f>'2019'!W115-'2008'!W115</f>
        <v>6.5236238809004803E-3</v>
      </c>
    </row>
    <row r="116" spans="1:23">
      <c r="A116" s="1" t="s">
        <v>211</v>
      </c>
      <c r="B116" s="1" t="s">
        <v>212</v>
      </c>
      <c r="C116" s="14">
        <f>'2019'!C116-'2008'!C116</f>
        <v>-7.8847133857039009E-3</v>
      </c>
      <c r="D116" s="15">
        <f>'2019'!D116-'2008'!D116</f>
        <v>4.1096280995030432E-2</v>
      </c>
      <c r="E116" s="16">
        <f>'2019'!E116-'2008'!E116</f>
        <v>3.4350672959645445E-2</v>
      </c>
      <c r="F116" s="16">
        <f>'2019'!F116-'2008'!F116</f>
        <v>2.6253738495943674E-3</v>
      </c>
      <c r="G116" s="16">
        <f>'2019'!G116-'2008'!G116</f>
        <v>4.1202341857906194E-3</v>
      </c>
      <c r="H116" s="17">
        <f>'2019'!H116-'2008'!H116</f>
        <v>-4.6518418050014221E-2</v>
      </c>
      <c r="I116" s="18">
        <f>'2019'!I116-'2008'!I116</f>
        <v>1.3844085411186813E-2</v>
      </c>
      <c r="J116" s="18">
        <f>'2019'!J116-'2008'!J116</f>
        <v>-3.207599363918065E-2</v>
      </c>
      <c r="K116" s="18">
        <f>'2019'!K116-'2008'!K116</f>
        <v>-4.8061236843841507E-3</v>
      </c>
      <c r="L116" s="18">
        <f>'2019'!L116-'2008'!L116</f>
        <v>-2.3480386137636228E-2</v>
      </c>
      <c r="M116" s="18">
        <f>'2019'!M116-'2008'!M116</f>
        <v>0</v>
      </c>
      <c r="N116" s="19">
        <f>'2019'!N116-'2008'!N116</f>
        <v>2.5231367679283613E-2</v>
      </c>
      <c r="O116" s="20">
        <f>'2019'!O116-'2008'!O116</f>
        <v>1.3970092156488291E-2</v>
      </c>
      <c r="P116" s="20">
        <f>'2019'!P116-'2008'!P116</f>
        <v>1.1261275522795322E-2</v>
      </c>
      <c r="Q116" s="21">
        <f>'2019'!Q116-'2008'!Q116</f>
        <v>-1.5971269367152596E-2</v>
      </c>
      <c r="R116" s="22">
        <f>'2019'!R116-'2008'!R116</f>
        <v>-5.7058943918333503E-4</v>
      </c>
      <c r="S116" s="23">
        <f>'2019'!S116-'2008'!S116</f>
        <v>-1.1922039012181102E-2</v>
      </c>
      <c r="T116" s="22">
        <f>'2019'!T116-'2008'!T116</f>
        <v>2.7350027398269396E-3</v>
      </c>
      <c r="U116" s="22">
        <f>'2019'!U116-'2008'!U116</f>
        <v>-6.2136436556150983E-3</v>
      </c>
      <c r="V116" s="24">
        <f>'2019'!V116-'2008'!V116</f>
        <v>-1.1722674642851059E-2</v>
      </c>
      <c r="W116" s="25">
        <f>'2019'!W116-'2008'!W116</f>
        <v>-1.1722674642851059E-2</v>
      </c>
    </row>
    <row r="117" spans="1:23">
      <c r="A117" s="1" t="s">
        <v>213</v>
      </c>
      <c r="B117" s="1" t="s">
        <v>214</v>
      </c>
      <c r="C117" s="14">
        <f>'2019'!C117-'2008'!C117</f>
        <v>-9.0441125371484854E-3</v>
      </c>
      <c r="D117" s="15">
        <f>'2019'!D117-'2008'!D117</f>
        <v>-2.6581330321604923E-2</v>
      </c>
      <c r="E117" s="16">
        <f>'2019'!E117-'2008'!E117</f>
        <v>7.6502352557141565E-3</v>
      </c>
      <c r="F117" s="16">
        <f>'2019'!F117-'2008'!F117</f>
        <v>-1.5119034224440997E-2</v>
      </c>
      <c r="G117" s="16">
        <f>'2019'!G117-'2008'!G117</f>
        <v>-1.9112531352878076E-2</v>
      </c>
      <c r="H117" s="17">
        <f>'2019'!H117-'2008'!H117</f>
        <v>2.3161009949132616E-2</v>
      </c>
      <c r="I117" s="18">
        <f>'2019'!I117-'2008'!I117</f>
        <v>-2.3635130708477226E-2</v>
      </c>
      <c r="J117" s="18">
        <f>'2019'!J117-'2008'!J117</f>
        <v>4.0905583174512414E-2</v>
      </c>
      <c r="K117" s="18">
        <f>'2019'!K117-'2008'!K117</f>
        <v>2.406582405177553E-3</v>
      </c>
      <c r="L117" s="18">
        <f>'2019'!L117-'2008'!L117</f>
        <v>-1.2395811206707269E-3</v>
      </c>
      <c r="M117" s="18">
        <f>'2019'!M117-'2008'!M117</f>
        <v>4.7235561985906147E-3</v>
      </c>
      <c r="N117" s="19">
        <f>'2019'!N117-'2008'!N117</f>
        <v>9.4046716653403972E-3</v>
      </c>
      <c r="O117" s="20">
        <f>'2019'!O117-'2008'!O117</f>
        <v>9.6551831384368569E-3</v>
      </c>
      <c r="P117" s="20">
        <f>'2019'!P117-'2008'!P117</f>
        <v>-2.5051147309645971E-4</v>
      </c>
      <c r="Q117" s="21">
        <f>'2019'!Q117-'2008'!Q117</f>
        <v>-6.7416286424525906E-3</v>
      </c>
      <c r="R117" s="22">
        <f>'2019'!R117-'2008'!R117</f>
        <v>9.6305866540726827E-4</v>
      </c>
      <c r="S117" s="23">
        <f>'2019'!S117-'2008'!S117</f>
        <v>3.0443952452396082E-3</v>
      </c>
      <c r="T117" s="22">
        <f>'2019'!T117-'2008'!T117</f>
        <v>1.3123393073026157E-3</v>
      </c>
      <c r="U117" s="22">
        <f>'2019'!U117-'2008'!U117</f>
        <v>-1.2061421860402084E-2</v>
      </c>
      <c r="V117" s="24">
        <f>'2019'!V117-'2008'!V117</f>
        <v>-8.2868351875640331E-3</v>
      </c>
      <c r="W117" s="25">
        <f>'2019'!W117-'2008'!W117</f>
        <v>-8.2868351875640331E-3</v>
      </c>
    </row>
    <row r="118" spans="1:23">
      <c r="A118" s="1" t="s">
        <v>215</v>
      </c>
      <c r="B118" s="1" t="s">
        <v>216</v>
      </c>
      <c r="C118" s="14">
        <f>'2019'!C118-'2008'!C118</f>
        <v>8.8749225729615744E-3</v>
      </c>
      <c r="D118" s="15">
        <f>'2019'!D118-'2008'!D118</f>
        <v>-5.0527974094402711E-2</v>
      </c>
      <c r="E118" s="16">
        <f>'2019'!E118-'2008'!E118</f>
        <v>3.1008232827095632E-3</v>
      </c>
      <c r="F118" s="16">
        <f>'2019'!F118-'2008'!F118</f>
        <v>-3.5180689795096573E-2</v>
      </c>
      <c r="G118" s="16">
        <f>'2019'!G118-'2008'!G118</f>
        <v>-1.8448107582015726E-2</v>
      </c>
      <c r="H118" s="17">
        <f>'2019'!H118-'2008'!H118</f>
        <v>3.3353770598515214E-2</v>
      </c>
      <c r="I118" s="18">
        <f>'2019'!I118-'2008'!I118</f>
        <v>1.5207565777183074E-2</v>
      </c>
      <c r="J118" s="18">
        <f>'2019'!J118-'2008'!J118</f>
        <v>8.7818923778853336E-4</v>
      </c>
      <c r="K118" s="18">
        <f>'2019'!K118-'2008'!K118</f>
        <v>1.5210514635871442E-3</v>
      </c>
      <c r="L118" s="18">
        <f>'2019'!L118-'2008'!L118</f>
        <v>1.5503673816288636E-2</v>
      </c>
      <c r="M118" s="18">
        <f>'2019'!M118-'2008'!M118</f>
        <v>2.432903036678517E-4</v>
      </c>
      <c r="N118" s="19">
        <f>'2019'!N118-'2008'!N118</f>
        <v>-1.5094154908168039E-3</v>
      </c>
      <c r="O118" s="20">
        <f>'2019'!O118-'2008'!O118</f>
        <v>-8.1571960448677538E-3</v>
      </c>
      <c r="P118" s="20">
        <f>'2019'!P118-'2008'!P118</f>
        <v>6.6477805540509569E-3</v>
      </c>
      <c r="Q118" s="21">
        <f>'2019'!Q118-'2008'!Q118</f>
        <v>2.0852709332907192E-2</v>
      </c>
      <c r="R118" s="22">
        <f>'2019'!R118-'2008'!R118</f>
        <v>5.9215271092458747E-3</v>
      </c>
      <c r="S118" s="23">
        <f>'2019'!S118-'2008'!S118</f>
        <v>-1.0386270941365973E-3</v>
      </c>
      <c r="T118" s="22">
        <f>'2019'!T118-'2008'!T118</f>
        <v>4.0799619470310387E-3</v>
      </c>
      <c r="U118" s="22">
        <f>'2019'!U118-'2008'!U118</f>
        <v>1.1889847370766878E-2</v>
      </c>
      <c r="V118" s="24">
        <f>'2019'!V118-'2008'!V118</f>
        <v>6.7058322267586727E-3</v>
      </c>
      <c r="W118" s="25">
        <f>'2019'!W118-'2008'!W118</f>
        <v>6.7058322267586727E-3</v>
      </c>
    </row>
    <row r="119" spans="1:23">
      <c r="A119" s="1" t="s">
        <v>217</v>
      </c>
      <c r="B119" s="1" t="s">
        <v>218</v>
      </c>
      <c r="C119" s="14">
        <f>'2019'!C119-'2008'!C119</f>
        <v>-1.122541248055553E-2</v>
      </c>
      <c r="D119" s="15">
        <f>'2019'!D119-'2008'!D119</f>
        <v>-3.6352461500873623E-2</v>
      </c>
      <c r="E119" s="16">
        <f>'2019'!E119-'2008'!E119</f>
        <v>1.8021528990260355E-3</v>
      </c>
      <c r="F119" s="16">
        <f>'2019'!F119-'2008'!F119</f>
        <v>7.7680668920958422E-3</v>
      </c>
      <c r="G119" s="16">
        <f>'2019'!G119-'2008'!G119</f>
        <v>-4.5922681291995504E-2</v>
      </c>
      <c r="H119" s="17">
        <f>'2019'!H119-'2008'!H119</f>
        <v>1.8724200556854143E-3</v>
      </c>
      <c r="I119" s="18">
        <f>'2019'!I119-'2008'!I119</f>
        <v>2.7352157722685677E-3</v>
      </c>
      <c r="J119" s="18">
        <f>'2019'!J119-'2008'!J119</f>
        <v>0</v>
      </c>
      <c r="K119" s="18">
        <f>'2019'!K119-'2008'!K119</f>
        <v>0</v>
      </c>
      <c r="L119" s="18">
        <f>'2019'!L119-'2008'!L119</f>
        <v>-8.627957165831604E-4</v>
      </c>
      <c r="M119" s="18">
        <f>'2019'!M119-'2008'!M119</f>
        <v>0</v>
      </c>
      <c r="N119" s="19">
        <f>'2019'!N119-'2008'!N119</f>
        <v>3.653125521228992E-2</v>
      </c>
      <c r="O119" s="20">
        <f>'2019'!O119-'2008'!O119</f>
        <v>1.1211936292235512E-2</v>
      </c>
      <c r="P119" s="20">
        <f>'2019'!P119-'2008'!P119</f>
        <v>2.5319318920054401E-2</v>
      </c>
      <c r="Q119" s="21">
        <f>'2019'!Q119-'2008'!Q119</f>
        <v>-1.42049907622955E-2</v>
      </c>
      <c r="R119" s="22">
        <f>'2019'!R119-'2008'!R119</f>
        <v>0</v>
      </c>
      <c r="S119" s="23">
        <f>'2019'!S119-'2008'!S119</f>
        <v>-1.2839608348220592E-2</v>
      </c>
      <c r="T119" s="22">
        <f>'2019'!T119-'2008'!T119</f>
        <v>-1.3653824140749087E-3</v>
      </c>
      <c r="U119" s="22">
        <f>'2019'!U119-'2008'!U119</f>
        <v>0</v>
      </c>
      <c r="V119" s="24">
        <f>'2019'!V119-'2008'!V119</f>
        <v>9.2836451463820108E-4</v>
      </c>
      <c r="W119" s="25">
        <f>'2019'!W119-'2008'!W119</f>
        <v>9.2836451463820108E-4</v>
      </c>
    </row>
    <row r="120" spans="1:23">
      <c r="A120" s="1" t="s">
        <v>219</v>
      </c>
      <c r="B120" s="1" t="s">
        <v>220</v>
      </c>
      <c r="C120" s="14">
        <f>'2019'!C120-'2008'!C120</f>
        <v>4.9438330385416229E-3</v>
      </c>
      <c r="D120" s="15">
        <f>'2019'!D120-'2008'!D120</f>
        <v>-2.8618666225008971E-2</v>
      </c>
      <c r="E120" s="16">
        <f>'2019'!E120-'2008'!E120</f>
        <v>-3.0284471145161036E-2</v>
      </c>
      <c r="F120" s="16">
        <f>'2019'!F120-'2008'!F120</f>
        <v>5.5317470792502627E-3</v>
      </c>
      <c r="G120" s="16">
        <f>'2019'!G120-'2008'!G120</f>
        <v>-3.865942159098204E-3</v>
      </c>
      <c r="H120" s="17">
        <f>'2019'!H120-'2008'!H120</f>
        <v>1.7567169079768907E-2</v>
      </c>
      <c r="I120" s="18">
        <f>'2019'!I120-'2008'!I120</f>
        <v>1.8275494828624284E-2</v>
      </c>
      <c r="J120" s="18">
        <f>'2019'!J120-'2008'!J120</f>
        <v>0</v>
      </c>
      <c r="K120" s="18">
        <f>'2019'!K120-'2008'!K120</f>
        <v>-1.5127563468802935E-3</v>
      </c>
      <c r="L120" s="18">
        <f>'2019'!L120-'2008'!L120</f>
        <v>8.0443059802493694E-4</v>
      </c>
      <c r="M120" s="18">
        <f>'2019'!M120-'2008'!M120</f>
        <v>0</v>
      </c>
      <c r="N120" s="19">
        <f>'2019'!N120-'2008'!N120</f>
        <v>3.2143097937140194E-2</v>
      </c>
      <c r="O120" s="20">
        <f>'2019'!O120-'2008'!O120</f>
        <v>1.5593478621775486E-2</v>
      </c>
      <c r="P120" s="20">
        <f>'2019'!P120-'2008'!P120</f>
        <v>1.6549619315364705E-2</v>
      </c>
      <c r="Q120" s="21">
        <f>'2019'!Q120-'2008'!Q120</f>
        <v>-2.8651795987480935E-2</v>
      </c>
      <c r="R120" s="22">
        <f>'2019'!R120-'2008'!R120</f>
        <v>0</v>
      </c>
      <c r="S120" s="23">
        <f>'2019'!S120-'2008'!S120</f>
        <v>-1.4257126619586329E-2</v>
      </c>
      <c r="T120" s="22">
        <f>'2019'!T120-'2008'!T120</f>
        <v>-6.4226993618183873E-3</v>
      </c>
      <c r="U120" s="22">
        <f>'2019'!U120-'2008'!U120</f>
        <v>-7.971970006076223E-3</v>
      </c>
      <c r="V120" s="24">
        <f>'2019'!V120-'2008'!V120</f>
        <v>1.2504028234122343E-2</v>
      </c>
      <c r="W120" s="25">
        <f>'2019'!W120-'2008'!W120</f>
        <v>1.2504028234122343E-2</v>
      </c>
    </row>
    <row r="121" spans="1:23">
      <c r="A121" s="1" t="s">
        <v>221</v>
      </c>
      <c r="B121" s="1" t="s">
        <v>222</v>
      </c>
      <c r="C121" s="14">
        <f>'2019'!C121-'2008'!C121</f>
        <v>4.7576785899342555E-3</v>
      </c>
      <c r="D121" s="15">
        <f>'2019'!D121-'2008'!D121</f>
        <v>9.878767991043591E-3</v>
      </c>
      <c r="E121" s="16">
        <f>'2019'!E121-'2008'!E121</f>
        <v>1.7873179223510782E-2</v>
      </c>
      <c r="F121" s="16">
        <f>'2019'!F121-'2008'!F121</f>
        <v>-4.6463978997769925E-3</v>
      </c>
      <c r="G121" s="16">
        <f>'2019'!G121-'2008'!G121</f>
        <v>-3.348013332690164E-3</v>
      </c>
      <c r="H121" s="17">
        <f>'2019'!H121-'2008'!H121</f>
        <v>-1.5212195699889491E-2</v>
      </c>
      <c r="I121" s="18">
        <f>'2019'!I121-'2008'!I121</f>
        <v>-1.662454548871023E-2</v>
      </c>
      <c r="J121" s="18">
        <f>'2019'!J121-'2008'!J121</f>
        <v>0</v>
      </c>
      <c r="K121" s="18">
        <f>'2019'!K121-'2008'!K121</f>
        <v>1.7053535690673325E-3</v>
      </c>
      <c r="L121" s="18">
        <f>'2019'!L121-'2008'!L121</f>
        <v>-2.9300378024660345E-4</v>
      </c>
      <c r="M121" s="18">
        <f>'2019'!M121-'2008'!M121</f>
        <v>0</v>
      </c>
      <c r="N121" s="19">
        <f>'2019'!N121-'2008'!N121</f>
        <v>1.2140887117320559E-2</v>
      </c>
      <c r="O121" s="20">
        <f>'2019'!O121-'2008'!O121</f>
        <v>7.9942391596094231E-3</v>
      </c>
      <c r="P121" s="20">
        <f>'2019'!P121-'2008'!P121</f>
        <v>4.1466479577111429E-3</v>
      </c>
      <c r="Q121" s="21">
        <f>'2019'!Q121-'2008'!Q121</f>
        <v>-6.6602913458056467E-3</v>
      </c>
      <c r="R121" s="22">
        <f>'2019'!R121-'2008'!R121</f>
        <v>0</v>
      </c>
      <c r="S121" s="23">
        <f>'2019'!S121-'2008'!S121</f>
        <v>9.4705940028521653E-4</v>
      </c>
      <c r="T121" s="22">
        <f>'2019'!T121-'2008'!T121</f>
        <v>-7.6073507460908615E-3</v>
      </c>
      <c r="U121" s="22">
        <f>'2019'!U121-'2008'!U121</f>
        <v>0</v>
      </c>
      <c r="V121" s="24">
        <f>'2019'!V121-'2008'!V121</f>
        <v>4.610510527265267E-3</v>
      </c>
      <c r="W121" s="25">
        <f>'2019'!W121-'2008'!W121</f>
        <v>4.610510527265267E-3</v>
      </c>
    </row>
    <row r="122" spans="1:23">
      <c r="A122" s="1" t="s">
        <v>223</v>
      </c>
      <c r="B122" s="1" t="s">
        <v>224</v>
      </c>
      <c r="C122" s="14">
        <f>'2019'!C122-'2008'!C122</f>
        <v>1.5647924866483143E-3</v>
      </c>
      <c r="D122" s="15">
        <f>'2019'!D122-'2008'!D122</f>
        <v>1.6610650953219841E-2</v>
      </c>
      <c r="E122" s="16">
        <f>'2019'!E122-'2008'!E122</f>
        <v>1.4572479002489092E-2</v>
      </c>
      <c r="F122" s="16">
        <f>'2019'!F122-'2008'!F122</f>
        <v>4.2220624375507859E-3</v>
      </c>
      <c r="G122" s="16">
        <f>'2019'!G122-'2008'!G122</f>
        <v>-2.1838904868200643E-3</v>
      </c>
      <c r="H122" s="17">
        <f>'2019'!H122-'2008'!H122</f>
        <v>-3.2841514228327845E-2</v>
      </c>
      <c r="I122" s="18">
        <f>'2019'!I122-'2008'!I122</f>
        <v>-2.5460601053457224E-2</v>
      </c>
      <c r="J122" s="18">
        <f>'2019'!J122-'2008'!J122</f>
        <v>-5.7370038560706311E-4</v>
      </c>
      <c r="K122" s="18">
        <f>'2019'!K122-'2008'!K122</f>
        <v>1.6043410946810061E-3</v>
      </c>
      <c r="L122" s="18">
        <f>'2019'!L122-'2008'!L122</f>
        <v>-8.4115538839445586E-3</v>
      </c>
      <c r="M122" s="18">
        <f>'2019'!M122-'2008'!M122</f>
        <v>0</v>
      </c>
      <c r="N122" s="19">
        <f>'2019'!N122-'2008'!N122</f>
        <v>1.4177512284157048E-2</v>
      </c>
      <c r="O122" s="20">
        <f>'2019'!O122-'2008'!O122</f>
        <v>1.3992225481044451E-2</v>
      </c>
      <c r="P122" s="20">
        <f>'2019'!P122-'2008'!P122</f>
        <v>1.8528680311260398E-4</v>
      </c>
      <c r="Q122" s="21">
        <f>'2019'!Q122-'2008'!Q122</f>
        <v>1.3399539493374191E-3</v>
      </c>
      <c r="R122" s="22">
        <f>'2019'!R122-'2008'!R122</f>
        <v>0</v>
      </c>
      <c r="S122" s="23">
        <f>'2019'!S122-'2008'!S122</f>
        <v>1.1732405265667649E-3</v>
      </c>
      <c r="T122" s="22">
        <f>'2019'!T122-'2008'!T122</f>
        <v>9.9494300465461857E-4</v>
      </c>
      <c r="U122" s="22">
        <f>'2019'!U122-'2008'!U122</f>
        <v>-8.2822958188396396E-4</v>
      </c>
      <c r="V122" s="24">
        <f>'2019'!V122-'2008'!V122</f>
        <v>2.2781895282617849E-3</v>
      </c>
      <c r="W122" s="25">
        <f>'2019'!W122-'2008'!W122</f>
        <v>2.2781895282617849E-3</v>
      </c>
    </row>
    <row r="123" spans="1:23">
      <c r="A123" s="1" t="s">
        <v>225</v>
      </c>
      <c r="B123" s="1" t="s">
        <v>226</v>
      </c>
      <c r="C123" s="14">
        <f>'2019'!C123-'2008'!C123</f>
        <v>-6.7503004556241919E-3</v>
      </c>
      <c r="D123" s="15">
        <f>'2019'!D123-'2008'!D123</f>
        <v>-3.0829273523230449E-3</v>
      </c>
      <c r="E123" s="16">
        <f>'2019'!E123-'2008'!E123</f>
        <v>1.898555545221612E-2</v>
      </c>
      <c r="F123" s="16">
        <f>'2019'!F123-'2008'!F123</f>
        <v>-5.744781706373131E-3</v>
      </c>
      <c r="G123" s="16">
        <f>'2019'!G123-'2008'!G123</f>
        <v>-1.6323701098166013E-2</v>
      </c>
      <c r="H123" s="17">
        <f>'2019'!H123-'2008'!H123</f>
        <v>-1.2778211460902994E-2</v>
      </c>
      <c r="I123" s="18">
        <f>'2019'!I123-'2008'!I123</f>
        <v>-1.8710549214367836E-2</v>
      </c>
      <c r="J123" s="18">
        <f>'2019'!J123-'2008'!J123</f>
        <v>0</v>
      </c>
      <c r="K123" s="18">
        <f>'2019'!K123-'2008'!K123</f>
        <v>0</v>
      </c>
      <c r="L123" s="18">
        <f>'2019'!L123-'2008'!L123</f>
        <v>5.9323377534648558E-3</v>
      </c>
      <c r="M123" s="18">
        <f>'2019'!M123-'2008'!M123</f>
        <v>0</v>
      </c>
      <c r="N123" s="19">
        <f>'2019'!N123-'2008'!N123</f>
        <v>6.8978404171686492E-4</v>
      </c>
      <c r="O123" s="20">
        <f>'2019'!O123-'2008'!O123</f>
        <v>-8.3272286169729856E-3</v>
      </c>
      <c r="P123" s="20">
        <f>'2019'!P123-'2008'!P123</f>
        <v>9.0170126586898575E-3</v>
      </c>
      <c r="Q123" s="21">
        <f>'2019'!Q123-'2008'!Q123</f>
        <v>3.3752809153300071E-3</v>
      </c>
      <c r="R123" s="22">
        <f>'2019'!R123-'2008'!R123</f>
        <v>0</v>
      </c>
      <c r="S123" s="23">
        <f>'2019'!S123-'2008'!S123</f>
        <v>-1.1213051237665577E-3</v>
      </c>
      <c r="T123" s="22">
        <f>'2019'!T123-'2008'!T123</f>
        <v>4.4965860390965649E-3</v>
      </c>
      <c r="U123" s="22">
        <f>'2019'!U123-'2008'!U123</f>
        <v>0</v>
      </c>
      <c r="V123" s="24">
        <f>'2019'!V123-'2008'!V123</f>
        <v>5.0457734005549476E-3</v>
      </c>
      <c r="W123" s="25">
        <f>'2019'!W123-'2008'!W123</f>
        <v>5.0457734005549476E-3</v>
      </c>
    </row>
    <row r="124" spans="1:23">
      <c r="A124" s="1" t="s">
        <v>227</v>
      </c>
      <c r="B124" s="1" t="s">
        <v>228</v>
      </c>
      <c r="C124" s="14">
        <f>'2019'!C124-'2008'!C124</f>
        <v>-4.5531567745231705E-3</v>
      </c>
      <c r="D124" s="15">
        <f>'2019'!D124-'2008'!D124</f>
        <v>4.6007949415443283E-2</v>
      </c>
      <c r="E124" s="16">
        <f>'2019'!E124-'2008'!E124</f>
        <v>-6.7053509867367467E-3</v>
      </c>
      <c r="F124" s="16">
        <f>'2019'!F124-'2008'!F124</f>
        <v>7.1595054357110638E-2</v>
      </c>
      <c r="G124" s="16">
        <f>'2019'!G124-'2008'!G124</f>
        <v>-1.8881753954930608E-2</v>
      </c>
      <c r="H124" s="17">
        <f>'2019'!H124-'2008'!H124</f>
        <v>-4.2241008553455334E-2</v>
      </c>
      <c r="I124" s="18">
        <f>'2019'!I124-'2008'!I124</f>
        <v>4.1242893195192476E-3</v>
      </c>
      <c r="J124" s="18">
        <f>'2019'!J124-'2008'!J124</f>
        <v>-8.7481370977198769E-3</v>
      </c>
      <c r="K124" s="18">
        <f>'2019'!K124-'2008'!K124</f>
        <v>7.7471747586732251E-4</v>
      </c>
      <c r="L124" s="18">
        <f>'2019'!L124-'2008'!L124</f>
        <v>-2.9525031822789961E-2</v>
      </c>
      <c r="M124" s="18">
        <f>'2019'!M124-'2008'!M124</f>
        <v>-8.866846428332088E-3</v>
      </c>
      <c r="N124" s="19">
        <f>'2019'!N124-'2008'!N124</f>
        <v>2.7515356775296776E-2</v>
      </c>
      <c r="O124" s="20">
        <f>'2019'!O124-'2008'!O124</f>
        <v>2.5288583037911275E-2</v>
      </c>
      <c r="P124" s="20">
        <f>'2019'!P124-'2008'!P124</f>
        <v>2.2267737373855082E-3</v>
      </c>
      <c r="Q124" s="21">
        <f>'2019'!Q124-'2008'!Q124</f>
        <v>-2.0496982025588674E-2</v>
      </c>
      <c r="R124" s="22">
        <f>'2019'!R124-'2008'!R124</f>
        <v>-2.4682703641237405E-3</v>
      </c>
      <c r="S124" s="23">
        <f>'2019'!S124-'2008'!S124</f>
        <v>-1.2532563324383478E-2</v>
      </c>
      <c r="T124" s="22">
        <f>'2019'!T124-'2008'!T124</f>
        <v>-6.4780535585668327E-3</v>
      </c>
      <c r="U124" s="22">
        <f>'2019'!U124-'2008'!U124</f>
        <v>9.8190522148537684E-4</v>
      </c>
      <c r="V124" s="24">
        <f>'2019'!V124-'2008'!V124</f>
        <v>-1.5338472386219246E-2</v>
      </c>
      <c r="W124" s="25">
        <f>'2019'!W124-'2008'!W124</f>
        <v>-1.5338472386219246E-2</v>
      </c>
    </row>
    <row r="125" spans="1:23">
      <c r="A125" s="1" t="s">
        <v>229</v>
      </c>
      <c r="B125" s="1" t="s">
        <v>230</v>
      </c>
      <c r="C125" s="14">
        <f>'2019'!C125-'2008'!C125</f>
        <v>-5.8039004486826196E-4</v>
      </c>
      <c r="D125" s="15">
        <f>'2019'!D125-'2008'!D125</f>
        <v>-8.4555071078091515E-3</v>
      </c>
      <c r="E125" s="16">
        <f>'2019'!E125-'2008'!E125</f>
        <v>1.1827640673826099E-2</v>
      </c>
      <c r="F125" s="16">
        <f>'2019'!F125-'2008'!F125</f>
        <v>-9.0471123547457427E-3</v>
      </c>
      <c r="G125" s="16">
        <f>'2019'!G125-'2008'!G125</f>
        <v>-1.1236035426889508E-2</v>
      </c>
      <c r="H125" s="17">
        <f>'2019'!H125-'2008'!H125</f>
        <v>5.5880792000196911E-3</v>
      </c>
      <c r="I125" s="18">
        <f>'2019'!I125-'2008'!I125</f>
        <v>7.9029776924286338E-3</v>
      </c>
      <c r="J125" s="18">
        <f>'2019'!J125-'2008'!J125</f>
        <v>-4.598250857303544E-3</v>
      </c>
      <c r="K125" s="18">
        <f>'2019'!K125-'2008'!K125</f>
        <v>0</v>
      </c>
      <c r="L125" s="18">
        <f>'2019'!L125-'2008'!L125</f>
        <v>1.3883846066562247E-3</v>
      </c>
      <c r="M125" s="18">
        <f>'2019'!M125-'2008'!M125</f>
        <v>8.9496775823836054E-4</v>
      </c>
      <c r="N125" s="19">
        <f>'2019'!N125-'2008'!N125</f>
        <v>5.5876286104782902E-3</v>
      </c>
      <c r="O125" s="20">
        <f>'2019'!O125-'2008'!O125</f>
        <v>1.3866650723108678E-3</v>
      </c>
      <c r="P125" s="20">
        <f>'2019'!P125-'2008'!P125</f>
        <v>4.2009635381674224E-3</v>
      </c>
      <c r="Q125" s="21">
        <f>'2019'!Q125-'2008'!Q125</f>
        <v>-2.8246730293504038E-3</v>
      </c>
      <c r="R125" s="22">
        <f>'2019'!R125-'2008'!R125</f>
        <v>-8.7117475900064961E-5</v>
      </c>
      <c r="S125" s="23">
        <f>'2019'!S125-'2008'!S125</f>
        <v>1.7514790406433518E-4</v>
      </c>
      <c r="T125" s="22">
        <f>'2019'!T125-'2008'!T125</f>
        <v>-3.4637223995307195E-3</v>
      </c>
      <c r="U125" s="22">
        <f>'2019'!U125-'2008'!U125</f>
        <v>5.5101894201604797E-4</v>
      </c>
      <c r="V125" s="24">
        <f>'2019'!V125-'2008'!V125</f>
        <v>-4.759177182067087E-4</v>
      </c>
      <c r="W125" s="25">
        <f>'2019'!W125-'2008'!W125</f>
        <v>-4.759177182067087E-4</v>
      </c>
    </row>
    <row r="126" spans="1:23">
      <c r="A126" s="1" t="s">
        <v>231</v>
      </c>
      <c r="B126" s="1" t="s">
        <v>232</v>
      </c>
      <c r="C126" s="14">
        <f>'2019'!C126-'2008'!C126</f>
        <v>-1.5267160120105483E-2</v>
      </c>
      <c r="D126" s="15">
        <f>'2019'!D126-'2008'!D126</f>
        <v>1.9995128330956291E-3</v>
      </c>
      <c r="E126" s="16">
        <f>'2019'!E126-'2008'!E126</f>
        <v>2.0698730299232589E-2</v>
      </c>
      <c r="F126" s="16">
        <f>'2019'!F126-'2008'!F126</f>
        <v>-6.6095715204156705E-4</v>
      </c>
      <c r="G126" s="16">
        <f>'2019'!G126-'2008'!G126</f>
        <v>-1.8038260314095389E-2</v>
      </c>
      <c r="H126" s="17">
        <f>'2019'!H126-'2008'!H126</f>
        <v>-2.5097075421678355E-2</v>
      </c>
      <c r="I126" s="18">
        <f>'2019'!I126-'2008'!I126</f>
        <v>-4.4478096677085494E-2</v>
      </c>
      <c r="J126" s="18">
        <f>'2019'!J126-'2008'!J126</f>
        <v>-3.3948677210351506E-3</v>
      </c>
      <c r="K126" s="18">
        <f>'2019'!K126-'2008'!K126</f>
        <v>0</v>
      </c>
      <c r="L126" s="18">
        <f>'2019'!L126-'2008'!L126</f>
        <v>2.2775888976442296E-2</v>
      </c>
      <c r="M126" s="18">
        <f>'2019'!M126-'2008'!M126</f>
        <v>0</v>
      </c>
      <c r="N126" s="19">
        <f>'2019'!N126-'2008'!N126</f>
        <v>1.3550919230601643E-2</v>
      </c>
      <c r="O126" s="20">
        <f>'2019'!O126-'2008'!O126</f>
        <v>-7.9831785989561907E-3</v>
      </c>
      <c r="P126" s="20">
        <f>'2019'!P126-'2008'!P126</f>
        <v>2.1534097829557834E-2</v>
      </c>
      <c r="Q126" s="21">
        <f>'2019'!Q126-'2008'!Q126</f>
        <v>-7.6987959490886632E-3</v>
      </c>
      <c r="R126" s="22">
        <f>'2019'!R126-'2008'!R126</f>
        <v>0</v>
      </c>
      <c r="S126" s="23">
        <f>'2019'!S126-'2008'!S126</f>
        <v>-8.2339754961738669E-3</v>
      </c>
      <c r="T126" s="22">
        <f>'2019'!T126-'2008'!T126</f>
        <v>2.5703885439629075E-3</v>
      </c>
      <c r="U126" s="22">
        <f>'2019'!U126-'2008'!U126</f>
        <v>-2.0352089968777029E-3</v>
      </c>
      <c r="V126" s="24">
        <f>'2019'!V126-'2008'!V126</f>
        <v>1.9782791869643185E-3</v>
      </c>
      <c r="W126" s="25">
        <f>'2019'!W126-'2008'!W126</f>
        <v>1.9782791869643185E-3</v>
      </c>
    </row>
    <row r="127" spans="1:23">
      <c r="A127" s="1" t="s">
        <v>233</v>
      </c>
      <c r="B127" s="1" t="s">
        <v>234</v>
      </c>
      <c r="C127" s="14">
        <f>'2019'!C127-'2008'!C127</f>
        <v>-3.0346395758761358E-2</v>
      </c>
      <c r="D127" s="15">
        <f>'2019'!D127-'2008'!D127</f>
        <v>6.2233994505757645E-2</v>
      </c>
      <c r="E127" s="16">
        <f>'2019'!E127-'2008'!E127</f>
        <v>2.6276860568724095E-2</v>
      </c>
      <c r="F127" s="16">
        <f>'2019'!F127-'2008'!F127</f>
        <v>4.5516992256349441E-3</v>
      </c>
      <c r="G127" s="16">
        <f>'2019'!G127-'2008'!G127</f>
        <v>3.1405434711398603E-2</v>
      </c>
      <c r="H127" s="17">
        <f>'2019'!H127-'2008'!H127</f>
        <v>-2.5278308631488944E-3</v>
      </c>
      <c r="I127" s="18">
        <f>'2019'!I127-'2008'!I127</f>
        <v>4.7681673381033296E-2</v>
      </c>
      <c r="J127" s="18">
        <f>'2019'!J127-'2008'!J127</f>
        <v>-3.0158392460808484E-2</v>
      </c>
      <c r="K127" s="18">
        <f>'2019'!K127-'2008'!K127</f>
        <v>-1.4512758288260867E-2</v>
      </c>
      <c r="L127" s="18">
        <f>'2019'!L127-'2008'!L127</f>
        <v>-4.8047169973756305E-3</v>
      </c>
      <c r="M127" s="18">
        <f>'2019'!M127-'2008'!M127</f>
        <v>-7.3363649773723356E-4</v>
      </c>
      <c r="N127" s="19">
        <f>'2019'!N127-'2008'!N127</f>
        <v>6.3083995559656214E-2</v>
      </c>
      <c r="O127" s="20">
        <f>'2019'!O127-'2008'!O127</f>
        <v>1.0993538091102185E-2</v>
      </c>
      <c r="P127" s="20">
        <f>'2019'!P127-'2008'!P127</f>
        <v>5.2090457468554022E-2</v>
      </c>
      <c r="Q127" s="21">
        <f>'2019'!Q127-'2008'!Q127</f>
        <v>-0.11625289082600825</v>
      </c>
      <c r="R127" s="22">
        <f>'2019'!R127-'2008'!R127</f>
        <v>-4.7963740269903309E-3</v>
      </c>
      <c r="S127" s="23">
        <f>'2019'!S127-'2008'!S127</f>
        <v>-7.9869207752506041E-2</v>
      </c>
      <c r="T127" s="22">
        <f>'2019'!T127-'2008'!T127</f>
        <v>-3.1053750340826466E-2</v>
      </c>
      <c r="U127" s="22">
        <f>'2019'!U127-'2008'!U127</f>
        <v>-5.3355870568540199E-4</v>
      </c>
      <c r="V127" s="24">
        <f>'2019'!V127-'2008'!V127</f>
        <v>-3.688366413501807E-2</v>
      </c>
      <c r="W127" s="25">
        <f>'2019'!W127-'2008'!W127</f>
        <v>-3.688366413501807E-2</v>
      </c>
    </row>
    <row r="128" spans="1:23">
      <c r="A128" s="1" t="s">
        <v>235</v>
      </c>
      <c r="B128" s="1" t="s">
        <v>236</v>
      </c>
      <c r="C128" s="14">
        <f>'2019'!C128-'2008'!C128</f>
        <v>-1.2948156817060297E-3</v>
      </c>
      <c r="D128" s="15">
        <f>'2019'!D128-'2008'!D128</f>
        <v>-2.8440834255706149E-2</v>
      </c>
      <c r="E128" s="16">
        <f>'2019'!E128-'2008'!E128</f>
        <v>1.9659580402183033E-2</v>
      </c>
      <c r="F128" s="16">
        <f>'2019'!F128-'2008'!F128</f>
        <v>-1.6651800824348223E-2</v>
      </c>
      <c r="G128" s="16">
        <f>'2019'!G128-'2008'!G128</f>
        <v>-3.1448613833540931E-2</v>
      </c>
      <c r="H128" s="17">
        <f>'2019'!H128-'2008'!H128</f>
        <v>-7.7601218728267085E-3</v>
      </c>
      <c r="I128" s="18">
        <f>'2019'!I128-'2008'!I128</f>
        <v>-9.8989590604572769E-3</v>
      </c>
      <c r="J128" s="18">
        <f>'2019'!J128-'2008'!J128</f>
        <v>0</v>
      </c>
      <c r="K128" s="18">
        <f>'2019'!K128-'2008'!K128</f>
        <v>0</v>
      </c>
      <c r="L128" s="18">
        <f>'2019'!L128-'2008'!L128</f>
        <v>2.1388371876305753E-3</v>
      </c>
      <c r="M128" s="18">
        <f>'2019'!M128-'2008'!M128</f>
        <v>0</v>
      </c>
      <c r="N128" s="19">
        <f>'2019'!N128-'2008'!N128</f>
        <v>2.0140831237818915E-2</v>
      </c>
      <c r="O128" s="20">
        <f>'2019'!O128-'2008'!O128</f>
        <v>2.4252372717410875E-2</v>
      </c>
      <c r="P128" s="20">
        <f>'2019'!P128-'2008'!P128</f>
        <v>-4.1115414795919736E-3</v>
      </c>
      <c r="Q128" s="21">
        <f>'2019'!Q128-'2008'!Q128</f>
        <v>5.4240513756104248E-3</v>
      </c>
      <c r="R128" s="22">
        <f>'2019'!R128-'2008'!R128</f>
        <v>0</v>
      </c>
      <c r="S128" s="23">
        <f>'2019'!S128-'2008'!S128</f>
        <v>0</v>
      </c>
      <c r="T128" s="22">
        <f>'2019'!T128-'2008'!T128</f>
        <v>5.4240513756104248E-3</v>
      </c>
      <c r="U128" s="22">
        <f>'2019'!U128-'2008'!U128</f>
        <v>0</v>
      </c>
      <c r="V128" s="24">
        <f>'2019'!V128-'2008'!V128</f>
        <v>9.3412578333975232E-3</v>
      </c>
      <c r="W128" s="25">
        <f>'2019'!W128-'2008'!W128</f>
        <v>9.3412578333975232E-3</v>
      </c>
    </row>
    <row r="129" spans="1:23">
      <c r="A129" s="1" t="s">
        <v>237</v>
      </c>
      <c r="B129" s="1" t="s">
        <v>238</v>
      </c>
      <c r="C129" s="14">
        <f>'2019'!C129-'2008'!C129</f>
        <v>-8.6634566773474697E-3</v>
      </c>
      <c r="D129" s="15">
        <f>'2019'!D129-'2008'!D129</f>
        <v>5.8618834517100427E-4</v>
      </c>
      <c r="E129" s="16">
        <f>'2019'!E129-'2008'!E129</f>
        <v>-3.2137432181517868E-3</v>
      </c>
      <c r="F129" s="16">
        <f>'2019'!F129-'2008'!F129</f>
        <v>1.9404929207413206E-2</v>
      </c>
      <c r="G129" s="16">
        <f>'2019'!G129-'2008'!G129</f>
        <v>-1.5604997644090422E-2</v>
      </c>
      <c r="H129" s="17">
        <f>'2019'!H129-'2008'!H129</f>
        <v>9.077302224186154E-2</v>
      </c>
      <c r="I129" s="18">
        <f>'2019'!I129-'2008'!I129</f>
        <v>2.3813123744271247E-2</v>
      </c>
      <c r="J129" s="18">
        <f>'2019'!J129-'2008'!J129</f>
        <v>5.0415067633973673E-2</v>
      </c>
      <c r="K129" s="18">
        <f>'2019'!K129-'2008'!K129</f>
        <v>1.2612680633178511E-2</v>
      </c>
      <c r="L129" s="18">
        <f>'2019'!L129-'2008'!L129</f>
        <v>-3.9281873570768955E-3</v>
      </c>
      <c r="M129" s="18">
        <f>'2019'!M129-'2008'!M129</f>
        <v>7.8603375875150386E-3</v>
      </c>
      <c r="N129" s="19">
        <f>'2019'!N129-'2008'!N129</f>
        <v>-8.2753228172709331E-3</v>
      </c>
      <c r="O129" s="20">
        <f>'2019'!O129-'2008'!O129</f>
        <v>9.3832231570362828E-4</v>
      </c>
      <c r="P129" s="20">
        <f>'2019'!P129-'2008'!P129</f>
        <v>-9.2136451329745631E-3</v>
      </c>
      <c r="Q129" s="21">
        <f>'2019'!Q129-'2008'!Q129</f>
        <v>-7.2763833729677235E-2</v>
      </c>
      <c r="R129" s="22">
        <f>'2019'!R129-'2008'!R129</f>
        <v>1.7561558703621666E-3</v>
      </c>
      <c r="S129" s="23">
        <f>'2019'!S129-'2008'!S129</f>
        <v>-2.9552539565681733E-2</v>
      </c>
      <c r="T129" s="22">
        <f>'2019'!T129-'2008'!T129</f>
        <v>-1.5926984691650723E-3</v>
      </c>
      <c r="U129" s="22">
        <f>'2019'!U129-'2008'!U129</f>
        <v>-4.337475156519259E-2</v>
      </c>
      <c r="V129" s="24">
        <f>'2019'!V129-'2008'!V129</f>
        <v>-1.8983510717431901E-2</v>
      </c>
      <c r="W129" s="25">
        <f>'2019'!W129-'2008'!W129</f>
        <v>-1.8983510717431901E-2</v>
      </c>
    </row>
    <row r="130" spans="1:23">
      <c r="A130" s="1" t="s">
        <v>239</v>
      </c>
      <c r="B130" s="1" t="s">
        <v>240</v>
      </c>
      <c r="C130" s="14">
        <f>'2019'!C130-'2008'!C130</f>
        <v>-6.9662969096264682E-3</v>
      </c>
      <c r="D130" s="15">
        <f>'2019'!D130-'2008'!D130</f>
        <v>1.0149746653376354E-2</v>
      </c>
      <c r="E130" s="16">
        <f>'2019'!E130-'2008'!E130</f>
        <v>1.1642899195957675E-2</v>
      </c>
      <c r="F130" s="16">
        <f>'2019'!F130-'2008'!F130</f>
        <v>-9.4450859320775078E-3</v>
      </c>
      <c r="G130" s="16">
        <f>'2019'!G130-'2008'!G130</f>
        <v>7.9519333894961935E-3</v>
      </c>
      <c r="H130" s="17">
        <f>'2019'!H130-'2008'!H130</f>
        <v>3.2194959488212604E-3</v>
      </c>
      <c r="I130" s="18">
        <f>'2019'!I130-'2008'!I130</f>
        <v>2.5271585944047104E-2</v>
      </c>
      <c r="J130" s="18">
        <f>'2019'!J130-'2008'!J130</f>
        <v>-2.6572642940115802E-2</v>
      </c>
      <c r="K130" s="18">
        <f>'2019'!K130-'2008'!K130</f>
        <v>-3.967165083766544E-3</v>
      </c>
      <c r="L130" s="18">
        <f>'2019'!L130-'2008'!L130</f>
        <v>1.1468409196624701E-2</v>
      </c>
      <c r="M130" s="18">
        <f>'2019'!M130-'2008'!M130</f>
        <v>-2.9806911679681608E-3</v>
      </c>
      <c r="N130" s="19">
        <f>'2019'!N130-'2008'!N130</f>
        <v>2.0856856829946178E-2</v>
      </c>
      <c r="O130" s="20">
        <f>'2019'!O130-'2008'!O130</f>
        <v>8.2732853149070293E-3</v>
      </c>
      <c r="P130" s="20">
        <f>'2019'!P130-'2008'!P130</f>
        <v>1.2583571515039148E-2</v>
      </c>
      <c r="Q130" s="21">
        <f>'2019'!Q130-'2008'!Q130</f>
        <v>-3.567675788223823E-2</v>
      </c>
      <c r="R130" s="22">
        <f>'2019'!R130-'2008'!R130</f>
        <v>-8.2626796744043017E-4</v>
      </c>
      <c r="S130" s="23">
        <f>'2019'!S130-'2008'!S130</f>
        <v>-2.1806616229757617E-2</v>
      </c>
      <c r="T130" s="22">
        <f>'2019'!T130-'2008'!T130</f>
        <v>-7.3953793735642981E-3</v>
      </c>
      <c r="U130" s="22">
        <f>'2019'!U130-'2008'!U130</f>
        <v>-5.6484943114758768E-3</v>
      </c>
      <c r="V130" s="24">
        <f>'2019'!V130-'2008'!V130</f>
        <v>-5.5156384595319921E-3</v>
      </c>
      <c r="W130" s="25">
        <f>'2019'!W130-'2008'!W130</f>
        <v>-5.5156384595319921E-3</v>
      </c>
    </row>
    <row r="131" spans="1:23">
      <c r="A131" s="1" t="s">
        <v>241</v>
      </c>
      <c r="B131" s="1" t="s">
        <v>242</v>
      </c>
      <c r="C131" s="14">
        <f>'2019'!C131-'2008'!C131</f>
        <v>-1.0765615288087615E-2</v>
      </c>
      <c r="D131" s="15">
        <f>'2019'!D131-'2008'!D131</f>
        <v>6.9413348842541495E-3</v>
      </c>
      <c r="E131" s="16">
        <f>'2019'!E131-'2008'!E131</f>
        <v>2.7203230855620836E-3</v>
      </c>
      <c r="F131" s="16">
        <f>'2019'!F131-'2008'!F131</f>
        <v>2.7954749757287792E-2</v>
      </c>
      <c r="G131" s="16">
        <f>'2019'!G131-'2008'!G131</f>
        <v>-2.3733737958595715E-2</v>
      </c>
      <c r="H131" s="17">
        <f>'2019'!H131-'2008'!H131</f>
        <v>-1.8312281388830343E-3</v>
      </c>
      <c r="I131" s="18">
        <f>'2019'!I131-'2008'!I131</f>
        <v>-1.8710933827334394E-2</v>
      </c>
      <c r="J131" s="18">
        <f>'2019'!J131-'2008'!J131</f>
        <v>1.5522027288174193E-3</v>
      </c>
      <c r="K131" s="18">
        <f>'2019'!K131-'2008'!K131</f>
        <v>1.6340301571539505E-2</v>
      </c>
      <c r="L131" s="18">
        <f>'2019'!L131-'2008'!L131</f>
        <v>-2.4429810559311149E-2</v>
      </c>
      <c r="M131" s="18">
        <f>'2019'!M131-'2008'!M131</f>
        <v>2.3417011947405589E-2</v>
      </c>
      <c r="N131" s="19">
        <f>'2019'!N131-'2008'!N131</f>
        <v>1.1413204507867397E-2</v>
      </c>
      <c r="O131" s="20">
        <f>'2019'!O131-'2008'!O131</f>
        <v>1.5044231222964173E-3</v>
      </c>
      <c r="P131" s="20">
        <f>'2019'!P131-'2008'!P131</f>
        <v>9.9087813855709798E-3</v>
      </c>
      <c r="Q131" s="21">
        <f>'2019'!Q131-'2008'!Q131</f>
        <v>9.277811339811759E-3</v>
      </c>
      <c r="R131" s="22">
        <f>'2019'!R131-'2008'!R131</f>
        <v>1.1789484846513633E-2</v>
      </c>
      <c r="S131" s="23">
        <f>'2019'!S131-'2008'!S131</f>
        <v>-4.5669516500453852E-3</v>
      </c>
      <c r="T131" s="22">
        <f>'2019'!T131-'2008'!T131</f>
        <v>-6.9669814615239828E-4</v>
      </c>
      <c r="U131" s="22">
        <f>'2019'!U131-'2008'!U131</f>
        <v>2.7519762894959166E-3</v>
      </c>
      <c r="V131" s="24">
        <f>'2019'!V131-'2008'!V131</f>
        <v>-3.6566737881137963E-2</v>
      </c>
      <c r="W131" s="25">
        <f>'2019'!W131-'2008'!W131</f>
        <v>-3.6566737881137963E-2</v>
      </c>
    </row>
    <row r="132" spans="1:23">
      <c r="A132" s="1" t="s">
        <v>243</v>
      </c>
      <c r="B132" s="1" t="s">
        <v>244</v>
      </c>
      <c r="C132" s="14">
        <f>'2019'!C132-'2008'!C132</f>
        <v>1.2876745372753517E-2</v>
      </c>
      <c r="D132" s="15">
        <f>'2019'!D132-'2008'!D132</f>
        <v>4.0216119136904649E-3</v>
      </c>
      <c r="E132" s="16">
        <f>'2019'!E132-'2008'!E132</f>
        <v>2.7302587011605508E-3</v>
      </c>
      <c r="F132" s="16">
        <f>'2019'!F132-'2008'!F132</f>
        <v>1.108636782516579E-3</v>
      </c>
      <c r="G132" s="16">
        <f>'2019'!G132-'2008'!G132</f>
        <v>1.8271643001333687E-4</v>
      </c>
      <c r="H132" s="17">
        <f>'2019'!H132-'2008'!H132</f>
        <v>2.2720666517044408E-2</v>
      </c>
      <c r="I132" s="18">
        <f>'2019'!I132-'2008'!I132</f>
        <v>6.1495329023222578E-3</v>
      </c>
      <c r="J132" s="18">
        <f>'2019'!J132-'2008'!J132</f>
        <v>-4.2218742821863164E-4</v>
      </c>
      <c r="K132" s="18">
        <f>'2019'!K132-'2008'!K132</f>
        <v>-5.5630779991023283E-3</v>
      </c>
      <c r="L132" s="18">
        <f>'2019'!L132-'2008'!L132</f>
        <v>2.9968007069541225E-2</v>
      </c>
      <c r="M132" s="18">
        <f>'2019'!M132-'2008'!M132</f>
        <v>-7.4116080274980838E-3</v>
      </c>
      <c r="N132" s="19">
        <f>'2019'!N132-'2008'!N132</f>
        <v>-1.563642687493854E-3</v>
      </c>
      <c r="O132" s="20">
        <f>'2019'!O132-'2008'!O132</f>
        <v>-4.9091520487094852E-4</v>
      </c>
      <c r="P132" s="20">
        <f>'2019'!P132-'2008'!P132</f>
        <v>-1.0727274826229042E-3</v>
      </c>
      <c r="Q132" s="21">
        <f>'2019'!Q132-'2008'!Q132</f>
        <v>-2.4685602307228882E-2</v>
      </c>
      <c r="R132" s="22">
        <f>'2019'!R132-'2008'!R132</f>
        <v>-8.7412006562787702E-3</v>
      </c>
      <c r="S132" s="23">
        <f>'2019'!S132-'2008'!S132</f>
        <v>-1.8418451405445221E-2</v>
      </c>
      <c r="T132" s="22">
        <f>'2019'!T132-'2008'!T132</f>
        <v>-4.3462026505911924E-3</v>
      </c>
      <c r="U132" s="22">
        <f>'2019'!U132-'2008'!U132</f>
        <v>6.8202524050862967E-3</v>
      </c>
      <c r="V132" s="24">
        <f>'2019'!V132-'2008'!V132</f>
        <v>1.2383711936741523E-2</v>
      </c>
      <c r="W132" s="25">
        <f>'2019'!W132-'2008'!W132</f>
        <v>1.2383711936741523E-2</v>
      </c>
    </row>
    <row r="133" spans="1:23">
      <c r="A133" s="1" t="s">
        <v>1270</v>
      </c>
      <c r="B133" s="1" t="s">
        <v>1271</v>
      </c>
      <c r="C133" s="14">
        <f>'2019'!C133-'2008'!C133</f>
        <v>2.4737758573147417E-2</v>
      </c>
      <c r="D133" s="15">
        <f>'2019'!D133-'2008'!D133</f>
        <v>2.3857249935287317E-2</v>
      </c>
      <c r="E133" s="16">
        <f>'2019'!E133-'2008'!E133</f>
        <v>-6.3677044380668485E-3</v>
      </c>
      <c r="F133" s="16">
        <f>'2019'!F133-'2008'!F133</f>
        <v>-6.1170039202409002E-4</v>
      </c>
      <c r="G133" s="16">
        <f>'2019'!G133-'2008'!G133</f>
        <v>3.0836654765378252E-2</v>
      </c>
      <c r="H133" s="17">
        <f>'2019'!H133-'2008'!H133</f>
        <v>4.3113359448489069E-2</v>
      </c>
      <c r="I133" s="18">
        <f>'2019'!I133-'2008'!I133</f>
        <v>5.763353906898154E-2</v>
      </c>
      <c r="J133" s="18">
        <f>'2019'!J133-'2008'!J133</f>
        <v>0</v>
      </c>
      <c r="K133" s="18">
        <f>'2019'!K133-'2008'!K133</f>
        <v>4.2424320625285093E-3</v>
      </c>
      <c r="L133" s="18">
        <f>'2019'!L133-'2008'!L133</f>
        <v>-1.0660057788443162E-2</v>
      </c>
      <c r="M133" s="18">
        <f>'2019'!M133-'2008'!M133</f>
        <v>-8.1025538945778217E-3</v>
      </c>
      <c r="N133" s="19">
        <f>'2019'!N133-'2008'!N133</f>
        <v>-4.8497239410234497E-2</v>
      </c>
      <c r="O133" s="20">
        <f>'2019'!O133-'2008'!O133</f>
        <v>-7.5416337112668846E-3</v>
      </c>
      <c r="P133" s="20">
        <f>'2019'!P133-'2008'!P133</f>
        <v>-4.0955605698967612E-2</v>
      </c>
      <c r="Q133" s="21">
        <f>'2019'!Q133-'2008'!Q133</f>
        <v>-1.4660537190477652E-2</v>
      </c>
      <c r="R133" s="22">
        <f>'2019'!R133-'2008'!R133</f>
        <v>0</v>
      </c>
      <c r="S133" s="23">
        <f>'2019'!S133-'2008'!S133</f>
        <v>-9.3318909129458012E-3</v>
      </c>
      <c r="T133" s="22">
        <f>'2019'!T133-'2008'!T133</f>
        <v>0</v>
      </c>
      <c r="U133" s="22">
        <f>'2019'!U133-'2008'!U133</f>
        <v>-5.3286462775318528E-3</v>
      </c>
      <c r="V133" s="24">
        <f>'2019'!V133-'2008'!V133</f>
        <v>2.0924925790083114E-2</v>
      </c>
      <c r="W133" s="25">
        <f>'2019'!W133-'2008'!W133</f>
        <v>2.0924925790083114E-2</v>
      </c>
    </row>
    <row r="134" spans="1:23">
      <c r="A134" s="1" t="s">
        <v>245</v>
      </c>
      <c r="B134" s="1" t="s">
        <v>246</v>
      </c>
      <c r="C134" s="14">
        <f>'2019'!C134-'2008'!C134</f>
        <v>-1.4016230648622452E-4</v>
      </c>
      <c r="D134" s="15">
        <f>'2019'!D134-'2008'!D134</f>
        <v>5.7811875842769464E-2</v>
      </c>
      <c r="E134" s="16">
        <f>'2019'!E134-'2008'!E134</f>
        <v>2.846121330941262E-2</v>
      </c>
      <c r="F134" s="16">
        <f>'2019'!F134-'2008'!F134</f>
        <v>1.4727409135712102E-2</v>
      </c>
      <c r="G134" s="16">
        <f>'2019'!G134-'2008'!G134</f>
        <v>1.4623253397644739E-2</v>
      </c>
      <c r="H134" s="17">
        <f>'2019'!H134-'2008'!H134</f>
        <v>-4.8362084008848116E-2</v>
      </c>
      <c r="I134" s="18">
        <f>'2019'!I134-'2008'!I134</f>
        <v>-2.9369420849540709E-2</v>
      </c>
      <c r="J134" s="18">
        <f>'2019'!J134-'2008'!J134</f>
        <v>-4.8464849943073568E-3</v>
      </c>
      <c r="K134" s="18">
        <f>'2019'!K134-'2008'!K134</f>
        <v>-1.2924028458715712E-2</v>
      </c>
      <c r="L134" s="18">
        <f>'2019'!L134-'2008'!L134</f>
        <v>9.3005710406222977E-3</v>
      </c>
      <c r="M134" s="18">
        <f>'2019'!M134-'2008'!M134</f>
        <v>-1.0522720746906598E-2</v>
      </c>
      <c r="N134" s="19">
        <f>'2019'!N134-'2008'!N134</f>
        <v>1.161337544237483E-2</v>
      </c>
      <c r="O134" s="20">
        <f>'2019'!O134-'2008'!O134</f>
        <v>3.660778335309537E-3</v>
      </c>
      <c r="P134" s="20">
        <f>'2019'!P134-'2008'!P134</f>
        <v>7.9525971070652929E-3</v>
      </c>
      <c r="Q134" s="21">
        <f>'2019'!Q134-'2008'!Q134</f>
        <v>-2.3424897920676702E-2</v>
      </c>
      <c r="R134" s="22">
        <f>'2019'!R134-'2008'!R134</f>
        <v>-4.3242426626855877E-3</v>
      </c>
      <c r="S134" s="23">
        <f>'2019'!S134-'2008'!S134</f>
        <v>-1.3581507169405378E-2</v>
      </c>
      <c r="T134" s="22">
        <f>'2019'!T134-'2008'!T134</f>
        <v>-4.2667846003939707E-3</v>
      </c>
      <c r="U134" s="22">
        <f>'2019'!U134-'2008'!U134</f>
        <v>-1.2523634881917642E-3</v>
      </c>
      <c r="V134" s="24">
        <f>'2019'!V134-'2008'!V134</f>
        <v>2.2215683378942804E-3</v>
      </c>
      <c r="W134" s="25">
        <f>'2019'!W134-'2008'!W134</f>
        <v>2.2215683378942804E-3</v>
      </c>
    </row>
    <row r="135" spans="1:23">
      <c r="A135" s="1" t="s">
        <v>247</v>
      </c>
      <c r="B135" s="1" t="s">
        <v>248</v>
      </c>
      <c r="C135" s="14">
        <f>'2019'!C135-'2008'!C135</f>
        <v>2.5757264504543409E-3</v>
      </c>
      <c r="D135" s="15">
        <f>'2019'!D135-'2008'!D135</f>
        <v>-1.3783762128930871E-2</v>
      </c>
      <c r="E135" s="16">
        <f>'2019'!E135-'2008'!E135</f>
        <v>-5.8439230546562942E-3</v>
      </c>
      <c r="F135" s="16">
        <f>'2019'!F135-'2008'!F135</f>
        <v>-2.9060754013021835E-4</v>
      </c>
      <c r="G135" s="16">
        <f>'2019'!G135-'2008'!G135</f>
        <v>-7.649231534144367E-3</v>
      </c>
      <c r="H135" s="17">
        <f>'2019'!H135-'2008'!H135</f>
        <v>3.5609693731017994E-2</v>
      </c>
      <c r="I135" s="18">
        <f>'2019'!I135-'2008'!I135</f>
        <v>-2.3993371074707129E-2</v>
      </c>
      <c r="J135" s="18">
        <f>'2019'!J135-'2008'!J135</f>
        <v>1.7459950548007537E-2</v>
      </c>
      <c r="K135" s="18">
        <f>'2019'!K135-'2008'!K135</f>
        <v>1.0453524043456112E-2</v>
      </c>
      <c r="L135" s="18">
        <f>'2019'!L135-'2008'!L135</f>
        <v>2.5821871008405939E-2</v>
      </c>
      <c r="M135" s="18">
        <f>'2019'!M135-'2008'!M135</f>
        <v>5.8677192058555708E-3</v>
      </c>
      <c r="N135" s="19">
        <f>'2019'!N135-'2008'!N135</f>
        <v>4.8003355721259085E-3</v>
      </c>
      <c r="O135" s="20">
        <f>'2019'!O135-'2008'!O135</f>
        <v>2.7000288257523417E-3</v>
      </c>
      <c r="P135" s="20">
        <f>'2019'!P135-'2008'!P135</f>
        <v>2.1003067463735668E-3</v>
      </c>
      <c r="Q135" s="21">
        <f>'2019'!Q135-'2008'!Q135</f>
        <v>2.435664405640442E-3</v>
      </c>
      <c r="R135" s="22">
        <f>'2019'!R135-'2008'!R135</f>
        <v>7.2229050815702713E-3</v>
      </c>
      <c r="S135" s="23">
        <f>'2019'!S135-'2008'!S135</f>
        <v>1.4329650966406281E-2</v>
      </c>
      <c r="T135" s="22">
        <f>'2019'!T135-'2008'!T135</f>
        <v>7.0233451790049015E-3</v>
      </c>
      <c r="U135" s="22">
        <f>'2019'!U135-'2008'!U135</f>
        <v>-2.614023682134102E-2</v>
      </c>
      <c r="V135" s="24">
        <f>'2019'!V135-'2008'!V135</f>
        <v>-2.6486205129399122E-2</v>
      </c>
      <c r="W135" s="25">
        <f>'2019'!W135-'2008'!W135</f>
        <v>-2.6486205129399122E-2</v>
      </c>
    </row>
    <row r="136" spans="1:23">
      <c r="A136" s="1" t="s">
        <v>249</v>
      </c>
      <c r="B136" s="1" t="s">
        <v>250</v>
      </c>
      <c r="C136" s="14">
        <f>'2019'!C136-'2008'!C136</f>
        <v>1.9770983649110341E-2</v>
      </c>
      <c r="D136" s="15">
        <f>'2019'!D136-'2008'!D136</f>
        <v>1.3566572810327568E-2</v>
      </c>
      <c r="E136" s="16">
        <f>'2019'!E136-'2008'!E136</f>
        <v>-1.9166374944849449E-3</v>
      </c>
      <c r="F136" s="16">
        <f>'2019'!F136-'2008'!F136</f>
        <v>1.1234323945708117E-2</v>
      </c>
      <c r="G136" s="16">
        <f>'2019'!G136-'2008'!G136</f>
        <v>4.2488863591043993E-3</v>
      </c>
      <c r="H136" s="17">
        <f>'2019'!H136-'2008'!H136</f>
        <v>-3.1956424598281352E-2</v>
      </c>
      <c r="I136" s="18">
        <f>'2019'!I136-'2008'!I136</f>
        <v>-6.9996703419979989E-3</v>
      </c>
      <c r="J136" s="18">
        <f>'2019'!J136-'2008'!J136</f>
        <v>-3.6156404418289961E-2</v>
      </c>
      <c r="K136" s="18">
        <f>'2019'!K136-'2008'!K136</f>
        <v>4.913803384562411E-3</v>
      </c>
      <c r="L136" s="18">
        <f>'2019'!L136-'2008'!L136</f>
        <v>1.0871210054663898E-2</v>
      </c>
      <c r="M136" s="18">
        <f>'2019'!M136-'2008'!M136</f>
        <v>-4.5853632772197353E-3</v>
      </c>
      <c r="N136" s="19">
        <f>'2019'!N136-'2008'!N136</f>
        <v>1.134917390234691E-2</v>
      </c>
      <c r="O136" s="20">
        <f>'2019'!O136-'2008'!O136</f>
        <v>1.0476793995933785E-2</v>
      </c>
      <c r="P136" s="20">
        <f>'2019'!P136-'2008'!P136</f>
        <v>8.7237990641312116E-4</v>
      </c>
      <c r="Q136" s="21">
        <f>'2019'!Q136-'2008'!Q136</f>
        <v>1.4014537737809557E-2</v>
      </c>
      <c r="R136" s="22">
        <f>'2019'!R136-'2008'!R136</f>
        <v>4.7908607830625324E-3</v>
      </c>
      <c r="S136" s="23">
        <f>'2019'!S136-'2008'!S136</f>
        <v>4.4182335332322367E-3</v>
      </c>
      <c r="T136" s="22">
        <f>'2019'!T136-'2008'!T136</f>
        <v>3.5624215499249351E-3</v>
      </c>
      <c r="U136" s="22">
        <f>'2019'!U136-'2008'!U136</f>
        <v>1.2430218715898389E-3</v>
      </c>
      <c r="V136" s="24">
        <f>'2019'!V136-'2008'!V136</f>
        <v>1.2797123796907681E-2</v>
      </c>
      <c r="W136" s="25">
        <f>'2019'!W136-'2008'!W136</f>
        <v>1.2797123796907681E-2</v>
      </c>
    </row>
    <row r="137" spans="1:23">
      <c r="A137" s="1" t="s">
        <v>1272</v>
      </c>
      <c r="B137" s="1" t="s">
        <v>1273</v>
      </c>
      <c r="C137" s="14">
        <f>'2019'!C137-'2008'!C137</f>
        <v>2.0210085259103838E-2</v>
      </c>
      <c r="D137" s="15">
        <f>'2019'!D137-'2008'!D137</f>
        <v>-2.7736370015306933E-2</v>
      </c>
      <c r="E137" s="16">
        <f>'2019'!E137-'2008'!E137</f>
        <v>-3.5231092335949177E-2</v>
      </c>
      <c r="F137" s="16">
        <f>'2019'!F137-'2008'!F137</f>
        <v>-3.2065931671945089E-3</v>
      </c>
      <c r="G137" s="16">
        <f>'2019'!G137-'2008'!G137</f>
        <v>1.0701315487836746E-2</v>
      </c>
      <c r="H137" s="17">
        <f>'2019'!H137-'2008'!H137</f>
        <v>-7.6641392414977805E-5</v>
      </c>
      <c r="I137" s="18">
        <f>'2019'!I137-'2008'!I137</f>
        <v>-2.2039291920115563E-2</v>
      </c>
      <c r="J137" s="18">
        <f>'2019'!J137-'2008'!J137</f>
        <v>6.0130528375776013E-4</v>
      </c>
      <c r="K137" s="18">
        <f>'2019'!K137-'2008'!K137</f>
        <v>1.7229295598156793E-3</v>
      </c>
      <c r="L137" s="18">
        <f>'2019'!L137-'2008'!L137</f>
        <v>1.9638415684127143E-2</v>
      </c>
      <c r="M137" s="18">
        <f>'2019'!M137-'2008'!M137</f>
        <v>0</v>
      </c>
      <c r="N137" s="19">
        <f>'2019'!N137-'2008'!N137</f>
        <v>1.2543999473415571E-2</v>
      </c>
      <c r="O137" s="20">
        <f>'2019'!O137-'2008'!O137</f>
        <v>1.8479492150040577E-3</v>
      </c>
      <c r="P137" s="20">
        <f>'2019'!P137-'2008'!P137</f>
        <v>1.0696050258411513E-2</v>
      </c>
      <c r="Q137" s="21">
        <f>'2019'!Q137-'2008'!Q137</f>
        <v>1.823580976165666E-2</v>
      </c>
      <c r="R137" s="22">
        <f>'2019'!R137-'2008'!R137</f>
        <v>2.5688395286798107E-3</v>
      </c>
      <c r="S137" s="23">
        <f>'2019'!S137-'2008'!S137</f>
        <v>2.9354322496369968E-3</v>
      </c>
      <c r="T137" s="22">
        <f>'2019'!T137-'2008'!T137</f>
        <v>1.2731537983339841E-2</v>
      </c>
      <c r="U137" s="22">
        <f>'2019'!U137-'2008'!U137</f>
        <v>0</v>
      </c>
      <c r="V137" s="24">
        <f>'2019'!V137-'2008'!V137</f>
        <v>1.7243287431753546E-2</v>
      </c>
      <c r="W137" s="25">
        <f>'2019'!W137-'2008'!W137</f>
        <v>1.7243287431753546E-2</v>
      </c>
    </row>
    <row r="138" spans="1:23">
      <c r="A138" s="1" t="s">
        <v>251</v>
      </c>
      <c r="B138" s="1" t="s">
        <v>252</v>
      </c>
      <c r="C138" s="14">
        <f>'2019'!C138-'2008'!C138</f>
        <v>9.780795900511674E-3</v>
      </c>
      <c r="D138" s="15">
        <f>'2019'!D138-'2008'!D138</f>
        <v>-5.7417952811284784E-2</v>
      </c>
      <c r="E138" s="16">
        <f>'2019'!E138-'2008'!E138</f>
        <v>-3.2175944229697051E-2</v>
      </c>
      <c r="F138" s="16">
        <f>'2019'!F138-'2008'!F138</f>
        <v>-1.6445607403728302E-2</v>
      </c>
      <c r="G138" s="16">
        <f>'2019'!G138-'2008'!G138</f>
        <v>-8.796401177859417E-3</v>
      </c>
      <c r="H138" s="17">
        <f>'2019'!H138-'2008'!H138</f>
        <v>1.3052251224059362E-2</v>
      </c>
      <c r="I138" s="18">
        <f>'2019'!I138-'2008'!I138</f>
        <v>-5.4694924069177697E-4</v>
      </c>
      <c r="J138" s="18">
        <f>'2019'!J138-'2008'!J138</f>
        <v>0</v>
      </c>
      <c r="K138" s="18">
        <f>'2019'!K138-'2008'!K138</f>
        <v>0</v>
      </c>
      <c r="L138" s="18">
        <f>'2019'!L138-'2008'!L138</f>
        <v>1.3599200464751143E-2</v>
      </c>
      <c r="M138" s="18">
        <f>'2019'!M138-'2008'!M138</f>
        <v>0</v>
      </c>
      <c r="N138" s="19">
        <f>'2019'!N138-'2008'!N138</f>
        <v>2.8606530649769167E-2</v>
      </c>
      <c r="O138" s="20">
        <f>'2019'!O138-'2008'!O138</f>
        <v>1.646841364350525E-2</v>
      </c>
      <c r="P138" s="20">
        <f>'2019'!P138-'2008'!P138</f>
        <v>1.2138117006263917E-2</v>
      </c>
      <c r="Q138" s="21">
        <f>'2019'!Q138-'2008'!Q138</f>
        <v>1.8804838027419946E-2</v>
      </c>
      <c r="R138" s="22">
        <f>'2019'!R138-'2008'!R138</f>
        <v>4.3277962403089499E-3</v>
      </c>
      <c r="S138" s="23">
        <f>'2019'!S138-'2008'!S138</f>
        <v>5.7314885680035677E-3</v>
      </c>
      <c r="T138" s="22">
        <f>'2019'!T138-'2008'!T138</f>
        <v>8.7455532191074367E-3</v>
      </c>
      <c r="U138" s="22">
        <f>'2019'!U138-'2008'!U138</f>
        <v>0</v>
      </c>
      <c r="V138" s="24">
        <f>'2019'!V138-'2008'!V138</f>
        <v>6.7351288105480219E-3</v>
      </c>
      <c r="W138" s="25">
        <f>'2019'!W138-'2008'!W138</f>
        <v>6.7351288105480219E-3</v>
      </c>
    </row>
    <row r="139" spans="1:23">
      <c r="A139" s="1" t="s">
        <v>253</v>
      </c>
      <c r="B139" s="1" t="s">
        <v>254</v>
      </c>
      <c r="C139" s="14">
        <f>'2019'!C139-'2008'!C139</f>
        <v>6.7115379141763909E-3</v>
      </c>
      <c r="D139" s="15">
        <f>'2019'!D139-'2008'!D139</f>
        <v>1.0314410051596667E-2</v>
      </c>
      <c r="E139" s="16">
        <f>'2019'!E139-'2008'!E139</f>
        <v>1.0961027040867877E-2</v>
      </c>
      <c r="F139" s="16">
        <f>'2019'!F139-'2008'!F139</f>
        <v>-8.1364721299173326E-3</v>
      </c>
      <c r="G139" s="16">
        <f>'2019'!G139-'2008'!G139</f>
        <v>7.4898551406461095E-3</v>
      </c>
      <c r="H139" s="17">
        <f>'2019'!H139-'2008'!H139</f>
        <v>-3.6576732390353792E-2</v>
      </c>
      <c r="I139" s="18">
        <f>'2019'!I139-'2008'!I139</f>
        <v>-1.8853354527713133E-2</v>
      </c>
      <c r="J139" s="18">
        <f>'2019'!J139-'2008'!J139</f>
        <v>1.2490478750744464E-3</v>
      </c>
      <c r="K139" s="18">
        <f>'2019'!K139-'2008'!K139</f>
        <v>-1.0086265472854423E-2</v>
      </c>
      <c r="L139" s="18">
        <f>'2019'!L139-'2008'!L139</f>
        <v>-8.8861602648606861E-3</v>
      </c>
      <c r="M139" s="18">
        <f>'2019'!M139-'2008'!M139</f>
        <v>0</v>
      </c>
      <c r="N139" s="19">
        <f>'2019'!N139-'2008'!N139</f>
        <v>1.613437930669738E-2</v>
      </c>
      <c r="O139" s="20">
        <f>'2019'!O139-'2008'!O139</f>
        <v>2.2904036614303076E-2</v>
      </c>
      <c r="P139" s="20">
        <f>'2019'!P139-'2008'!P139</f>
        <v>-6.7696573076057032E-3</v>
      </c>
      <c r="Q139" s="21">
        <f>'2019'!Q139-'2008'!Q139</f>
        <v>1.3782271411357197E-2</v>
      </c>
      <c r="R139" s="22">
        <f>'2019'!R139-'2008'!R139</f>
        <v>1.702139384407535E-4</v>
      </c>
      <c r="S139" s="23">
        <f>'2019'!S139-'2008'!S139</f>
        <v>6.1388497309366134E-3</v>
      </c>
      <c r="T139" s="22">
        <f>'2019'!T139-'2008'!T139</f>
        <v>7.4732077419798343E-3</v>
      </c>
      <c r="U139" s="22">
        <f>'2019'!U139-'2008'!U139</f>
        <v>0</v>
      </c>
      <c r="V139" s="24">
        <f>'2019'!V139-'2008'!V139</f>
        <v>3.0572095348789623E-3</v>
      </c>
      <c r="W139" s="25">
        <f>'2019'!W139-'2008'!W139</f>
        <v>3.0572095348789623E-3</v>
      </c>
    </row>
    <row r="140" spans="1:23">
      <c r="A140" s="1" t="s">
        <v>1274</v>
      </c>
      <c r="B140" s="1" t="s">
        <v>1275</v>
      </c>
      <c r="C140" s="14">
        <f>'2019'!C140-'2008'!C140</f>
        <v>4.7378450442294717E-3</v>
      </c>
      <c r="D140" s="15">
        <f>'2019'!D140-'2008'!D140</f>
        <v>-1.7110865227293326E-5</v>
      </c>
      <c r="E140" s="16">
        <f>'2019'!E140-'2008'!E140</f>
        <v>2.3202387261600843E-2</v>
      </c>
      <c r="F140" s="16">
        <f>'2019'!F140-'2008'!F140</f>
        <v>-2.9762974653667989E-2</v>
      </c>
      <c r="G140" s="16">
        <f>'2019'!G140-'2008'!G140</f>
        <v>6.5434765268398351E-3</v>
      </c>
      <c r="H140" s="17">
        <f>'2019'!H140-'2008'!H140</f>
        <v>1.8185643780152805E-2</v>
      </c>
      <c r="I140" s="18">
        <f>'2019'!I140-'2008'!I140</f>
        <v>2.4090247419711053E-3</v>
      </c>
      <c r="J140" s="18">
        <f>'2019'!J140-'2008'!J140</f>
        <v>-5.975431200546603E-5</v>
      </c>
      <c r="K140" s="18">
        <f>'2019'!K140-'2008'!K140</f>
        <v>2.8956275010259846E-3</v>
      </c>
      <c r="L140" s="18">
        <f>'2019'!L140-'2008'!L140</f>
        <v>1.2940745849161196E-2</v>
      </c>
      <c r="M140" s="18">
        <f>'2019'!M140-'2008'!M140</f>
        <v>0</v>
      </c>
      <c r="N140" s="19">
        <f>'2019'!N140-'2008'!N140</f>
        <v>1.9393739776554064E-2</v>
      </c>
      <c r="O140" s="20">
        <f>'2019'!O140-'2008'!O140</f>
        <v>1.4260371495851208E-2</v>
      </c>
      <c r="P140" s="20">
        <f>'2019'!P140-'2008'!P140</f>
        <v>5.1333682807028422E-3</v>
      </c>
      <c r="Q140" s="21">
        <f>'2019'!Q140-'2008'!Q140</f>
        <v>-4.80861098816419E-2</v>
      </c>
      <c r="R140" s="22">
        <f>'2019'!R140-'2008'!R140</f>
        <v>3.5840564165938531E-3</v>
      </c>
      <c r="S140" s="23">
        <f>'2019'!S140-'2008'!S140</f>
        <v>-2.0141727861495012E-2</v>
      </c>
      <c r="T140" s="22">
        <f>'2019'!T140-'2008'!T140</f>
        <v>-3.1528438436740747E-2</v>
      </c>
      <c r="U140" s="22">
        <f>'2019'!U140-'2008'!U140</f>
        <v>0</v>
      </c>
      <c r="V140" s="24">
        <f>'2019'!V140-'2008'!V140</f>
        <v>1.5261682234391821E-2</v>
      </c>
      <c r="W140" s="25">
        <f>'2019'!W140-'2008'!W140</f>
        <v>1.5261682234391821E-2</v>
      </c>
    </row>
    <row r="141" spans="1:23">
      <c r="A141" s="1" t="s">
        <v>255</v>
      </c>
      <c r="B141" s="1" t="s">
        <v>256</v>
      </c>
      <c r="C141" s="14">
        <f>'2019'!C141-'2008'!C141</f>
        <v>5.6113237855071607E-3</v>
      </c>
      <c r="D141" s="15">
        <f>'2019'!D141-'2008'!D141</f>
        <v>4.2924008281657461E-2</v>
      </c>
      <c r="E141" s="16">
        <f>'2019'!E141-'2008'!E141</f>
        <v>4.3219985027277683E-2</v>
      </c>
      <c r="F141" s="16">
        <f>'2019'!F141-'2008'!F141</f>
        <v>8.9850204036047432E-5</v>
      </c>
      <c r="G141" s="16">
        <f>'2019'!G141-'2008'!G141</f>
        <v>-3.8582694965626912E-4</v>
      </c>
      <c r="H141" s="17">
        <f>'2019'!H141-'2008'!H141</f>
        <v>-1.9696125141669241E-2</v>
      </c>
      <c r="I141" s="18">
        <f>'2019'!I141-'2008'!I141</f>
        <v>6.9312624919919824E-3</v>
      </c>
      <c r="J141" s="18">
        <f>'2019'!J141-'2008'!J141</f>
        <v>-2.3376608519308693E-2</v>
      </c>
      <c r="K141" s="18">
        <f>'2019'!K141-'2008'!K141</f>
        <v>-1.140931137902591E-2</v>
      </c>
      <c r="L141" s="18">
        <f>'2019'!L141-'2008'!L141</f>
        <v>1.3794679668828334E-2</v>
      </c>
      <c r="M141" s="18">
        <f>'2019'!M141-'2008'!M141</f>
        <v>-5.6361474041549562E-3</v>
      </c>
      <c r="N141" s="19">
        <f>'2019'!N141-'2008'!N141</f>
        <v>2.5082752771989666E-2</v>
      </c>
      <c r="O141" s="20">
        <f>'2019'!O141-'2008'!O141</f>
        <v>2.3828659870330039E-2</v>
      </c>
      <c r="P141" s="20">
        <f>'2019'!P141-'2008'!P141</f>
        <v>1.2540929016596376E-3</v>
      </c>
      <c r="Q141" s="21">
        <f>'2019'!Q141-'2008'!Q141</f>
        <v>-5.5420662041615804E-2</v>
      </c>
      <c r="R141" s="22">
        <f>'2019'!R141-'2008'!R141</f>
        <v>-1.9796666674413578E-2</v>
      </c>
      <c r="S141" s="23">
        <f>'2019'!S141-'2008'!S141</f>
        <v>-4.3542705458580702E-2</v>
      </c>
      <c r="T141" s="22">
        <f>'2019'!T141-'2008'!T141</f>
        <v>7.9187100913784836E-3</v>
      </c>
      <c r="U141" s="22">
        <f>'2019'!U141-'2008'!U141</f>
        <v>0</v>
      </c>
      <c r="V141" s="24">
        <f>'2019'!V141-'2008'!V141</f>
        <v>1.2721349915145111E-2</v>
      </c>
      <c r="W141" s="25">
        <f>'2019'!W141-'2008'!W141</f>
        <v>1.2721349915145111E-2</v>
      </c>
    </row>
    <row r="142" spans="1:23">
      <c r="A142" s="1" t="s">
        <v>257</v>
      </c>
      <c r="B142" s="1" t="s">
        <v>258</v>
      </c>
      <c r="C142" s="14">
        <f>'2019'!C142-'2008'!C142</f>
        <v>1.4336713868555617E-2</v>
      </c>
      <c r="D142" s="15">
        <f>'2019'!D142-'2008'!D142</f>
        <v>-6.2232789390215093E-2</v>
      </c>
      <c r="E142" s="16">
        <f>'2019'!E142-'2008'!E142</f>
        <v>-1.3537683849219773E-2</v>
      </c>
      <c r="F142" s="16">
        <f>'2019'!F142-'2008'!F142</f>
        <v>-4.7660696235425619E-2</v>
      </c>
      <c r="G142" s="16">
        <f>'2019'!G142-'2008'!G142</f>
        <v>-1.0344093055696807E-3</v>
      </c>
      <c r="H142" s="17">
        <f>'2019'!H142-'2008'!H142</f>
        <v>1.9147517727809746E-2</v>
      </c>
      <c r="I142" s="18">
        <f>'2019'!I142-'2008'!I142</f>
        <v>1.5018570828674978E-2</v>
      </c>
      <c r="J142" s="18">
        <f>'2019'!J142-'2008'!J142</f>
        <v>-1.3348586761204005E-3</v>
      </c>
      <c r="K142" s="18">
        <f>'2019'!K142-'2008'!K142</f>
        <v>3.6508350263613548E-3</v>
      </c>
      <c r="L142" s="18">
        <f>'2019'!L142-'2008'!L142</f>
        <v>2.5224916773041589E-4</v>
      </c>
      <c r="M142" s="18">
        <f>'2019'!M142-'2008'!M142</f>
        <v>1.560721381163399E-3</v>
      </c>
      <c r="N142" s="19">
        <f>'2019'!N142-'2008'!N142</f>
        <v>2.7110995881251945E-2</v>
      </c>
      <c r="O142" s="20">
        <f>'2019'!O142-'2008'!O142</f>
        <v>1.0537273925807347E-2</v>
      </c>
      <c r="P142" s="20">
        <f>'2019'!P142-'2008'!P142</f>
        <v>1.6573721955444605E-2</v>
      </c>
      <c r="Q142" s="21">
        <f>'2019'!Q142-'2008'!Q142</f>
        <v>1.6916395703447953E-2</v>
      </c>
      <c r="R142" s="22">
        <f>'2019'!R142-'2008'!R142</f>
        <v>4.314563157887601E-3</v>
      </c>
      <c r="S142" s="23">
        <f>'2019'!S142-'2008'!S142</f>
        <v>5.5851764092466043E-3</v>
      </c>
      <c r="T142" s="22">
        <f>'2019'!T142-'2008'!T142</f>
        <v>7.0166561363137619E-3</v>
      </c>
      <c r="U142" s="22">
        <f>'2019'!U142-'2008'!U142</f>
        <v>0</v>
      </c>
      <c r="V142" s="24">
        <f>'2019'!V142-'2008'!V142</f>
        <v>1.3394593946261048E-2</v>
      </c>
      <c r="W142" s="25">
        <f>'2019'!W142-'2008'!W142</f>
        <v>1.3394593946261048E-2</v>
      </c>
    </row>
    <row r="143" spans="1:23">
      <c r="A143" s="1" t="s">
        <v>259</v>
      </c>
      <c r="B143" s="1" t="s">
        <v>260</v>
      </c>
      <c r="C143" s="14">
        <f>'2019'!C143-'2008'!C143</f>
        <v>1.6557857916473795E-3</v>
      </c>
      <c r="D143" s="15">
        <f>'2019'!D143-'2008'!D143</f>
        <v>1.8429975245703639E-2</v>
      </c>
      <c r="E143" s="16">
        <f>'2019'!E143-'2008'!E143</f>
        <v>1.5625305657033461E-2</v>
      </c>
      <c r="F143" s="16">
        <f>'2019'!F143-'2008'!F143</f>
        <v>1.0755097938277974E-3</v>
      </c>
      <c r="G143" s="16">
        <f>'2019'!G143-'2008'!G143</f>
        <v>1.7291597948424012E-3</v>
      </c>
      <c r="H143" s="17">
        <f>'2019'!H143-'2008'!H143</f>
        <v>-7.4148625634268828E-3</v>
      </c>
      <c r="I143" s="18">
        <f>'2019'!I143-'2008'!I143</f>
        <v>-1.1153710774218444E-2</v>
      </c>
      <c r="J143" s="18">
        <f>'2019'!J143-'2008'!J143</f>
        <v>1.2021345874765298E-3</v>
      </c>
      <c r="K143" s="18">
        <f>'2019'!K143-'2008'!K143</f>
        <v>0</v>
      </c>
      <c r="L143" s="18">
        <f>'2019'!L143-'2008'!L143</f>
        <v>2.5367136233150345E-3</v>
      </c>
      <c r="M143" s="18">
        <f>'2019'!M143-'2008'!M143</f>
        <v>0</v>
      </c>
      <c r="N143" s="19">
        <f>'2019'!N143-'2008'!N143</f>
        <v>2.0469279234005842E-2</v>
      </c>
      <c r="O143" s="20">
        <f>'2019'!O143-'2008'!O143</f>
        <v>7.1941747591885569E-3</v>
      </c>
      <c r="P143" s="20">
        <f>'2019'!P143-'2008'!P143</f>
        <v>1.3275104474817279E-2</v>
      </c>
      <c r="Q143" s="21">
        <f>'2019'!Q143-'2008'!Q143</f>
        <v>-2.0040446889005692E-2</v>
      </c>
      <c r="R143" s="22">
        <f>'2019'!R143-'2008'!R143</f>
        <v>-8.7478659862649834E-3</v>
      </c>
      <c r="S143" s="23">
        <f>'2019'!S143-'2008'!S143</f>
        <v>-4.0175022112944984E-3</v>
      </c>
      <c r="T143" s="22">
        <f>'2019'!T143-'2008'!T143</f>
        <v>-7.2750786914462101E-3</v>
      </c>
      <c r="U143" s="22">
        <f>'2019'!U143-'2008'!U143</f>
        <v>0</v>
      </c>
      <c r="V143" s="24">
        <f>'2019'!V143-'2008'!V143</f>
        <v>-9.7881592356295934E-3</v>
      </c>
      <c r="W143" s="25">
        <f>'2019'!W143-'2008'!W143</f>
        <v>-9.7881592356295934E-3</v>
      </c>
    </row>
    <row r="144" spans="1:23">
      <c r="A144" s="1" t="s">
        <v>261</v>
      </c>
      <c r="B144" s="1" t="s">
        <v>262</v>
      </c>
      <c r="C144" s="14">
        <f>'2019'!C144-'2008'!C144</f>
        <v>1.1006270201807833E-2</v>
      </c>
      <c r="D144" s="15">
        <f>'2019'!D144-'2008'!D144</f>
        <v>-1.267938130778426E-2</v>
      </c>
      <c r="E144" s="16">
        <f>'2019'!E144-'2008'!E144</f>
        <v>-3.0922505521871507E-2</v>
      </c>
      <c r="F144" s="16">
        <f>'2019'!F144-'2008'!F144</f>
        <v>9.0137281928811021E-3</v>
      </c>
      <c r="G144" s="16">
        <f>'2019'!G144-'2008'!G144</f>
        <v>9.2293960212061488E-3</v>
      </c>
      <c r="H144" s="17">
        <f>'2019'!H144-'2008'!H144</f>
        <v>4.2448484891538144E-2</v>
      </c>
      <c r="I144" s="18">
        <f>'2019'!I144-'2008'!I144</f>
        <v>2.5574431260556731E-2</v>
      </c>
      <c r="J144" s="18">
        <f>'2019'!J144-'2008'!J144</f>
        <v>-2.2738100125512159E-3</v>
      </c>
      <c r="K144" s="18">
        <f>'2019'!K144-'2008'!K144</f>
        <v>-2.9201500369920178E-3</v>
      </c>
      <c r="L144" s="18">
        <f>'2019'!L144-'2008'!L144</f>
        <v>2.2068013680524641E-2</v>
      </c>
      <c r="M144" s="18">
        <f>'2019'!M144-'2008'!M144</f>
        <v>0</v>
      </c>
      <c r="N144" s="19">
        <f>'2019'!N144-'2008'!N144</f>
        <v>1.8660816650893697E-2</v>
      </c>
      <c r="O144" s="20">
        <f>'2019'!O144-'2008'!O144</f>
        <v>6.0042893286965E-3</v>
      </c>
      <c r="P144" s="20">
        <f>'2019'!P144-'2008'!P144</f>
        <v>1.265652732219719E-2</v>
      </c>
      <c r="Q144" s="21">
        <f>'2019'!Q144-'2008'!Q144</f>
        <v>-4.6066682949234369E-2</v>
      </c>
      <c r="R144" s="22">
        <f>'2019'!R144-'2008'!R144</f>
        <v>-3.1008301327602895E-3</v>
      </c>
      <c r="S144" s="23">
        <f>'2019'!S144-'2008'!S144</f>
        <v>-1.2415471402291692E-2</v>
      </c>
      <c r="T144" s="22">
        <f>'2019'!T144-'2008'!T144</f>
        <v>-3.0550381414182384E-2</v>
      </c>
      <c r="U144" s="22">
        <f>'2019'!U144-'2008'!U144</f>
        <v>0</v>
      </c>
      <c r="V144" s="24">
        <f>'2019'!V144-'2008'!V144</f>
        <v>8.6430329163945992E-3</v>
      </c>
      <c r="W144" s="25">
        <f>'2019'!W144-'2008'!W144</f>
        <v>8.6430329163945992E-3</v>
      </c>
    </row>
    <row r="145" spans="1:23">
      <c r="A145" s="1" t="s">
        <v>263</v>
      </c>
      <c r="B145" s="1" t="s">
        <v>264</v>
      </c>
      <c r="C145" s="14">
        <f>'2019'!C145-'2008'!C145</f>
        <v>4.9991351979361554E-5</v>
      </c>
      <c r="D145" s="15">
        <f>'2019'!D145-'2008'!D145</f>
        <v>-6.6575294469642388E-4</v>
      </c>
      <c r="E145" s="16">
        <f>'2019'!E145-'2008'!E145</f>
        <v>-7.350983785601034E-4</v>
      </c>
      <c r="F145" s="16">
        <f>'2019'!F145-'2008'!F145</f>
        <v>1.8790991228234966E-3</v>
      </c>
      <c r="G145" s="16">
        <f>'2019'!G145-'2008'!G145</f>
        <v>-1.8097536889597962E-3</v>
      </c>
      <c r="H145" s="17">
        <f>'2019'!H145-'2008'!H145</f>
        <v>-2.2221047777834652E-2</v>
      </c>
      <c r="I145" s="18">
        <f>'2019'!I145-'2008'!I145</f>
        <v>-1.5180045239948065E-2</v>
      </c>
      <c r="J145" s="18">
        <f>'2019'!J145-'2008'!J145</f>
        <v>-5.9603567223567525E-3</v>
      </c>
      <c r="K145" s="18">
        <f>'2019'!K145-'2008'!K145</f>
        <v>-1.4631300001256803E-3</v>
      </c>
      <c r="L145" s="18">
        <f>'2019'!L145-'2008'!L145</f>
        <v>1.2371032213856561E-3</v>
      </c>
      <c r="M145" s="18">
        <f>'2019'!M145-'2008'!M145</f>
        <v>-8.5461903678981743E-4</v>
      </c>
      <c r="N145" s="19">
        <f>'2019'!N145-'2008'!N145</f>
        <v>2.4601000889098973E-2</v>
      </c>
      <c r="O145" s="20">
        <f>'2019'!O145-'2008'!O145</f>
        <v>1.3643352396472894E-2</v>
      </c>
      <c r="P145" s="20">
        <f>'2019'!P145-'2008'!P145</f>
        <v>1.0957648492626079E-2</v>
      </c>
      <c r="Q145" s="21">
        <f>'2019'!Q145-'2008'!Q145</f>
        <v>-1.9769263674599552E-4</v>
      </c>
      <c r="R145" s="22">
        <f>'2019'!R145-'2008'!R145</f>
        <v>0</v>
      </c>
      <c r="S145" s="23">
        <f>'2019'!S145-'2008'!S145</f>
        <v>-4.3429996633220259E-4</v>
      </c>
      <c r="T145" s="22">
        <f>'2019'!T145-'2008'!T145</f>
        <v>3.8719739059134908E-3</v>
      </c>
      <c r="U145" s="22">
        <f>'2019'!U145-'2008'!U145</f>
        <v>-3.6353665763272881E-3</v>
      </c>
      <c r="V145" s="24">
        <f>'2019'!V145-'2008'!V145</f>
        <v>-1.466516177842497E-3</v>
      </c>
      <c r="W145" s="25">
        <f>'2019'!W145-'2008'!W145</f>
        <v>-1.466516177842497E-3</v>
      </c>
    </row>
    <row r="146" spans="1:23">
      <c r="A146" s="1" t="s">
        <v>265</v>
      </c>
      <c r="B146" s="1" t="s">
        <v>266</v>
      </c>
      <c r="C146" s="14">
        <f>'2019'!C146-'2008'!C146</f>
        <v>2.1339912956356788E-2</v>
      </c>
      <c r="D146" s="15">
        <f>'2019'!D146-'2008'!D146</f>
        <v>2.2146301295636356E-2</v>
      </c>
      <c r="E146" s="16">
        <f>'2019'!E146-'2008'!E146</f>
        <v>1.0630038899334254E-3</v>
      </c>
      <c r="F146" s="16">
        <f>'2019'!F146-'2008'!F146</f>
        <v>-9.3415834820151714E-3</v>
      </c>
      <c r="G146" s="16">
        <f>'2019'!G146-'2008'!G146</f>
        <v>3.0424880887718109E-2</v>
      </c>
      <c r="H146" s="17">
        <f>'2019'!H146-'2008'!H146</f>
        <v>5.1804026337251702E-3</v>
      </c>
      <c r="I146" s="18">
        <f>'2019'!I146-'2008'!I146</f>
        <v>2.4909804620795305E-2</v>
      </c>
      <c r="J146" s="18">
        <f>'2019'!J146-'2008'!J146</f>
        <v>-1.2072301848548123E-2</v>
      </c>
      <c r="K146" s="18">
        <f>'2019'!K146-'2008'!K146</f>
        <v>-8.3904259802958236E-3</v>
      </c>
      <c r="L146" s="18">
        <f>'2019'!L146-'2008'!L146</f>
        <v>8.8758620562359031E-4</v>
      </c>
      <c r="M146" s="18">
        <f>'2019'!M146-'2008'!M146</f>
        <v>-1.5426036384977166E-4</v>
      </c>
      <c r="N146" s="19">
        <f>'2019'!N146-'2008'!N146</f>
        <v>-7.241178401751619E-4</v>
      </c>
      <c r="O146" s="20">
        <f>'2019'!O146-'2008'!O146</f>
        <v>5.8282698467727323E-3</v>
      </c>
      <c r="P146" s="20">
        <f>'2019'!P146-'2008'!P146</f>
        <v>-6.5523876869478977E-3</v>
      </c>
      <c r="Q146" s="21">
        <f>'2019'!Q146-'2008'!Q146</f>
        <v>-4.9674954388526094E-4</v>
      </c>
      <c r="R146" s="22">
        <f>'2019'!R146-'2008'!R146</f>
        <v>4.663014493643404E-3</v>
      </c>
      <c r="S146" s="23">
        <f>'2019'!S146-'2008'!S146</f>
        <v>-1.1813613093650949E-2</v>
      </c>
      <c r="T146" s="22">
        <f>'2019'!T146-'2008'!T146</f>
        <v>1.128815184062526E-2</v>
      </c>
      <c r="U146" s="22">
        <f>'2019'!U146-'2008'!U146</f>
        <v>-4.6343027845029815E-3</v>
      </c>
      <c r="V146" s="24">
        <f>'2019'!V146-'2008'!V146</f>
        <v>-4.7659235889443517E-3</v>
      </c>
      <c r="W146" s="25">
        <f>'2019'!W146-'2008'!W146</f>
        <v>-4.7659235889443517E-3</v>
      </c>
    </row>
    <row r="147" spans="1:23">
      <c r="A147" s="1" t="s">
        <v>267</v>
      </c>
      <c r="B147" s="1" t="s">
        <v>268</v>
      </c>
      <c r="C147" s="14">
        <f>'2019'!C147-'2008'!C147</f>
        <v>1.2158657248450555E-2</v>
      </c>
      <c r="D147" s="15">
        <f>'2019'!D147-'2008'!D147</f>
        <v>5.4477469977960408E-2</v>
      </c>
      <c r="E147" s="16">
        <f>'2019'!E147-'2008'!E147</f>
        <v>4.6320741938191204E-2</v>
      </c>
      <c r="F147" s="16">
        <f>'2019'!F147-'2008'!F147</f>
        <v>-1.4088092173612385E-2</v>
      </c>
      <c r="G147" s="16">
        <f>'2019'!G147-'2008'!G147</f>
        <v>2.2244820213381589E-2</v>
      </c>
      <c r="H147" s="17">
        <f>'2019'!H147-'2008'!H147</f>
        <v>-2.4801442112284758E-2</v>
      </c>
      <c r="I147" s="18">
        <f>'2019'!I147-'2008'!I147</f>
        <v>-1.1566728362205861E-2</v>
      </c>
      <c r="J147" s="18">
        <f>'2019'!J147-'2008'!J147</f>
        <v>-2.8639888617606538E-2</v>
      </c>
      <c r="K147" s="18">
        <f>'2019'!K147-'2008'!K147</f>
        <v>8.966357595991058E-3</v>
      </c>
      <c r="L147" s="18">
        <f>'2019'!L147-'2008'!L147</f>
        <v>8.022440314536361E-3</v>
      </c>
      <c r="M147" s="18">
        <f>'2019'!M147-'2008'!M147</f>
        <v>-1.5836230429997736E-3</v>
      </c>
      <c r="N147" s="19">
        <f>'2019'!N147-'2008'!N147</f>
        <v>-1.4772375034505375E-3</v>
      </c>
      <c r="O147" s="20">
        <f>'2019'!O147-'2008'!O147</f>
        <v>-3.6583617849160546E-3</v>
      </c>
      <c r="P147" s="20">
        <f>'2019'!P147-'2008'!P147</f>
        <v>2.1811242814655171E-3</v>
      </c>
      <c r="Q147" s="21">
        <f>'2019'!Q147-'2008'!Q147</f>
        <v>-1.6947760980517285E-2</v>
      </c>
      <c r="R147" s="22">
        <f>'2019'!R147-'2008'!R147</f>
        <v>-1.391588009057999E-2</v>
      </c>
      <c r="S147" s="23">
        <f>'2019'!S147-'2008'!S147</f>
        <v>-5.7352399606334769E-3</v>
      </c>
      <c r="T147" s="22">
        <f>'2019'!T147-'2008'!T147</f>
        <v>2.7033590706961874E-3</v>
      </c>
      <c r="U147" s="22">
        <f>'2019'!U147-'2008'!U147</f>
        <v>0</v>
      </c>
      <c r="V147" s="24">
        <f>'2019'!V147-'2008'!V147</f>
        <v>9.0762786674270478E-4</v>
      </c>
      <c r="W147" s="25">
        <f>'2019'!W147-'2008'!W147</f>
        <v>9.0762786674270478E-4</v>
      </c>
    </row>
    <row r="148" spans="1:23">
      <c r="A148" s="1" t="s">
        <v>269</v>
      </c>
      <c r="B148" s="1" t="s">
        <v>270</v>
      </c>
      <c r="C148" s="14">
        <f>'2019'!C148-'2008'!C148</f>
        <v>4.9138799027570457E-3</v>
      </c>
      <c r="D148" s="15">
        <f>'2019'!D148-'2008'!D148</f>
        <v>1.9696607371861491E-2</v>
      </c>
      <c r="E148" s="16">
        <f>'2019'!E148-'2008'!E148</f>
        <v>3.364533211849495E-2</v>
      </c>
      <c r="F148" s="16">
        <f>'2019'!F148-'2008'!F148</f>
        <v>-2.545760319532659E-2</v>
      </c>
      <c r="G148" s="16">
        <f>'2019'!G148-'2008'!G148</f>
        <v>1.1508878448693118E-2</v>
      </c>
      <c r="H148" s="17">
        <f>'2019'!H148-'2008'!H148</f>
        <v>-2.7729288710457822E-2</v>
      </c>
      <c r="I148" s="18">
        <f>'2019'!I148-'2008'!I148</f>
        <v>-1.6304216775328863E-2</v>
      </c>
      <c r="J148" s="18">
        <f>'2019'!J148-'2008'!J148</f>
        <v>-1.4530372770937449E-2</v>
      </c>
      <c r="K148" s="18">
        <f>'2019'!K148-'2008'!K148</f>
        <v>-1.9654084741379989E-3</v>
      </c>
      <c r="L148" s="18">
        <f>'2019'!L148-'2008'!L148</f>
        <v>5.0954298967609973E-3</v>
      </c>
      <c r="M148" s="18">
        <f>'2019'!M148-'2008'!M148</f>
        <v>-2.4720586814521543E-5</v>
      </c>
      <c r="N148" s="19">
        <f>'2019'!N148-'2008'!N148</f>
        <v>3.4978166750605499E-3</v>
      </c>
      <c r="O148" s="20">
        <f>'2019'!O148-'2008'!O148</f>
        <v>-9.0964510383656216E-3</v>
      </c>
      <c r="P148" s="20">
        <f>'2019'!P148-'2008'!P148</f>
        <v>1.2594267713426172E-2</v>
      </c>
      <c r="Q148" s="21">
        <f>'2019'!Q148-'2008'!Q148</f>
        <v>9.258338090571222E-3</v>
      </c>
      <c r="R148" s="22">
        <f>'2019'!R148-'2008'!R148</f>
        <v>-2.7443169097438302E-4</v>
      </c>
      <c r="S148" s="23">
        <f>'2019'!S148-'2008'!S148</f>
        <v>2.1648105506512985E-3</v>
      </c>
      <c r="T148" s="22">
        <f>'2019'!T148-'2008'!T148</f>
        <v>9.2635563201128659E-3</v>
      </c>
      <c r="U148" s="22">
        <f>'2019'!U148-'2008'!U148</f>
        <v>-1.8955970892185607E-3</v>
      </c>
      <c r="V148" s="24">
        <f>'2019'!V148-'2008'!V148</f>
        <v>1.9040647572166058E-4</v>
      </c>
      <c r="W148" s="25">
        <f>'2019'!W148-'2008'!W148</f>
        <v>1.9040647572166058E-4</v>
      </c>
    </row>
    <row r="149" spans="1:23">
      <c r="A149" s="1" t="s">
        <v>271</v>
      </c>
      <c r="B149" s="1" t="s">
        <v>272</v>
      </c>
      <c r="C149" s="14">
        <f>'2019'!C149-'2008'!C149</f>
        <v>1.703047566411886E-2</v>
      </c>
      <c r="D149" s="15">
        <f>'2019'!D149-'2008'!D149</f>
        <v>-2.8659332979973362E-3</v>
      </c>
      <c r="E149" s="16">
        <f>'2019'!E149-'2008'!E149</f>
        <v>-1.5964387132435851E-2</v>
      </c>
      <c r="F149" s="16">
        <f>'2019'!F149-'2008'!F149</f>
        <v>-1.2462186315609997E-2</v>
      </c>
      <c r="G149" s="16">
        <f>'2019'!G149-'2008'!G149</f>
        <v>2.5560640150048476E-2</v>
      </c>
      <c r="H149" s="17">
        <f>'2019'!H149-'2008'!H149</f>
        <v>1.1834017664862834E-2</v>
      </c>
      <c r="I149" s="18">
        <f>'2019'!I149-'2008'!I149</f>
        <v>7.8682062872881264E-4</v>
      </c>
      <c r="J149" s="18">
        <f>'2019'!J149-'2008'!J149</f>
        <v>-4.4762592937456361E-3</v>
      </c>
      <c r="K149" s="18">
        <f>'2019'!K149-'2008'!K149</f>
        <v>0</v>
      </c>
      <c r="L149" s="18">
        <f>'2019'!L149-'2008'!L149</f>
        <v>1.5982212014738189E-2</v>
      </c>
      <c r="M149" s="18">
        <f>'2019'!M149-'2008'!M149</f>
        <v>-4.5875568485853439E-4</v>
      </c>
      <c r="N149" s="19">
        <f>'2019'!N149-'2008'!N149</f>
        <v>3.3089414755467124E-2</v>
      </c>
      <c r="O149" s="20">
        <f>'2019'!O149-'2008'!O149</f>
        <v>2.7039661078420804E-2</v>
      </c>
      <c r="P149" s="20">
        <f>'2019'!P149-'2008'!P149</f>
        <v>6.0497536770463128E-3</v>
      </c>
      <c r="Q149" s="21">
        <f>'2019'!Q149-'2008'!Q149</f>
        <v>-2.3931122527872259E-2</v>
      </c>
      <c r="R149" s="22">
        <f>'2019'!R149-'2008'!R149</f>
        <v>-5.8221074853170218E-3</v>
      </c>
      <c r="S149" s="23">
        <f>'2019'!S149-'2008'!S149</f>
        <v>-3.1548025527340894E-3</v>
      </c>
      <c r="T149" s="22">
        <f>'2019'!T149-'2008'!T149</f>
        <v>-1.4954212489821147E-2</v>
      </c>
      <c r="U149" s="22">
        <f>'2019'!U149-'2008'!U149</f>
        <v>0</v>
      </c>
      <c r="V149" s="24">
        <f>'2019'!V149-'2008'!V149</f>
        <v>-1.0959009303414388E-3</v>
      </c>
      <c r="W149" s="25">
        <f>'2019'!W149-'2008'!W149</f>
        <v>-1.0959009303414388E-3</v>
      </c>
    </row>
    <row r="150" spans="1:23">
      <c r="A150" s="1" t="s">
        <v>273</v>
      </c>
      <c r="B150" s="1" t="s">
        <v>274</v>
      </c>
      <c r="C150" s="14">
        <f>'2019'!C150-'2008'!C150</f>
        <v>1.4833283497240668E-2</v>
      </c>
      <c r="D150" s="15">
        <f>'2019'!D150-'2008'!D150</f>
        <v>1.7205794452047118E-2</v>
      </c>
      <c r="E150" s="16">
        <f>'2019'!E150-'2008'!E150</f>
        <v>5.9292216777432627E-3</v>
      </c>
      <c r="F150" s="16">
        <f>'2019'!F150-'2008'!F150</f>
        <v>1.0614617712625483E-2</v>
      </c>
      <c r="G150" s="16">
        <f>'2019'!G150-'2008'!G150</f>
        <v>6.6195506167839036E-4</v>
      </c>
      <c r="H150" s="17">
        <f>'2019'!H150-'2008'!H150</f>
        <v>-6.2632247431785165E-3</v>
      </c>
      <c r="I150" s="18">
        <f>'2019'!I150-'2008'!I150</f>
        <v>9.0374299616231557E-3</v>
      </c>
      <c r="J150" s="18">
        <f>'2019'!J150-'2008'!J150</f>
        <v>-9.1448147631791911E-4</v>
      </c>
      <c r="K150" s="18">
        <f>'2019'!K150-'2008'!K150</f>
        <v>-2.585437459476642E-3</v>
      </c>
      <c r="L150" s="18">
        <f>'2019'!L150-'2008'!L150</f>
        <v>-1.5080389819098032E-2</v>
      </c>
      <c r="M150" s="18">
        <f>'2019'!M150-'2008'!M150</f>
        <v>3.2796540500909105E-3</v>
      </c>
      <c r="N150" s="19">
        <f>'2019'!N150-'2008'!N150</f>
        <v>-1.1952547547746772E-2</v>
      </c>
      <c r="O150" s="20">
        <f>'2019'!O150-'2008'!O150</f>
        <v>1.6999855247378653E-4</v>
      </c>
      <c r="P150" s="20">
        <f>'2019'!P150-'2008'!P150</f>
        <v>-1.2122546100220566E-2</v>
      </c>
      <c r="Q150" s="21">
        <f>'2019'!Q150-'2008'!Q150</f>
        <v>1.3804550225762838E-3</v>
      </c>
      <c r="R150" s="22">
        <f>'2019'!R150-'2008'!R150</f>
        <v>0</v>
      </c>
      <c r="S150" s="23">
        <f>'2019'!S150-'2008'!S150</f>
        <v>6.3006755094665093E-4</v>
      </c>
      <c r="T150" s="22">
        <f>'2019'!T150-'2008'!T150</f>
        <v>7.5038747162962938E-4</v>
      </c>
      <c r="U150" s="22">
        <f>'2019'!U150-'2008'!U150</f>
        <v>0</v>
      </c>
      <c r="V150" s="24">
        <f>'2019'!V150-'2008'!V150</f>
        <v>1.4462806313542596E-2</v>
      </c>
      <c r="W150" s="25">
        <f>'2019'!W150-'2008'!W150</f>
        <v>1.4462806313542596E-2</v>
      </c>
    </row>
    <row r="151" spans="1:23">
      <c r="A151" s="1" t="s">
        <v>275</v>
      </c>
      <c r="B151" s="1" t="s">
        <v>276</v>
      </c>
      <c r="C151" s="14">
        <f>'2019'!C151-'2008'!C151</f>
        <v>1.0316943931951927E-2</v>
      </c>
      <c r="D151" s="15">
        <f>'2019'!D151-'2008'!D151</f>
        <v>4.1152519102540142E-2</v>
      </c>
      <c r="E151" s="16">
        <f>'2019'!E151-'2008'!E151</f>
        <v>9.6837547740094426E-3</v>
      </c>
      <c r="F151" s="16">
        <f>'2019'!F151-'2008'!F151</f>
        <v>6.8187341912863322E-3</v>
      </c>
      <c r="G151" s="16">
        <f>'2019'!G151-'2008'!G151</f>
        <v>2.4650030137244386E-2</v>
      </c>
      <c r="H151" s="17">
        <f>'2019'!H151-'2008'!H151</f>
        <v>5.6350713246592604E-2</v>
      </c>
      <c r="I151" s="18">
        <f>'2019'!I151-'2008'!I151</f>
        <v>5.4186378323302697E-2</v>
      </c>
      <c r="J151" s="18">
        <f>'2019'!J151-'2008'!J151</f>
        <v>0</v>
      </c>
      <c r="K151" s="18">
        <f>'2019'!K151-'2008'!K151</f>
        <v>3.9004956667721413E-3</v>
      </c>
      <c r="L151" s="18">
        <f>'2019'!L151-'2008'!L151</f>
        <v>-1.7361607434822346E-3</v>
      </c>
      <c r="M151" s="18">
        <f>'2019'!M151-'2008'!M151</f>
        <v>0</v>
      </c>
      <c r="N151" s="19">
        <f>'2019'!N151-'2008'!N151</f>
        <v>-3.4237579027619147E-2</v>
      </c>
      <c r="O151" s="20">
        <f>'2019'!O151-'2008'!O151</f>
        <v>-3.0226135916869342E-2</v>
      </c>
      <c r="P151" s="20">
        <f>'2019'!P151-'2008'!P151</f>
        <v>-4.0114431107498016E-3</v>
      </c>
      <c r="Q151" s="21">
        <f>'2019'!Q151-'2008'!Q151</f>
        <v>-5.0534721167217148E-2</v>
      </c>
      <c r="R151" s="22">
        <f>'2019'!R151-'2008'!R151</f>
        <v>0</v>
      </c>
      <c r="S151" s="23">
        <f>'2019'!S151-'2008'!S151</f>
        <v>2.3694189279038166E-3</v>
      </c>
      <c r="T151" s="22">
        <f>'2019'!T151-'2008'!T151</f>
        <v>-5.5380128081230107E-2</v>
      </c>
      <c r="U151" s="22">
        <f>'2019'!U151-'2008'!U151</f>
        <v>2.4759879861091399E-3</v>
      </c>
      <c r="V151" s="24">
        <f>'2019'!V151-'2008'!V151</f>
        <v>-2.4139882223445097E-3</v>
      </c>
      <c r="W151" s="25">
        <f>'2019'!W151-'2008'!W151</f>
        <v>-2.4139882223445097E-3</v>
      </c>
    </row>
    <row r="152" spans="1:23">
      <c r="A152" s="1" t="s">
        <v>277</v>
      </c>
      <c r="B152" s="1" t="s">
        <v>278</v>
      </c>
      <c r="C152" s="14">
        <f>'2019'!C152-'2008'!C152</f>
        <v>8.7141332663127624E-3</v>
      </c>
      <c r="D152" s="15">
        <f>'2019'!D152-'2008'!D152</f>
        <v>-7.1701884838818453E-3</v>
      </c>
      <c r="E152" s="16">
        <f>'2019'!E152-'2008'!E152</f>
        <v>-9.1954987649131431E-3</v>
      </c>
      <c r="F152" s="16">
        <f>'2019'!F152-'2008'!F152</f>
        <v>1.0469959151308949E-2</v>
      </c>
      <c r="G152" s="16">
        <f>'2019'!G152-'2008'!G152</f>
        <v>-8.4446488702776684E-3</v>
      </c>
      <c r="H152" s="17">
        <f>'2019'!H152-'2008'!H152</f>
        <v>-1.2676764176273725E-2</v>
      </c>
      <c r="I152" s="18">
        <f>'2019'!I152-'2008'!I152</f>
        <v>-2.401024323685072E-2</v>
      </c>
      <c r="J152" s="18">
        <f>'2019'!J152-'2008'!J152</f>
        <v>0</v>
      </c>
      <c r="K152" s="18">
        <f>'2019'!K152-'2008'!K152</f>
        <v>2.0585102864195699E-3</v>
      </c>
      <c r="L152" s="18">
        <f>'2019'!L152-'2008'!L152</f>
        <v>1.4076071387319686E-3</v>
      </c>
      <c r="M152" s="18">
        <f>'2019'!M152-'2008'!M152</f>
        <v>7.8673616354254464E-3</v>
      </c>
      <c r="N152" s="19">
        <f>'2019'!N152-'2008'!N152</f>
        <v>-4.8041906915266899E-3</v>
      </c>
      <c r="O152" s="20">
        <f>'2019'!O152-'2008'!O152</f>
        <v>-4.2322556408952924E-3</v>
      </c>
      <c r="P152" s="20">
        <f>'2019'!P152-'2008'!P152</f>
        <v>-5.7193505063140443E-4</v>
      </c>
      <c r="Q152" s="21">
        <f>'2019'!Q152-'2008'!Q152</f>
        <v>3.0356906043790599E-2</v>
      </c>
      <c r="R152" s="22">
        <f>'2019'!R152-'2008'!R152</f>
        <v>0</v>
      </c>
      <c r="S152" s="23">
        <f>'2019'!S152-'2008'!S152</f>
        <v>7.0598096592228814E-3</v>
      </c>
      <c r="T152" s="22">
        <f>'2019'!T152-'2008'!T152</f>
        <v>2.3297096384567714E-2</v>
      </c>
      <c r="U152" s="22">
        <f>'2019'!U152-'2008'!U152</f>
        <v>0</v>
      </c>
      <c r="V152" s="24">
        <f>'2019'!V152-'2008'!V152</f>
        <v>3.0083705742044303E-3</v>
      </c>
      <c r="W152" s="25">
        <f>'2019'!W152-'2008'!W152</f>
        <v>3.0083705742044303E-3</v>
      </c>
    </row>
    <row r="153" spans="1:23">
      <c r="A153" s="1" t="s">
        <v>279</v>
      </c>
      <c r="B153" s="1" t="s">
        <v>280</v>
      </c>
      <c r="C153" s="14">
        <f>'2019'!C153-'2008'!C153</f>
        <v>1.2338400381035841E-2</v>
      </c>
      <c r="D153" s="15">
        <f>'2019'!D153-'2008'!D153</f>
        <v>-1.1599617000033036E-2</v>
      </c>
      <c r="E153" s="16">
        <f>'2019'!E153-'2008'!E153</f>
        <v>1.6017961134947703E-2</v>
      </c>
      <c r="F153" s="16">
        <f>'2019'!F153-'2008'!F153</f>
        <v>-2.0152424335518195E-2</v>
      </c>
      <c r="G153" s="16">
        <f>'2019'!G153-'2008'!G153</f>
        <v>-7.4651537994625261E-3</v>
      </c>
      <c r="H153" s="17">
        <f>'2019'!H153-'2008'!H153</f>
        <v>-1.0121827373276202E-2</v>
      </c>
      <c r="I153" s="18">
        <f>'2019'!I153-'2008'!I153</f>
        <v>3.1876815077985857E-3</v>
      </c>
      <c r="J153" s="18">
        <f>'2019'!J153-'2008'!J153</f>
        <v>-2.4538227376886476E-3</v>
      </c>
      <c r="K153" s="18">
        <f>'2019'!K153-'2008'!K153</f>
        <v>0</v>
      </c>
      <c r="L153" s="18">
        <f>'2019'!L153-'2008'!L153</f>
        <v>-1.085568614338614E-2</v>
      </c>
      <c r="M153" s="18">
        <f>'2019'!M153-'2008'!M153</f>
        <v>0</v>
      </c>
      <c r="N153" s="19">
        <f>'2019'!N153-'2008'!N153</f>
        <v>1.8214046702904607E-3</v>
      </c>
      <c r="O153" s="20">
        <f>'2019'!O153-'2008'!O153</f>
        <v>-9.0349601120169667E-3</v>
      </c>
      <c r="P153" s="20">
        <f>'2019'!P153-'2008'!P153</f>
        <v>1.0856364782307434E-2</v>
      </c>
      <c r="Q153" s="21">
        <f>'2019'!Q153-'2008'!Q153</f>
        <v>3.7294424958012343E-2</v>
      </c>
      <c r="R153" s="22">
        <f>'2019'!R153-'2008'!R153</f>
        <v>0</v>
      </c>
      <c r="S153" s="23">
        <f>'2019'!S153-'2008'!S153</f>
        <v>0</v>
      </c>
      <c r="T153" s="22">
        <f>'2019'!T153-'2008'!T153</f>
        <v>3.7294424958012343E-2</v>
      </c>
      <c r="U153" s="22">
        <f>'2019'!U153-'2008'!U153</f>
        <v>0</v>
      </c>
      <c r="V153" s="24">
        <f>'2019'!V153-'2008'!V153</f>
        <v>-5.0559848739576939E-3</v>
      </c>
      <c r="W153" s="25">
        <f>'2019'!W153-'2008'!W153</f>
        <v>-5.0559848739576939E-3</v>
      </c>
    </row>
    <row r="154" spans="1:23">
      <c r="A154" s="1" t="s">
        <v>281</v>
      </c>
      <c r="B154" s="1" t="s">
        <v>282</v>
      </c>
      <c r="C154" s="14">
        <f>'2019'!C154-'2008'!C154</f>
        <v>1.2847859895030678E-2</v>
      </c>
      <c r="D154" s="15">
        <f>'2019'!D154-'2008'!D154</f>
        <v>-2.3192349381056632E-2</v>
      </c>
      <c r="E154" s="16">
        <f>'2019'!E154-'2008'!E154</f>
        <v>-1.7961201962587423E-2</v>
      </c>
      <c r="F154" s="16">
        <f>'2019'!F154-'2008'!F154</f>
        <v>-1.2860990932987357E-3</v>
      </c>
      <c r="G154" s="16">
        <f>'2019'!G154-'2008'!G154</f>
        <v>-3.9450483251704527E-3</v>
      </c>
      <c r="H154" s="17">
        <f>'2019'!H154-'2008'!H154</f>
        <v>1.9435782244057842E-2</v>
      </c>
      <c r="I154" s="18">
        <f>'2019'!I154-'2008'!I154</f>
        <v>1.6395264026283225E-2</v>
      </c>
      <c r="J154" s="18">
        <f>'2019'!J154-'2008'!J154</f>
        <v>0</v>
      </c>
      <c r="K154" s="18">
        <f>'2019'!K154-'2008'!K154</f>
        <v>1.0437092655724524E-3</v>
      </c>
      <c r="L154" s="18">
        <f>'2019'!L154-'2008'!L154</f>
        <v>1.9968089522021532E-3</v>
      </c>
      <c r="M154" s="18">
        <f>'2019'!M154-'2008'!M154</f>
        <v>0</v>
      </c>
      <c r="N154" s="19">
        <f>'2019'!N154-'2008'!N154</f>
        <v>1.8850737095881129E-2</v>
      </c>
      <c r="O154" s="20">
        <f>'2019'!O154-'2008'!O154</f>
        <v>9.0117574324992157E-3</v>
      </c>
      <c r="P154" s="20">
        <f>'2019'!P154-'2008'!P154</f>
        <v>9.8389796633819235E-3</v>
      </c>
      <c r="Q154" s="21">
        <f>'2019'!Q154-'2008'!Q154</f>
        <v>-8.5345481667396805E-3</v>
      </c>
      <c r="R154" s="22">
        <f>'2019'!R154-'2008'!R154</f>
        <v>-3.5436247232280664E-3</v>
      </c>
      <c r="S154" s="23">
        <f>'2019'!S154-'2008'!S154</f>
        <v>-5.575223825125427E-3</v>
      </c>
      <c r="T154" s="22">
        <f>'2019'!T154-'2008'!T154</f>
        <v>5.8430038161381981E-4</v>
      </c>
      <c r="U154" s="22">
        <f>'2019'!U154-'2008'!U154</f>
        <v>0</v>
      </c>
      <c r="V154" s="24">
        <f>'2019'!V154-'2008'!V154</f>
        <v>6.2882381028879462E-3</v>
      </c>
      <c r="W154" s="25">
        <f>'2019'!W154-'2008'!W154</f>
        <v>6.2882381028879462E-3</v>
      </c>
    </row>
    <row r="155" spans="1:23">
      <c r="A155" s="1" t="s">
        <v>283</v>
      </c>
      <c r="B155" s="1" t="s">
        <v>284</v>
      </c>
      <c r="C155" s="14">
        <f>'2019'!C155-'2008'!C155</f>
        <v>9.7671012533698809E-3</v>
      </c>
      <c r="D155" s="15">
        <f>'2019'!D155-'2008'!D155</f>
        <v>9.7937743354659629E-2</v>
      </c>
      <c r="E155" s="16">
        <f>'2019'!E155-'2008'!E155</f>
        <v>1.0772004352288589E-2</v>
      </c>
      <c r="F155" s="16">
        <f>'2019'!F155-'2008'!F155</f>
        <v>4.7402151935123146E-3</v>
      </c>
      <c r="G155" s="16">
        <f>'2019'!G155-'2008'!G155</f>
        <v>8.2425523808858703E-2</v>
      </c>
      <c r="H155" s="17">
        <f>'2019'!H155-'2008'!H155</f>
        <v>-5.8039655387776931E-2</v>
      </c>
      <c r="I155" s="18">
        <f>'2019'!I155-'2008'!I155</f>
        <v>2.5583375473762729E-2</v>
      </c>
      <c r="J155" s="18">
        <f>'2019'!J155-'2008'!J155</f>
        <v>0</v>
      </c>
      <c r="K155" s="18">
        <f>'2019'!K155-'2008'!K155</f>
        <v>-7.789511658738214E-3</v>
      </c>
      <c r="L155" s="18">
        <f>'2019'!L155-'2008'!L155</f>
        <v>-6.694462000987117E-2</v>
      </c>
      <c r="M155" s="18">
        <f>'2019'!M155-'2008'!M155</f>
        <v>-8.8888991929302712E-3</v>
      </c>
      <c r="N155" s="19">
        <f>'2019'!N155-'2008'!N155</f>
        <v>-1.654064343045529E-2</v>
      </c>
      <c r="O155" s="20">
        <f>'2019'!O155-'2008'!O155</f>
        <v>1.9208001645346501E-3</v>
      </c>
      <c r="P155" s="20">
        <f>'2019'!P155-'2008'!P155</f>
        <v>-1.846144359498994E-2</v>
      </c>
      <c r="Q155" s="21">
        <f>'2019'!Q155-'2008'!Q155</f>
        <v>-2.6872662926752389E-5</v>
      </c>
      <c r="R155" s="22">
        <f>'2019'!R155-'2008'!R155</f>
        <v>-1.465217226112961E-3</v>
      </c>
      <c r="S155" s="23">
        <f>'2019'!S155-'2008'!S155</f>
        <v>6.4181652330061456E-4</v>
      </c>
      <c r="T155" s="22">
        <f>'2019'!T155-'2008'!T155</f>
        <v>7.9652803988559224E-4</v>
      </c>
      <c r="U155" s="22">
        <f>'2019'!U155-'2008'!U155</f>
        <v>0</v>
      </c>
      <c r="V155" s="24">
        <f>'2019'!V155-'2008'!V155</f>
        <v>-1.3563470620130746E-2</v>
      </c>
      <c r="W155" s="25">
        <f>'2019'!W155-'2008'!W155</f>
        <v>-1.3563470620130746E-2</v>
      </c>
    </row>
    <row r="156" spans="1:23">
      <c r="A156" s="1" t="s">
        <v>285</v>
      </c>
      <c r="B156" s="1" t="s">
        <v>286</v>
      </c>
      <c r="C156" s="14">
        <f>'2019'!C156-'2008'!C156</f>
        <v>6.8751388823249382E-3</v>
      </c>
      <c r="D156" s="15">
        <f>'2019'!D156-'2008'!D156</f>
        <v>-3.737718896859199E-3</v>
      </c>
      <c r="E156" s="16">
        <f>'2019'!E156-'2008'!E156</f>
        <v>-1.9096665003023053E-2</v>
      </c>
      <c r="F156" s="16">
        <f>'2019'!F156-'2008'!F156</f>
        <v>-6.0538894367221487E-3</v>
      </c>
      <c r="G156" s="16">
        <f>'2019'!G156-'2008'!G156</f>
        <v>2.1412835542886005E-2</v>
      </c>
      <c r="H156" s="17">
        <f>'2019'!H156-'2008'!H156</f>
        <v>7.1329966574062847E-2</v>
      </c>
      <c r="I156" s="18">
        <f>'2019'!I156-'2008'!I156</f>
        <v>3.6808966144913469E-2</v>
      </c>
      <c r="J156" s="18">
        <f>'2019'!J156-'2008'!J156</f>
        <v>1.278467525589572E-3</v>
      </c>
      <c r="K156" s="18">
        <f>'2019'!K156-'2008'!K156</f>
        <v>-2.1478012433153358E-2</v>
      </c>
      <c r="L156" s="18">
        <f>'2019'!L156-'2008'!L156</f>
        <v>4.2197270251531596E-2</v>
      </c>
      <c r="M156" s="18">
        <f>'2019'!M156-'2008'!M156</f>
        <v>1.2523275085181577E-2</v>
      </c>
      <c r="N156" s="19">
        <f>'2019'!N156-'2008'!N156</f>
        <v>-2.9318919893451159E-2</v>
      </c>
      <c r="O156" s="20">
        <f>'2019'!O156-'2008'!O156</f>
        <v>-2.3541781513248962E-2</v>
      </c>
      <c r="P156" s="20">
        <f>'2019'!P156-'2008'!P156</f>
        <v>-5.7771383802022024E-3</v>
      </c>
      <c r="Q156" s="21">
        <f>'2019'!Q156-'2008'!Q156</f>
        <v>-4.213257964252981E-2</v>
      </c>
      <c r="R156" s="22">
        <f>'2019'!R156-'2008'!R156</f>
        <v>0</v>
      </c>
      <c r="S156" s="23">
        <f>'2019'!S156-'2008'!S156</f>
        <v>-5.9223188730689216E-4</v>
      </c>
      <c r="T156" s="22">
        <f>'2019'!T156-'2008'!T156</f>
        <v>1.8026021802901686E-3</v>
      </c>
      <c r="U156" s="22">
        <f>'2019'!U156-'2008'!U156</f>
        <v>-4.3342949935513089E-2</v>
      </c>
      <c r="V156" s="24">
        <f>'2019'!V156-'2008'!V156</f>
        <v>1.0734390741102301E-2</v>
      </c>
      <c r="W156" s="25">
        <f>'2019'!W156-'2008'!W156</f>
        <v>1.0734390741102301E-2</v>
      </c>
    </row>
    <row r="157" spans="1:23">
      <c r="A157" s="1" t="s">
        <v>287</v>
      </c>
      <c r="B157" s="1" t="s">
        <v>288</v>
      </c>
      <c r="C157" s="14">
        <f>'2019'!C157-'2008'!C157</f>
        <v>1.7481483759019922E-2</v>
      </c>
      <c r="D157" s="15">
        <f>'2019'!D157-'2008'!D157</f>
        <v>-5.9387074821712016E-2</v>
      </c>
      <c r="E157" s="16">
        <f>'2019'!E157-'2008'!E157</f>
        <v>-2.0557459431478659E-2</v>
      </c>
      <c r="F157" s="16">
        <f>'2019'!F157-'2008'!F157</f>
        <v>-1.8979767615973569E-2</v>
      </c>
      <c r="G157" s="16">
        <f>'2019'!G157-'2008'!G157</f>
        <v>-1.9849847774259785E-2</v>
      </c>
      <c r="H157" s="17">
        <f>'2019'!H157-'2008'!H157</f>
        <v>8.5725089719267261E-2</v>
      </c>
      <c r="I157" s="18">
        <f>'2019'!I157-'2008'!I157</f>
        <v>8.0745645799192828E-2</v>
      </c>
      <c r="J157" s="18">
        <f>'2019'!J157-'2008'!J157</f>
        <v>0</v>
      </c>
      <c r="K157" s="18">
        <f>'2019'!K157-'2008'!K157</f>
        <v>7.9942920920840158E-3</v>
      </c>
      <c r="L157" s="18">
        <f>'2019'!L157-'2008'!L157</f>
        <v>2.426403383745869E-3</v>
      </c>
      <c r="M157" s="18">
        <f>'2019'!M157-'2008'!M157</f>
        <v>-5.4412515557554064E-3</v>
      </c>
      <c r="N157" s="19">
        <f>'2019'!N157-'2008'!N157</f>
        <v>-2.7504407762602275E-2</v>
      </c>
      <c r="O157" s="20">
        <f>'2019'!O157-'2008'!O157</f>
        <v>-3.3766878060393413E-2</v>
      </c>
      <c r="P157" s="20">
        <f>'2019'!P157-'2008'!P157</f>
        <v>6.2624702977911381E-3</v>
      </c>
      <c r="Q157" s="21">
        <f>'2019'!Q157-'2008'!Q157</f>
        <v>5.0908316314288056E-3</v>
      </c>
      <c r="R157" s="22">
        <f>'2019'!R157-'2008'!R157</f>
        <v>0</v>
      </c>
      <c r="S157" s="23">
        <f>'2019'!S157-'2008'!S157</f>
        <v>1.0468164356446649E-2</v>
      </c>
      <c r="T157" s="22">
        <f>'2019'!T157-'2008'!T157</f>
        <v>0</v>
      </c>
      <c r="U157" s="22">
        <f>'2019'!U157-'2008'!U157</f>
        <v>-5.3773327250178421E-3</v>
      </c>
      <c r="V157" s="24">
        <f>'2019'!V157-'2008'!V157</f>
        <v>1.3557044992638212E-2</v>
      </c>
      <c r="W157" s="25">
        <f>'2019'!W157-'2008'!W157</f>
        <v>1.3557044992638212E-2</v>
      </c>
    </row>
    <row r="158" spans="1:23">
      <c r="A158" s="1" t="s">
        <v>289</v>
      </c>
      <c r="B158" s="1" t="s">
        <v>290</v>
      </c>
      <c r="C158" s="14">
        <f>'2019'!C158-'2008'!C158</f>
        <v>8.0780042838002331E-4</v>
      </c>
      <c r="D158" s="15">
        <f>'2019'!D158-'2008'!D158</f>
        <v>-3.3765787054850421E-2</v>
      </c>
      <c r="E158" s="16">
        <f>'2019'!E158-'2008'!E158</f>
        <v>-7.4183015199739272E-3</v>
      </c>
      <c r="F158" s="16">
        <f>'2019'!F158-'2008'!F158</f>
        <v>-1.9367017569797335E-2</v>
      </c>
      <c r="G158" s="16">
        <f>'2019'!G158-'2008'!G158</f>
        <v>-6.9804679650791457E-3</v>
      </c>
      <c r="H158" s="17">
        <f>'2019'!H158-'2008'!H158</f>
        <v>1.5887756709652007E-3</v>
      </c>
      <c r="I158" s="18">
        <f>'2019'!I158-'2008'!I158</f>
        <v>-2.6440202048241823E-3</v>
      </c>
      <c r="J158" s="18">
        <f>'2019'!J158-'2008'!J158</f>
        <v>0</v>
      </c>
      <c r="K158" s="18">
        <f>'2019'!K158-'2008'!K158</f>
        <v>0</v>
      </c>
      <c r="L158" s="18">
        <f>'2019'!L158-'2008'!L158</f>
        <v>4.2327958757893865E-3</v>
      </c>
      <c r="M158" s="18">
        <f>'2019'!M158-'2008'!M158</f>
        <v>0</v>
      </c>
      <c r="N158" s="19">
        <f>'2019'!N158-'2008'!N158</f>
        <v>1.8574294510862274E-2</v>
      </c>
      <c r="O158" s="20">
        <f>'2019'!O158-'2008'!O158</f>
        <v>6.3459293839936981E-3</v>
      </c>
      <c r="P158" s="20">
        <f>'2019'!P158-'2008'!P158</f>
        <v>1.222836512686859E-2</v>
      </c>
      <c r="Q158" s="21">
        <f>'2019'!Q158-'2008'!Q158</f>
        <v>9.8789297971858207E-4</v>
      </c>
      <c r="R158" s="22">
        <f>'2019'!R158-'2008'!R158</f>
        <v>0</v>
      </c>
      <c r="S158" s="23">
        <f>'2019'!S158-'2008'!S158</f>
        <v>1.4240837172777624E-3</v>
      </c>
      <c r="T158" s="22">
        <f>'2019'!T158-'2008'!T158</f>
        <v>-4.3619073755918033E-4</v>
      </c>
      <c r="U158" s="22">
        <f>'2019'!U158-'2008'!U158</f>
        <v>0</v>
      </c>
      <c r="V158" s="24">
        <f>'2019'!V158-'2008'!V158</f>
        <v>1.3422624321684385E-2</v>
      </c>
      <c r="W158" s="25">
        <f>'2019'!W158-'2008'!W158</f>
        <v>1.3422624321684385E-2</v>
      </c>
    </row>
    <row r="159" spans="1:23">
      <c r="A159" s="1" t="s">
        <v>291</v>
      </c>
      <c r="B159" s="1" t="s">
        <v>292</v>
      </c>
      <c r="C159" s="14">
        <f>'2019'!C159-'2008'!C159</f>
        <v>1.9075388770295465E-4</v>
      </c>
      <c r="D159" s="15">
        <f>'2019'!D159-'2008'!D159</f>
        <v>-9.3448337801953774E-3</v>
      </c>
      <c r="E159" s="16">
        <f>'2019'!E159-'2008'!E159</f>
        <v>-7.478246989208015E-3</v>
      </c>
      <c r="F159" s="16">
        <f>'2019'!F159-'2008'!F159</f>
        <v>1.1595896839897979E-2</v>
      </c>
      <c r="G159" s="16">
        <f>'2019'!G159-'2008'!G159</f>
        <v>-1.3462483630885355E-2</v>
      </c>
      <c r="H159" s="17">
        <f>'2019'!H159-'2008'!H159</f>
        <v>1.6663078061570677E-2</v>
      </c>
      <c r="I159" s="18">
        <f>'2019'!I159-'2008'!I159</f>
        <v>1.5184593355371326E-2</v>
      </c>
      <c r="J159" s="18">
        <f>'2019'!J159-'2008'!J159</f>
        <v>0</v>
      </c>
      <c r="K159" s="18">
        <f>'2019'!K159-'2008'!K159</f>
        <v>0</v>
      </c>
      <c r="L159" s="18">
        <f>'2019'!L159-'2008'!L159</f>
        <v>1.4784847061993581E-3</v>
      </c>
      <c r="M159" s="18">
        <f>'2019'!M159-'2008'!M159</f>
        <v>0</v>
      </c>
      <c r="N159" s="19">
        <f>'2019'!N159-'2008'!N159</f>
        <v>-3.751257325935925E-3</v>
      </c>
      <c r="O159" s="20">
        <f>'2019'!O159-'2008'!O159</f>
        <v>-1.1058131221070598E-2</v>
      </c>
      <c r="P159" s="20">
        <f>'2019'!P159-'2008'!P159</f>
        <v>7.3068738951346593E-3</v>
      </c>
      <c r="Q159" s="21">
        <f>'2019'!Q159-'2008'!Q159</f>
        <v>-1.3741468541949232E-2</v>
      </c>
      <c r="R159" s="22">
        <f>'2019'!R159-'2008'!R159</f>
        <v>0</v>
      </c>
      <c r="S159" s="23">
        <f>'2019'!S159-'2008'!S159</f>
        <v>4.0638488186936633E-3</v>
      </c>
      <c r="T159" s="22">
        <f>'2019'!T159-'2008'!T159</f>
        <v>3.2511226564562335E-3</v>
      </c>
      <c r="U159" s="22">
        <f>'2019'!U159-'2008'!U159</f>
        <v>-2.1056440017099127E-2</v>
      </c>
      <c r="V159" s="24">
        <f>'2019'!V159-'2008'!V159</f>
        <v>1.0365235474212829E-2</v>
      </c>
      <c r="W159" s="25">
        <f>'2019'!W159-'2008'!W159</f>
        <v>1.0365235474212829E-2</v>
      </c>
    </row>
    <row r="160" spans="1:23">
      <c r="A160" s="1" t="s">
        <v>293</v>
      </c>
      <c r="B160" s="1" t="s">
        <v>294</v>
      </c>
      <c r="C160" s="14">
        <f>'2019'!C160-'2008'!C160</f>
        <v>6.5415564641109758E-3</v>
      </c>
      <c r="D160" s="15">
        <f>'2019'!D160-'2008'!D160</f>
        <v>-1.0505606496273606E-2</v>
      </c>
      <c r="E160" s="16">
        <f>'2019'!E160-'2008'!E160</f>
        <v>-1.2005564953636028E-2</v>
      </c>
      <c r="F160" s="16">
        <f>'2019'!F160-'2008'!F160</f>
        <v>2.178772570616036E-3</v>
      </c>
      <c r="G160" s="16">
        <f>'2019'!G160-'2008'!G160</f>
        <v>-6.7881411325360075E-4</v>
      </c>
      <c r="H160" s="17">
        <f>'2019'!H160-'2008'!H160</f>
        <v>1.1686098973571257E-2</v>
      </c>
      <c r="I160" s="18">
        <f>'2019'!I160-'2008'!I160</f>
        <v>1.3457409532232428E-2</v>
      </c>
      <c r="J160" s="18">
        <f>'2019'!J160-'2008'!J160</f>
        <v>0</v>
      </c>
      <c r="K160" s="18">
        <f>'2019'!K160-'2008'!K160</f>
        <v>1.4898089937986224E-3</v>
      </c>
      <c r="L160" s="18">
        <f>'2019'!L160-'2008'!L160</f>
        <v>-3.2611195524598069E-3</v>
      </c>
      <c r="M160" s="18">
        <f>'2019'!M160-'2008'!M160</f>
        <v>0</v>
      </c>
      <c r="N160" s="19">
        <f>'2019'!N160-'2008'!N160</f>
        <v>1.2433445068821714E-2</v>
      </c>
      <c r="O160" s="20">
        <f>'2019'!O160-'2008'!O160</f>
        <v>6.158789040315648E-3</v>
      </c>
      <c r="P160" s="20">
        <f>'2019'!P160-'2008'!P160</f>
        <v>6.2746560285060621E-3</v>
      </c>
      <c r="Q160" s="21">
        <f>'2019'!Q160-'2008'!Q160</f>
        <v>-1.0943821879942061E-2</v>
      </c>
      <c r="R160" s="22">
        <f>'2019'!R160-'2008'!R160</f>
        <v>0</v>
      </c>
      <c r="S160" s="23">
        <f>'2019'!S160-'2008'!S160</f>
        <v>-9.3099944738446495E-3</v>
      </c>
      <c r="T160" s="22">
        <f>'2019'!T160-'2008'!T160</f>
        <v>-1.6338274060974129E-3</v>
      </c>
      <c r="U160" s="22">
        <f>'2019'!U160-'2008'!U160</f>
        <v>0</v>
      </c>
      <c r="V160" s="24">
        <f>'2019'!V160-'2008'!V160</f>
        <v>3.8714407979336327E-3</v>
      </c>
      <c r="W160" s="25">
        <f>'2019'!W160-'2008'!W160</f>
        <v>3.8714407979336327E-3</v>
      </c>
    </row>
    <row r="161" spans="1:23">
      <c r="A161" s="1" t="s">
        <v>295</v>
      </c>
      <c r="B161" s="1" t="s">
        <v>296</v>
      </c>
      <c r="C161" s="14">
        <f>'2019'!C161-'2008'!C161</f>
        <v>8.983540916352506E-3</v>
      </c>
      <c r="D161" s="15">
        <f>'2019'!D161-'2008'!D161</f>
        <v>-1.8114747847899154E-2</v>
      </c>
      <c r="E161" s="16">
        <f>'2019'!E161-'2008'!E161</f>
        <v>-1.4924088240717351E-2</v>
      </c>
      <c r="F161" s="16">
        <f>'2019'!F161-'2008'!F161</f>
        <v>1.0660941410300731E-2</v>
      </c>
      <c r="G161" s="16">
        <f>'2019'!G161-'2008'!G161</f>
        <v>-1.3851601017482555E-2</v>
      </c>
      <c r="H161" s="17">
        <f>'2019'!H161-'2008'!H161</f>
        <v>1.5107530662087129E-2</v>
      </c>
      <c r="I161" s="18">
        <f>'2019'!I161-'2008'!I161</f>
        <v>2.0430313369626578E-2</v>
      </c>
      <c r="J161" s="18">
        <f>'2019'!J161-'2008'!J161</f>
        <v>-9.5103636844914689E-4</v>
      </c>
      <c r="K161" s="18">
        <f>'2019'!K161-'2008'!K161</f>
        <v>1.0293179696125374E-4</v>
      </c>
      <c r="L161" s="18">
        <f>'2019'!L161-'2008'!L161</f>
        <v>-4.4746781360515513E-3</v>
      </c>
      <c r="M161" s="18">
        <f>'2019'!M161-'2008'!M161</f>
        <v>0</v>
      </c>
      <c r="N161" s="19">
        <f>'2019'!N161-'2008'!N161</f>
        <v>-1.3496831914835306E-2</v>
      </c>
      <c r="O161" s="20">
        <f>'2019'!O161-'2008'!O161</f>
        <v>1.5974088032272293E-4</v>
      </c>
      <c r="P161" s="20">
        <f>'2019'!P161-'2008'!P161</f>
        <v>-1.3656572795158028E-2</v>
      </c>
      <c r="Q161" s="21">
        <f>'2019'!Q161-'2008'!Q161</f>
        <v>1.0732057710992046E-2</v>
      </c>
      <c r="R161" s="22">
        <f>'2019'!R161-'2008'!R161</f>
        <v>0</v>
      </c>
      <c r="S161" s="23">
        <f>'2019'!S161-'2008'!S161</f>
        <v>-4.1649936837484976E-3</v>
      </c>
      <c r="T161" s="22">
        <f>'2019'!T161-'2008'!T161</f>
        <v>1.0429811769453168E-2</v>
      </c>
      <c r="U161" s="22">
        <f>'2019'!U161-'2008'!U161</f>
        <v>4.4672396252873788E-3</v>
      </c>
      <c r="V161" s="24">
        <f>'2019'!V161-'2008'!V161</f>
        <v>1.475553230600773E-2</v>
      </c>
      <c r="W161" s="25">
        <f>'2019'!W161-'2008'!W161</f>
        <v>1.475553230600773E-2</v>
      </c>
    </row>
    <row r="162" spans="1:23">
      <c r="A162" s="1" t="s">
        <v>297</v>
      </c>
      <c r="B162" s="1" t="s">
        <v>298</v>
      </c>
      <c r="C162" s="14">
        <f>'2019'!C162-'2008'!C162</f>
        <v>-1.1005099438741728E-3</v>
      </c>
      <c r="D162" s="15">
        <f>'2019'!D162-'2008'!D162</f>
        <v>-1.3208893460986415E-5</v>
      </c>
      <c r="E162" s="16">
        <f>'2019'!E162-'2008'!E162</f>
        <v>4.5840191862587115E-3</v>
      </c>
      <c r="F162" s="16">
        <f>'2019'!F162-'2008'!F162</f>
        <v>8.8520224774160244E-3</v>
      </c>
      <c r="G162" s="16">
        <f>'2019'!G162-'2008'!G162</f>
        <v>-1.3449250557135722E-2</v>
      </c>
      <c r="H162" s="17">
        <f>'2019'!H162-'2008'!H162</f>
        <v>3.4771751882871904E-3</v>
      </c>
      <c r="I162" s="18">
        <f>'2019'!I162-'2008'!I162</f>
        <v>1.4900772078320329E-2</v>
      </c>
      <c r="J162" s="18">
        <f>'2019'!J162-'2008'!J162</f>
        <v>1.1690966330615924E-4</v>
      </c>
      <c r="K162" s="18">
        <f>'2019'!K162-'2008'!K162</f>
        <v>0</v>
      </c>
      <c r="L162" s="18">
        <f>'2019'!L162-'2008'!L162</f>
        <v>-1.1503273071780493E-2</v>
      </c>
      <c r="M162" s="18">
        <f>'2019'!M162-'2008'!M162</f>
        <v>-3.7233481558789943E-5</v>
      </c>
      <c r="N162" s="19">
        <f>'2019'!N162-'2008'!N162</f>
        <v>-6.5095157053162434E-3</v>
      </c>
      <c r="O162" s="20">
        <f>'2019'!O162-'2008'!O162</f>
        <v>-4.7025838902941541E-3</v>
      </c>
      <c r="P162" s="20">
        <f>'2019'!P162-'2008'!P162</f>
        <v>-1.8069318150220892E-3</v>
      </c>
      <c r="Q162" s="21">
        <f>'2019'!Q162-'2008'!Q162</f>
        <v>-1.4890538287120145E-2</v>
      </c>
      <c r="R162" s="22">
        <f>'2019'!R162-'2008'!R162</f>
        <v>0</v>
      </c>
      <c r="S162" s="23">
        <f>'2019'!S162-'2008'!S162</f>
        <v>-9.7021632043952106E-3</v>
      </c>
      <c r="T162" s="22">
        <f>'2019'!T162-'2008'!T162</f>
        <v>2.5343087135535009E-3</v>
      </c>
      <c r="U162" s="22">
        <f>'2019'!U162-'2008'!U162</f>
        <v>-7.7226837962784357E-3</v>
      </c>
      <c r="V162" s="24">
        <f>'2019'!V162-'2008'!V162</f>
        <v>1.6835577753736015E-2</v>
      </c>
      <c r="W162" s="25">
        <f>'2019'!W162-'2008'!W162</f>
        <v>1.6835577753736015E-2</v>
      </c>
    </row>
    <row r="163" spans="1:23">
      <c r="A163" s="1" t="s">
        <v>299</v>
      </c>
      <c r="B163" s="1" t="s">
        <v>300</v>
      </c>
      <c r="C163" s="14">
        <f>'2019'!C163-'2008'!C163</f>
        <v>6.8859454827286948E-3</v>
      </c>
      <c r="D163" s="15">
        <f>'2019'!D163-'2008'!D163</f>
        <v>6.0060094808271347E-3</v>
      </c>
      <c r="E163" s="16">
        <f>'2019'!E163-'2008'!E163</f>
        <v>-1.614963065758717E-2</v>
      </c>
      <c r="F163" s="16">
        <f>'2019'!F163-'2008'!F163</f>
        <v>2.3815244545959346E-2</v>
      </c>
      <c r="G163" s="16">
        <f>'2019'!G163-'2008'!G163</f>
        <v>-1.6596044075450345E-3</v>
      </c>
      <c r="H163" s="17">
        <f>'2019'!H163-'2008'!H163</f>
        <v>5.079236643268259E-3</v>
      </c>
      <c r="I163" s="18">
        <f>'2019'!I163-'2008'!I163</f>
        <v>8.4576748627987058E-3</v>
      </c>
      <c r="J163" s="18">
        <f>'2019'!J163-'2008'!J163</f>
        <v>-8.4817538063105113E-3</v>
      </c>
      <c r="K163" s="18">
        <f>'2019'!K163-'2008'!K163</f>
        <v>1.2713890497967804E-3</v>
      </c>
      <c r="L163" s="18">
        <f>'2019'!L163-'2008'!L163</f>
        <v>3.38064510203007E-3</v>
      </c>
      <c r="M163" s="18">
        <f>'2019'!M163-'2008'!M163</f>
        <v>4.5128143495322962E-4</v>
      </c>
      <c r="N163" s="19">
        <f>'2019'!N163-'2008'!N163</f>
        <v>9.8029814401225379E-3</v>
      </c>
      <c r="O163" s="20">
        <f>'2019'!O163-'2008'!O163</f>
        <v>-4.0423577672319341E-3</v>
      </c>
      <c r="P163" s="20">
        <f>'2019'!P163-'2008'!P163</f>
        <v>1.3845339207354472E-2</v>
      </c>
      <c r="Q163" s="21">
        <f>'2019'!Q163-'2008'!Q163</f>
        <v>-1.3134223029849176E-2</v>
      </c>
      <c r="R163" s="22">
        <f>'2019'!R163-'2008'!R163</f>
        <v>1.8565871338610654E-4</v>
      </c>
      <c r="S163" s="23">
        <f>'2019'!S163-'2008'!S163</f>
        <v>-9.9680623319022346E-4</v>
      </c>
      <c r="T163" s="22">
        <f>'2019'!T163-'2008'!T163</f>
        <v>-1.6300450255650688E-3</v>
      </c>
      <c r="U163" s="22">
        <f>'2019'!U163-'2008'!U163</f>
        <v>-1.069303048447999E-2</v>
      </c>
      <c r="V163" s="24">
        <f>'2019'!V163-'2008'!V163</f>
        <v>-8.6805905164001693E-4</v>
      </c>
      <c r="W163" s="25">
        <f>'2019'!W163-'2008'!W163</f>
        <v>-8.6805905164001693E-4</v>
      </c>
    </row>
    <row r="164" spans="1:23">
      <c r="A164" s="1" t="s">
        <v>301</v>
      </c>
      <c r="B164" s="1" t="s">
        <v>302</v>
      </c>
      <c r="C164" s="14">
        <f>'2019'!C164-'2008'!C164</f>
        <v>1.1078442036567382E-2</v>
      </c>
      <c r="D164" s="15">
        <f>'2019'!D164-'2008'!D164</f>
        <v>-3.2419936275582956E-2</v>
      </c>
      <c r="E164" s="16">
        <f>'2019'!E164-'2008'!E164</f>
        <v>-1.5830146086651939E-2</v>
      </c>
      <c r="F164" s="16">
        <f>'2019'!F164-'2008'!F164</f>
        <v>2.3651769408451762E-3</v>
      </c>
      <c r="G164" s="16">
        <f>'2019'!G164-'2008'!G164</f>
        <v>-1.8954967129776165E-2</v>
      </c>
      <c r="H164" s="17">
        <f>'2019'!H164-'2008'!H164</f>
        <v>2.2615359573012625E-2</v>
      </c>
      <c r="I164" s="18">
        <f>'2019'!I164-'2008'!I164</f>
        <v>1.7553513744243354E-2</v>
      </c>
      <c r="J164" s="18">
        <f>'2019'!J164-'2008'!J164</f>
        <v>0</v>
      </c>
      <c r="K164" s="18">
        <f>'2019'!K164-'2008'!K164</f>
        <v>1.2699941052897151E-3</v>
      </c>
      <c r="L164" s="18">
        <f>'2019'!L164-'2008'!L164</f>
        <v>3.7918517234795564E-3</v>
      </c>
      <c r="M164" s="18">
        <f>'2019'!M164-'2008'!M164</f>
        <v>0</v>
      </c>
      <c r="N164" s="19">
        <f>'2019'!N164-'2008'!N164</f>
        <v>3.3018071889229228E-4</v>
      </c>
      <c r="O164" s="20">
        <f>'2019'!O164-'2008'!O164</f>
        <v>8.1272054733478802E-3</v>
      </c>
      <c r="P164" s="20">
        <f>'2019'!P164-'2008'!P164</f>
        <v>-7.7970247544555948E-3</v>
      </c>
      <c r="Q164" s="21">
        <f>'2019'!Q164-'2008'!Q164</f>
        <v>8.6987252074508317E-3</v>
      </c>
      <c r="R164" s="22">
        <f>'2019'!R164-'2008'!R164</f>
        <v>0</v>
      </c>
      <c r="S164" s="23">
        <f>'2019'!S164-'2008'!S164</f>
        <v>1.449560002554021E-2</v>
      </c>
      <c r="T164" s="22">
        <f>'2019'!T164-'2008'!T164</f>
        <v>2.6963597816652284E-3</v>
      </c>
      <c r="U164" s="22">
        <f>'2019'!U164-'2008'!U164</f>
        <v>-8.4932345997546094E-3</v>
      </c>
      <c r="V164" s="24">
        <f>'2019'!V164-'2008'!V164</f>
        <v>1.1854112812794537E-2</v>
      </c>
      <c r="W164" s="25">
        <f>'2019'!W164-'2008'!W164</f>
        <v>1.1854112812794537E-2</v>
      </c>
    </row>
    <row r="165" spans="1:23">
      <c r="A165" s="1" t="s">
        <v>303</v>
      </c>
      <c r="B165" s="1" t="s">
        <v>304</v>
      </c>
      <c r="C165" s="14">
        <f>'2019'!C165-'2008'!C165</f>
        <v>6.0777899469009466E-3</v>
      </c>
      <c r="D165" s="15">
        <f>'2019'!D165-'2008'!D165</f>
        <v>2.0727149661420557E-2</v>
      </c>
      <c r="E165" s="16">
        <f>'2019'!E165-'2008'!E165</f>
        <v>1.2029382172132702E-2</v>
      </c>
      <c r="F165" s="16">
        <f>'2019'!F165-'2008'!F165</f>
        <v>4.736589718891876E-3</v>
      </c>
      <c r="G165" s="16">
        <f>'2019'!G165-'2008'!G165</f>
        <v>3.9611777703959655E-3</v>
      </c>
      <c r="H165" s="17">
        <f>'2019'!H165-'2008'!H165</f>
        <v>3.2765876527150739E-3</v>
      </c>
      <c r="I165" s="18">
        <f>'2019'!I165-'2008'!I165</f>
        <v>9.4867159459920136E-4</v>
      </c>
      <c r="J165" s="18">
        <f>'2019'!J165-'2008'!J165</f>
        <v>3.0069300945802565E-3</v>
      </c>
      <c r="K165" s="18">
        <f>'2019'!K165-'2008'!K165</f>
        <v>0</v>
      </c>
      <c r="L165" s="18">
        <f>'2019'!L165-'2008'!L165</f>
        <v>-6.790140364644065E-4</v>
      </c>
      <c r="M165" s="18">
        <f>'2019'!M165-'2008'!M165</f>
        <v>0</v>
      </c>
      <c r="N165" s="19">
        <f>'2019'!N165-'2008'!N165</f>
        <v>-1.1548125687165137E-2</v>
      </c>
      <c r="O165" s="20">
        <f>'2019'!O165-'2008'!O165</f>
        <v>-1.8356303036948164E-2</v>
      </c>
      <c r="P165" s="20">
        <f>'2019'!P165-'2008'!P165</f>
        <v>6.8081773497830345E-3</v>
      </c>
      <c r="Q165" s="21">
        <f>'2019'!Q165-'2008'!Q165</f>
        <v>-9.0781064348048213E-3</v>
      </c>
      <c r="R165" s="22">
        <f>'2019'!R165-'2008'!R165</f>
        <v>0</v>
      </c>
      <c r="S165" s="23">
        <f>'2019'!S165-'2008'!S165</f>
        <v>7.564096848655423E-4</v>
      </c>
      <c r="T165" s="22">
        <f>'2019'!T165-'2008'!T165</f>
        <v>-1.6661753269334003E-3</v>
      </c>
      <c r="U165" s="22">
        <f>'2019'!U165-'2008'!U165</f>
        <v>-8.1683407927369625E-3</v>
      </c>
      <c r="V165" s="24">
        <f>'2019'!V165-'2008'!V165</f>
        <v>2.7002847547352698E-3</v>
      </c>
      <c r="W165" s="25">
        <f>'2019'!W165-'2008'!W165</f>
        <v>2.7002847547352698E-3</v>
      </c>
    </row>
    <row r="166" spans="1:23">
      <c r="A166" s="1" t="s">
        <v>305</v>
      </c>
      <c r="B166" s="1" t="s">
        <v>306</v>
      </c>
      <c r="C166" s="14">
        <f>'2019'!C166-'2008'!C166</f>
        <v>-9.4650244049324095E-3</v>
      </c>
      <c r="D166" s="15">
        <f>'2019'!D166-'2008'!D166</f>
        <v>-1.8965407726163119E-2</v>
      </c>
      <c r="E166" s="16">
        <f>'2019'!E166-'2008'!E166</f>
        <v>2.8534465858607222E-2</v>
      </c>
      <c r="F166" s="16">
        <f>'2019'!F166-'2008'!F166</f>
        <v>-1.7079609443881615E-2</v>
      </c>
      <c r="G166" s="16">
        <f>'2019'!G166-'2008'!G166</f>
        <v>-3.0420264140888706E-2</v>
      </c>
      <c r="H166" s="17">
        <f>'2019'!H166-'2008'!H166</f>
        <v>-3.7168041007081265E-3</v>
      </c>
      <c r="I166" s="18">
        <f>'2019'!I166-'2008'!I166</f>
        <v>-1.60686369205056E-2</v>
      </c>
      <c r="J166" s="18">
        <f>'2019'!J166-'2008'!J166</f>
        <v>0</v>
      </c>
      <c r="K166" s="18">
        <f>'2019'!K166-'2008'!K166</f>
        <v>0</v>
      </c>
      <c r="L166" s="18">
        <f>'2019'!L166-'2008'!L166</f>
        <v>1.2351832819797483E-2</v>
      </c>
      <c r="M166" s="18">
        <f>'2019'!M166-'2008'!M166</f>
        <v>0</v>
      </c>
      <c r="N166" s="19">
        <f>'2019'!N166-'2008'!N166</f>
        <v>2.121256029373908E-2</v>
      </c>
      <c r="O166" s="20">
        <f>'2019'!O166-'2008'!O166</f>
        <v>1.4751568606521243E-3</v>
      </c>
      <c r="P166" s="20">
        <f>'2019'!P166-'2008'!P166</f>
        <v>1.9737403433086949E-2</v>
      </c>
      <c r="Q166" s="21">
        <f>'2019'!Q166-'2008'!Q166</f>
        <v>-7.8850921150465363E-3</v>
      </c>
      <c r="R166" s="22">
        <f>'2019'!R166-'2008'!R166</f>
        <v>0</v>
      </c>
      <c r="S166" s="23">
        <f>'2019'!S166-'2008'!S166</f>
        <v>-5.973239994017894E-3</v>
      </c>
      <c r="T166" s="22">
        <f>'2019'!T166-'2008'!T166</f>
        <v>7.3486171343803332E-3</v>
      </c>
      <c r="U166" s="22">
        <f>'2019'!U166-'2008'!U166</f>
        <v>-9.2604692554089738E-3</v>
      </c>
      <c r="V166" s="24">
        <f>'2019'!V166-'2008'!V166</f>
        <v>-1.1028075675374033E-4</v>
      </c>
      <c r="W166" s="25">
        <f>'2019'!W166-'2008'!W166</f>
        <v>-1.1028075675374033E-4</v>
      </c>
    </row>
    <row r="167" spans="1:23">
      <c r="A167" s="1" t="s">
        <v>307</v>
      </c>
      <c r="B167" s="1" t="s">
        <v>308</v>
      </c>
      <c r="C167" s="14">
        <f>'2019'!C167-'2008'!C167</f>
        <v>3.8849859165763223E-3</v>
      </c>
      <c r="D167" s="15">
        <f>'2019'!D167-'2008'!D167</f>
        <v>-3.5483124622762152E-4</v>
      </c>
      <c r="E167" s="16">
        <f>'2019'!E167-'2008'!E167</f>
        <v>6.3779707241006928E-3</v>
      </c>
      <c r="F167" s="16">
        <f>'2019'!F167-'2008'!F167</f>
        <v>-3.8556594518766169E-3</v>
      </c>
      <c r="G167" s="16">
        <f>'2019'!G167-'2008'!G167</f>
        <v>-2.8771425184516974E-3</v>
      </c>
      <c r="H167" s="17">
        <f>'2019'!H167-'2008'!H167</f>
        <v>-2.1563537483669598E-2</v>
      </c>
      <c r="I167" s="18">
        <f>'2019'!I167-'2008'!I167</f>
        <v>-3.5289146574357777E-2</v>
      </c>
      <c r="J167" s="18">
        <f>'2019'!J167-'2008'!J167</f>
        <v>0</v>
      </c>
      <c r="K167" s="18">
        <f>'2019'!K167-'2008'!K167</f>
        <v>-2.1497507630235035E-3</v>
      </c>
      <c r="L167" s="18">
        <f>'2019'!L167-'2008'!L167</f>
        <v>1.5875359853711659E-2</v>
      </c>
      <c r="M167" s="18">
        <f>'2019'!M167-'2008'!M167</f>
        <v>0</v>
      </c>
      <c r="N167" s="19">
        <f>'2019'!N167-'2008'!N167</f>
        <v>2.682279358494867E-2</v>
      </c>
      <c r="O167" s="20">
        <f>'2019'!O167-'2008'!O167</f>
        <v>7.140773537508166E-3</v>
      </c>
      <c r="P167" s="20">
        <f>'2019'!P167-'2008'!P167</f>
        <v>1.9682020047440504E-2</v>
      </c>
      <c r="Q167" s="21">
        <f>'2019'!Q167-'2008'!Q167</f>
        <v>-1.320961716246357E-2</v>
      </c>
      <c r="R167" s="22">
        <f>'2019'!R167-'2008'!R167</f>
        <v>0</v>
      </c>
      <c r="S167" s="23">
        <f>'2019'!S167-'2008'!S167</f>
        <v>-3.5823431265822464E-4</v>
      </c>
      <c r="T167" s="22">
        <f>'2019'!T167-'2008'!T167</f>
        <v>4.591665398861064E-3</v>
      </c>
      <c r="U167" s="22">
        <f>'2019'!U167-'2008'!U167</f>
        <v>-1.744304824866641E-2</v>
      </c>
      <c r="V167" s="24">
        <f>'2019'!V167-'2008'!V167</f>
        <v>1.2190178223988438E-2</v>
      </c>
      <c r="W167" s="25">
        <f>'2019'!W167-'2008'!W167</f>
        <v>1.2190178223988438E-2</v>
      </c>
    </row>
    <row r="168" spans="1:23">
      <c r="A168" s="1" t="s">
        <v>309</v>
      </c>
      <c r="B168" s="1" t="s">
        <v>310</v>
      </c>
      <c r="C168" s="14">
        <f>'2019'!C168-'2008'!C168</f>
        <v>6.9595553176315939E-5</v>
      </c>
      <c r="D168" s="15">
        <f>'2019'!D168-'2008'!D168</f>
        <v>-1.1798346677370092E-2</v>
      </c>
      <c r="E168" s="16">
        <f>'2019'!E168-'2008'!E168</f>
        <v>2.6791260087619742E-3</v>
      </c>
      <c r="F168" s="16">
        <f>'2019'!F168-'2008'!F168</f>
        <v>9.8327491253181604E-3</v>
      </c>
      <c r="G168" s="16">
        <f>'2019'!G168-'2008'!G168</f>
        <v>-2.4310221811450247E-2</v>
      </c>
      <c r="H168" s="17">
        <f>'2019'!H168-'2008'!H168</f>
        <v>1.8004010013470406E-3</v>
      </c>
      <c r="I168" s="18">
        <f>'2019'!I168-'2008'!I168</f>
        <v>-1.0284737743078198E-2</v>
      </c>
      <c r="J168" s="18">
        <f>'2019'!J168-'2008'!J168</f>
        <v>1.3145186276571227E-4</v>
      </c>
      <c r="K168" s="18">
        <f>'2019'!K168-'2008'!K168</f>
        <v>0</v>
      </c>
      <c r="L168" s="18">
        <f>'2019'!L168-'2008'!L168</f>
        <v>1.1953686881659549E-2</v>
      </c>
      <c r="M168" s="18">
        <f>'2019'!M168-'2008'!M168</f>
        <v>0</v>
      </c>
      <c r="N168" s="19">
        <f>'2019'!N168-'2008'!N168</f>
        <v>4.4499350354881978E-3</v>
      </c>
      <c r="O168" s="20">
        <f>'2019'!O168-'2008'!O168</f>
        <v>-3.4377135934483133E-4</v>
      </c>
      <c r="P168" s="20">
        <f>'2019'!P168-'2008'!P168</f>
        <v>4.7937063948330361E-3</v>
      </c>
      <c r="Q168" s="21">
        <f>'2019'!Q168-'2008'!Q168</f>
        <v>1.9475227521626032E-3</v>
      </c>
      <c r="R168" s="22">
        <f>'2019'!R168-'2008'!R168</f>
        <v>0</v>
      </c>
      <c r="S168" s="23">
        <f>'2019'!S168-'2008'!S168</f>
        <v>4.6210980793666822E-3</v>
      </c>
      <c r="T168" s="22">
        <f>'2019'!T168-'2008'!T168</f>
        <v>5.4166468883262925E-4</v>
      </c>
      <c r="U168" s="22">
        <f>'2019'!U168-'2008'!U168</f>
        <v>-3.2152400160367087E-3</v>
      </c>
      <c r="V168" s="24">
        <f>'2019'!V168-'2008'!V168</f>
        <v>3.6700834415485956E-3</v>
      </c>
      <c r="W168" s="25">
        <f>'2019'!W168-'2008'!W168</f>
        <v>3.6700834415485956E-3</v>
      </c>
    </row>
    <row r="169" spans="1:23">
      <c r="A169" s="1" t="s">
        <v>311</v>
      </c>
      <c r="B169" s="1" t="s">
        <v>312</v>
      </c>
      <c r="C169" s="14">
        <f>'2019'!C169-'2008'!C169</f>
        <v>1.7318615843474605E-3</v>
      </c>
      <c r="D169" s="15">
        <f>'2019'!D169-'2008'!D169</f>
        <v>-5.031216779005096E-2</v>
      </c>
      <c r="E169" s="16">
        <f>'2019'!E169-'2008'!E169</f>
        <v>4.2819982114846791E-3</v>
      </c>
      <c r="F169" s="16">
        <f>'2019'!F169-'2008'!F169</f>
        <v>-7.1626090825984007E-3</v>
      </c>
      <c r="G169" s="16">
        <f>'2019'!G169-'2008'!G169</f>
        <v>-4.7431556918937239E-2</v>
      </c>
      <c r="H169" s="17">
        <f>'2019'!H169-'2008'!H169</f>
        <v>5.7789418992826067E-2</v>
      </c>
      <c r="I169" s="18">
        <f>'2019'!I169-'2008'!I169</f>
        <v>5.3085293244801948E-2</v>
      </c>
      <c r="J169" s="18">
        <f>'2019'!J169-'2008'!J169</f>
        <v>0</v>
      </c>
      <c r="K169" s="18">
        <f>'2019'!K169-'2008'!K169</f>
        <v>0</v>
      </c>
      <c r="L169" s="18">
        <f>'2019'!L169-'2008'!L169</f>
        <v>4.7041257480241218E-3</v>
      </c>
      <c r="M169" s="18">
        <f>'2019'!M169-'2008'!M169</f>
        <v>0</v>
      </c>
      <c r="N169" s="19">
        <f>'2019'!N169-'2008'!N169</f>
        <v>6.5469079552010478E-3</v>
      </c>
      <c r="O169" s="20">
        <f>'2019'!O169-'2008'!O169</f>
        <v>1.2747038831953342E-2</v>
      </c>
      <c r="P169" s="20">
        <f>'2019'!P169-'2008'!P169</f>
        <v>-6.2001308767522939E-3</v>
      </c>
      <c r="Q169" s="21">
        <f>'2019'!Q169-'2008'!Q169</f>
        <v>-8.9382291893744178E-3</v>
      </c>
      <c r="R169" s="22">
        <f>'2019'!R169-'2008'!R169</f>
        <v>0</v>
      </c>
      <c r="S169" s="23">
        <f>'2019'!S169-'2008'!S169</f>
        <v>-9.4993762934306135E-3</v>
      </c>
      <c r="T169" s="22">
        <f>'2019'!T169-'2008'!T169</f>
        <v>-1.0650295928982612E-3</v>
      </c>
      <c r="U169" s="22">
        <f>'2019'!U169-'2008'!U169</f>
        <v>1.6261766969544594E-3</v>
      </c>
      <c r="V169" s="24">
        <f>'2019'!V169-'2008'!V169</f>
        <v>-3.3540683842542499E-3</v>
      </c>
      <c r="W169" s="25">
        <f>'2019'!W169-'2008'!W169</f>
        <v>-3.3540683842542499E-3</v>
      </c>
    </row>
    <row r="170" spans="1:23">
      <c r="A170" s="1" t="s">
        <v>313</v>
      </c>
      <c r="B170" s="1" t="s">
        <v>314</v>
      </c>
      <c r="C170" s="14">
        <f>'2019'!C170-'2008'!C170</f>
        <v>1.686348748809352E-3</v>
      </c>
      <c r="D170" s="15">
        <f>'2019'!D170-'2008'!D170</f>
        <v>-2.2950513772509729E-3</v>
      </c>
      <c r="E170" s="16">
        <f>'2019'!E170-'2008'!E170</f>
        <v>1.1157527481407248E-2</v>
      </c>
      <c r="F170" s="16">
        <f>'2019'!F170-'2008'!F170</f>
        <v>1.1594533227648585E-2</v>
      </c>
      <c r="G170" s="16">
        <f>'2019'!G170-'2008'!G170</f>
        <v>-2.5047112086306812E-2</v>
      </c>
      <c r="H170" s="17">
        <f>'2019'!H170-'2008'!H170</f>
        <v>-1.4865477891014681E-2</v>
      </c>
      <c r="I170" s="18">
        <f>'2019'!I170-'2008'!I170</f>
        <v>-2.2679798355016337E-2</v>
      </c>
      <c r="J170" s="18">
        <f>'2019'!J170-'2008'!J170</f>
        <v>0</v>
      </c>
      <c r="K170" s="18">
        <f>'2019'!K170-'2008'!K170</f>
        <v>0</v>
      </c>
      <c r="L170" s="18">
        <f>'2019'!L170-'2008'!L170</f>
        <v>7.8143204640016561E-3</v>
      </c>
      <c r="M170" s="18">
        <f>'2019'!M170-'2008'!M170</f>
        <v>0</v>
      </c>
      <c r="N170" s="19">
        <f>'2019'!N170-'2008'!N170</f>
        <v>7.6013708378713796E-3</v>
      </c>
      <c r="O170" s="20">
        <f>'2019'!O170-'2008'!O170</f>
        <v>2.2192551917617584E-2</v>
      </c>
      <c r="P170" s="20">
        <f>'2019'!P170-'2008'!P170</f>
        <v>-1.4591181079746218E-2</v>
      </c>
      <c r="Q170" s="21">
        <f>'2019'!Q170-'2008'!Q170</f>
        <v>6.3052988259635137E-3</v>
      </c>
      <c r="R170" s="22">
        <f>'2019'!R170-'2008'!R170</f>
        <v>0</v>
      </c>
      <c r="S170" s="23">
        <f>'2019'!S170-'2008'!S170</f>
        <v>1.5057503708082818E-3</v>
      </c>
      <c r="T170" s="22">
        <f>'2019'!T170-'2008'!T170</f>
        <v>4.7995484551552337E-3</v>
      </c>
      <c r="U170" s="22">
        <f>'2019'!U170-'2008'!U170</f>
        <v>0</v>
      </c>
      <c r="V170" s="24">
        <f>'2019'!V170-'2008'!V170</f>
        <v>4.9402083532402085E-3</v>
      </c>
      <c r="W170" s="25">
        <f>'2019'!W170-'2008'!W170</f>
        <v>4.9402083532402085E-3</v>
      </c>
    </row>
    <row r="171" spans="1:23">
      <c r="A171" s="1" t="s">
        <v>315</v>
      </c>
      <c r="B171" s="1" t="s">
        <v>316</v>
      </c>
      <c r="C171" s="14">
        <f>'2019'!C171-'2008'!C171</f>
        <v>-3.9237356658866074E-3</v>
      </c>
      <c r="D171" s="15">
        <f>'2019'!D171-'2008'!D171</f>
        <v>-1.5688054146125507E-2</v>
      </c>
      <c r="E171" s="16">
        <f>'2019'!E171-'2008'!E171</f>
        <v>-1.0668554509096193E-2</v>
      </c>
      <c r="F171" s="16">
        <f>'2019'!F171-'2008'!F171</f>
        <v>4.6132403516725151E-3</v>
      </c>
      <c r="G171" s="16">
        <f>'2019'!G171-'2008'!G171</f>
        <v>-9.6327399887018161E-3</v>
      </c>
      <c r="H171" s="17">
        <f>'2019'!H171-'2008'!H171</f>
        <v>-3.4895260089476889E-2</v>
      </c>
      <c r="I171" s="18">
        <f>'2019'!I171-'2008'!I171</f>
        <v>-3.3164364768916946E-2</v>
      </c>
      <c r="J171" s="18">
        <f>'2019'!J171-'2008'!J171</f>
        <v>0</v>
      </c>
      <c r="K171" s="18">
        <f>'2019'!K171-'2008'!K171</f>
        <v>0</v>
      </c>
      <c r="L171" s="18">
        <f>'2019'!L171-'2008'!L171</f>
        <v>-1.7308953205599394E-3</v>
      </c>
      <c r="M171" s="18">
        <f>'2019'!M171-'2008'!M171</f>
        <v>0</v>
      </c>
      <c r="N171" s="19">
        <f>'2019'!N171-'2008'!N171</f>
        <v>4.0954222054950612E-2</v>
      </c>
      <c r="O171" s="20">
        <f>'2019'!O171-'2008'!O171</f>
        <v>2.3347598016879939E-2</v>
      </c>
      <c r="P171" s="20">
        <f>'2019'!P171-'2008'!P171</f>
        <v>1.7606624038070659E-2</v>
      </c>
      <c r="Q171" s="21">
        <f>'2019'!Q171-'2008'!Q171</f>
        <v>-4.0512587529298073E-3</v>
      </c>
      <c r="R171" s="22">
        <f>'2019'!R171-'2008'!R171</f>
        <v>0</v>
      </c>
      <c r="S171" s="23">
        <f>'2019'!S171-'2008'!S171</f>
        <v>2.8613490735809981E-3</v>
      </c>
      <c r="T171" s="22">
        <f>'2019'!T171-'2008'!T171</f>
        <v>-6.9126078265108037E-3</v>
      </c>
      <c r="U171" s="22">
        <f>'2019'!U171-'2008'!U171</f>
        <v>0</v>
      </c>
      <c r="V171" s="24">
        <f>'2019'!V171-'2008'!V171</f>
        <v>9.7566152676949527E-3</v>
      </c>
      <c r="W171" s="25">
        <f>'2019'!W171-'2008'!W171</f>
        <v>9.7566152676949527E-3</v>
      </c>
    </row>
    <row r="172" spans="1:23">
      <c r="A172" s="1" t="s">
        <v>317</v>
      </c>
      <c r="B172" s="1" t="s">
        <v>318</v>
      </c>
      <c r="C172" s="14">
        <f>'2019'!C172-'2008'!C172</f>
        <v>-1.0577338256853586E-3</v>
      </c>
      <c r="D172" s="15">
        <f>'2019'!D172-'2008'!D172</f>
        <v>2.0229960600708363E-3</v>
      </c>
      <c r="E172" s="16">
        <f>'2019'!E172-'2008'!E172</f>
        <v>1.6431438576194196E-3</v>
      </c>
      <c r="F172" s="16">
        <f>'2019'!F172-'2008'!F172</f>
        <v>4.1957537450986945E-3</v>
      </c>
      <c r="G172" s="16">
        <f>'2019'!G172-'2008'!G172</f>
        <v>-3.8159015426472709E-3</v>
      </c>
      <c r="H172" s="17">
        <f>'2019'!H172-'2008'!H172</f>
        <v>-6.1248624381220473E-3</v>
      </c>
      <c r="I172" s="18">
        <f>'2019'!I172-'2008'!I172</f>
        <v>8.1788599872698042E-4</v>
      </c>
      <c r="J172" s="18">
        <f>'2019'!J172-'2008'!J172</f>
        <v>0</v>
      </c>
      <c r="K172" s="18">
        <f>'2019'!K172-'2008'!K172</f>
        <v>0</v>
      </c>
      <c r="L172" s="18">
        <f>'2019'!L172-'2008'!L172</f>
        <v>-6.9427484368490347E-3</v>
      </c>
      <c r="M172" s="18">
        <f>'2019'!M172-'2008'!M172</f>
        <v>0</v>
      </c>
      <c r="N172" s="19">
        <f>'2019'!N172-'2008'!N172</f>
        <v>1.484644254258137E-2</v>
      </c>
      <c r="O172" s="20">
        <f>'2019'!O172-'2008'!O172</f>
        <v>8.2485204138442597E-3</v>
      </c>
      <c r="P172" s="20">
        <f>'2019'!P172-'2008'!P172</f>
        <v>6.5979221287370965E-3</v>
      </c>
      <c r="Q172" s="21">
        <f>'2019'!Q172-'2008'!Q172</f>
        <v>-1.0192893700859317E-2</v>
      </c>
      <c r="R172" s="22">
        <f>'2019'!R172-'2008'!R172</f>
        <v>0</v>
      </c>
      <c r="S172" s="23">
        <f>'2019'!S172-'2008'!S172</f>
        <v>-1.0192893700859317E-2</v>
      </c>
      <c r="T172" s="22">
        <f>'2019'!T172-'2008'!T172</f>
        <v>0</v>
      </c>
      <c r="U172" s="22">
        <f>'2019'!U172-'2008'!U172</f>
        <v>0</v>
      </c>
      <c r="V172" s="24">
        <f>'2019'!V172-'2008'!V172</f>
        <v>-1.6094162893562532E-3</v>
      </c>
      <c r="W172" s="25">
        <f>'2019'!W172-'2008'!W172</f>
        <v>-1.6094162893562532E-3</v>
      </c>
    </row>
    <row r="173" spans="1:23">
      <c r="A173" s="1" t="s">
        <v>319</v>
      </c>
      <c r="B173" s="1" t="s">
        <v>320</v>
      </c>
      <c r="C173" s="14">
        <f>'2019'!C173-'2008'!C173</f>
        <v>7.7313168634353113E-3</v>
      </c>
      <c r="D173" s="15">
        <f>'2019'!D173-'2008'!D173</f>
        <v>-2.6916709560600882E-2</v>
      </c>
      <c r="E173" s="16">
        <f>'2019'!E173-'2008'!E173</f>
        <v>-2.7370423057299163E-2</v>
      </c>
      <c r="F173" s="16">
        <f>'2019'!F173-'2008'!F173</f>
        <v>-1.1425543146035833E-3</v>
      </c>
      <c r="G173" s="16">
        <f>'2019'!G173-'2008'!G173</f>
        <v>1.5962678113018713E-3</v>
      </c>
      <c r="H173" s="17">
        <f>'2019'!H173-'2008'!H173</f>
        <v>2.8461968382676728E-2</v>
      </c>
      <c r="I173" s="18">
        <f>'2019'!I173-'2008'!I173</f>
        <v>2.7651253726876684E-2</v>
      </c>
      <c r="J173" s="18">
        <f>'2019'!J173-'2008'!J173</f>
        <v>0</v>
      </c>
      <c r="K173" s="18">
        <f>'2019'!K173-'2008'!K173</f>
        <v>0</v>
      </c>
      <c r="L173" s="18">
        <f>'2019'!L173-'2008'!L173</f>
        <v>8.1071465580003638E-4</v>
      </c>
      <c r="M173" s="18">
        <f>'2019'!M173-'2008'!M173</f>
        <v>0</v>
      </c>
      <c r="N173" s="19">
        <f>'2019'!N173-'2008'!N173</f>
        <v>2.7259041636316372E-3</v>
      </c>
      <c r="O173" s="20">
        <f>'2019'!O173-'2008'!O173</f>
        <v>-4.1102286150668244E-3</v>
      </c>
      <c r="P173" s="20">
        <f>'2019'!P173-'2008'!P173</f>
        <v>6.8361327786984616E-3</v>
      </c>
      <c r="Q173" s="21">
        <f>'2019'!Q173-'2008'!Q173</f>
        <v>-2.2321226026031059E-3</v>
      </c>
      <c r="R173" s="22">
        <f>'2019'!R173-'2008'!R173</f>
        <v>0</v>
      </c>
      <c r="S173" s="23">
        <f>'2019'!S173-'2008'!S173</f>
        <v>-2.3747314186900823E-3</v>
      </c>
      <c r="T173" s="22">
        <f>'2019'!T173-'2008'!T173</f>
        <v>2.6200545462827206E-3</v>
      </c>
      <c r="U173" s="22">
        <f>'2019'!U173-'2008'!U173</f>
        <v>-2.4774457301957459E-3</v>
      </c>
      <c r="V173" s="24">
        <f>'2019'!V173-'2008'!V173</f>
        <v>5.6922764803309369E-3</v>
      </c>
      <c r="W173" s="25">
        <f>'2019'!W173-'2008'!W173</f>
        <v>5.6922764803309369E-3</v>
      </c>
    </row>
    <row r="174" spans="1:23">
      <c r="A174" s="1" t="s">
        <v>321</v>
      </c>
      <c r="B174" s="1" t="s">
        <v>322</v>
      </c>
      <c r="C174" s="14">
        <f>'2019'!C174-'2008'!C174</f>
        <v>3.3268109469080653E-3</v>
      </c>
      <c r="D174" s="15">
        <f>'2019'!D174-'2008'!D174</f>
        <v>-3.1536255108840672E-2</v>
      </c>
      <c r="E174" s="16">
        <f>'2019'!E174-'2008'!E174</f>
        <v>-2.4547283430147546E-2</v>
      </c>
      <c r="F174" s="16">
        <f>'2019'!F174-'2008'!F174</f>
        <v>-9.3615913482649263E-3</v>
      </c>
      <c r="G174" s="16">
        <f>'2019'!G174-'2008'!G174</f>
        <v>2.3726196695718349E-3</v>
      </c>
      <c r="H174" s="17">
        <f>'2019'!H174-'2008'!H174</f>
        <v>1.5150732251850194E-2</v>
      </c>
      <c r="I174" s="18">
        <f>'2019'!I174-'2008'!I174</f>
        <v>-2.4968745408109061E-4</v>
      </c>
      <c r="J174" s="18">
        <f>'2019'!J174-'2008'!J174</f>
        <v>0</v>
      </c>
      <c r="K174" s="18">
        <f>'2019'!K174-'2008'!K174</f>
        <v>0</v>
      </c>
      <c r="L174" s="18">
        <f>'2019'!L174-'2008'!L174</f>
        <v>1.5400419705931277E-2</v>
      </c>
      <c r="M174" s="18">
        <f>'2019'!M174-'2008'!M174</f>
        <v>0</v>
      </c>
      <c r="N174" s="19">
        <f>'2019'!N174-'2008'!N174</f>
        <v>2.4599876758834446E-2</v>
      </c>
      <c r="O174" s="20">
        <f>'2019'!O174-'2008'!O174</f>
        <v>1.0041790175601691E-2</v>
      </c>
      <c r="P174" s="20">
        <f>'2019'!P174-'2008'!P174</f>
        <v>1.4558086583232752E-2</v>
      </c>
      <c r="Q174" s="21">
        <f>'2019'!Q174-'2008'!Q174</f>
        <v>-1.0953999872537451E-2</v>
      </c>
      <c r="R174" s="22">
        <f>'2019'!R174-'2008'!R174</f>
        <v>0</v>
      </c>
      <c r="S174" s="23">
        <f>'2019'!S174-'2008'!S174</f>
        <v>-1.2471973597512474E-2</v>
      </c>
      <c r="T174" s="22">
        <f>'2019'!T174-'2008'!T174</f>
        <v>1.5179737249750224E-3</v>
      </c>
      <c r="U174" s="22">
        <f>'2019'!U174-'2008'!U174</f>
        <v>0</v>
      </c>
      <c r="V174" s="24">
        <f>'2019'!V174-'2008'!V174</f>
        <v>6.0664569176015447E-3</v>
      </c>
      <c r="W174" s="25">
        <f>'2019'!W174-'2008'!W174</f>
        <v>6.0664569176015447E-3</v>
      </c>
    </row>
    <row r="175" spans="1:23">
      <c r="A175" s="1" t="s">
        <v>323</v>
      </c>
      <c r="B175" s="1" t="s">
        <v>324</v>
      </c>
      <c r="C175" s="14">
        <f>'2019'!C175-'2008'!C175</f>
        <v>7.6052867693106596E-3</v>
      </c>
      <c r="D175" s="15">
        <f>'2019'!D175-'2008'!D175</f>
        <v>-2.2578318984289858E-4</v>
      </c>
      <c r="E175" s="16">
        <f>'2019'!E175-'2008'!E175</f>
        <v>-2.197970719713617E-2</v>
      </c>
      <c r="F175" s="16">
        <f>'2019'!F175-'2008'!F175</f>
        <v>2.0496664067513978E-2</v>
      </c>
      <c r="G175" s="16">
        <f>'2019'!G175-'2008'!G175</f>
        <v>1.2572599397793482E-3</v>
      </c>
      <c r="H175" s="17">
        <f>'2019'!H175-'2008'!H175</f>
        <v>-1.0432385094508723E-2</v>
      </c>
      <c r="I175" s="18">
        <f>'2019'!I175-'2008'!I175</f>
        <v>-8.9797412914523894E-3</v>
      </c>
      <c r="J175" s="18">
        <f>'2019'!J175-'2008'!J175</f>
        <v>0</v>
      </c>
      <c r="K175" s="18">
        <f>'2019'!K175-'2008'!K175</f>
        <v>0</v>
      </c>
      <c r="L175" s="18">
        <f>'2019'!L175-'2008'!L175</f>
        <v>-1.4526438030563367E-3</v>
      </c>
      <c r="M175" s="18">
        <f>'2019'!M175-'2008'!M175</f>
        <v>0</v>
      </c>
      <c r="N175" s="19">
        <f>'2019'!N175-'2008'!N175</f>
        <v>7.8220640557923327E-3</v>
      </c>
      <c r="O175" s="20">
        <f>'2019'!O175-'2008'!O175</f>
        <v>2.2663892703143146E-2</v>
      </c>
      <c r="P175" s="20">
        <f>'2019'!P175-'2008'!P175</f>
        <v>-1.4841828647350813E-2</v>
      </c>
      <c r="Q175" s="21">
        <f>'2019'!Q175-'2008'!Q175</f>
        <v>4.9395322509224408E-3</v>
      </c>
      <c r="R175" s="22">
        <f>'2019'!R175-'2008'!R175</f>
        <v>0</v>
      </c>
      <c r="S175" s="23">
        <f>'2019'!S175-'2008'!S175</f>
        <v>-3.6202427726289045E-4</v>
      </c>
      <c r="T175" s="22">
        <f>'2019'!T175-'2008'!T175</f>
        <v>5.3015565281853329E-3</v>
      </c>
      <c r="U175" s="22">
        <f>'2019'!U175-'2008'!U175</f>
        <v>0</v>
      </c>
      <c r="V175" s="24">
        <f>'2019'!V175-'2008'!V175</f>
        <v>5.5018587469475135E-3</v>
      </c>
      <c r="W175" s="25">
        <f>'2019'!W175-'2008'!W175</f>
        <v>5.5018587469475135E-3</v>
      </c>
    </row>
    <row r="176" spans="1:23">
      <c r="A176" s="1" t="s">
        <v>325</v>
      </c>
      <c r="B176" s="1" t="s">
        <v>326</v>
      </c>
      <c r="C176" s="14">
        <f>'2019'!C176-'2008'!C176</f>
        <v>7.459790480087547E-3</v>
      </c>
      <c r="D176" s="15">
        <f>'2019'!D176-'2008'!D176</f>
        <v>-2.9121689959031249E-2</v>
      </c>
      <c r="E176" s="16">
        <f>'2019'!E176-'2008'!E176</f>
        <v>-8.8113601454764962E-3</v>
      </c>
      <c r="F176" s="16">
        <f>'2019'!F176-'2008'!F176</f>
        <v>-1.0942800669283569E-2</v>
      </c>
      <c r="G176" s="16">
        <f>'2019'!G176-'2008'!G176</f>
        <v>-9.3675291442711917E-3</v>
      </c>
      <c r="H176" s="17">
        <f>'2019'!H176-'2008'!H176</f>
        <v>4.0151265372328007E-2</v>
      </c>
      <c r="I176" s="18">
        <f>'2019'!I176-'2008'!I176</f>
        <v>3.3294765004837149E-2</v>
      </c>
      <c r="J176" s="18">
        <f>'2019'!J176-'2008'!J176</f>
        <v>0</v>
      </c>
      <c r="K176" s="18">
        <f>'2019'!K176-'2008'!K176</f>
        <v>0</v>
      </c>
      <c r="L176" s="18">
        <f>'2019'!L176-'2008'!L176</f>
        <v>6.8565003674908587E-3</v>
      </c>
      <c r="M176" s="18">
        <f>'2019'!M176-'2008'!M176</f>
        <v>0</v>
      </c>
      <c r="N176" s="19">
        <f>'2019'!N176-'2008'!N176</f>
        <v>5.7098546253574745E-3</v>
      </c>
      <c r="O176" s="20">
        <f>'2019'!O176-'2008'!O176</f>
        <v>6.2832910011668269E-4</v>
      </c>
      <c r="P176" s="20">
        <f>'2019'!P176-'2008'!P176</f>
        <v>5.0815255252407848E-3</v>
      </c>
      <c r="Q176" s="21">
        <f>'2019'!Q176-'2008'!Q176</f>
        <v>-1.9097226408440086E-2</v>
      </c>
      <c r="R176" s="22">
        <f>'2019'!R176-'2008'!R176</f>
        <v>0</v>
      </c>
      <c r="S176" s="23">
        <f>'2019'!S176-'2008'!S176</f>
        <v>-1.053529826310616E-2</v>
      </c>
      <c r="T176" s="22">
        <f>'2019'!T176-'2008'!T176</f>
        <v>-8.5619281453339219E-3</v>
      </c>
      <c r="U176" s="22">
        <f>'2019'!U176-'2008'!U176</f>
        <v>0</v>
      </c>
      <c r="V176" s="24">
        <f>'2019'!V176-'2008'!V176</f>
        <v>9.8175868498734126E-3</v>
      </c>
      <c r="W176" s="25">
        <f>'2019'!W176-'2008'!W176</f>
        <v>9.8175868498734126E-3</v>
      </c>
    </row>
    <row r="177" spans="1:23">
      <c r="A177" s="1" t="s">
        <v>327</v>
      </c>
      <c r="B177" s="1" t="s">
        <v>328</v>
      </c>
      <c r="C177" s="14">
        <f>'2019'!C177-'2008'!C177</f>
        <v>1.7186115857855122E-3</v>
      </c>
      <c r="D177" s="15">
        <f>'2019'!D177-'2008'!D177</f>
        <v>-6.8684908638640407E-3</v>
      </c>
      <c r="E177" s="16">
        <f>'2019'!E177-'2008'!E177</f>
        <v>2.1388977708116395E-2</v>
      </c>
      <c r="F177" s="16">
        <f>'2019'!F177-'2008'!F177</f>
        <v>-2.0262606070965201E-2</v>
      </c>
      <c r="G177" s="16">
        <f>'2019'!G177-'2008'!G177</f>
        <v>-7.9948625010152208E-3</v>
      </c>
      <c r="H177" s="17">
        <f>'2019'!H177-'2008'!H177</f>
        <v>-2.5199050717624349E-2</v>
      </c>
      <c r="I177" s="18">
        <f>'2019'!I177-'2008'!I177</f>
        <v>-2.531844593275008E-2</v>
      </c>
      <c r="J177" s="18">
        <f>'2019'!J177-'2008'!J177</f>
        <v>0</v>
      </c>
      <c r="K177" s="18">
        <f>'2019'!K177-'2008'!K177</f>
        <v>2.1508046750816981E-3</v>
      </c>
      <c r="L177" s="18">
        <f>'2019'!L177-'2008'!L177</f>
        <v>-3.4764596302716555E-3</v>
      </c>
      <c r="M177" s="18">
        <f>'2019'!M177-'2008'!M177</f>
        <v>1.4450501703157017E-3</v>
      </c>
      <c r="N177" s="19">
        <f>'2019'!N177-'2008'!N177</f>
        <v>2.4301301720503016E-2</v>
      </c>
      <c r="O177" s="20">
        <f>'2019'!O177-'2008'!O177</f>
        <v>5.8478591805979849E-3</v>
      </c>
      <c r="P177" s="20">
        <f>'2019'!P177-'2008'!P177</f>
        <v>1.8453442539905031E-2</v>
      </c>
      <c r="Q177" s="21">
        <f>'2019'!Q177-'2008'!Q177</f>
        <v>8.7451402547253157E-3</v>
      </c>
      <c r="R177" s="22">
        <f>'2019'!R177-'2008'!R177</f>
        <v>2.3536617736640188E-4</v>
      </c>
      <c r="S177" s="23">
        <f>'2019'!S177-'2008'!S177</f>
        <v>6.4558725634199128E-3</v>
      </c>
      <c r="T177" s="22">
        <f>'2019'!T177-'2008'!T177</f>
        <v>-1.9615124756260545E-3</v>
      </c>
      <c r="U177" s="22">
        <f>'2019'!U177-'2008'!U177</f>
        <v>4.0154139895650504E-3</v>
      </c>
      <c r="V177" s="24">
        <f>'2019'!V177-'2008'!V177</f>
        <v>7.3971119204561476E-4</v>
      </c>
      <c r="W177" s="25">
        <f>'2019'!W177-'2008'!W177</f>
        <v>7.3971119204561476E-4</v>
      </c>
    </row>
    <row r="178" spans="1:23">
      <c r="A178" s="1" t="s">
        <v>329</v>
      </c>
      <c r="B178" s="1" t="s">
        <v>330</v>
      </c>
      <c r="C178" s="14">
        <f>'2019'!C178-'2008'!C178</f>
        <v>1.5194619385483166E-2</v>
      </c>
      <c r="D178" s="15">
        <f>'2019'!D178-'2008'!D178</f>
        <v>-1.1821122960823077E-2</v>
      </c>
      <c r="E178" s="16">
        <f>'2019'!E178-'2008'!E178</f>
        <v>-6.2039739331468391E-3</v>
      </c>
      <c r="F178" s="16">
        <f>'2019'!F178-'2008'!F178</f>
        <v>7.2694521547177204E-4</v>
      </c>
      <c r="G178" s="16">
        <f>'2019'!G178-'2008'!G178</f>
        <v>-6.344094243148031E-3</v>
      </c>
      <c r="H178" s="17">
        <f>'2019'!H178-'2008'!H178</f>
        <v>1.422737193451544E-2</v>
      </c>
      <c r="I178" s="18">
        <f>'2019'!I178-'2008'!I178</f>
        <v>9.27160192873977E-3</v>
      </c>
      <c r="J178" s="18">
        <f>'2019'!J178-'2008'!J178</f>
        <v>0</v>
      </c>
      <c r="K178" s="18">
        <f>'2019'!K178-'2008'!K178</f>
        <v>3.3956967535686482E-3</v>
      </c>
      <c r="L178" s="18">
        <f>'2019'!L178-'2008'!L178</f>
        <v>-2.4463443850386325E-3</v>
      </c>
      <c r="M178" s="18">
        <f>'2019'!M178-'2008'!M178</f>
        <v>4.006417637245652E-3</v>
      </c>
      <c r="N178" s="19">
        <f>'2019'!N178-'2008'!N178</f>
        <v>-3.5859050188793012E-3</v>
      </c>
      <c r="O178" s="20">
        <f>'2019'!O178-'2008'!O178</f>
        <v>3.697788221947447E-3</v>
      </c>
      <c r="P178" s="20">
        <f>'2019'!P178-'2008'!P178</f>
        <v>-7.2836932408267482E-3</v>
      </c>
      <c r="Q178" s="21">
        <f>'2019'!Q178-'2008'!Q178</f>
        <v>8.12258441487302E-3</v>
      </c>
      <c r="R178" s="22">
        <f>'2019'!R178-'2008'!R178</f>
        <v>6.236286585954369E-3</v>
      </c>
      <c r="S178" s="23">
        <f>'2019'!S178-'2008'!S178</f>
        <v>-9.8533876276717808E-4</v>
      </c>
      <c r="T178" s="22">
        <f>'2019'!T178-'2008'!T178</f>
        <v>5.0930441605231969E-3</v>
      </c>
      <c r="U178" s="22">
        <f>'2019'!U178-'2008'!U178</f>
        <v>-2.2214075688373708E-3</v>
      </c>
      <c r="V178" s="24">
        <f>'2019'!V178-'2008'!V178</f>
        <v>8.2516910157970896E-3</v>
      </c>
      <c r="W178" s="25">
        <f>'2019'!W178-'2008'!W178</f>
        <v>8.2516910157970896E-3</v>
      </c>
    </row>
    <row r="179" spans="1:23">
      <c r="A179" s="1" t="s">
        <v>331</v>
      </c>
      <c r="B179" s="1" t="s">
        <v>332</v>
      </c>
      <c r="C179" s="14">
        <f>'2019'!C179-'2008'!C179</f>
        <v>1.0138518160997811E-2</v>
      </c>
      <c r="D179" s="15">
        <f>'2019'!D179-'2008'!D179</f>
        <v>2.4069880769355123E-3</v>
      </c>
      <c r="E179" s="16">
        <f>'2019'!E179-'2008'!E179</f>
        <v>-1.0461592774768422E-2</v>
      </c>
      <c r="F179" s="16">
        <f>'2019'!F179-'2008'!F179</f>
        <v>1.0309073474988051E-2</v>
      </c>
      <c r="G179" s="16">
        <f>'2019'!G179-'2008'!G179</f>
        <v>2.5595073767158694E-3</v>
      </c>
      <c r="H179" s="17">
        <f>'2019'!H179-'2008'!H179</f>
        <v>-3.5892452293856542E-3</v>
      </c>
      <c r="I179" s="18">
        <f>'2019'!I179-'2008'!I179</f>
        <v>-2.0780260482020516E-2</v>
      </c>
      <c r="J179" s="18">
        <f>'2019'!J179-'2008'!J179</f>
        <v>0</v>
      </c>
      <c r="K179" s="18">
        <f>'2019'!K179-'2008'!K179</f>
        <v>0</v>
      </c>
      <c r="L179" s="18">
        <f>'2019'!L179-'2008'!L179</f>
        <v>1.3319472361408055E-2</v>
      </c>
      <c r="M179" s="18">
        <f>'2019'!M179-'2008'!M179</f>
        <v>3.8715428912268019E-3</v>
      </c>
      <c r="N179" s="19">
        <f>'2019'!N179-'2008'!N179</f>
        <v>-3.0806493586952588E-3</v>
      </c>
      <c r="O179" s="20">
        <f>'2019'!O179-'2008'!O179</f>
        <v>-8.9749811133889024E-3</v>
      </c>
      <c r="P179" s="20">
        <f>'2019'!P179-'2008'!P179</f>
        <v>5.8943317546936436E-3</v>
      </c>
      <c r="Q179" s="21">
        <f>'2019'!Q179-'2008'!Q179</f>
        <v>-2.8175269699182055E-3</v>
      </c>
      <c r="R179" s="22">
        <f>'2019'!R179-'2008'!R179</f>
        <v>0</v>
      </c>
      <c r="S179" s="23">
        <f>'2019'!S179-'2008'!S179</f>
        <v>8.8407244073074875E-3</v>
      </c>
      <c r="T179" s="22">
        <f>'2019'!T179-'2008'!T179</f>
        <v>-1.1658251377225691E-2</v>
      </c>
      <c r="U179" s="22">
        <f>'2019'!U179-'2008'!U179</f>
        <v>0</v>
      </c>
      <c r="V179" s="24">
        <f>'2019'!V179-'2008'!V179</f>
        <v>1.7218951642061366E-2</v>
      </c>
      <c r="W179" s="25">
        <f>'2019'!W179-'2008'!W179</f>
        <v>1.7218951642061366E-2</v>
      </c>
    </row>
    <row r="180" spans="1:23">
      <c r="A180" s="1" t="s">
        <v>333</v>
      </c>
      <c r="B180" s="1" t="s">
        <v>334</v>
      </c>
      <c r="C180" s="14">
        <f>'2019'!C180-'2008'!C180</f>
        <v>4.0133941216015656E-3</v>
      </c>
      <c r="D180" s="15">
        <f>'2019'!D180-'2008'!D180</f>
        <v>4.4214778827521839E-3</v>
      </c>
      <c r="E180" s="16">
        <f>'2019'!E180-'2008'!E180</f>
        <v>-1.8858326022672733E-2</v>
      </c>
      <c r="F180" s="16">
        <f>'2019'!F180-'2008'!F180</f>
        <v>1.7503734415209672E-2</v>
      </c>
      <c r="G180" s="16">
        <f>'2019'!G180-'2008'!G180</f>
        <v>5.7760694902152659E-3</v>
      </c>
      <c r="H180" s="17">
        <f>'2019'!H180-'2008'!H180</f>
        <v>2.3026993203809215E-2</v>
      </c>
      <c r="I180" s="18">
        <f>'2019'!I180-'2008'!I180</f>
        <v>2.0633432762576384E-2</v>
      </c>
      <c r="J180" s="18">
        <f>'2019'!J180-'2008'!J180</f>
        <v>0</v>
      </c>
      <c r="K180" s="18">
        <f>'2019'!K180-'2008'!K180</f>
        <v>0</v>
      </c>
      <c r="L180" s="18">
        <f>'2019'!L180-'2008'!L180</f>
        <v>-4.2643452187703101E-4</v>
      </c>
      <c r="M180" s="18">
        <f>'2019'!M180-'2008'!M180</f>
        <v>2.819994963109862E-3</v>
      </c>
      <c r="N180" s="19">
        <f>'2019'!N180-'2008'!N180</f>
        <v>-2.650814056739853E-2</v>
      </c>
      <c r="O180" s="20">
        <f>'2019'!O180-'2008'!O180</f>
        <v>-1.8770152234343522E-2</v>
      </c>
      <c r="P180" s="20">
        <f>'2019'!P180-'2008'!P180</f>
        <v>-7.7379883330550014E-3</v>
      </c>
      <c r="Q180" s="21">
        <f>'2019'!Q180-'2008'!Q180</f>
        <v>-1.0068884428795014E-4</v>
      </c>
      <c r="R180" s="22">
        <f>'2019'!R180-'2008'!R180</f>
        <v>0</v>
      </c>
      <c r="S180" s="23">
        <f>'2019'!S180-'2008'!S180</f>
        <v>5.3726447103239648E-3</v>
      </c>
      <c r="T180" s="22">
        <f>'2019'!T180-'2008'!T180</f>
        <v>-2.7010939026279358E-3</v>
      </c>
      <c r="U180" s="22">
        <f>'2019'!U180-'2008'!U180</f>
        <v>-2.7722396519839808E-3</v>
      </c>
      <c r="V180" s="24">
        <f>'2019'!V180-'2008'!V180</f>
        <v>3.1737524467266281E-3</v>
      </c>
      <c r="W180" s="25">
        <f>'2019'!W180-'2008'!W180</f>
        <v>3.1737524467266281E-3</v>
      </c>
    </row>
    <row r="181" spans="1:23">
      <c r="A181" s="1" t="s">
        <v>335</v>
      </c>
      <c r="B181" s="1" t="s">
        <v>336</v>
      </c>
      <c r="C181" s="14">
        <f>'2019'!C181-'2008'!C181</f>
        <v>1.1621289755084918E-3</v>
      </c>
      <c r="D181" s="15">
        <f>'2019'!D181-'2008'!D181</f>
        <v>8.2638582870078747E-3</v>
      </c>
      <c r="E181" s="16">
        <f>'2019'!E181-'2008'!E181</f>
        <v>4.0758605848113111E-3</v>
      </c>
      <c r="F181" s="16">
        <f>'2019'!F181-'2008'!F181</f>
        <v>-3.2985921067204688E-3</v>
      </c>
      <c r="G181" s="16">
        <f>'2019'!G181-'2008'!G181</f>
        <v>7.4865898089170463E-3</v>
      </c>
      <c r="H181" s="17">
        <f>'2019'!H181-'2008'!H181</f>
        <v>-2.638371759228543E-2</v>
      </c>
      <c r="I181" s="18">
        <f>'2019'!I181-'2008'!I181</f>
        <v>-3.8064989819478194E-2</v>
      </c>
      <c r="J181" s="18">
        <f>'2019'!J181-'2008'!J181</f>
        <v>0</v>
      </c>
      <c r="K181" s="18">
        <f>'2019'!K181-'2008'!K181</f>
        <v>0</v>
      </c>
      <c r="L181" s="18">
        <f>'2019'!L181-'2008'!L181</f>
        <v>1.1681272227192754E-2</v>
      </c>
      <c r="M181" s="18">
        <f>'2019'!M181-'2008'!M181</f>
        <v>0</v>
      </c>
      <c r="N181" s="19">
        <f>'2019'!N181-'2008'!N181</f>
        <v>1.3316867151753106E-2</v>
      </c>
      <c r="O181" s="20">
        <f>'2019'!O181-'2008'!O181</f>
        <v>-2.2272941896341741E-3</v>
      </c>
      <c r="P181" s="20">
        <f>'2019'!P181-'2008'!P181</f>
        <v>1.554416134138728E-2</v>
      </c>
      <c r="Q181" s="21">
        <f>'2019'!Q181-'2008'!Q181</f>
        <v>-2.5834816730799688E-3</v>
      </c>
      <c r="R181" s="22">
        <f>'2019'!R181-'2008'!R181</f>
        <v>0</v>
      </c>
      <c r="S181" s="23">
        <f>'2019'!S181-'2008'!S181</f>
        <v>3.7533246199247007E-3</v>
      </c>
      <c r="T181" s="22">
        <f>'2019'!T181-'2008'!T181</f>
        <v>-6.3368062930046713E-3</v>
      </c>
      <c r="U181" s="22">
        <f>'2019'!U181-'2008'!U181</f>
        <v>0</v>
      </c>
      <c r="V181" s="24">
        <f>'2019'!V181-'2008'!V181</f>
        <v>8.5486028021128715E-3</v>
      </c>
      <c r="W181" s="25">
        <f>'2019'!W181-'2008'!W181</f>
        <v>8.5486028021128715E-3</v>
      </c>
    </row>
    <row r="182" spans="1:23">
      <c r="A182" s="1" t="s">
        <v>337</v>
      </c>
      <c r="B182" s="1" t="s">
        <v>338</v>
      </c>
      <c r="C182" s="14">
        <f>'2019'!C182-'2008'!C182</f>
        <v>-4.6737729790046756E-3</v>
      </c>
      <c r="D182" s="15">
        <f>'2019'!D182-'2008'!D182</f>
        <v>-3.8469807378584686E-2</v>
      </c>
      <c r="E182" s="16">
        <f>'2019'!E182-'2008'!E182</f>
        <v>-1.0135986551429652E-2</v>
      </c>
      <c r="F182" s="16">
        <f>'2019'!F182-'2008'!F182</f>
        <v>-1.1840999611578001E-2</v>
      </c>
      <c r="G182" s="16">
        <f>'2019'!G182-'2008'!G182</f>
        <v>-1.6492821215577047E-2</v>
      </c>
      <c r="H182" s="17">
        <f>'2019'!H182-'2008'!H182</f>
        <v>1.5132196906811474E-3</v>
      </c>
      <c r="I182" s="18">
        <f>'2019'!I182-'2008'!I182</f>
        <v>-2.1102142355594322E-3</v>
      </c>
      <c r="J182" s="18">
        <f>'2019'!J182-'2008'!J182</f>
        <v>0</v>
      </c>
      <c r="K182" s="18">
        <f>'2019'!K182-'2008'!K182</f>
        <v>0</v>
      </c>
      <c r="L182" s="18">
        <f>'2019'!L182-'2008'!L182</f>
        <v>3.6234339262405796E-3</v>
      </c>
      <c r="M182" s="18">
        <f>'2019'!M182-'2008'!M182</f>
        <v>0</v>
      </c>
      <c r="N182" s="19">
        <f>'2019'!N182-'2008'!N182</f>
        <v>3.9092167480373752E-2</v>
      </c>
      <c r="O182" s="20">
        <f>'2019'!O182-'2008'!O182</f>
        <v>2.4415248770289038E-2</v>
      </c>
      <c r="P182" s="20">
        <f>'2019'!P182-'2008'!P182</f>
        <v>1.4676918710084724E-2</v>
      </c>
      <c r="Q182" s="21">
        <f>'2019'!Q182-'2008'!Q182</f>
        <v>-1.4979127977748048E-2</v>
      </c>
      <c r="R182" s="22">
        <f>'2019'!R182-'2008'!R182</f>
        <v>0</v>
      </c>
      <c r="S182" s="23">
        <f>'2019'!S182-'2008'!S182</f>
        <v>-1.3385277407913055E-2</v>
      </c>
      <c r="T182" s="22">
        <f>'2019'!T182-'2008'!T182</f>
        <v>-1.5938505698349934E-3</v>
      </c>
      <c r="U182" s="22">
        <f>'2019'!U182-'2008'!U182</f>
        <v>0</v>
      </c>
      <c r="V182" s="24">
        <f>'2019'!V182-'2008'!V182</f>
        <v>8.1697752062732127E-3</v>
      </c>
      <c r="W182" s="25">
        <f>'2019'!W182-'2008'!W182</f>
        <v>8.1697752062732127E-3</v>
      </c>
    </row>
    <row r="183" spans="1:23">
      <c r="A183" s="1" t="s">
        <v>339</v>
      </c>
      <c r="B183" s="1" t="s">
        <v>340</v>
      </c>
      <c r="C183" s="14">
        <f>'2019'!C183-'2008'!C183</f>
        <v>-1.6395701655821382E-3</v>
      </c>
      <c r="D183" s="15">
        <f>'2019'!D183-'2008'!D183</f>
        <v>-3.4170591627349534E-2</v>
      </c>
      <c r="E183" s="16">
        <f>'2019'!E183-'2008'!E183</f>
        <v>-1.7249165614264261E-2</v>
      </c>
      <c r="F183" s="16">
        <f>'2019'!F183-'2008'!F183</f>
        <v>-5.2656771426133342E-3</v>
      </c>
      <c r="G183" s="16">
        <f>'2019'!G183-'2008'!G183</f>
        <v>-1.1655748870471924E-2</v>
      </c>
      <c r="H183" s="17">
        <f>'2019'!H183-'2008'!H183</f>
        <v>3.0051236378422212E-2</v>
      </c>
      <c r="I183" s="18">
        <f>'2019'!I183-'2008'!I183</f>
        <v>1.7251597842193794E-2</v>
      </c>
      <c r="J183" s="18">
        <f>'2019'!J183-'2008'!J183</f>
        <v>0</v>
      </c>
      <c r="K183" s="18">
        <f>'2019'!K183-'2008'!K183</f>
        <v>0</v>
      </c>
      <c r="L183" s="18">
        <f>'2019'!L183-'2008'!L183</f>
        <v>1.2799638536228418E-2</v>
      </c>
      <c r="M183" s="18">
        <f>'2019'!M183-'2008'!M183</f>
        <v>0</v>
      </c>
      <c r="N183" s="19">
        <f>'2019'!N183-'2008'!N183</f>
        <v>2.1828493795964035E-2</v>
      </c>
      <c r="O183" s="20">
        <f>'2019'!O183-'2008'!O183</f>
        <v>6.1741807839333848E-3</v>
      </c>
      <c r="P183" s="20">
        <f>'2019'!P183-'2008'!P183</f>
        <v>1.5654313012030643E-2</v>
      </c>
      <c r="Q183" s="21">
        <f>'2019'!Q183-'2008'!Q183</f>
        <v>-2.0355989883202849E-2</v>
      </c>
      <c r="R183" s="22">
        <f>'2019'!R183-'2008'!R183</f>
        <v>0</v>
      </c>
      <c r="S183" s="23">
        <f>'2019'!S183-'2008'!S183</f>
        <v>-2.0276943045072805E-3</v>
      </c>
      <c r="T183" s="22">
        <f>'2019'!T183-'2008'!T183</f>
        <v>-1.7253954169834957E-2</v>
      </c>
      <c r="U183" s="22">
        <f>'2019'!U183-'2008'!U183</f>
        <v>-1.074341408860613E-3</v>
      </c>
      <c r="V183" s="24">
        <f>'2019'!V183-'2008'!V183</f>
        <v>1.007281170583991E-3</v>
      </c>
      <c r="W183" s="25">
        <f>'2019'!W183-'2008'!W183</f>
        <v>1.007281170583991E-3</v>
      </c>
    </row>
    <row r="184" spans="1:23">
      <c r="A184" s="1" t="s">
        <v>341</v>
      </c>
      <c r="B184" s="1" t="s">
        <v>342</v>
      </c>
      <c r="C184" s="14">
        <f>'2019'!C184-'2008'!C184</f>
        <v>4.8037671856856479E-3</v>
      </c>
      <c r="D184" s="15">
        <f>'2019'!D184-'2008'!D184</f>
        <v>-2.0903133350002212E-2</v>
      </c>
      <c r="E184" s="16">
        <f>'2019'!E184-'2008'!E184</f>
        <v>-7.9718117667271216E-3</v>
      </c>
      <c r="F184" s="16">
        <f>'2019'!F184-'2008'!F184</f>
        <v>3.4324197426527092E-3</v>
      </c>
      <c r="G184" s="16">
        <f>'2019'!G184-'2008'!G184</f>
        <v>-1.6363741325927821E-2</v>
      </c>
      <c r="H184" s="17">
        <f>'2019'!H184-'2008'!H184</f>
        <v>3.0969527199964306E-3</v>
      </c>
      <c r="I184" s="18">
        <f>'2019'!I184-'2008'!I184</f>
        <v>-2.5959564655428022E-3</v>
      </c>
      <c r="J184" s="18">
        <f>'2019'!J184-'2008'!J184</f>
        <v>0</v>
      </c>
      <c r="K184" s="18">
        <f>'2019'!K184-'2008'!K184</f>
        <v>7.9870077956580628E-4</v>
      </c>
      <c r="L184" s="18">
        <f>'2019'!L184-'2008'!L184</f>
        <v>1.3811152921825668E-3</v>
      </c>
      <c r="M184" s="18">
        <f>'2019'!M184-'2008'!M184</f>
        <v>3.5130931137908631E-3</v>
      </c>
      <c r="N184" s="19">
        <f>'2019'!N184-'2008'!N184</f>
        <v>-5.645043867405386E-3</v>
      </c>
      <c r="O184" s="20">
        <f>'2019'!O184-'2008'!O184</f>
        <v>2.531175598917787E-3</v>
      </c>
      <c r="P184" s="20">
        <f>'2019'!P184-'2008'!P184</f>
        <v>-8.1762194663231869E-3</v>
      </c>
      <c r="Q184" s="21">
        <f>'2019'!Q184-'2008'!Q184</f>
        <v>1.8545257570041E-2</v>
      </c>
      <c r="R184" s="22">
        <f>'2019'!R184-'2008'!R184</f>
        <v>3.053663657617585E-4</v>
      </c>
      <c r="S184" s="23">
        <f>'2019'!S184-'2008'!S184</f>
        <v>2.3480860765366582E-3</v>
      </c>
      <c r="T184" s="22">
        <f>'2019'!T184-'2008'!T184</f>
        <v>4.6170058355904584E-3</v>
      </c>
      <c r="U184" s="22">
        <f>'2019'!U184-'2008'!U184</f>
        <v>1.1274799292152126E-2</v>
      </c>
      <c r="V184" s="24">
        <f>'2019'!V184-'2008'!V184</f>
        <v>9.7097341130558019E-3</v>
      </c>
      <c r="W184" s="25">
        <f>'2019'!W184-'2008'!W184</f>
        <v>9.7097341130558019E-3</v>
      </c>
    </row>
    <row r="185" spans="1:23">
      <c r="A185" s="1" t="s">
        <v>343</v>
      </c>
      <c r="B185" s="1" t="s">
        <v>344</v>
      </c>
      <c r="C185" s="14">
        <f>'2019'!C185-'2008'!C185</f>
        <v>1.2326380818500904E-3</v>
      </c>
      <c r="D185" s="15">
        <f>'2019'!D185-'2008'!D185</f>
        <v>-1.8393048278228963E-2</v>
      </c>
      <c r="E185" s="16">
        <f>'2019'!E185-'2008'!E185</f>
        <v>-2.4733668328036196E-2</v>
      </c>
      <c r="F185" s="16">
        <f>'2019'!F185-'2008'!F185</f>
        <v>-2.9298485564653448E-3</v>
      </c>
      <c r="G185" s="16">
        <f>'2019'!G185-'2008'!G185</f>
        <v>9.27046860627255E-3</v>
      </c>
      <c r="H185" s="17">
        <f>'2019'!H185-'2008'!H185</f>
        <v>1.020480905587573E-2</v>
      </c>
      <c r="I185" s="18">
        <f>'2019'!I185-'2008'!I185</f>
        <v>5.0078788904485763E-3</v>
      </c>
      <c r="J185" s="18">
        <f>'2019'!J185-'2008'!J185</f>
        <v>0</v>
      </c>
      <c r="K185" s="18">
        <f>'2019'!K185-'2008'!K185</f>
        <v>0</v>
      </c>
      <c r="L185" s="18">
        <f>'2019'!L185-'2008'!L185</f>
        <v>5.1969301654271518E-3</v>
      </c>
      <c r="M185" s="18">
        <f>'2019'!M185-'2008'!M185</f>
        <v>0</v>
      </c>
      <c r="N185" s="19">
        <f>'2019'!N185-'2008'!N185</f>
        <v>2.4095262416152063E-2</v>
      </c>
      <c r="O185" s="20">
        <f>'2019'!O185-'2008'!O185</f>
        <v>-1.0096835654330324E-2</v>
      </c>
      <c r="P185" s="20">
        <f>'2019'!P185-'2008'!P185</f>
        <v>3.4192098070482374E-2</v>
      </c>
      <c r="Q185" s="21">
        <f>'2019'!Q185-'2008'!Q185</f>
        <v>-2.0143387374642868E-2</v>
      </c>
      <c r="R185" s="22">
        <f>'2019'!R185-'2008'!R185</f>
        <v>0</v>
      </c>
      <c r="S185" s="23">
        <f>'2019'!S185-'2008'!S185</f>
        <v>-1.228518225690825E-2</v>
      </c>
      <c r="T185" s="22">
        <f>'2019'!T185-'2008'!T185</f>
        <v>-5.7389260047195044E-3</v>
      </c>
      <c r="U185" s="22">
        <f>'2019'!U185-'2008'!U185</f>
        <v>-2.1192791130151154E-3</v>
      </c>
      <c r="V185" s="24">
        <f>'2019'!V185-'2008'!V185</f>
        <v>5.4690022626941335E-3</v>
      </c>
      <c r="W185" s="25">
        <f>'2019'!W185-'2008'!W185</f>
        <v>5.4690022626941335E-3</v>
      </c>
    </row>
    <row r="186" spans="1:23">
      <c r="A186" s="1" t="s">
        <v>345</v>
      </c>
      <c r="B186" s="1" t="s">
        <v>346</v>
      </c>
      <c r="C186" s="14">
        <f>'2019'!C186-'2008'!C186</f>
        <v>3.7562461259174063E-3</v>
      </c>
      <c r="D186" s="15">
        <f>'2019'!D186-'2008'!D186</f>
        <v>2.9610105750914328E-3</v>
      </c>
      <c r="E186" s="16">
        <f>'2019'!E186-'2008'!E186</f>
        <v>-1.9490705787286997E-2</v>
      </c>
      <c r="F186" s="16">
        <f>'2019'!F186-'2008'!F186</f>
        <v>1.1882246800210036E-2</v>
      </c>
      <c r="G186" s="16">
        <f>'2019'!G186-'2008'!G186</f>
        <v>1.0569469562168379E-2</v>
      </c>
      <c r="H186" s="17">
        <f>'2019'!H186-'2008'!H186</f>
        <v>3.2568620321986735E-3</v>
      </c>
      <c r="I186" s="18">
        <f>'2019'!I186-'2008'!I186</f>
        <v>7.7208219641942272E-4</v>
      </c>
      <c r="J186" s="18">
        <f>'2019'!J186-'2008'!J186</f>
        <v>0</v>
      </c>
      <c r="K186" s="18">
        <f>'2019'!K186-'2008'!K186</f>
        <v>0</v>
      </c>
      <c r="L186" s="18">
        <f>'2019'!L186-'2008'!L186</f>
        <v>2.4847798357792474E-3</v>
      </c>
      <c r="M186" s="18">
        <f>'2019'!M186-'2008'!M186</f>
        <v>0</v>
      </c>
      <c r="N186" s="19">
        <f>'2019'!N186-'2008'!N186</f>
        <v>4.297746246936518E-4</v>
      </c>
      <c r="O186" s="20">
        <f>'2019'!O186-'2008'!O186</f>
        <v>-1.9603010750635155E-3</v>
      </c>
      <c r="P186" s="20">
        <f>'2019'!P186-'2008'!P186</f>
        <v>2.3900756997571604E-3</v>
      </c>
      <c r="Q186" s="21">
        <f>'2019'!Q186-'2008'!Q186</f>
        <v>-5.5139761803424878E-3</v>
      </c>
      <c r="R186" s="22">
        <f>'2019'!R186-'2008'!R186</f>
        <v>0</v>
      </c>
      <c r="S186" s="23">
        <f>'2019'!S186-'2008'!S186</f>
        <v>-3.0189598285637305E-3</v>
      </c>
      <c r="T186" s="22">
        <f>'2019'!T186-'2008'!T186</f>
        <v>-2.4950163517787581E-3</v>
      </c>
      <c r="U186" s="22">
        <f>'2019'!U186-'2008'!U186</f>
        <v>0</v>
      </c>
      <c r="V186" s="24">
        <f>'2019'!V186-'2008'!V186</f>
        <v>2.622575074276109E-3</v>
      </c>
      <c r="W186" s="25">
        <f>'2019'!W186-'2008'!W186</f>
        <v>2.622575074276109E-3</v>
      </c>
    </row>
    <row r="187" spans="1:23">
      <c r="A187" s="1" t="s">
        <v>347</v>
      </c>
      <c r="B187" s="1" t="s">
        <v>348</v>
      </c>
      <c r="C187" s="14">
        <f>'2019'!C187-'2008'!C187</f>
        <v>-8.8933673535201985E-4</v>
      </c>
      <c r="D187" s="15">
        <f>'2019'!D187-'2008'!D187</f>
        <v>-9.1866938137324383E-3</v>
      </c>
      <c r="E187" s="16">
        <f>'2019'!E187-'2008'!E187</f>
        <v>-6.6845569711114355E-3</v>
      </c>
      <c r="F187" s="16">
        <f>'2019'!F187-'2008'!F187</f>
        <v>-1.7449947465628647E-2</v>
      </c>
      <c r="G187" s="16">
        <f>'2019'!G187-'2008'!G187</f>
        <v>1.4947810623007665E-2</v>
      </c>
      <c r="H187" s="17">
        <f>'2019'!H187-'2008'!H187</f>
        <v>2.9617707005850785E-3</v>
      </c>
      <c r="I187" s="18">
        <f>'2019'!I187-'2008'!I187</f>
        <v>-1.1073081940969759E-3</v>
      </c>
      <c r="J187" s="18">
        <f>'2019'!J187-'2008'!J187</f>
        <v>0</v>
      </c>
      <c r="K187" s="18">
        <f>'2019'!K187-'2008'!K187</f>
        <v>0</v>
      </c>
      <c r="L187" s="18">
        <f>'2019'!L187-'2008'!L187</f>
        <v>4.069078894682057E-3</v>
      </c>
      <c r="M187" s="18">
        <f>'2019'!M187-'2008'!M187</f>
        <v>0</v>
      </c>
      <c r="N187" s="19">
        <f>'2019'!N187-'2008'!N187</f>
        <v>2.5165124021673702E-2</v>
      </c>
      <c r="O187" s="20">
        <f>'2019'!O187-'2008'!O187</f>
        <v>8.7748743319853925E-3</v>
      </c>
      <c r="P187" s="20">
        <f>'2019'!P187-'2008'!P187</f>
        <v>1.6390249689688302E-2</v>
      </c>
      <c r="Q187" s="21">
        <f>'2019'!Q187-'2008'!Q187</f>
        <v>-2.0121569355308098E-2</v>
      </c>
      <c r="R187" s="22">
        <f>'2019'!R187-'2008'!R187</f>
        <v>0</v>
      </c>
      <c r="S187" s="23">
        <f>'2019'!S187-'2008'!S187</f>
        <v>-1.0397241979423648E-2</v>
      </c>
      <c r="T187" s="22">
        <f>'2019'!T187-'2008'!T187</f>
        <v>-8.7477747769779315E-3</v>
      </c>
      <c r="U187" s="22">
        <f>'2019'!U187-'2008'!U187</f>
        <v>-9.7655259890651498E-4</v>
      </c>
      <c r="V187" s="24">
        <f>'2019'!V187-'2008'!V187</f>
        <v>2.9203171142975918E-4</v>
      </c>
      <c r="W187" s="25">
        <f>'2019'!W187-'2008'!W187</f>
        <v>2.9203171142975918E-4</v>
      </c>
    </row>
    <row r="188" spans="1:23">
      <c r="A188" s="1" t="s">
        <v>349</v>
      </c>
      <c r="B188" s="1" t="s">
        <v>350</v>
      </c>
      <c r="C188" s="14">
        <f>'2019'!C188-'2008'!C188</f>
        <v>7.9057817881236225E-3</v>
      </c>
      <c r="D188" s="15">
        <f>'2019'!D188-'2008'!D188</f>
        <v>-3.5071614463340561E-2</v>
      </c>
      <c r="E188" s="16">
        <f>'2019'!E188-'2008'!E188</f>
        <v>-2.0058010356105618E-2</v>
      </c>
      <c r="F188" s="16">
        <f>'2019'!F188-'2008'!F188</f>
        <v>-6.587676097214272E-3</v>
      </c>
      <c r="G188" s="16">
        <f>'2019'!G188-'2008'!G188</f>
        <v>-8.425928010020664E-3</v>
      </c>
      <c r="H188" s="17">
        <f>'2019'!H188-'2008'!H188</f>
        <v>4.1758300392440412E-2</v>
      </c>
      <c r="I188" s="18">
        <f>'2019'!I188-'2008'!I188</f>
        <v>4.5352647775729463E-2</v>
      </c>
      <c r="J188" s="18">
        <f>'2019'!J188-'2008'!J188</f>
        <v>0</v>
      </c>
      <c r="K188" s="18">
        <f>'2019'!K188-'2008'!K188</f>
        <v>0</v>
      </c>
      <c r="L188" s="18">
        <f>'2019'!L188-'2008'!L188</f>
        <v>-3.5943473832890684E-3</v>
      </c>
      <c r="M188" s="18">
        <f>'2019'!M188-'2008'!M188</f>
        <v>0</v>
      </c>
      <c r="N188" s="19">
        <f>'2019'!N188-'2008'!N188</f>
        <v>1.569203066324576E-3</v>
      </c>
      <c r="O188" s="20">
        <f>'2019'!O188-'2008'!O188</f>
        <v>2.0179193761075895E-3</v>
      </c>
      <c r="P188" s="20">
        <f>'2019'!P188-'2008'!P188</f>
        <v>-4.4871630978300658E-4</v>
      </c>
      <c r="Q188" s="21">
        <f>'2019'!Q188-'2008'!Q188</f>
        <v>-8.1826360054403271E-3</v>
      </c>
      <c r="R188" s="22">
        <f>'2019'!R188-'2008'!R188</f>
        <v>0</v>
      </c>
      <c r="S188" s="23">
        <f>'2019'!S188-'2008'!S188</f>
        <v>-6.8406157780030695E-3</v>
      </c>
      <c r="T188" s="22">
        <f>'2019'!T188-'2008'!T188</f>
        <v>-1.3420202274372593E-3</v>
      </c>
      <c r="U188" s="22">
        <f>'2019'!U188-'2008'!U188</f>
        <v>0</v>
      </c>
      <c r="V188" s="24">
        <f>'2019'!V188-'2008'!V188</f>
        <v>7.8325287981395476E-3</v>
      </c>
      <c r="W188" s="25">
        <f>'2019'!W188-'2008'!W188</f>
        <v>7.8325287981395476E-3</v>
      </c>
    </row>
    <row r="189" spans="1:23">
      <c r="A189" s="1" t="s">
        <v>351</v>
      </c>
      <c r="B189" s="1" t="s">
        <v>352</v>
      </c>
      <c r="C189" s="14">
        <f>'2019'!C189-'2008'!C189</f>
        <v>3.8502046538577694E-3</v>
      </c>
      <c r="D189" s="15">
        <f>'2019'!D189-'2008'!D189</f>
        <v>-3.0667367918991689E-2</v>
      </c>
      <c r="E189" s="16">
        <f>'2019'!E189-'2008'!E189</f>
        <v>-1.9325004527896664E-2</v>
      </c>
      <c r="F189" s="16">
        <f>'2019'!F189-'2008'!F189</f>
        <v>-1.7251039825172843E-2</v>
      </c>
      <c r="G189" s="16">
        <f>'2019'!G189-'2008'!G189</f>
        <v>5.9086764340778031E-3</v>
      </c>
      <c r="H189" s="17">
        <f>'2019'!H189-'2008'!H189</f>
        <v>9.7993166840798923E-3</v>
      </c>
      <c r="I189" s="18">
        <f>'2019'!I189-'2008'!I189</f>
        <v>2.9173424932975936E-3</v>
      </c>
      <c r="J189" s="18">
        <f>'2019'!J189-'2008'!J189</f>
        <v>0</v>
      </c>
      <c r="K189" s="18">
        <f>'2019'!K189-'2008'!K189</f>
        <v>0</v>
      </c>
      <c r="L189" s="18">
        <f>'2019'!L189-'2008'!L189</f>
        <v>6.8819741907822935E-3</v>
      </c>
      <c r="M189" s="18">
        <f>'2019'!M189-'2008'!M189</f>
        <v>0</v>
      </c>
      <c r="N189" s="19">
        <f>'2019'!N189-'2008'!N189</f>
        <v>2.4235924065036552E-2</v>
      </c>
      <c r="O189" s="20">
        <f>'2019'!O189-'2008'!O189</f>
        <v>9.4086207515534301E-3</v>
      </c>
      <c r="P189" s="20">
        <f>'2019'!P189-'2008'!P189</f>
        <v>1.4827303313483114E-2</v>
      </c>
      <c r="Q189" s="21">
        <f>'2019'!Q189-'2008'!Q189</f>
        <v>-6.8002506562928628E-3</v>
      </c>
      <c r="R189" s="22">
        <f>'2019'!R189-'2008'!R189</f>
        <v>0</v>
      </c>
      <c r="S189" s="23">
        <f>'2019'!S189-'2008'!S189</f>
        <v>-3.0923225598419018E-3</v>
      </c>
      <c r="T189" s="22">
        <f>'2019'!T189-'2008'!T189</f>
        <v>-3.707928096450961E-3</v>
      </c>
      <c r="U189" s="22">
        <f>'2019'!U189-'2008'!U189</f>
        <v>0</v>
      </c>
      <c r="V189" s="24">
        <f>'2019'!V189-'2008'!V189</f>
        <v>7.282582480025908E-3</v>
      </c>
      <c r="W189" s="25">
        <f>'2019'!W189-'2008'!W189</f>
        <v>7.282582480025908E-3</v>
      </c>
    </row>
    <row r="190" spans="1:23">
      <c r="A190" s="1" t="s">
        <v>353</v>
      </c>
      <c r="B190" s="1" t="s">
        <v>354</v>
      </c>
      <c r="C190" s="14">
        <f>'2019'!C190-'2008'!C190</f>
        <v>8.9552076698916627E-3</v>
      </c>
      <c r="D190" s="15">
        <f>'2019'!D190-'2008'!D190</f>
        <v>4.8799985964267129E-2</v>
      </c>
      <c r="E190" s="16">
        <f>'2019'!E190-'2008'!E190</f>
        <v>1.1843617737063598E-2</v>
      </c>
      <c r="F190" s="16">
        <f>'2019'!F190-'2008'!F190</f>
        <v>2.7407180768093897E-2</v>
      </c>
      <c r="G190" s="16">
        <f>'2019'!G190-'2008'!G190</f>
        <v>9.5491874591096398E-3</v>
      </c>
      <c r="H190" s="17">
        <f>'2019'!H190-'2008'!H190</f>
        <v>-4.2763667817714436E-2</v>
      </c>
      <c r="I190" s="18">
        <f>'2019'!I190-'2008'!I190</f>
        <v>-4.7677358863960836E-3</v>
      </c>
      <c r="J190" s="18">
        <f>'2019'!J190-'2008'!J190</f>
        <v>0</v>
      </c>
      <c r="K190" s="18">
        <f>'2019'!K190-'2008'!K190</f>
        <v>-3.9107516722927484E-2</v>
      </c>
      <c r="L190" s="18">
        <f>'2019'!L190-'2008'!L190</f>
        <v>1.1115847916091355E-3</v>
      </c>
      <c r="M190" s="18">
        <f>'2019'!M190-'2008'!M190</f>
        <v>0</v>
      </c>
      <c r="N190" s="19">
        <f>'2019'!N190-'2008'!N190</f>
        <v>-2.0986165492554332E-2</v>
      </c>
      <c r="O190" s="20">
        <f>'2019'!O190-'2008'!O190</f>
        <v>1.859185200049026E-2</v>
      </c>
      <c r="P190" s="20">
        <f>'2019'!P190-'2008'!P190</f>
        <v>-3.9578017493044598E-2</v>
      </c>
      <c r="Q190" s="21">
        <f>'2019'!Q190-'2008'!Q190</f>
        <v>2.3905055015893316E-2</v>
      </c>
      <c r="R190" s="22">
        <f>'2019'!R190-'2008'!R190</f>
        <v>0</v>
      </c>
      <c r="S190" s="23">
        <f>'2019'!S190-'2008'!S190</f>
        <v>1.2692497408728022E-2</v>
      </c>
      <c r="T190" s="22">
        <f>'2019'!T190-'2008'!T190</f>
        <v>9.6959164899364392E-3</v>
      </c>
      <c r="U190" s="22">
        <f>'2019'!U190-'2008'!U190</f>
        <v>1.5166411172288529E-3</v>
      </c>
      <c r="V190" s="24">
        <f>'2019'!V190-'2008'!V190</f>
        <v>0</v>
      </c>
      <c r="W190" s="25">
        <f>'2019'!W190-'2008'!W190</f>
        <v>0</v>
      </c>
    </row>
    <row r="191" spans="1:23">
      <c r="A191" s="1" t="s">
        <v>355</v>
      </c>
      <c r="B191" s="1" t="s">
        <v>356</v>
      </c>
      <c r="C191" s="14">
        <f>'2019'!C191-'2008'!C191</f>
        <v>8.3042157348268697E-3</v>
      </c>
      <c r="D191" s="15">
        <f>'2019'!D191-'2008'!D191</f>
        <v>-3.4881280497880141E-3</v>
      </c>
      <c r="E191" s="16">
        <f>'2019'!E191-'2008'!E191</f>
        <v>-1.7703981528937485E-2</v>
      </c>
      <c r="F191" s="16">
        <f>'2019'!F191-'2008'!F191</f>
        <v>-2.0451706585252721E-2</v>
      </c>
      <c r="G191" s="16">
        <f>'2019'!G191-'2008'!G191</f>
        <v>3.4667560064402213E-2</v>
      </c>
      <c r="H191" s="17">
        <f>'2019'!H191-'2008'!H191</f>
        <v>-9.0023641407075694E-3</v>
      </c>
      <c r="I191" s="18">
        <f>'2019'!I191-'2008'!I191</f>
        <v>-1.8438114025773875E-2</v>
      </c>
      <c r="J191" s="18">
        <f>'2019'!J191-'2008'!J191</f>
        <v>0</v>
      </c>
      <c r="K191" s="18">
        <f>'2019'!K191-'2008'!K191</f>
        <v>0</v>
      </c>
      <c r="L191" s="18">
        <f>'2019'!L191-'2008'!L191</f>
        <v>9.4357498850663017E-3</v>
      </c>
      <c r="M191" s="18">
        <f>'2019'!M191-'2008'!M191</f>
        <v>0</v>
      </c>
      <c r="N191" s="19">
        <f>'2019'!N191-'2008'!N191</f>
        <v>2.0283937268188473E-2</v>
      </c>
      <c r="O191" s="20">
        <f>'2019'!O191-'2008'!O191</f>
        <v>5.1171946097267745E-4</v>
      </c>
      <c r="P191" s="20">
        <f>'2019'!P191-'2008'!P191</f>
        <v>1.9772217807215775E-2</v>
      </c>
      <c r="Q191" s="21">
        <f>'2019'!Q191-'2008'!Q191</f>
        <v>-1.17506825884762E-2</v>
      </c>
      <c r="R191" s="22">
        <f>'2019'!R191-'2008'!R191</f>
        <v>0</v>
      </c>
      <c r="S191" s="23">
        <f>'2019'!S191-'2008'!S191</f>
        <v>1.7599157478393988E-3</v>
      </c>
      <c r="T191" s="22">
        <f>'2019'!T191-'2008'!T191</f>
        <v>-1.169395048801853E-2</v>
      </c>
      <c r="U191" s="22">
        <f>'2019'!U191-'2008'!U191</f>
        <v>-1.8166478482970663E-3</v>
      </c>
      <c r="V191" s="24">
        <f>'2019'!V191-'2008'!V191</f>
        <v>1.2261453245610138E-2</v>
      </c>
      <c r="W191" s="25">
        <f>'2019'!W191-'2008'!W191</f>
        <v>1.2261453245610138E-2</v>
      </c>
    </row>
    <row r="192" spans="1:23">
      <c r="A192" s="1" t="s">
        <v>357</v>
      </c>
      <c r="B192" s="1" t="s">
        <v>358</v>
      </c>
      <c r="C192" s="14">
        <f>'2019'!C192-'2008'!C192</f>
        <v>1.5103057315365376E-2</v>
      </c>
      <c r="D192" s="15">
        <f>'2019'!D192-'2008'!D192</f>
        <v>4.6293021388161826E-3</v>
      </c>
      <c r="E192" s="16">
        <f>'2019'!E192-'2008'!E192</f>
        <v>-7.4097322443925084E-4</v>
      </c>
      <c r="F192" s="16">
        <f>'2019'!F192-'2008'!F192</f>
        <v>1.024127814135041E-2</v>
      </c>
      <c r="G192" s="16">
        <f>'2019'!G192-'2008'!G192</f>
        <v>-4.8710027780949836E-3</v>
      </c>
      <c r="H192" s="17">
        <f>'2019'!H192-'2008'!H192</f>
        <v>1.0734990514435355E-2</v>
      </c>
      <c r="I192" s="18">
        <f>'2019'!I192-'2008'!I192</f>
        <v>2.542590512852564E-2</v>
      </c>
      <c r="J192" s="18">
        <f>'2019'!J192-'2008'!J192</f>
        <v>-1.1378860314286044E-2</v>
      </c>
      <c r="K192" s="18">
        <f>'2019'!K192-'2008'!K192</f>
        <v>0</v>
      </c>
      <c r="L192" s="18">
        <f>'2019'!L192-'2008'!L192</f>
        <v>3.3755280991395603E-3</v>
      </c>
      <c r="M192" s="18">
        <f>'2019'!M192-'2008'!M192</f>
        <v>-6.6875823989438078E-3</v>
      </c>
      <c r="N192" s="19">
        <f>'2019'!N192-'2008'!N192</f>
        <v>6.4245686080020431E-3</v>
      </c>
      <c r="O192" s="20">
        <f>'2019'!O192-'2008'!O192</f>
        <v>1.8007231564243983E-2</v>
      </c>
      <c r="P192" s="20">
        <f>'2019'!P192-'2008'!P192</f>
        <v>-1.1582662956241933E-2</v>
      </c>
      <c r="Q192" s="21">
        <f>'2019'!Q192-'2008'!Q192</f>
        <v>-1.530553432764143E-2</v>
      </c>
      <c r="R192" s="22">
        <f>'2019'!R192-'2008'!R192</f>
        <v>0</v>
      </c>
      <c r="S192" s="23">
        <f>'2019'!S192-'2008'!S192</f>
        <v>-3.9760207365560248E-3</v>
      </c>
      <c r="T192" s="22">
        <f>'2019'!T192-'2008'!T192</f>
        <v>-8.3894786854603227E-3</v>
      </c>
      <c r="U192" s="22">
        <f>'2019'!U192-'2008'!U192</f>
        <v>-2.9400349056250743E-3</v>
      </c>
      <c r="V192" s="24">
        <f>'2019'!V192-'2008'!V192</f>
        <v>8.6197303817532617E-3</v>
      </c>
      <c r="W192" s="25">
        <f>'2019'!W192-'2008'!W192</f>
        <v>8.6197303817532617E-3</v>
      </c>
    </row>
    <row r="193" spans="1:23">
      <c r="A193" s="1" t="s">
        <v>359</v>
      </c>
      <c r="B193" s="1" t="s">
        <v>360</v>
      </c>
      <c r="C193" s="14">
        <f>'2019'!C193-'2008'!C193</f>
        <v>1.2188901442927724E-2</v>
      </c>
      <c r="D193" s="15">
        <f>'2019'!D193-'2008'!D193</f>
        <v>-4.2497245611137435E-2</v>
      </c>
      <c r="E193" s="16">
        <f>'2019'!E193-'2008'!E193</f>
        <v>-5.4960348079969759E-2</v>
      </c>
      <c r="F193" s="16">
        <f>'2019'!F193-'2008'!F193</f>
        <v>9.4273327026457854E-3</v>
      </c>
      <c r="G193" s="16">
        <f>'2019'!G193-'2008'!G193</f>
        <v>3.0357697661865454E-3</v>
      </c>
      <c r="H193" s="17">
        <f>'2019'!H193-'2008'!H193</f>
        <v>3.2171016115977016E-2</v>
      </c>
      <c r="I193" s="18">
        <f>'2019'!I193-'2008'!I193</f>
        <v>-5.061754291142008E-3</v>
      </c>
      <c r="J193" s="18">
        <f>'2019'!J193-'2008'!J193</f>
        <v>1.4559669447803573E-2</v>
      </c>
      <c r="K193" s="18">
        <f>'2019'!K193-'2008'!K193</f>
        <v>1.5630139964856384E-2</v>
      </c>
      <c r="L193" s="18">
        <f>'2019'!L193-'2008'!L193</f>
        <v>-1.4929174564523029E-3</v>
      </c>
      <c r="M193" s="18">
        <f>'2019'!M193-'2008'!M193</f>
        <v>8.5358784509113744E-3</v>
      </c>
      <c r="N193" s="19">
        <f>'2019'!N193-'2008'!N193</f>
        <v>1.7623597611709854E-2</v>
      </c>
      <c r="O193" s="20">
        <f>'2019'!O193-'2008'!O193</f>
        <v>6.6754504557826125E-3</v>
      </c>
      <c r="P193" s="20">
        <f>'2019'!P193-'2008'!P193</f>
        <v>1.0948147155927235E-2</v>
      </c>
      <c r="Q193" s="21">
        <f>'2019'!Q193-'2008'!Q193</f>
        <v>3.6026028779018449E-3</v>
      </c>
      <c r="R193" s="22">
        <f>'2019'!R193-'2008'!R193</f>
        <v>7.3174548358652652E-3</v>
      </c>
      <c r="S193" s="23">
        <f>'2019'!S193-'2008'!S193</f>
        <v>-8.8659162031436683E-3</v>
      </c>
      <c r="T193" s="22">
        <f>'2019'!T193-'2008'!T193</f>
        <v>-9.7521755718860959E-3</v>
      </c>
      <c r="U193" s="22">
        <f>'2019'!U193-'2008'!U193</f>
        <v>1.4903239817066344E-2</v>
      </c>
      <c r="V193" s="24">
        <f>'2019'!V193-'2008'!V193</f>
        <v>1.2889304484764437E-3</v>
      </c>
      <c r="W193" s="25">
        <f>'2019'!W193-'2008'!W193</f>
        <v>1.2889304484764437E-3</v>
      </c>
    </row>
    <row r="194" spans="1:23">
      <c r="A194" s="1" t="s">
        <v>361</v>
      </c>
      <c r="B194" s="1" t="s">
        <v>362</v>
      </c>
      <c r="C194" s="14">
        <f>'2019'!C194-'2008'!C194</f>
        <v>1.1758900104362979E-2</v>
      </c>
      <c r="D194" s="15">
        <f>'2019'!D194-'2008'!D194</f>
        <v>4.9020024627780073E-2</v>
      </c>
      <c r="E194" s="16">
        <f>'2019'!E194-'2008'!E194</f>
        <v>4.648156048426115E-2</v>
      </c>
      <c r="F194" s="16">
        <f>'2019'!F194-'2008'!F194</f>
        <v>-6.5212140040782213E-3</v>
      </c>
      <c r="G194" s="16">
        <f>'2019'!G194-'2008'!G194</f>
        <v>9.0596781475971357E-3</v>
      </c>
      <c r="H194" s="17">
        <f>'2019'!H194-'2008'!H194</f>
        <v>-1.3064332676596513E-2</v>
      </c>
      <c r="I194" s="18">
        <f>'2019'!I194-'2008'!I194</f>
        <v>-1.1892708935801511E-2</v>
      </c>
      <c r="J194" s="18">
        <f>'2019'!J194-'2008'!J194</f>
        <v>8.9025923661253514E-4</v>
      </c>
      <c r="K194" s="18">
        <f>'2019'!K194-'2008'!K194</f>
        <v>3.2319871295818075E-3</v>
      </c>
      <c r="L194" s="18">
        <f>'2019'!L194-'2008'!L194</f>
        <v>4.3080227654911651E-3</v>
      </c>
      <c r="M194" s="18">
        <f>'2019'!M194-'2008'!M194</f>
        <v>-9.6018928724805053E-3</v>
      </c>
      <c r="N194" s="19">
        <f>'2019'!N194-'2008'!N194</f>
        <v>-1.1421334869687799E-2</v>
      </c>
      <c r="O194" s="20">
        <f>'2019'!O194-'2008'!O194</f>
        <v>-1.3969846216984522E-2</v>
      </c>
      <c r="P194" s="20">
        <f>'2019'!P194-'2008'!P194</f>
        <v>2.5485113472967294E-3</v>
      </c>
      <c r="Q194" s="21">
        <f>'2019'!Q194-'2008'!Q194</f>
        <v>-9.6223662095204499E-3</v>
      </c>
      <c r="R194" s="22">
        <f>'2019'!R194-'2008'!R194</f>
        <v>-8.4465840744226903E-3</v>
      </c>
      <c r="S194" s="23">
        <f>'2019'!S194-'2008'!S194</f>
        <v>-6.8157323487325408E-4</v>
      </c>
      <c r="T194" s="22">
        <f>'2019'!T194-'2008'!T194</f>
        <v>-4.9420890022452979E-4</v>
      </c>
      <c r="U194" s="22">
        <f>'2019'!U194-'2008'!U194</f>
        <v>0</v>
      </c>
      <c r="V194" s="24">
        <f>'2019'!V194-'2008'!V194</f>
        <v>-3.1530907676123807E-3</v>
      </c>
      <c r="W194" s="25">
        <f>'2019'!W194-'2008'!W194</f>
        <v>-3.1530907676123807E-3</v>
      </c>
    </row>
    <row r="195" spans="1:23">
      <c r="A195" s="1" t="s">
        <v>363</v>
      </c>
      <c r="B195" s="1" t="s">
        <v>364</v>
      </c>
      <c r="C195" s="14">
        <f>'2019'!C195-'2008'!C195</f>
        <v>-2.1809844109827448E-3</v>
      </c>
      <c r="D195" s="15">
        <f>'2019'!D195-'2008'!D195</f>
        <v>3.5398012521594607E-2</v>
      </c>
      <c r="E195" s="16">
        <f>'2019'!E195-'2008'!E195</f>
        <v>4.1831995905987768E-2</v>
      </c>
      <c r="F195" s="16">
        <f>'2019'!F195-'2008'!F195</f>
        <v>-1.1637083331360661E-2</v>
      </c>
      <c r="G195" s="16">
        <f>'2019'!G195-'2008'!G195</f>
        <v>5.2030999469675002E-3</v>
      </c>
      <c r="H195" s="17">
        <f>'2019'!H195-'2008'!H195</f>
        <v>-4.7675562425261747E-2</v>
      </c>
      <c r="I195" s="18">
        <f>'2019'!I195-'2008'!I195</f>
        <v>-4.4353520780858767E-2</v>
      </c>
      <c r="J195" s="18">
        <f>'2019'!J195-'2008'!J195</f>
        <v>3.3107074326998759E-3</v>
      </c>
      <c r="K195" s="18">
        <f>'2019'!K195-'2008'!K195</f>
        <v>1.4637855472005778E-3</v>
      </c>
      <c r="L195" s="18">
        <f>'2019'!L195-'2008'!L195</f>
        <v>-1.6278596474608727E-2</v>
      </c>
      <c r="M195" s="18">
        <f>'2019'!M195-'2008'!M195</f>
        <v>8.1820618503053045E-3</v>
      </c>
      <c r="N195" s="19">
        <f>'2019'!N195-'2008'!N195</f>
        <v>6.822473188040426E-3</v>
      </c>
      <c r="O195" s="20">
        <f>'2019'!O195-'2008'!O195</f>
        <v>6.5583809708608595E-3</v>
      </c>
      <c r="P195" s="20">
        <f>'2019'!P195-'2008'!P195</f>
        <v>2.6409221717956649E-4</v>
      </c>
      <c r="Q195" s="21">
        <f>'2019'!Q195-'2008'!Q195</f>
        <v>1.3830285823272864E-2</v>
      </c>
      <c r="R195" s="22">
        <f>'2019'!R195-'2008'!R195</f>
        <v>9.2081888518579028E-3</v>
      </c>
      <c r="S195" s="23">
        <f>'2019'!S195-'2008'!S195</f>
        <v>-4.8032264239783601E-3</v>
      </c>
      <c r="T195" s="22">
        <f>'2019'!T195-'2008'!T195</f>
        <v>1.2545780036485224E-2</v>
      </c>
      <c r="U195" s="22">
        <f>'2019'!U195-'2008'!U195</f>
        <v>-3.1204566410918885E-3</v>
      </c>
      <c r="V195" s="24">
        <f>'2019'!V195-'2008'!V195</f>
        <v>-1.0556193518628883E-2</v>
      </c>
      <c r="W195" s="25">
        <f>'2019'!W195-'2008'!W195</f>
        <v>-1.0556193518628883E-2</v>
      </c>
    </row>
    <row r="196" spans="1:23">
      <c r="A196" s="1" t="s">
        <v>365</v>
      </c>
      <c r="B196" s="1" t="s">
        <v>366</v>
      </c>
      <c r="C196" s="14">
        <f>'2019'!C196-'2008'!C196</f>
        <v>4.8125880493117834E-3</v>
      </c>
      <c r="D196" s="15">
        <f>'2019'!D196-'2008'!D196</f>
        <v>4.2767253071995803E-3</v>
      </c>
      <c r="E196" s="16">
        <f>'2019'!E196-'2008'!E196</f>
        <v>2.0363936111914963E-2</v>
      </c>
      <c r="F196" s="16">
        <f>'2019'!F196-'2008'!F196</f>
        <v>-1.2466628714155527E-2</v>
      </c>
      <c r="G196" s="16">
        <f>'2019'!G196-'2008'!G196</f>
        <v>-3.620582090559897E-3</v>
      </c>
      <c r="H196" s="17">
        <f>'2019'!H196-'2008'!H196</f>
        <v>-2.0305141358405734E-2</v>
      </c>
      <c r="I196" s="18">
        <f>'2019'!I196-'2008'!I196</f>
        <v>-1.4855219514602766E-2</v>
      </c>
      <c r="J196" s="18">
        <f>'2019'!J196-'2008'!J196</f>
        <v>-2.1175896934918023E-4</v>
      </c>
      <c r="K196" s="18">
        <f>'2019'!K196-'2008'!K196</f>
        <v>-2.1061232233417094E-3</v>
      </c>
      <c r="L196" s="18">
        <f>'2019'!L196-'2008'!L196</f>
        <v>-2.6699318993371746E-3</v>
      </c>
      <c r="M196" s="18">
        <f>'2019'!M196-'2008'!M196</f>
        <v>-4.6210775177489951E-4</v>
      </c>
      <c r="N196" s="19">
        <f>'2019'!N196-'2008'!N196</f>
        <v>1.3819432609515028E-2</v>
      </c>
      <c r="O196" s="20">
        <f>'2019'!O196-'2008'!O196</f>
        <v>1.334341941978549E-2</v>
      </c>
      <c r="P196" s="20">
        <f>'2019'!P196-'2008'!P196</f>
        <v>4.7601318972954193E-4</v>
      </c>
      <c r="Q196" s="21">
        <f>'2019'!Q196-'2008'!Q196</f>
        <v>1.653727999750082E-3</v>
      </c>
      <c r="R196" s="22">
        <f>'2019'!R196-'2008'!R196</f>
        <v>-9.7373620048873798E-3</v>
      </c>
      <c r="S196" s="23">
        <f>'2019'!S196-'2008'!S196</f>
        <v>3.2287712482823513E-3</v>
      </c>
      <c r="T196" s="22">
        <f>'2019'!T196-'2008'!T196</f>
        <v>1.0286818166117338E-2</v>
      </c>
      <c r="U196" s="22">
        <f>'2019'!U196-'2008'!U196</f>
        <v>-2.124499409762236E-3</v>
      </c>
      <c r="V196" s="24">
        <f>'2019'!V196-'2008'!V196</f>
        <v>5.3678434912527891E-3</v>
      </c>
      <c r="W196" s="25">
        <f>'2019'!W196-'2008'!W196</f>
        <v>5.3678434912527891E-3</v>
      </c>
    </row>
    <row r="197" spans="1:23">
      <c r="A197" s="1" t="s">
        <v>367</v>
      </c>
      <c r="B197" s="1" t="s">
        <v>368</v>
      </c>
      <c r="C197" s="14">
        <f>'2019'!C197-'2008'!C197</f>
        <v>1.0845838602444535E-2</v>
      </c>
      <c r="D197" s="15">
        <f>'2019'!D197-'2008'!D197</f>
        <v>2.2938823560843535E-2</v>
      </c>
      <c r="E197" s="16">
        <f>'2019'!E197-'2008'!E197</f>
        <v>1.8880597081284464E-2</v>
      </c>
      <c r="F197" s="16">
        <f>'2019'!F197-'2008'!F197</f>
        <v>1.8532880654322098E-3</v>
      </c>
      <c r="G197" s="16">
        <f>'2019'!G197-'2008'!G197</f>
        <v>2.2049384141268336E-3</v>
      </c>
      <c r="H197" s="17">
        <f>'2019'!H197-'2008'!H197</f>
        <v>-1.4056288950353185E-2</v>
      </c>
      <c r="I197" s="18">
        <f>'2019'!I197-'2008'!I197</f>
        <v>9.4110204872814088E-3</v>
      </c>
      <c r="J197" s="18">
        <f>'2019'!J197-'2008'!J197</f>
        <v>8.0060809700389164E-4</v>
      </c>
      <c r="K197" s="18">
        <f>'2019'!K197-'2008'!K197</f>
        <v>0</v>
      </c>
      <c r="L197" s="18">
        <f>'2019'!L197-'2008'!L197</f>
        <v>-2.3298484216089002E-2</v>
      </c>
      <c r="M197" s="18">
        <f>'2019'!M197-'2008'!M197</f>
        <v>-9.6943331854948563E-4</v>
      </c>
      <c r="N197" s="19">
        <f>'2019'!N197-'2008'!N197</f>
        <v>4.5613218703560859E-3</v>
      </c>
      <c r="O197" s="20">
        <f>'2019'!O197-'2008'!O197</f>
        <v>9.6867175388568004E-3</v>
      </c>
      <c r="P197" s="20">
        <f>'2019'!P197-'2008'!P197</f>
        <v>-5.1253956685007179E-3</v>
      </c>
      <c r="Q197" s="21">
        <f>'2019'!Q197-'2008'!Q197</f>
        <v>1.1063572414804768E-3</v>
      </c>
      <c r="R197" s="22">
        <f>'2019'!R197-'2008'!R197</f>
        <v>-1.2354411282709138E-2</v>
      </c>
      <c r="S197" s="23">
        <f>'2019'!S197-'2008'!S197</f>
        <v>6.4201795938017697E-3</v>
      </c>
      <c r="T197" s="22">
        <f>'2019'!T197-'2008'!T197</f>
        <v>9.8589690598864868E-3</v>
      </c>
      <c r="U197" s="22">
        <f>'2019'!U197-'2008'!U197</f>
        <v>-2.8183801294986406E-3</v>
      </c>
      <c r="V197" s="24">
        <f>'2019'!V197-'2008'!V197</f>
        <v>-3.7043751198823725E-3</v>
      </c>
      <c r="W197" s="25">
        <f>'2019'!W197-'2008'!W197</f>
        <v>-3.7043751198823725E-3</v>
      </c>
    </row>
    <row r="198" spans="1:23">
      <c r="A198" s="1" t="s">
        <v>369</v>
      </c>
      <c r="B198" s="1" t="s">
        <v>1276</v>
      </c>
      <c r="C198" s="14">
        <f>'2019'!C198-'2008'!C198</f>
        <v>1.2632359426377027E-2</v>
      </c>
      <c r="D198" s="15">
        <f>'2019'!D198-'2008'!D198</f>
        <v>3.1485100680717915E-2</v>
      </c>
      <c r="E198" s="16">
        <f>'2019'!E198-'2008'!E198</f>
        <v>2.7664652746377111E-3</v>
      </c>
      <c r="F198" s="16">
        <f>'2019'!F198-'2008'!F198</f>
        <v>6.789042184024846E-3</v>
      </c>
      <c r="G198" s="16">
        <f>'2019'!G198-'2008'!G198</f>
        <v>2.1929593222055364E-2</v>
      </c>
      <c r="H198" s="17">
        <f>'2019'!H198-'2008'!H198</f>
        <v>1.3999366432388666E-2</v>
      </c>
      <c r="I198" s="18">
        <f>'2019'!I198-'2008'!I198</f>
        <v>1.8902969610803125E-2</v>
      </c>
      <c r="J198" s="18">
        <f>'2019'!J198-'2008'!J198</f>
        <v>-2.4567293166977222E-3</v>
      </c>
      <c r="K198" s="18">
        <f>'2019'!K198-'2008'!K198</f>
        <v>-7.3658707669631666E-3</v>
      </c>
      <c r="L198" s="18">
        <f>'2019'!L198-'2008'!L198</f>
        <v>8.2962224988646013E-3</v>
      </c>
      <c r="M198" s="18">
        <f>'2019'!M198-'2008'!M198</f>
        <v>-3.3772255936181847E-3</v>
      </c>
      <c r="N198" s="19">
        <f>'2019'!N198-'2008'!N198</f>
        <v>2.5393679538363578E-3</v>
      </c>
      <c r="O198" s="20">
        <f>'2019'!O198-'2008'!O198</f>
        <v>1.3896872163270471E-3</v>
      </c>
      <c r="P198" s="20">
        <f>'2019'!P198-'2008'!P198</f>
        <v>1.1496807375093177E-3</v>
      </c>
      <c r="Q198" s="21">
        <f>'2019'!Q198-'2008'!Q198</f>
        <v>-4.1806447952860648E-2</v>
      </c>
      <c r="R198" s="22">
        <f>'2019'!R198-'2008'!R198</f>
        <v>-1.424546048210457E-2</v>
      </c>
      <c r="S198" s="23">
        <f>'2019'!S198-'2008'!S198</f>
        <v>-5.7375227250226878E-3</v>
      </c>
      <c r="T198" s="22">
        <f>'2019'!T198-'2008'!T198</f>
        <v>5.2964701801910402E-3</v>
      </c>
      <c r="U198" s="22">
        <f>'2019'!U198-'2008'!U198</f>
        <v>-2.7119934925924419E-2</v>
      </c>
      <c r="V198" s="24">
        <f>'2019'!V198-'2008'!V198</f>
        <v>6.414972312294747E-3</v>
      </c>
      <c r="W198" s="25">
        <f>'2019'!W198-'2008'!W198</f>
        <v>6.414972312294747E-3</v>
      </c>
    </row>
    <row r="199" spans="1:23">
      <c r="A199" s="1" t="s">
        <v>370</v>
      </c>
      <c r="B199" s="1" t="s">
        <v>371</v>
      </c>
      <c r="C199" s="14">
        <f>'2019'!C199-'2008'!C199</f>
        <v>8.2818378309027496E-3</v>
      </c>
      <c r="D199" s="15">
        <f>'2019'!D199-'2008'!D199</f>
        <v>-9.0602048769918286E-3</v>
      </c>
      <c r="E199" s="16">
        <f>'2019'!E199-'2008'!E199</f>
        <v>-4.0075744119481976E-3</v>
      </c>
      <c r="F199" s="16">
        <f>'2019'!F199-'2008'!F199</f>
        <v>-7.845552320893491E-3</v>
      </c>
      <c r="G199" s="16">
        <f>'2019'!G199-'2008'!G199</f>
        <v>2.79292185584986E-3</v>
      </c>
      <c r="H199" s="17">
        <f>'2019'!H199-'2008'!H199</f>
        <v>4.4468043561098763E-3</v>
      </c>
      <c r="I199" s="18">
        <f>'2019'!I199-'2008'!I199</f>
        <v>1.3770411281084152E-2</v>
      </c>
      <c r="J199" s="18">
        <f>'2019'!J199-'2008'!J199</f>
        <v>0</v>
      </c>
      <c r="K199" s="18">
        <f>'2019'!K199-'2008'!K199</f>
        <v>0</v>
      </c>
      <c r="L199" s="18">
        <f>'2019'!L199-'2008'!L199</f>
        <v>-8.5882038474264719E-3</v>
      </c>
      <c r="M199" s="18">
        <f>'2019'!M199-'2008'!M199</f>
        <v>-7.3540307754779602E-4</v>
      </c>
      <c r="N199" s="19">
        <f>'2019'!N199-'2008'!N199</f>
        <v>2.0122986543069696E-2</v>
      </c>
      <c r="O199" s="20">
        <f>'2019'!O199-'2008'!O199</f>
        <v>1.7944635677136521E-2</v>
      </c>
      <c r="P199" s="20">
        <f>'2019'!P199-'2008'!P199</f>
        <v>2.1783508659331818E-3</v>
      </c>
      <c r="Q199" s="21">
        <f>'2019'!Q199-'2008'!Q199</f>
        <v>-1.0534209041113782E-2</v>
      </c>
      <c r="R199" s="22">
        <f>'2019'!R199-'2008'!R199</f>
        <v>-1.4128313138465038E-2</v>
      </c>
      <c r="S199" s="23">
        <f>'2019'!S199-'2008'!S199</f>
        <v>1.5104743292662821E-3</v>
      </c>
      <c r="T199" s="22">
        <f>'2019'!T199-'2008'!T199</f>
        <v>4.063421000184711E-3</v>
      </c>
      <c r="U199" s="22">
        <f>'2019'!U199-'2008'!U199</f>
        <v>-1.9797912320997334E-3</v>
      </c>
      <c r="V199" s="24">
        <f>'2019'!V199-'2008'!V199</f>
        <v>3.3064608498288746E-3</v>
      </c>
      <c r="W199" s="25">
        <f>'2019'!W199-'2008'!W199</f>
        <v>3.3064608498288746E-3</v>
      </c>
    </row>
    <row r="200" spans="1:23">
      <c r="A200" s="1" t="s">
        <v>372</v>
      </c>
      <c r="B200" s="1" t="s">
        <v>373</v>
      </c>
      <c r="C200" s="14">
        <f>'2019'!C200-'2008'!C200</f>
        <v>6.9315034133418107E-3</v>
      </c>
      <c r="D200" s="15">
        <f>'2019'!D200-'2008'!D200</f>
        <v>2.3873528018834966E-2</v>
      </c>
      <c r="E200" s="16">
        <f>'2019'!E200-'2008'!E200</f>
        <v>1.1392456827699099E-2</v>
      </c>
      <c r="F200" s="16">
        <f>'2019'!F200-'2008'!F200</f>
        <v>8.6374115141963359E-3</v>
      </c>
      <c r="G200" s="16">
        <f>'2019'!G200-'2008'!G200</f>
        <v>3.8436596769395245E-3</v>
      </c>
      <c r="H200" s="17">
        <f>'2019'!H200-'2008'!H200</f>
        <v>2.4657130715039222E-3</v>
      </c>
      <c r="I200" s="18">
        <f>'2019'!I200-'2008'!I200</f>
        <v>2.7205299310358241E-3</v>
      </c>
      <c r="J200" s="18">
        <f>'2019'!J200-'2008'!J200</f>
        <v>-9.4029950987844103E-4</v>
      </c>
      <c r="K200" s="18">
        <f>'2019'!K200-'2008'!K200</f>
        <v>-4.7482534727654544E-3</v>
      </c>
      <c r="L200" s="18">
        <f>'2019'!L200-'2008'!L200</f>
        <v>3.2706004194477459E-3</v>
      </c>
      <c r="M200" s="18">
        <f>'2019'!M200-'2008'!M200</f>
        <v>2.163135703664225E-3</v>
      </c>
      <c r="N200" s="19">
        <f>'2019'!N200-'2008'!N200</f>
        <v>8.4488280608698146E-3</v>
      </c>
      <c r="O200" s="20">
        <f>'2019'!O200-'2008'!O200</f>
        <v>-3.0850897785756476E-4</v>
      </c>
      <c r="P200" s="20">
        <f>'2019'!P200-'2008'!P200</f>
        <v>8.7573370387273794E-3</v>
      </c>
      <c r="Q200" s="21">
        <f>'2019'!Q200-'2008'!Q200</f>
        <v>-3.7503943369971718E-2</v>
      </c>
      <c r="R200" s="22">
        <f>'2019'!R200-'2008'!R200</f>
        <v>-1.9010814552526262E-2</v>
      </c>
      <c r="S200" s="23">
        <f>'2019'!S200-'2008'!S200</f>
        <v>6.2810698573863843E-3</v>
      </c>
      <c r="T200" s="22">
        <f>'2019'!T200-'2008'!T200</f>
        <v>-4.8639846345148938E-3</v>
      </c>
      <c r="U200" s="22">
        <f>'2019'!U200-'2008'!U200</f>
        <v>-1.9910214040316936E-2</v>
      </c>
      <c r="V200" s="24">
        <f>'2019'!V200-'2008'!V200</f>
        <v>9.6473776321048203E-3</v>
      </c>
      <c r="W200" s="25">
        <f>'2019'!W200-'2008'!W200</f>
        <v>9.6473776321048203E-3</v>
      </c>
    </row>
    <row r="201" spans="1:23">
      <c r="A201" s="1" t="s">
        <v>374</v>
      </c>
      <c r="B201" s="1" t="s">
        <v>375</v>
      </c>
      <c r="C201" s="14">
        <f>'2019'!C201-'2008'!C201</f>
        <v>8.4481258391910785E-3</v>
      </c>
      <c r="D201" s="15">
        <f>'2019'!D201-'2008'!D201</f>
        <v>1.5170064749458201E-2</v>
      </c>
      <c r="E201" s="16">
        <f>'2019'!E201-'2008'!E201</f>
        <v>2.3876817450332932E-2</v>
      </c>
      <c r="F201" s="16">
        <f>'2019'!F201-'2008'!F201</f>
        <v>-1.2576839234172583E-2</v>
      </c>
      <c r="G201" s="16">
        <f>'2019'!G201-'2008'!G201</f>
        <v>3.8700865332978729E-3</v>
      </c>
      <c r="H201" s="17">
        <f>'2019'!H201-'2008'!H201</f>
        <v>-2.1762018207220291E-2</v>
      </c>
      <c r="I201" s="18">
        <f>'2019'!I201-'2008'!I201</f>
        <v>-1.1541124316936463E-2</v>
      </c>
      <c r="J201" s="18">
        <f>'2019'!J201-'2008'!J201</f>
        <v>-5.3462275600239491E-4</v>
      </c>
      <c r="K201" s="18">
        <f>'2019'!K201-'2008'!K201</f>
        <v>0</v>
      </c>
      <c r="L201" s="18">
        <f>'2019'!L201-'2008'!L201</f>
        <v>-9.6469773477499826E-3</v>
      </c>
      <c r="M201" s="18">
        <f>'2019'!M201-'2008'!M201</f>
        <v>-3.9293786531448449E-5</v>
      </c>
      <c r="N201" s="19">
        <f>'2019'!N201-'2008'!N201</f>
        <v>1.2768313320530161E-2</v>
      </c>
      <c r="O201" s="20">
        <f>'2019'!O201-'2008'!O201</f>
        <v>2.2031749920941174E-3</v>
      </c>
      <c r="P201" s="20">
        <f>'2019'!P201-'2008'!P201</f>
        <v>1.0565138328436051E-2</v>
      </c>
      <c r="Q201" s="21">
        <f>'2019'!Q201-'2008'!Q201</f>
        <v>-7.87833116293081E-3</v>
      </c>
      <c r="R201" s="22">
        <f>'2019'!R201-'2008'!R201</f>
        <v>-9.3643589964735475E-3</v>
      </c>
      <c r="S201" s="23">
        <f>'2019'!S201-'2008'!S201</f>
        <v>2.3646307555319837E-3</v>
      </c>
      <c r="T201" s="22">
        <f>'2019'!T201-'2008'!T201</f>
        <v>2.6136402366594494E-3</v>
      </c>
      <c r="U201" s="22">
        <f>'2019'!U201-'2008'!U201</f>
        <v>-3.4922431586486913E-3</v>
      </c>
      <c r="V201" s="24">
        <f>'2019'!V201-'2008'!V201</f>
        <v>1.0150097139353763E-2</v>
      </c>
      <c r="W201" s="25">
        <f>'2019'!W201-'2008'!W201</f>
        <v>1.0150097139353763E-2</v>
      </c>
    </row>
    <row r="202" spans="1:23">
      <c r="A202" s="1" t="s">
        <v>376</v>
      </c>
      <c r="B202" s="1" t="s">
        <v>377</v>
      </c>
      <c r="C202" s="14">
        <f>'2019'!C202-'2008'!C202</f>
        <v>1.2674090058460263E-2</v>
      </c>
      <c r="D202" s="15">
        <f>'2019'!D202-'2008'!D202</f>
        <v>-2.3954555204978023E-3</v>
      </c>
      <c r="E202" s="16">
        <f>'2019'!E202-'2008'!E202</f>
        <v>1.5807230636178671E-3</v>
      </c>
      <c r="F202" s="16">
        <f>'2019'!F202-'2008'!F202</f>
        <v>-3.0178717909622316E-3</v>
      </c>
      <c r="G202" s="16">
        <f>'2019'!G202-'2008'!G202</f>
        <v>-9.5830679315345169E-4</v>
      </c>
      <c r="H202" s="17">
        <f>'2019'!H202-'2008'!H202</f>
        <v>4.8025644725463723E-3</v>
      </c>
      <c r="I202" s="18">
        <f>'2019'!I202-'2008'!I202</f>
        <v>-5.327912209201105E-3</v>
      </c>
      <c r="J202" s="18">
        <f>'2019'!J202-'2008'!J202</f>
        <v>0</v>
      </c>
      <c r="K202" s="18">
        <f>'2019'!K202-'2008'!K202</f>
        <v>0</v>
      </c>
      <c r="L202" s="18">
        <f>'2019'!L202-'2008'!L202</f>
        <v>1.0097603467908039E-2</v>
      </c>
      <c r="M202" s="18">
        <f>'2019'!M202-'2008'!M202</f>
        <v>3.287321383943384E-5</v>
      </c>
      <c r="N202" s="19">
        <f>'2019'!N202-'2008'!N202</f>
        <v>1.3459172796503466E-2</v>
      </c>
      <c r="O202" s="20">
        <f>'2019'!O202-'2008'!O202</f>
        <v>1.2812208506907084E-2</v>
      </c>
      <c r="P202" s="20">
        <f>'2019'!P202-'2008'!P202</f>
        <v>6.4696428959638841E-4</v>
      </c>
      <c r="Q202" s="21">
        <f>'2019'!Q202-'2008'!Q202</f>
        <v>-1.5839537438912532E-2</v>
      </c>
      <c r="R202" s="22">
        <f>'2019'!R202-'2008'!R202</f>
        <v>2.1419640871829151E-3</v>
      </c>
      <c r="S202" s="23">
        <f>'2019'!S202-'2008'!S202</f>
        <v>3.3141975364368165E-3</v>
      </c>
      <c r="T202" s="22">
        <f>'2019'!T202-'2008'!T202</f>
        <v>-2.1295699062532265E-2</v>
      </c>
      <c r="U202" s="22">
        <f>'2019'!U202-'2008'!U202</f>
        <v>0</v>
      </c>
      <c r="V202" s="24">
        <f>'2019'!V202-'2008'!V202</f>
        <v>1.2647345748820845E-2</v>
      </c>
      <c r="W202" s="25">
        <f>'2019'!W202-'2008'!W202</f>
        <v>1.2647345748820845E-2</v>
      </c>
    </row>
    <row r="203" spans="1:23">
      <c r="A203" s="1" t="s">
        <v>378</v>
      </c>
      <c r="B203" s="1" t="s">
        <v>379</v>
      </c>
      <c r="C203" s="14">
        <f>'2019'!C203-'2008'!C203</f>
        <v>3.9704958882047503E-3</v>
      </c>
      <c r="D203" s="15">
        <f>'2019'!D203-'2008'!D203</f>
        <v>-2.192787786297351E-2</v>
      </c>
      <c r="E203" s="16">
        <f>'2019'!E203-'2008'!E203</f>
        <v>-2.3954850083526935E-2</v>
      </c>
      <c r="F203" s="16">
        <f>'2019'!F203-'2008'!F203</f>
        <v>-1.8798377093523513E-2</v>
      </c>
      <c r="G203" s="16">
        <f>'2019'!G203-'2008'!G203</f>
        <v>2.0825349314076938E-2</v>
      </c>
      <c r="H203" s="17">
        <f>'2019'!H203-'2008'!H203</f>
        <v>-4.663413052202775E-3</v>
      </c>
      <c r="I203" s="18">
        <f>'2019'!I203-'2008'!I203</f>
        <v>9.7898865081258446E-3</v>
      </c>
      <c r="J203" s="18">
        <f>'2019'!J203-'2008'!J203</f>
        <v>0</v>
      </c>
      <c r="K203" s="18">
        <f>'2019'!K203-'2008'!K203</f>
        <v>0</v>
      </c>
      <c r="L203" s="18">
        <f>'2019'!L203-'2008'!L203</f>
        <v>-1.445329956032862E-2</v>
      </c>
      <c r="M203" s="18">
        <f>'2019'!M203-'2008'!M203</f>
        <v>0</v>
      </c>
      <c r="N203" s="19">
        <f>'2019'!N203-'2008'!N203</f>
        <v>2.6746858259493633E-2</v>
      </c>
      <c r="O203" s="20">
        <f>'2019'!O203-'2008'!O203</f>
        <v>1.6696370845033337E-2</v>
      </c>
      <c r="P203" s="20">
        <f>'2019'!P203-'2008'!P203</f>
        <v>1.0050487414460282E-2</v>
      </c>
      <c r="Q203" s="21">
        <f>'2019'!Q203-'2008'!Q203</f>
        <v>1.9043346335863992E-4</v>
      </c>
      <c r="R203" s="22">
        <f>'2019'!R203-'2008'!R203</f>
        <v>6.8332142455463664E-4</v>
      </c>
      <c r="S203" s="23">
        <f>'2019'!S203-'2008'!S203</f>
        <v>2.2432100161772911E-3</v>
      </c>
      <c r="T203" s="22">
        <f>'2019'!T203-'2008'!T203</f>
        <v>-2.494068171097763E-4</v>
      </c>
      <c r="U203" s="22">
        <f>'2019'!U203-'2008'!U203</f>
        <v>-2.4866911602635117E-3</v>
      </c>
      <c r="V203" s="24">
        <f>'2019'!V203-'2008'!V203</f>
        <v>3.6244950805287973E-3</v>
      </c>
      <c r="W203" s="25">
        <f>'2019'!W203-'2008'!W203</f>
        <v>3.6244950805287973E-3</v>
      </c>
    </row>
    <row r="204" spans="1:23">
      <c r="A204" s="1" t="s">
        <v>380</v>
      </c>
      <c r="B204" s="1" t="s">
        <v>381</v>
      </c>
      <c r="C204" s="14">
        <f>'2019'!C204-'2008'!C204</f>
        <v>1.226710064285047E-2</v>
      </c>
      <c r="D204" s="15">
        <f>'2019'!D204-'2008'!D204</f>
        <v>3.7719404120519717E-2</v>
      </c>
      <c r="E204" s="16">
        <f>'2019'!E204-'2008'!E204</f>
        <v>-1.5320417699633229E-2</v>
      </c>
      <c r="F204" s="16">
        <f>'2019'!F204-'2008'!F204</f>
        <v>2.7520467355783271E-2</v>
      </c>
      <c r="G204" s="16">
        <f>'2019'!G204-'2008'!G204</f>
        <v>2.551935446436971E-2</v>
      </c>
      <c r="H204" s="17">
        <f>'2019'!H204-'2008'!H204</f>
        <v>-1.0920103848816226E-2</v>
      </c>
      <c r="I204" s="18">
        <f>'2019'!I204-'2008'!I204</f>
        <v>4.2510845747032455E-2</v>
      </c>
      <c r="J204" s="18">
        <f>'2019'!J204-'2008'!J204</f>
        <v>-4.1678300601094582E-3</v>
      </c>
      <c r="K204" s="18">
        <f>'2019'!K204-'2008'!K204</f>
        <v>-7.3058136089208868E-4</v>
      </c>
      <c r="L204" s="18">
        <f>'2019'!L204-'2008'!L204</f>
        <v>-1.1835015476751446E-2</v>
      </c>
      <c r="M204" s="18">
        <f>'2019'!M204-'2008'!M204</f>
        <v>-3.6697522698095689E-2</v>
      </c>
      <c r="N204" s="19">
        <f>'2019'!N204-'2008'!N204</f>
        <v>3.938131353743074E-3</v>
      </c>
      <c r="O204" s="20">
        <f>'2019'!O204-'2008'!O204</f>
        <v>6.2582215124149937E-3</v>
      </c>
      <c r="P204" s="20">
        <f>'2019'!P204-'2008'!P204</f>
        <v>-2.3200901586719197E-3</v>
      </c>
      <c r="Q204" s="21">
        <f>'2019'!Q204-'2008'!Q204</f>
        <v>-1.8470330982596157E-2</v>
      </c>
      <c r="R204" s="22">
        <f>'2019'!R204-'2008'!R204</f>
        <v>-1.8905661823197611E-2</v>
      </c>
      <c r="S204" s="23">
        <f>'2019'!S204-'2008'!S204</f>
        <v>1.1694293793423138E-2</v>
      </c>
      <c r="T204" s="22">
        <f>'2019'!T204-'2008'!T204</f>
        <v>-9.747764137221275E-3</v>
      </c>
      <c r="U204" s="22">
        <f>'2019'!U204-'2008'!U204</f>
        <v>-1.5111988156004102E-3</v>
      </c>
      <c r="V204" s="24">
        <f>'2019'!V204-'2008'!V204</f>
        <v>0</v>
      </c>
      <c r="W204" s="25">
        <f>'2019'!W204-'2008'!W204</f>
        <v>0</v>
      </c>
    </row>
    <row r="205" spans="1:23">
      <c r="A205" s="1" t="s">
        <v>382</v>
      </c>
      <c r="B205" s="1" t="s">
        <v>383</v>
      </c>
      <c r="C205" s="14">
        <f>'2019'!C205-'2008'!C205</f>
        <v>-1.3632279296191541E-2</v>
      </c>
      <c r="D205" s="15">
        <f>'2019'!D205-'2008'!D205</f>
        <v>4.386161864793775E-2</v>
      </c>
      <c r="E205" s="16">
        <f>'2019'!E205-'2008'!E205</f>
        <v>3.0747683094238643E-2</v>
      </c>
      <c r="F205" s="16">
        <f>'2019'!F205-'2008'!F205</f>
        <v>4.1608867893216293E-2</v>
      </c>
      <c r="G205" s="16">
        <f>'2019'!G205-'2008'!G205</f>
        <v>-2.8494932339517193E-2</v>
      </c>
      <c r="H205" s="17">
        <f>'2019'!H205-'2008'!H205</f>
        <v>-4.0969235349474997E-2</v>
      </c>
      <c r="I205" s="18">
        <f>'2019'!I205-'2008'!I205</f>
        <v>-6.0685717468422148E-2</v>
      </c>
      <c r="J205" s="18">
        <f>'2019'!J205-'2008'!J205</f>
        <v>1.0216120366153859E-2</v>
      </c>
      <c r="K205" s="18">
        <f>'2019'!K205-'2008'!K205</f>
        <v>0</v>
      </c>
      <c r="L205" s="18">
        <f>'2019'!L205-'2008'!L205</f>
        <v>6.2702306083247715E-3</v>
      </c>
      <c r="M205" s="18">
        <f>'2019'!M205-'2008'!M205</f>
        <v>3.230131144468529E-3</v>
      </c>
      <c r="N205" s="19">
        <f>'2019'!N205-'2008'!N205</f>
        <v>-2.2890433829389545E-2</v>
      </c>
      <c r="O205" s="20">
        <f>'2019'!O205-'2008'!O205</f>
        <v>-2.086636683889799E-2</v>
      </c>
      <c r="P205" s="20">
        <f>'2019'!P205-'2008'!P205</f>
        <v>-2.0240669904915531E-3</v>
      </c>
      <c r="Q205" s="21">
        <f>'2019'!Q205-'2008'!Q205</f>
        <v>-3.2791561044873963E-3</v>
      </c>
      <c r="R205" s="22">
        <f>'2019'!R205-'2008'!R205</f>
        <v>2.5860611432612524E-3</v>
      </c>
      <c r="S205" s="23">
        <f>'2019'!S205-'2008'!S205</f>
        <v>7.3575597767067749E-3</v>
      </c>
      <c r="T205" s="22">
        <f>'2019'!T205-'2008'!T205</f>
        <v>-1.0816366021311375E-3</v>
      </c>
      <c r="U205" s="22">
        <f>'2019'!U205-'2008'!U205</f>
        <v>-1.2141140422324285E-2</v>
      </c>
      <c r="V205" s="24">
        <f>'2019'!V205-'2008'!V205</f>
        <v>9.6449273392225782E-3</v>
      </c>
      <c r="W205" s="25">
        <f>'2019'!W205-'2008'!W205</f>
        <v>9.6449273392225782E-3</v>
      </c>
    </row>
    <row r="206" spans="1:23">
      <c r="A206" s="1" t="s">
        <v>384</v>
      </c>
      <c r="B206" s="1" t="s">
        <v>385</v>
      </c>
      <c r="C206" s="14">
        <f>'2019'!C206-'2008'!C206</f>
        <v>7.131347329968285E-3</v>
      </c>
      <c r="D206" s="15">
        <f>'2019'!D206-'2008'!D206</f>
        <v>3.7112659555733701E-2</v>
      </c>
      <c r="E206" s="16">
        <f>'2019'!E206-'2008'!E206</f>
        <v>-1.0419690875285631E-2</v>
      </c>
      <c r="F206" s="16">
        <f>'2019'!F206-'2008'!F206</f>
        <v>9.4286211196405387E-3</v>
      </c>
      <c r="G206" s="16">
        <f>'2019'!G206-'2008'!G206</f>
        <v>3.8103729311378801E-2</v>
      </c>
      <c r="H206" s="17">
        <f>'2019'!H206-'2008'!H206</f>
        <v>-1.8338813674498772E-2</v>
      </c>
      <c r="I206" s="18">
        <f>'2019'!I206-'2008'!I206</f>
        <v>3.0663548539542299E-2</v>
      </c>
      <c r="J206" s="18">
        <f>'2019'!J206-'2008'!J206</f>
        <v>-7.4802391980507109E-4</v>
      </c>
      <c r="K206" s="18">
        <f>'2019'!K206-'2008'!K206</f>
        <v>-5.3457971315317883E-3</v>
      </c>
      <c r="L206" s="18">
        <f>'2019'!L206-'2008'!L206</f>
        <v>-2.5616021316948939E-2</v>
      </c>
      <c r="M206" s="18">
        <f>'2019'!M206-'2008'!M206</f>
        <v>-1.7292519845755288E-2</v>
      </c>
      <c r="N206" s="19">
        <f>'2019'!N206-'2008'!N206</f>
        <v>1.5482599052613552E-2</v>
      </c>
      <c r="O206" s="20">
        <f>'2019'!O206-'2008'!O206</f>
        <v>7.4665944932247666E-3</v>
      </c>
      <c r="P206" s="20">
        <f>'2019'!P206-'2008'!P206</f>
        <v>8.0160045593887855E-3</v>
      </c>
      <c r="Q206" s="21">
        <f>'2019'!Q206-'2008'!Q206</f>
        <v>-2.4483099773631195E-2</v>
      </c>
      <c r="R206" s="22">
        <f>'2019'!R206-'2008'!R206</f>
        <v>-1.3032555525900116E-2</v>
      </c>
      <c r="S206" s="23">
        <f>'2019'!S206-'2008'!S206</f>
        <v>3.1254270786807096E-3</v>
      </c>
      <c r="T206" s="22">
        <f>'2019'!T206-'2008'!T206</f>
        <v>-1.9779064208476152E-3</v>
      </c>
      <c r="U206" s="22">
        <f>'2019'!U206-'2008'!U206</f>
        <v>-1.2598064905564173E-2</v>
      </c>
      <c r="V206" s="24">
        <f>'2019'!V206-'2008'!V206</f>
        <v>-2.6419978302489808E-3</v>
      </c>
      <c r="W206" s="25">
        <f>'2019'!W206-'2008'!W206</f>
        <v>-2.6419978302489808E-3</v>
      </c>
    </row>
    <row r="207" spans="1:23">
      <c r="A207" s="1" t="s">
        <v>386</v>
      </c>
      <c r="B207" s="1" t="s">
        <v>387</v>
      </c>
      <c r="C207" s="14">
        <f>'2019'!C207-'2008'!C207</f>
        <v>5.8514636842533774E-3</v>
      </c>
      <c r="D207" s="15">
        <f>'2019'!D207-'2008'!D207</f>
        <v>-2.3212112301755114E-2</v>
      </c>
      <c r="E207" s="16">
        <f>'2019'!E207-'2008'!E207</f>
        <v>1.4083269410866003E-2</v>
      </c>
      <c r="F207" s="16">
        <f>'2019'!F207-'2008'!F207</f>
        <v>-3.3524286030063244E-2</v>
      </c>
      <c r="G207" s="16">
        <f>'2019'!G207-'2008'!G207</f>
        <v>-3.7710956825578769E-3</v>
      </c>
      <c r="H207" s="17">
        <f>'2019'!H207-'2008'!H207</f>
        <v>5.7032591520396442E-2</v>
      </c>
      <c r="I207" s="18">
        <f>'2019'!I207-'2008'!I207</f>
        <v>-1.8919872878249332E-2</v>
      </c>
      <c r="J207" s="18">
        <f>'2019'!J207-'2008'!J207</f>
        <v>-2.4404415294405221E-2</v>
      </c>
      <c r="K207" s="18">
        <f>'2019'!K207-'2008'!K207</f>
        <v>3.2463564461591078E-2</v>
      </c>
      <c r="L207" s="18">
        <f>'2019'!L207-'2008'!L207</f>
        <v>2.8636297301852544E-2</v>
      </c>
      <c r="M207" s="18">
        <f>'2019'!M207-'2008'!M207</f>
        <v>3.9257017929607341E-2</v>
      </c>
      <c r="N207" s="19">
        <f>'2019'!N207-'2008'!N207</f>
        <v>-2.0207198773394136E-2</v>
      </c>
      <c r="O207" s="20">
        <f>'2019'!O207-'2008'!O207</f>
        <v>-5.7195272641637845E-2</v>
      </c>
      <c r="P207" s="20">
        <f>'2019'!P207-'2008'!P207</f>
        <v>3.6988073868243716E-2</v>
      </c>
      <c r="Q207" s="21">
        <f>'2019'!Q207-'2008'!Q207</f>
        <v>-4.1101089136999766E-2</v>
      </c>
      <c r="R207" s="22">
        <f>'2019'!R207-'2008'!R207</f>
        <v>1.2753255575099565E-2</v>
      </c>
      <c r="S207" s="23">
        <f>'2019'!S207-'2008'!S207</f>
        <v>1.1513143548275795E-2</v>
      </c>
      <c r="T207" s="22">
        <f>'2019'!T207-'2008'!T207</f>
        <v>0</v>
      </c>
      <c r="U207" s="22">
        <f>'2019'!U207-'2008'!U207</f>
        <v>-6.5367488260375126E-2</v>
      </c>
      <c r="V207" s="24">
        <f>'2019'!V207-'2008'!V207</f>
        <v>3.3339272376005986E-2</v>
      </c>
      <c r="W207" s="25">
        <f>'2019'!W207-'2008'!W207</f>
        <v>3.3339272376005986E-2</v>
      </c>
    </row>
    <row r="208" spans="1:23">
      <c r="A208" s="1" t="s">
        <v>388</v>
      </c>
      <c r="B208" s="1" t="s">
        <v>389</v>
      </c>
      <c r="C208" s="14">
        <f>'2019'!C208-'2008'!C208</f>
        <v>-5.1525820843709713E-3</v>
      </c>
      <c r="D208" s="15">
        <f>'2019'!D208-'2008'!D208</f>
        <v>4.1879486731196347E-2</v>
      </c>
      <c r="E208" s="16">
        <f>'2019'!E208-'2008'!E208</f>
        <v>-1.950834306375604E-3</v>
      </c>
      <c r="F208" s="16">
        <f>'2019'!F208-'2008'!F208</f>
        <v>2.4698339547404261E-2</v>
      </c>
      <c r="G208" s="16">
        <f>'2019'!G208-'2008'!G208</f>
        <v>1.9131981490167677E-2</v>
      </c>
      <c r="H208" s="17">
        <f>'2019'!H208-'2008'!H208</f>
        <v>-2.6471640580134195E-2</v>
      </c>
      <c r="I208" s="18">
        <f>'2019'!I208-'2008'!I208</f>
        <v>-6.8547837799641936E-3</v>
      </c>
      <c r="J208" s="18">
        <f>'2019'!J208-'2008'!J208</f>
        <v>-2.8110930450193205E-3</v>
      </c>
      <c r="K208" s="18">
        <f>'2019'!K208-'2008'!K208</f>
        <v>-3.2695174786038375E-3</v>
      </c>
      <c r="L208" s="18">
        <f>'2019'!L208-'2008'!L208</f>
        <v>-5.4870523108091138E-3</v>
      </c>
      <c r="M208" s="18">
        <f>'2019'!M208-'2008'!M208</f>
        <v>-8.0491939657377203E-3</v>
      </c>
      <c r="N208" s="19">
        <f>'2019'!N208-'2008'!N208</f>
        <v>7.8085115979109887E-3</v>
      </c>
      <c r="O208" s="20">
        <f>'2019'!O208-'2008'!O208</f>
        <v>2.0094390219382596E-2</v>
      </c>
      <c r="P208" s="20">
        <f>'2019'!P208-'2008'!P208</f>
        <v>-1.228587862147161E-2</v>
      </c>
      <c r="Q208" s="21">
        <f>'2019'!Q208-'2008'!Q208</f>
        <v>-2.8050338878187097E-2</v>
      </c>
      <c r="R208" s="22">
        <f>'2019'!R208-'2008'!R208</f>
        <v>-1.7593615462595767E-3</v>
      </c>
      <c r="S208" s="23">
        <f>'2019'!S208-'2008'!S208</f>
        <v>-2.4742501722021002E-2</v>
      </c>
      <c r="T208" s="22">
        <f>'2019'!T208-'2008'!T208</f>
        <v>7.3476083283493636E-3</v>
      </c>
      <c r="U208" s="22">
        <f>'2019'!U208-'2008'!U208</f>
        <v>-8.8960839382558783E-3</v>
      </c>
      <c r="V208" s="24">
        <f>'2019'!V208-'2008'!V208</f>
        <v>-3.1860095515699738E-4</v>
      </c>
      <c r="W208" s="25">
        <f>'2019'!W208-'2008'!W208</f>
        <v>-3.1860095515699738E-4</v>
      </c>
    </row>
    <row r="209" spans="1:23">
      <c r="A209" s="1" t="s">
        <v>390</v>
      </c>
      <c r="B209" s="1" t="s">
        <v>391</v>
      </c>
      <c r="C209" s="14">
        <f>'2019'!C209-'2008'!C209</f>
        <v>-5.866561989379071E-3</v>
      </c>
      <c r="D209" s="15">
        <f>'2019'!D209-'2008'!D209</f>
        <v>-6.5534468126646206E-4</v>
      </c>
      <c r="E209" s="16">
        <f>'2019'!E209-'2008'!E209</f>
        <v>-2.9853379154788265E-2</v>
      </c>
      <c r="F209" s="16">
        <f>'2019'!F209-'2008'!F209</f>
        <v>1.6516525008120449E-2</v>
      </c>
      <c r="G209" s="16">
        <f>'2019'!G209-'2008'!G209</f>
        <v>1.2681509465401364E-2</v>
      </c>
      <c r="H209" s="17">
        <f>'2019'!H209-'2008'!H209</f>
        <v>1.2382340784722418E-2</v>
      </c>
      <c r="I209" s="18">
        <f>'2019'!I209-'2008'!I209</f>
        <v>-1.9711446967848763E-2</v>
      </c>
      <c r="J209" s="18">
        <f>'2019'!J209-'2008'!J209</f>
        <v>7.02700943382642E-3</v>
      </c>
      <c r="K209" s="18">
        <f>'2019'!K209-'2008'!K209</f>
        <v>-3.0587994116966859E-3</v>
      </c>
      <c r="L209" s="18">
        <f>'2019'!L209-'2008'!L209</f>
        <v>-8.1547033115750289E-3</v>
      </c>
      <c r="M209" s="18">
        <f>'2019'!M209-'2008'!M209</f>
        <v>3.6280281042016471E-2</v>
      </c>
      <c r="N209" s="19">
        <f>'2019'!N209-'2008'!N209</f>
        <v>-2.5077606972437362E-2</v>
      </c>
      <c r="O209" s="20">
        <f>'2019'!O209-'2008'!O209</f>
        <v>0</v>
      </c>
      <c r="P209" s="20">
        <f>'2019'!P209-'2008'!P209</f>
        <v>-2.5077606972437362E-2</v>
      </c>
      <c r="Q209" s="21">
        <f>'2019'!Q209-'2008'!Q209</f>
        <v>5.178673035071011E-2</v>
      </c>
      <c r="R209" s="22">
        <f>'2019'!R209-'2008'!R209</f>
        <v>3.1414957562493032E-2</v>
      </c>
      <c r="S209" s="23">
        <f>'2019'!S209-'2008'!S209</f>
        <v>8.460718739344935E-3</v>
      </c>
      <c r="T209" s="22">
        <f>'2019'!T209-'2008'!T209</f>
        <v>1.1911054048872141E-2</v>
      </c>
      <c r="U209" s="22">
        <f>'2019'!U209-'2008'!U209</f>
        <v>0</v>
      </c>
      <c r="V209" s="24">
        <f>'2019'!V209-'2008'!V209</f>
        <v>-4.430268147110783E-2</v>
      </c>
      <c r="W209" s="25">
        <f>'2019'!W209-'2008'!W209</f>
        <v>-4.430268147110783E-2</v>
      </c>
    </row>
    <row r="210" spans="1:23">
      <c r="A210" s="1" t="s">
        <v>392</v>
      </c>
      <c r="B210" s="1" t="s">
        <v>393</v>
      </c>
      <c r="C210" s="14">
        <f>'2019'!C210-'2008'!C210</f>
        <v>6.0539127369533818E-3</v>
      </c>
      <c r="D210" s="15">
        <f>'2019'!D210-'2008'!D210</f>
        <v>2.0296334198791899E-3</v>
      </c>
      <c r="E210" s="16">
        <f>'2019'!E210-'2008'!E210</f>
        <v>1.5385465480242423E-2</v>
      </c>
      <c r="F210" s="16">
        <f>'2019'!F210-'2008'!F210</f>
        <v>-1.4051495807753465E-2</v>
      </c>
      <c r="G210" s="16">
        <f>'2019'!G210-'2008'!G210</f>
        <v>6.9566374739023912E-4</v>
      </c>
      <c r="H210" s="17">
        <f>'2019'!H210-'2008'!H210</f>
        <v>3.1074809536130177E-4</v>
      </c>
      <c r="I210" s="18">
        <f>'2019'!I210-'2008'!I210</f>
        <v>-1.4360399233604895E-2</v>
      </c>
      <c r="J210" s="18">
        <f>'2019'!J210-'2008'!J210</f>
        <v>6.0608811812195287E-3</v>
      </c>
      <c r="K210" s="18">
        <f>'2019'!K210-'2008'!K210</f>
        <v>-1.0535140726349363E-2</v>
      </c>
      <c r="L210" s="18">
        <f>'2019'!L210-'2008'!L210</f>
        <v>2.3044115325563302E-2</v>
      </c>
      <c r="M210" s="18">
        <f>'2019'!M210-'2008'!M210</f>
        <v>-3.8987084514672896E-3</v>
      </c>
      <c r="N210" s="19">
        <f>'2019'!N210-'2008'!N210</f>
        <v>-4.8291212678009704E-2</v>
      </c>
      <c r="O210" s="20">
        <f>'2019'!O210-'2008'!O210</f>
        <v>-5.0763093475735301E-2</v>
      </c>
      <c r="P210" s="20">
        <f>'2019'!P210-'2008'!P210</f>
        <v>2.4718807977255897E-3</v>
      </c>
      <c r="Q210" s="21">
        <f>'2019'!Q210-'2008'!Q210</f>
        <v>3.8263532446010814E-2</v>
      </c>
      <c r="R210" s="22">
        <f>'2019'!R210-'2008'!R210</f>
        <v>7.0136743921160052E-4</v>
      </c>
      <c r="S210" s="23">
        <f>'2019'!S210-'2008'!S210</f>
        <v>2.1236845516748634E-2</v>
      </c>
      <c r="T210" s="22">
        <f>'2019'!T210-'2008'!T210</f>
        <v>-5.6816114221413944E-3</v>
      </c>
      <c r="U210" s="22">
        <f>'2019'!U210-'2008'!U210</f>
        <v>2.2006930912191983E-2</v>
      </c>
      <c r="V210" s="24">
        <f>'2019'!V210-'2008'!V210</f>
        <v>1.3741211453711773E-2</v>
      </c>
      <c r="W210" s="25">
        <f>'2019'!W210-'2008'!W210</f>
        <v>1.3741211453711773E-2</v>
      </c>
    </row>
    <row r="211" spans="1:23">
      <c r="A211" s="1" t="s">
        <v>394</v>
      </c>
      <c r="B211" s="1" t="s">
        <v>395</v>
      </c>
      <c r="C211" s="14">
        <f>'2019'!C211-'2008'!C211</f>
        <v>7.85751326878531E-3</v>
      </c>
      <c r="D211" s="15">
        <f>'2019'!D211-'2008'!D211</f>
        <v>-3.5707882819940584E-3</v>
      </c>
      <c r="E211" s="16">
        <f>'2019'!E211-'2008'!E211</f>
        <v>1.1653052417785803E-2</v>
      </c>
      <c r="F211" s="16">
        <f>'2019'!F211-'2008'!F211</f>
        <v>-1.6073719936815903E-2</v>
      </c>
      <c r="G211" s="16">
        <f>'2019'!G211-'2008'!G211</f>
        <v>8.4987923703601365E-4</v>
      </c>
      <c r="H211" s="17">
        <f>'2019'!H211-'2008'!H211</f>
        <v>6.4351990824526306E-3</v>
      </c>
      <c r="I211" s="18">
        <f>'2019'!I211-'2008'!I211</f>
        <v>-6.5210385174753263E-3</v>
      </c>
      <c r="J211" s="18">
        <f>'2019'!J211-'2008'!J211</f>
        <v>1.0206967024187073E-2</v>
      </c>
      <c r="K211" s="18">
        <f>'2019'!K211-'2008'!K211</f>
        <v>3.5022969088974623E-3</v>
      </c>
      <c r="L211" s="18">
        <f>'2019'!L211-'2008'!L211</f>
        <v>-4.8476530809776069E-4</v>
      </c>
      <c r="M211" s="18">
        <f>'2019'!M211-'2008'!M211</f>
        <v>-2.682610250588151E-4</v>
      </c>
      <c r="N211" s="19">
        <f>'2019'!N211-'2008'!N211</f>
        <v>9.5773094644682893E-3</v>
      </c>
      <c r="O211" s="20">
        <f>'2019'!O211-'2008'!O211</f>
        <v>1.6687971523122333E-2</v>
      </c>
      <c r="P211" s="20">
        <f>'2019'!P211-'2008'!P211</f>
        <v>-7.1106620586540506E-3</v>
      </c>
      <c r="Q211" s="21">
        <f>'2019'!Q211-'2008'!Q211</f>
        <v>-1.2343077164648364E-2</v>
      </c>
      <c r="R211" s="22">
        <f>'2019'!R211-'2008'!R211</f>
        <v>-1.2726172201079418E-3</v>
      </c>
      <c r="S211" s="23">
        <f>'2019'!S211-'2008'!S211</f>
        <v>-8.0731169121050564E-3</v>
      </c>
      <c r="T211" s="22">
        <f>'2019'!T211-'2008'!T211</f>
        <v>-1.0054311967333009E-4</v>
      </c>
      <c r="U211" s="22">
        <f>'2019'!U211-'2008'!U211</f>
        <v>-2.8967999127620346E-3</v>
      </c>
      <c r="V211" s="24">
        <f>'2019'!V211-'2008'!V211</f>
        <v>7.758870168506805E-3</v>
      </c>
      <c r="W211" s="25">
        <f>'2019'!W211-'2008'!W211</f>
        <v>7.758870168506805E-3</v>
      </c>
    </row>
    <row r="212" spans="1:23">
      <c r="A212" s="1" t="s">
        <v>396</v>
      </c>
      <c r="B212" s="1" t="s">
        <v>397</v>
      </c>
      <c r="C212" s="14">
        <f>'2019'!C212-'2008'!C212</f>
        <v>4.0250912787651583E-3</v>
      </c>
      <c r="D212" s="15">
        <f>'2019'!D212-'2008'!D212</f>
        <v>2.3262725209875101E-2</v>
      </c>
      <c r="E212" s="16">
        <f>'2019'!E212-'2008'!E212</f>
        <v>1.9097046541511925E-2</v>
      </c>
      <c r="F212" s="16">
        <f>'2019'!F212-'2008'!F212</f>
        <v>-2.9794462785923403E-3</v>
      </c>
      <c r="G212" s="16">
        <f>'2019'!G212-'2008'!G212</f>
        <v>7.1451249469555098E-3</v>
      </c>
      <c r="H212" s="17">
        <f>'2019'!H212-'2008'!H212</f>
        <v>-3.045063619984692E-2</v>
      </c>
      <c r="I212" s="18">
        <f>'2019'!I212-'2008'!I212</f>
        <v>-1.5806068382406398E-2</v>
      </c>
      <c r="J212" s="18">
        <f>'2019'!J212-'2008'!J212</f>
        <v>-1.2224562701282666E-3</v>
      </c>
      <c r="K212" s="18">
        <f>'2019'!K212-'2008'!K212</f>
        <v>0</v>
      </c>
      <c r="L212" s="18">
        <f>'2019'!L212-'2008'!L212</f>
        <v>-1.2405201655307285E-2</v>
      </c>
      <c r="M212" s="18">
        <f>'2019'!M212-'2008'!M212</f>
        <v>-1.0169098920049815E-3</v>
      </c>
      <c r="N212" s="19">
        <f>'2019'!N212-'2008'!N212</f>
        <v>7.3520141989468213E-3</v>
      </c>
      <c r="O212" s="20">
        <f>'2019'!O212-'2008'!O212</f>
        <v>3.7749019819140125E-3</v>
      </c>
      <c r="P212" s="20">
        <f>'2019'!P212-'2008'!P212</f>
        <v>3.5771122170328087E-3</v>
      </c>
      <c r="Q212" s="21">
        <f>'2019'!Q212-'2008'!Q212</f>
        <v>-9.8911010427773088E-3</v>
      </c>
      <c r="R212" s="22">
        <f>'2019'!R212-'2008'!R212</f>
        <v>0</v>
      </c>
      <c r="S212" s="23">
        <f>'2019'!S212-'2008'!S212</f>
        <v>-1.0314379325069185E-3</v>
      </c>
      <c r="T212" s="22">
        <f>'2019'!T212-'2008'!T212</f>
        <v>-5.9980224517636564E-3</v>
      </c>
      <c r="U212" s="22">
        <f>'2019'!U212-'2008'!U212</f>
        <v>-2.8616406585067352E-3</v>
      </c>
      <c r="V212" s="24">
        <f>'2019'!V212-'2008'!V212</f>
        <v>1.3752089112567522E-2</v>
      </c>
      <c r="W212" s="25">
        <f>'2019'!W212-'2008'!W212</f>
        <v>1.3752089112567522E-2</v>
      </c>
    </row>
    <row r="213" spans="1:23">
      <c r="A213" s="1" t="s">
        <v>398</v>
      </c>
      <c r="B213" s="1" t="s">
        <v>399</v>
      </c>
      <c r="C213" s="14">
        <f>'2019'!C213-'2008'!C213</f>
        <v>2.0909924160630811E-2</v>
      </c>
      <c r="D213" s="15">
        <f>'2019'!D213-'2008'!D213</f>
        <v>2.8301129516040135E-3</v>
      </c>
      <c r="E213" s="16">
        <f>'2019'!E213-'2008'!E213</f>
        <v>2.0119939815941207E-2</v>
      </c>
      <c r="F213" s="16">
        <f>'2019'!F213-'2008'!F213</f>
        <v>-3.1670023424497762E-2</v>
      </c>
      <c r="G213" s="16">
        <f>'2019'!G213-'2008'!G213</f>
        <v>1.4380196560160572E-2</v>
      </c>
      <c r="H213" s="17">
        <f>'2019'!H213-'2008'!H213</f>
        <v>2.3696650121323146E-2</v>
      </c>
      <c r="I213" s="18">
        <f>'2019'!I213-'2008'!I213</f>
        <v>-1.2971452110104526E-2</v>
      </c>
      <c r="J213" s="18">
        <f>'2019'!J213-'2008'!J213</f>
        <v>1.2410429971385322E-2</v>
      </c>
      <c r="K213" s="18">
        <f>'2019'!K213-'2008'!K213</f>
        <v>2.9874421466420248E-3</v>
      </c>
      <c r="L213" s="18">
        <f>'2019'!L213-'2008'!L213</f>
        <v>1.1180281185180923E-2</v>
      </c>
      <c r="M213" s="18">
        <f>'2019'!M213-'2008'!M213</f>
        <v>1.0089948928219392E-2</v>
      </c>
      <c r="N213" s="19">
        <f>'2019'!N213-'2008'!N213</f>
        <v>-2.5440248446038455E-2</v>
      </c>
      <c r="O213" s="20">
        <f>'2019'!O213-'2008'!O213</f>
        <v>4.2694033261204793E-3</v>
      </c>
      <c r="P213" s="20">
        <f>'2019'!P213-'2008'!P213</f>
        <v>-2.9709651772158934E-2</v>
      </c>
      <c r="Q213" s="21">
        <f>'2019'!Q213-'2008'!Q213</f>
        <v>1.982340953374212E-2</v>
      </c>
      <c r="R213" s="22">
        <f>'2019'!R213-'2008'!R213</f>
        <v>3.3662790330018545E-2</v>
      </c>
      <c r="S213" s="23">
        <f>'2019'!S213-'2008'!S213</f>
        <v>1.0755995838923997E-2</v>
      </c>
      <c r="T213" s="22">
        <f>'2019'!T213-'2008'!T213</f>
        <v>-2.4595376635200422E-2</v>
      </c>
      <c r="U213" s="22">
        <f>'2019'!U213-'2008'!U213</f>
        <v>0</v>
      </c>
      <c r="V213" s="24">
        <f>'2019'!V213-'2008'!V213</f>
        <v>0</v>
      </c>
      <c r="W213" s="25">
        <f>'2019'!W213-'2008'!W213</f>
        <v>0</v>
      </c>
    </row>
    <row r="214" spans="1:23">
      <c r="A214" s="1" t="s">
        <v>400</v>
      </c>
      <c r="B214" s="1" t="s">
        <v>401</v>
      </c>
      <c r="C214" s="14">
        <f>'2019'!C214-'2008'!C214</f>
        <v>1.4305921169177449E-2</v>
      </c>
      <c r="D214" s="15">
        <f>'2019'!D214-'2008'!D214</f>
        <v>1.75505408593154E-2</v>
      </c>
      <c r="E214" s="16">
        <f>'2019'!E214-'2008'!E214</f>
        <v>1.4367842198195563E-2</v>
      </c>
      <c r="F214" s="16">
        <f>'2019'!F214-'2008'!F214</f>
        <v>4.1229748868899727E-3</v>
      </c>
      <c r="G214" s="16">
        <f>'2019'!G214-'2008'!G214</f>
        <v>-9.4027622577017023E-4</v>
      </c>
      <c r="H214" s="17">
        <f>'2019'!H214-'2008'!H214</f>
        <v>1.9313236570814948E-2</v>
      </c>
      <c r="I214" s="18">
        <f>'2019'!I214-'2008'!I214</f>
        <v>-3.7558998536149635E-3</v>
      </c>
      <c r="J214" s="18">
        <f>'2019'!J214-'2008'!J214</f>
        <v>6.4833712159443084E-4</v>
      </c>
      <c r="K214" s="18">
        <f>'2019'!K214-'2008'!K214</f>
        <v>4.5808583795822434E-3</v>
      </c>
      <c r="L214" s="18">
        <f>'2019'!L214-'2008'!L214</f>
        <v>6.7962261975138966E-3</v>
      </c>
      <c r="M214" s="18">
        <f>'2019'!M214-'2008'!M214</f>
        <v>1.1043714725739345E-2</v>
      </c>
      <c r="N214" s="19">
        <f>'2019'!N214-'2008'!N214</f>
        <v>-1.8026724466625538E-2</v>
      </c>
      <c r="O214" s="20">
        <f>'2019'!O214-'2008'!O214</f>
        <v>6.5001253763151065E-3</v>
      </c>
      <c r="P214" s="20">
        <f>'2019'!P214-'2008'!P214</f>
        <v>-2.4526849842940637E-2</v>
      </c>
      <c r="Q214" s="21">
        <f>'2019'!Q214-'2008'!Q214</f>
        <v>-2.5371571618664809E-2</v>
      </c>
      <c r="R214" s="22">
        <f>'2019'!R214-'2008'!R214</f>
        <v>0</v>
      </c>
      <c r="S214" s="23">
        <f>'2019'!S214-'2008'!S214</f>
        <v>-1.1685375714433198E-2</v>
      </c>
      <c r="T214" s="22">
        <f>'2019'!T214-'2008'!T214</f>
        <v>-1.3027248749610693E-2</v>
      </c>
      <c r="U214" s="22">
        <f>'2019'!U214-'2008'!U214</f>
        <v>-6.5894715462093065E-4</v>
      </c>
      <c r="V214" s="24">
        <f>'2019'!V214-'2008'!V214</f>
        <v>2.0840439824337503E-2</v>
      </c>
      <c r="W214" s="25">
        <f>'2019'!W214-'2008'!W214</f>
        <v>2.0840439824337503E-2</v>
      </c>
    </row>
    <row r="215" spans="1:23">
      <c r="A215" s="1" t="s">
        <v>402</v>
      </c>
      <c r="B215" s="1" t="s">
        <v>403</v>
      </c>
      <c r="C215" s="14">
        <f>'2019'!C215-'2008'!C215</f>
        <v>-6.643879386466045E-3</v>
      </c>
      <c r="D215" s="15">
        <f>'2019'!D215-'2008'!D215</f>
        <v>-5.3318818360519327E-3</v>
      </c>
      <c r="E215" s="16">
        <f>'2019'!E215-'2008'!E215</f>
        <v>1.7835401645959134E-3</v>
      </c>
      <c r="F215" s="16">
        <f>'2019'!F215-'2008'!F215</f>
        <v>-5.1871202786925724E-3</v>
      </c>
      <c r="G215" s="16">
        <f>'2019'!G215-'2008'!G215</f>
        <v>-1.9283017219552806E-3</v>
      </c>
      <c r="H215" s="17">
        <f>'2019'!H215-'2008'!H215</f>
        <v>2.6002398276585015E-3</v>
      </c>
      <c r="I215" s="18">
        <f>'2019'!I215-'2008'!I215</f>
        <v>-4.622485501342909E-3</v>
      </c>
      <c r="J215" s="18">
        <f>'2019'!J215-'2008'!J215</f>
        <v>1.0551590712187763E-2</v>
      </c>
      <c r="K215" s="18">
        <f>'2019'!K215-'2008'!K215</f>
        <v>-1.3238877927442258E-2</v>
      </c>
      <c r="L215" s="18">
        <f>'2019'!L215-'2008'!L215</f>
        <v>-3.8951965828203077E-3</v>
      </c>
      <c r="M215" s="18">
        <f>'2019'!M215-'2008'!M215</f>
        <v>1.380520912707621E-2</v>
      </c>
      <c r="N215" s="19">
        <f>'2019'!N215-'2008'!N215</f>
        <v>-1.1259465181628903E-5</v>
      </c>
      <c r="O215" s="20">
        <f>'2019'!O215-'2008'!O215</f>
        <v>-6.2628422892559675E-3</v>
      </c>
      <c r="P215" s="20">
        <f>'2019'!P215-'2008'!P215</f>
        <v>6.251582824074349E-3</v>
      </c>
      <c r="Q215" s="21">
        <f>'2019'!Q215-'2008'!Q215</f>
        <v>8.2758750293903949E-3</v>
      </c>
      <c r="R215" s="22">
        <f>'2019'!R215-'2008'!R215</f>
        <v>5.6777101838695193E-3</v>
      </c>
      <c r="S215" s="23">
        <f>'2019'!S215-'2008'!S215</f>
        <v>2.459924256240488E-2</v>
      </c>
      <c r="T215" s="22">
        <f>'2019'!T215-'2008'!T215</f>
        <v>0</v>
      </c>
      <c r="U215" s="22">
        <f>'2019'!U215-'2008'!U215</f>
        <v>-2.200107771688399E-2</v>
      </c>
      <c r="V215" s="24">
        <f>'2019'!V215-'2008'!V215</f>
        <v>-1.2176852942281362E-2</v>
      </c>
      <c r="W215" s="25">
        <f>'2019'!W215-'2008'!W215</f>
        <v>-1.2176852942281362E-2</v>
      </c>
    </row>
    <row r="216" spans="1:23">
      <c r="A216" s="1" t="s">
        <v>404</v>
      </c>
      <c r="B216" s="1" t="s">
        <v>405</v>
      </c>
      <c r="C216" s="14">
        <f>'2019'!C216-'2008'!C216</f>
        <v>-8.4282237672168026E-3</v>
      </c>
      <c r="D216" s="15">
        <f>'2019'!D216-'2008'!D216</f>
        <v>-4.1077529140707045E-2</v>
      </c>
      <c r="E216" s="16">
        <f>'2019'!E216-'2008'!E216</f>
        <v>-3.1294032183696641E-2</v>
      </c>
      <c r="F216" s="16">
        <f>'2019'!F216-'2008'!F216</f>
        <v>-2.8304246293299019E-2</v>
      </c>
      <c r="G216" s="16">
        <f>'2019'!G216-'2008'!G216</f>
        <v>1.8520749336288618E-2</v>
      </c>
      <c r="H216" s="17">
        <f>'2019'!H216-'2008'!H216</f>
        <v>1.5361830328472881E-2</v>
      </c>
      <c r="I216" s="18">
        <f>'2019'!I216-'2008'!I216</f>
        <v>0</v>
      </c>
      <c r="J216" s="18">
        <f>'2019'!J216-'2008'!J216</f>
        <v>-2.3827812834373255E-2</v>
      </c>
      <c r="K216" s="18">
        <f>'2019'!K216-'2008'!K216</f>
        <v>1.6755850733888938E-2</v>
      </c>
      <c r="L216" s="18">
        <f>'2019'!L216-'2008'!L216</f>
        <v>-6.6818594101011319E-3</v>
      </c>
      <c r="M216" s="18">
        <f>'2019'!M216-'2008'!M216</f>
        <v>2.9115651839058301E-2</v>
      </c>
      <c r="N216" s="19">
        <f>'2019'!N216-'2008'!N216</f>
        <v>2.1141286937382472E-2</v>
      </c>
      <c r="O216" s="20">
        <f>'2019'!O216-'2008'!O216</f>
        <v>-7.1424236943332005E-3</v>
      </c>
      <c r="P216" s="20">
        <f>'2019'!P216-'2008'!P216</f>
        <v>2.8283710631715683E-2</v>
      </c>
      <c r="Q216" s="21">
        <f>'2019'!Q216-'2008'!Q216</f>
        <v>-8.0979661238735345E-3</v>
      </c>
      <c r="R216" s="22">
        <f>'2019'!R216-'2008'!R216</f>
        <v>1.5028899190788638E-2</v>
      </c>
      <c r="S216" s="23">
        <f>'2019'!S216-'2008'!S216</f>
        <v>-2.7591769069149744E-2</v>
      </c>
      <c r="T216" s="22">
        <f>'2019'!T216-'2008'!T216</f>
        <v>0</v>
      </c>
      <c r="U216" s="22">
        <f>'2019'!U216-'2008'!U216</f>
        <v>4.4649037544875619E-3</v>
      </c>
      <c r="V216" s="24">
        <f>'2019'!V216-'2008'!V216</f>
        <v>4.2441542315084443E-3</v>
      </c>
      <c r="W216" s="25">
        <f>'2019'!W216-'2008'!W216</f>
        <v>4.2441542315084443E-3</v>
      </c>
    </row>
    <row r="217" spans="1:23">
      <c r="A217" s="1" t="s">
        <v>406</v>
      </c>
      <c r="B217" s="1" t="s">
        <v>407</v>
      </c>
      <c r="C217" s="14">
        <f>'2019'!C217-'2008'!C217</f>
        <v>-2.6275112838842207E-3</v>
      </c>
      <c r="D217" s="15">
        <f>'2019'!D217-'2008'!D217</f>
        <v>1.9677571622648965E-2</v>
      </c>
      <c r="E217" s="16">
        <f>'2019'!E217-'2008'!E217</f>
        <v>-4.6965158127341283E-3</v>
      </c>
      <c r="F217" s="16">
        <f>'2019'!F217-'2008'!F217</f>
        <v>2.2386462685036405E-2</v>
      </c>
      <c r="G217" s="16">
        <f>'2019'!G217-'2008'!G217</f>
        <v>1.987624750346681E-3</v>
      </c>
      <c r="H217" s="17">
        <f>'2019'!H217-'2008'!H217</f>
        <v>-1.6290426855592885E-2</v>
      </c>
      <c r="I217" s="18">
        <f>'2019'!I217-'2008'!I217</f>
        <v>-2.7139555420270314E-3</v>
      </c>
      <c r="J217" s="18">
        <f>'2019'!J217-'2008'!J217</f>
        <v>1.2269874437051444E-3</v>
      </c>
      <c r="K217" s="18">
        <f>'2019'!K217-'2008'!K217</f>
        <v>1.5107934742848009E-2</v>
      </c>
      <c r="L217" s="18">
        <f>'2019'!L217-'2008'!L217</f>
        <v>1.6670874538539313E-3</v>
      </c>
      <c r="M217" s="18">
        <f>'2019'!M217-'2008'!M217</f>
        <v>-3.1578480953972941E-2</v>
      </c>
      <c r="N217" s="19">
        <f>'2019'!N217-'2008'!N217</f>
        <v>-4.3169751046907873E-2</v>
      </c>
      <c r="O217" s="20">
        <f>'2019'!O217-'2008'!O217</f>
        <v>-5.6898674121898883E-2</v>
      </c>
      <c r="P217" s="20">
        <f>'2019'!P217-'2008'!P217</f>
        <v>1.3728923074991031E-2</v>
      </c>
      <c r="Q217" s="21">
        <f>'2019'!Q217-'2008'!Q217</f>
        <v>4.1803104026363273E-2</v>
      </c>
      <c r="R217" s="22">
        <f>'2019'!R217-'2008'!R217</f>
        <v>0</v>
      </c>
      <c r="S217" s="23">
        <f>'2019'!S217-'2008'!S217</f>
        <v>2.1854905784641578E-2</v>
      </c>
      <c r="T217" s="22">
        <f>'2019'!T217-'2008'!T217</f>
        <v>-2.5732506955342539E-3</v>
      </c>
      <c r="U217" s="22">
        <f>'2019'!U217-'2008'!U217</f>
        <v>2.2521448937255949E-2</v>
      </c>
      <c r="V217" s="24">
        <f>'2019'!V217-'2008'!V217</f>
        <v>-4.6480090303957361E-3</v>
      </c>
      <c r="W217" s="25">
        <f>'2019'!W217-'2008'!W217</f>
        <v>-4.6480090303957361E-3</v>
      </c>
    </row>
    <row r="218" spans="1:23">
      <c r="A218" s="1" t="s">
        <v>408</v>
      </c>
      <c r="B218" s="1" t="s">
        <v>409</v>
      </c>
      <c r="C218" s="14">
        <f>'2019'!C218-'2008'!C218</f>
        <v>-1.4097422746131905E-2</v>
      </c>
      <c r="D218" s="15">
        <f>'2019'!D218-'2008'!D218</f>
        <v>3.5921581467883476E-2</v>
      </c>
      <c r="E218" s="16">
        <f>'2019'!E218-'2008'!E218</f>
        <v>2.4661216002583506E-2</v>
      </c>
      <c r="F218" s="16">
        <f>'2019'!F218-'2008'!F218</f>
        <v>8.4273087927747847E-3</v>
      </c>
      <c r="G218" s="16">
        <f>'2019'!G218-'2008'!G218</f>
        <v>2.8330566725252027E-3</v>
      </c>
      <c r="H218" s="17">
        <f>'2019'!H218-'2008'!H218</f>
        <v>-7.2282430922109425E-2</v>
      </c>
      <c r="I218" s="18">
        <f>'2019'!I218-'2008'!I218</f>
        <v>-6.5623307751158252E-2</v>
      </c>
      <c r="J218" s="18">
        <f>'2019'!J218-'2008'!J218</f>
        <v>3.8573082898890262E-4</v>
      </c>
      <c r="K218" s="18">
        <f>'2019'!K218-'2008'!K218</f>
        <v>7.0601025920871679E-3</v>
      </c>
      <c r="L218" s="18">
        <f>'2019'!L218-'2008'!L218</f>
        <v>-1.2569672034827423E-3</v>
      </c>
      <c r="M218" s="18">
        <f>'2019'!M218-'2008'!M218</f>
        <v>-1.284798938854451E-2</v>
      </c>
      <c r="N218" s="19">
        <f>'2019'!N218-'2008'!N218</f>
        <v>8.7000778282501912E-3</v>
      </c>
      <c r="O218" s="20">
        <f>'2019'!O218-'2008'!O218</f>
        <v>8.2729091043196937E-3</v>
      </c>
      <c r="P218" s="20">
        <f>'2019'!P218-'2008'!P218</f>
        <v>4.2716872393049748E-4</v>
      </c>
      <c r="Q218" s="21">
        <f>'2019'!Q218-'2008'!Q218</f>
        <v>7.9104279761185031E-3</v>
      </c>
      <c r="R218" s="22">
        <f>'2019'!R218-'2008'!R218</f>
        <v>0</v>
      </c>
      <c r="S218" s="23">
        <f>'2019'!S218-'2008'!S218</f>
        <v>2.0393469947798587E-2</v>
      </c>
      <c r="T218" s="22">
        <f>'2019'!T218-'2008'!T218</f>
        <v>2.857199264990238E-3</v>
      </c>
      <c r="U218" s="22">
        <f>'2019'!U218-'2008'!U218</f>
        <v>-1.5340241236670327E-2</v>
      </c>
      <c r="V218" s="24">
        <f>'2019'!V218-'2008'!V218</f>
        <v>5.6529209037254266E-3</v>
      </c>
      <c r="W218" s="25">
        <f>'2019'!W218-'2008'!W218</f>
        <v>5.6529209037254266E-3</v>
      </c>
    </row>
    <row r="219" spans="1:23">
      <c r="A219" s="1" t="s">
        <v>410</v>
      </c>
      <c r="B219" s="1" t="s">
        <v>411</v>
      </c>
      <c r="C219" s="14">
        <f>'2019'!C219-'2008'!C219</f>
        <v>4.0497707947100281E-3</v>
      </c>
      <c r="D219" s="15">
        <f>'2019'!D219-'2008'!D219</f>
        <v>6.6880842519675687E-3</v>
      </c>
      <c r="E219" s="16">
        <f>'2019'!E219-'2008'!E219</f>
        <v>-1.3058145049863842E-2</v>
      </c>
      <c r="F219" s="16">
        <f>'2019'!F219-'2008'!F219</f>
        <v>-4.7933085178075846E-3</v>
      </c>
      <c r="G219" s="16">
        <f>'2019'!G219-'2008'!G219</f>
        <v>2.4539537819638982E-2</v>
      </c>
      <c r="H219" s="17">
        <f>'2019'!H219-'2008'!H219</f>
        <v>-1.91149255030897E-2</v>
      </c>
      <c r="I219" s="18">
        <f>'2019'!I219-'2008'!I219</f>
        <v>-2.8951773017758912E-3</v>
      </c>
      <c r="J219" s="18">
        <f>'2019'!J219-'2008'!J219</f>
        <v>-4.2379517444648442E-3</v>
      </c>
      <c r="K219" s="18">
        <f>'2019'!K219-'2008'!K219</f>
        <v>2.7950936652361268E-3</v>
      </c>
      <c r="L219" s="18">
        <f>'2019'!L219-'2008'!L219</f>
        <v>-1.9057544674834666E-2</v>
      </c>
      <c r="M219" s="18">
        <f>'2019'!M219-'2008'!M219</f>
        <v>4.2806545527495909E-3</v>
      </c>
      <c r="N219" s="19">
        <f>'2019'!N219-'2008'!N219</f>
        <v>-2.1243200680989734E-2</v>
      </c>
      <c r="O219" s="20">
        <f>'2019'!O219-'2008'!O219</f>
        <v>-1.1437636128979169E-2</v>
      </c>
      <c r="P219" s="20">
        <f>'2019'!P219-'2008'!P219</f>
        <v>-9.8055645520105719E-3</v>
      </c>
      <c r="Q219" s="21">
        <f>'2019'!Q219-'2008'!Q219</f>
        <v>6.4549736591337198E-2</v>
      </c>
      <c r="R219" s="22">
        <f>'2019'!R219-'2008'!R219</f>
        <v>1.3651955357674203E-2</v>
      </c>
      <c r="S219" s="23">
        <f>'2019'!S219-'2008'!S219</f>
        <v>3.7089372088010955E-2</v>
      </c>
      <c r="T219" s="22">
        <f>'2019'!T219-'2008'!T219</f>
        <v>1.1820058503471002E-2</v>
      </c>
      <c r="U219" s="22">
        <f>'2019'!U219-'2008'!U219</f>
        <v>1.9883506421810374E-3</v>
      </c>
      <c r="V219" s="24">
        <f>'2019'!V219-'2008'!V219</f>
        <v>-2.6829923864515354E-2</v>
      </c>
      <c r="W219" s="25">
        <f>'2019'!W219-'2008'!W219</f>
        <v>-2.6829923864515354E-2</v>
      </c>
    </row>
    <row r="220" spans="1:23">
      <c r="A220" s="1" t="s">
        <v>412</v>
      </c>
      <c r="B220" s="1" t="s">
        <v>413</v>
      </c>
      <c r="C220" s="14">
        <f>'2019'!C220-'2008'!C220</f>
        <v>-7.3874431750148295E-3</v>
      </c>
      <c r="D220" s="15">
        <f>'2019'!D220-'2008'!D220</f>
        <v>-3.1334490954624178E-2</v>
      </c>
      <c r="E220" s="16">
        <f>'2019'!E220-'2008'!E220</f>
        <v>1.2327428193422345E-2</v>
      </c>
      <c r="F220" s="16">
        <f>'2019'!F220-'2008'!F220</f>
        <v>-1.9176193303565986E-2</v>
      </c>
      <c r="G220" s="16">
        <f>'2019'!G220-'2008'!G220</f>
        <v>-2.4485725844480527E-2</v>
      </c>
      <c r="H220" s="17">
        <f>'2019'!H220-'2008'!H220</f>
        <v>-2.9097191864636066E-2</v>
      </c>
      <c r="I220" s="18">
        <f>'2019'!I220-'2008'!I220</f>
        <v>-1.0905772511698358E-2</v>
      </c>
      <c r="J220" s="18">
        <f>'2019'!J220-'2008'!J220</f>
        <v>0</v>
      </c>
      <c r="K220" s="18">
        <f>'2019'!K220-'2008'!K220</f>
        <v>1.0271861861089451E-3</v>
      </c>
      <c r="L220" s="18">
        <f>'2019'!L220-'2008'!L220</f>
        <v>-5.9070733856525868E-3</v>
      </c>
      <c r="M220" s="18">
        <f>'2019'!M220-'2008'!M220</f>
        <v>-1.331153215339408E-2</v>
      </c>
      <c r="N220" s="19">
        <f>'2019'!N220-'2008'!N220</f>
        <v>9.5615630603521629E-3</v>
      </c>
      <c r="O220" s="20">
        <f>'2019'!O220-'2008'!O220</f>
        <v>1.9767796290224977E-2</v>
      </c>
      <c r="P220" s="20">
        <f>'2019'!P220-'2008'!P220</f>
        <v>-1.0206233229872796E-2</v>
      </c>
      <c r="Q220" s="21">
        <f>'2019'!Q220-'2008'!Q220</f>
        <v>1.2870023458841251E-2</v>
      </c>
      <c r="R220" s="22">
        <f>'2019'!R220-'2008'!R220</f>
        <v>0</v>
      </c>
      <c r="S220" s="23">
        <f>'2019'!S220-'2008'!S220</f>
        <v>3.64775982853915E-3</v>
      </c>
      <c r="T220" s="22">
        <f>'2019'!T220-'2008'!T220</f>
        <v>6.7715570003145983E-3</v>
      </c>
      <c r="U220" s="22">
        <f>'2019'!U220-'2008'!U220</f>
        <v>2.4507066299875035E-3</v>
      </c>
      <c r="V220" s="24">
        <f>'2019'!V220-'2008'!V220</f>
        <v>3.0612653125052021E-2</v>
      </c>
      <c r="W220" s="25">
        <f>'2019'!W220-'2008'!W220</f>
        <v>3.0612653125052021E-2</v>
      </c>
    </row>
    <row r="221" spans="1:23">
      <c r="A221" s="1" t="s">
        <v>414</v>
      </c>
      <c r="B221" s="1" t="s">
        <v>415</v>
      </c>
      <c r="C221" s="14">
        <f>'2019'!C221-'2008'!C221</f>
        <v>1.3645992723983924E-2</v>
      </c>
      <c r="D221" s="15">
        <f>'2019'!D221-'2008'!D221</f>
        <v>4.3252608241292484E-2</v>
      </c>
      <c r="E221" s="16">
        <f>'2019'!E221-'2008'!E221</f>
        <v>-1.2854047236063565E-2</v>
      </c>
      <c r="F221" s="16">
        <f>'2019'!F221-'2008'!F221</f>
        <v>2.2337562134416594E-2</v>
      </c>
      <c r="G221" s="16">
        <f>'2019'!G221-'2008'!G221</f>
        <v>3.3769093342939448E-2</v>
      </c>
      <c r="H221" s="17">
        <f>'2019'!H221-'2008'!H221</f>
        <v>-2.5715803311595176E-2</v>
      </c>
      <c r="I221" s="18">
        <f>'2019'!I221-'2008'!I221</f>
        <v>-9.565519248274007E-3</v>
      </c>
      <c r="J221" s="18">
        <f>'2019'!J221-'2008'!J221</f>
        <v>-5.942288222663036E-3</v>
      </c>
      <c r="K221" s="18">
        <f>'2019'!K221-'2008'!K221</f>
        <v>-4.1182767293116741E-3</v>
      </c>
      <c r="L221" s="18">
        <f>'2019'!L221-'2008'!L221</f>
        <v>-6.0897191113464567E-3</v>
      </c>
      <c r="M221" s="18">
        <f>'2019'!M221-'2008'!M221</f>
        <v>0</v>
      </c>
      <c r="N221" s="19">
        <f>'2019'!N221-'2008'!N221</f>
        <v>-1.2118495715495059E-2</v>
      </c>
      <c r="O221" s="20">
        <f>'2019'!O221-'2008'!O221</f>
        <v>-2.1946226507639013E-3</v>
      </c>
      <c r="P221" s="20">
        <f>'2019'!P221-'2008'!P221</f>
        <v>-9.9238730647311577E-3</v>
      </c>
      <c r="Q221" s="21">
        <f>'2019'!Q221-'2008'!Q221</f>
        <v>-4.8798787628204915E-3</v>
      </c>
      <c r="R221" s="22">
        <f>'2019'!R221-'2008'!R221</f>
        <v>0</v>
      </c>
      <c r="S221" s="23">
        <f>'2019'!S221-'2008'!S221</f>
        <v>1.4143387480929056E-2</v>
      </c>
      <c r="T221" s="22">
        <f>'2019'!T221-'2008'!T221</f>
        <v>1.1492327721014113E-2</v>
      </c>
      <c r="U221" s="22">
        <f>'2019'!U221-'2008'!U221</f>
        <v>-3.0515593964763658E-2</v>
      </c>
      <c r="V221" s="24">
        <f>'2019'!V221-'2008'!V221</f>
        <v>1.3107562272602128E-2</v>
      </c>
      <c r="W221" s="25">
        <f>'2019'!W221-'2008'!W221</f>
        <v>1.3107562272602128E-2</v>
      </c>
    </row>
    <row r="222" spans="1:23">
      <c r="A222" s="1" t="s">
        <v>416</v>
      </c>
      <c r="B222" s="1" t="s">
        <v>417</v>
      </c>
      <c r="C222" s="14">
        <f>'2019'!C222-'2008'!C222</f>
        <v>-7.1847981429239427E-3</v>
      </c>
      <c r="D222" s="15">
        <f>'2019'!D222-'2008'!D222</f>
        <v>3.0718401023699403E-2</v>
      </c>
      <c r="E222" s="16">
        <f>'2019'!E222-'2008'!E222</f>
        <v>1.188950309971196E-2</v>
      </c>
      <c r="F222" s="16">
        <f>'2019'!F222-'2008'!F222</f>
        <v>2.2170833796648567E-2</v>
      </c>
      <c r="G222" s="16">
        <f>'2019'!G222-'2008'!G222</f>
        <v>-3.3419358726611221E-3</v>
      </c>
      <c r="H222" s="17">
        <f>'2019'!H222-'2008'!H222</f>
        <v>-2.3723447729517011E-2</v>
      </c>
      <c r="I222" s="18">
        <f>'2019'!I222-'2008'!I222</f>
        <v>2.4359675697306869E-3</v>
      </c>
      <c r="J222" s="18">
        <f>'2019'!J222-'2008'!J222</f>
        <v>-1.6403686680883579E-2</v>
      </c>
      <c r="K222" s="18">
        <f>'2019'!K222-'2008'!K222</f>
        <v>3.378481424100039E-3</v>
      </c>
      <c r="L222" s="18">
        <f>'2019'!L222-'2008'!L222</f>
        <v>-1.6992783541520225E-2</v>
      </c>
      <c r="M222" s="18">
        <f>'2019'!M222-'2008'!M222</f>
        <v>3.8585734990560366E-3</v>
      </c>
      <c r="N222" s="19">
        <f>'2019'!N222-'2008'!N222</f>
        <v>1.8155412593975906E-2</v>
      </c>
      <c r="O222" s="20">
        <f>'2019'!O222-'2008'!O222</f>
        <v>1.582133059053787E-2</v>
      </c>
      <c r="P222" s="20">
        <f>'2019'!P222-'2008'!P222</f>
        <v>2.3340820034380393E-3</v>
      </c>
      <c r="Q222" s="21">
        <f>'2019'!Q222-'2008'!Q222</f>
        <v>-1.8527861123503325E-2</v>
      </c>
      <c r="R222" s="22">
        <f>'2019'!R222-'2008'!R222</f>
        <v>1.7221438900535346E-2</v>
      </c>
      <c r="S222" s="23">
        <f>'2019'!S222-'2008'!S222</f>
        <v>-3.698110209017292E-2</v>
      </c>
      <c r="T222" s="22">
        <f>'2019'!T222-'2008'!T222</f>
        <v>-8.4101477049317083E-3</v>
      </c>
      <c r="U222" s="22">
        <f>'2019'!U222-'2008'!U222</f>
        <v>9.6419497710659302E-3</v>
      </c>
      <c r="V222" s="24">
        <f>'2019'!V222-'2008'!V222</f>
        <v>-1.3807302907578891E-2</v>
      </c>
      <c r="W222" s="25">
        <f>'2019'!W222-'2008'!W222</f>
        <v>-1.3807302907578891E-2</v>
      </c>
    </row>
    <row r="223" spans="1:23">
      <c r="A223" s="1" t="s">
        <v>418</v>
      </c>
      <c r="B223" s="1" t="s">
        <v>419</v>
      </c>
      <c r="C223" s="14">
        <f>'2019'!C223-'2008'!C223</f>
        <v>7.18241414836851E-3</v>
      </c>
      <c r="D223" s="15">
        <f>'2019'!D223-'2008'!D223</f>
        <v>2.9839982121464659E-2</v>
      </c>
      <c r="E223" s="16">
        <f>'2019'!E223-'2008'!E223</f>
        <v>1.5980867039281636E-2</v>
      </c>
      <c r="F223" s="16">
        <f>'2019'!F223-'2008'!F223</f>
        <v>9.126603988138339E-3</v>
      </c>
      <c r="G223" s="16">
        <f>'2019'!G223-'2008'!G223</f>
        <v>4.7325110940446766E-3</v>
      </c>
      <c r="H223" s="17">
        <f>'2019'!H223-'2008'!H223</f>
        <v>-3.7237354532016931E-2</v>
      </c>
      <c r="I223" s="18">
        <f>'2019'!I223-'2008'!I223</f>
        <v>-8.2033426928390038E-3</v>
      </c>
      <c r="J223" s="18">
        <f>'2019'!J223-'2008'!J223</f>
        <v>-1.7166160311346317E-2</v>
      </c>
      <c r="K223" s="18">
        <f>'2019'!K223-'2008'!K223</f>
        <v>-1.155283180953311E-2</v>
      </c>
      <c r="L223" s="18">
        <f>'2019'!L223-'2008'!L223</f>
        <v>7.6130821262359767E-3</v>
      </c>
      <c r="M223" s="18">
        <f>'2019'!M223-'2008'!M223</f>
        <v>-7.9281018445344822E-3</v>
      </c>
      <c r="N223" s="19">
        <f>'2019'!N223-'2008'!N223</f>
        <v>2.0772704092690747E-2</v>
      </c>
      <c r="O223" s="20">
        <f>'2019'!O223-'2008'!O223</f>
        <v>7.6272987411945478E-3</v>
      </c>
      <c r="P223" s="20">
        <f>'2019'!P223-'2008'!P223</f>
        <v>1.3145405351496192E-2</v>
      </c>
      <c r="Q223" s="21">
        <f>'2019'!Q223-'2008'!Q223</f>
        <v>-1.4117706982718844E-2</v>
      </c>
      <c r="R223" s="22">
        <f>'2019'!R223-'2008'!R223</f>
        <v>-1.2646956637444107E-2</v>
      </c>
      <c r="S223" s="23">
        <f>'2019'!S223-'2008'!S223</f>
        <v>1.6048475492637521E-3</v>
      </c>
      <c r="T223" s="22">
        <f>'2019'!T223-'2008'!T223</f>
        <v>-5.4889231762003639E-3</v>
      </c>
      <c r="U223" s="22">
        <f>'2019'!U223-'2008'!U223</f>
        <v>2.4133252816618891E-3</v>
      </c>
      <c r="V223" s="24">
        <f>'2019'!V223-'2008'!V223</f>
        <v>7.9247894489489039E-3</v>
      </c>
      <c r="W223" s="25">
        <f>'2019'!W223-'2008'!W223</f>
        <v>7.9247894489489039E-3</v>
      </c>
    </row>
    <row r="224" spans="1:23">
      <c r="A224" s="1" t="s">
        <v>420</v>
      </c>
      <c r="B224" s="1" t="s">
        <v>421</v>
      </c>
      <c r="C224" s="14">
        <f>'2019'!C224-'2008'!C224</f>
        <v>1.7114543949777072E-2</v>
      </c>
      <c r="D224" s="15">
        <f>'2019'!D224-'2008'!D224</f>
        <v>-5.6347503210356198E-2</v>
      </c>
      <c r="E224" s="16">
        <f>'2019'!E224-'2008'!E224</f>
        <v>-5.0643990335337799E-2</v>
      </c>
      <c r="F224" s="16">
        <f>'2019'!F224-'2008'!F224</f>
        <v>-2.1964122412719961E-2</v>
      </c>
      <c r="G224" s="16">
        <f>'2019'!G224-'2008'!G224</f>
        <v>1.6260609537701563E-2</v>
      </c>
      <c r="H224" s="17">
        <f>'2019'!H224-'2008'!H224</f>
        <v>5.402519528670164E-2</v>
      </c>
      <c r="I224" s="18">
        <f>'2019'!I224-'2008'!I224</f>
        <v>-5.1398079242010045E-3</v>
      </c>
      <c r="J224" s="18">
        <f>'2019'!J224-'2008'!J224</f>
        <v>2.2402061369671253E-2</v>
      </c>
      <c r="K224" s="18">
        <f>'2019'!K224-'2008'!K224</f>
        <v>2.0215043085514164E-2</v>
      </c>
      <c r="L224" s="18">
        <f>'2019'!L224-'2008'!L224</f>
        <v>4.3110119122005096E-3</v>
      </c>
      <c r="M224" s="18">
        <f>'2019'!M224-'2008'!M224</f>
        <v>1.2236886843516709E-2</v>
      </c>
      <c r="N224" s="19">
        <f>'2019'!N224-'2008'!N224</f>
        <v>-2.2951726122470817E-2</v>
      </c>
      <c r="O224" s="20">
        <f>'2019'!O224-'2008'!O224</f>
        <v>-2.3019836543380232E-2</v>
      </c>
      <c r="P224" s="20">
        <f>'2019'!P224-'2008'!P224</f>
        <v>6.8110420909428537E-5</v>
      </c>
      <c r="Q224" s="21">
        <f>'2019'!Q224-'2008'!Q224</f>
        <v>3.0922782361503379E-2</v>
      </c>
      <c r="R224" s="22">
        <f>'2019'!R224-'2008'!R224</f>
        <v>1.1385976993718232E-2</v>
      </c>
      <c r="S224" s="23">
        <f>'2019'!S224-'2008'!S224</f>
        <v>1.2408767862477323E-2</v>
      </c>
      <c r="T224" s="22">
        <f>'2019'!T224-'2008'!T224</f>
        <v>7.1280375053078184E-3</v>
      </c>
      <c r="U224" s="22">
        <f>'2019'!U224-'2008'!U224</f>
        <v>0</v>
      </c>
      <c r="V224" s="24">
        <f>'2019'!V224-'2008'!V224</f>
        <v>1.1465795634399083E-2</v>
      </c>
      <c r="W224" s="25">
        <f>'2019'!W224-'2008'!W224</f>
        <v>1.1465795634399083E-2</v>
      </c>
    </row>
    <row r="225" spans="1:23">
      <c r="A225" s="1" t="s">
        <v>422</v>
      </c>
      <c r="B225" s="1" t="s">
        <v>423</v>
      </c>
      <c r="C225" s="14">
        <f>'2019'!C225-'2008'!C225</f>
        <v>3.7633369904793712E-4</v>
      </c>
      <c r="D225" s="15">
        <f>'2019'!D225-'2008'!D225</f>
        <v>2.1157991211902927E-2</v>
      </c>
      <c r="E225" s="16">
        <f>'2019'!E225-'2008'!E225</f>
        <v>2.1856962697623189E-2</v>
      </c>
      <c r="F225" s="16">
        <f>'2019'!F225-'2008'!F225</f>
        <v>-4.1072492916328224E-3</v>
      </c>
      <c r="G225" s="16">
        <f>'2019'!G225-'2008'!G225</f>
        <v>3.4082778059125463E-3</v>
      </c>
      <c r="H225" s="17">
        <f>'2019'!H225-'2008'!H225</f>
        <v>-3.4957682837709947E-2</v>
      </c>
      <c r="I225" s="18">
        <f>'2019'!I225-'2008'!I225</f>
        <v>-2.7284767934533504E-2</v>
      </c>
      <c r="J225" s="18">
        <f>'2019'!J225-'2008'!J225</f>
        <v>-4.0949581101698274E-3</v>
      </c>
      <c r="K225" s="18">
        <f>'2019'!K225-'2008'!K225</f>
        <v>-4.0694779045370947E-3</v>
      </c>
      <c r="L225" s="18">
        <f>'2019'!L225-'2008'!L225</f>
        <v>4.9152111153046713E-4</v>
      </c>
      <c r="M225" s="18">
        <f>'2019'!M225-'2008'!M225</f>
        <v>0</v>
      </c>
      <c r="N225" s="19">
        <f>'2019'!N225-'2008'!N225</f>
        <v>1.1850401125702389E-2</v>
      </c>
      <c r="O225" s="20">
        <f>'2019'!O225-'2008'!O225</f>
        <v>-3.1348608517369897E-3</v>
      </c>
      <c r="P225" s="20">
        <f>'2019'!P225-'2008'!P225</f>
        <v>1.4985261977439386E-2</v>
      </c>
      <c r="Q225" s="21">
        <f>'2019'!Q225-'2008'!Q225</f>
        <v>2.2435420704989203E-3</v>
      </c>
      <c r="R225" s="22">
        <f>'2019'!R225-'2008'!R225</f>
        <v>0</v>
      </c>
      <c r="S225" s="23">
        <f>'2019'!S225-'2008'!S225</f>
        <v>4.9247178828288884E-3</v>
      </c>
      <c r="T225" s="22">
        <f>'2019'!T225-'2008'!T225</f>
        <v>4.4727175742353704E-3</v>
      </c>
      <c r="U225" s="22">
        <f>'2019'!U225-'2008'!U225</f>
        <v>-7.1538933865653437E-3</v>
      </c>
      <c r="V225" s="24">
        <f>'2019'!V225-'2008'!V225</f>
        <v>8.2082128653716835E-5</v>
      </c>
      <c r="W225" s="25">
        <f>'2019'!W225-'2008'!W225</f>
        <v>8.2082128653716835E-5</v>
      </c>
    </row>
    <row r="226" spans="1:23">
      <c r="A226" s="1" t="s">
        <v>424</v>
      </c>
      <c r="B226" s="1" t="s">
        <v>425</v>
      </c>
      <c r="C226" s="14">
        <f>'2019'!C226-'2008'!C226</f>
        <v>1.4584369885581816E-2</v>
      </c>
      <c r="D226" s="15">
        <f>'2019'!D226-'2008'!D226</f>
        <v>-6.0611815072092665E-3</v>
      </c>
      <c r="E226" s="16">
        <f>'2019'!E226-'2008'!E226</f>
        <v>3.9364117597580836E-3</v>
      </c>
      <c r="F226" s="16">
        <f>'2019'!F226-'2008'!F226</f>
        <v>-1.1180826220184459E-2</v>
      </c>
      <c r="G226" s="16">
        <f>'2019'!G226-'2008'!G226</f>
        <v>1.1832329532170953E-3</v>
      </c>
      <c r="H226" s="17">
        <f>'2019'!H226-'2008'!H226</f>
        <v>7.1558160069035259E-2</v>
      </c>
      <c r="I226" s="18">
        <f>'2019'!I226-'2008'!I226</f>
        <v>1.8048477797345922E-2</v>
      </c>
      <c r="J226" s="18">
        <f>'2019'!J226-'2008'!J226</f>
        <v>5.3511239919718435E-2</v>
      </c>
      <c r="K226" s="18">
        <f>'2019'!K226-'2008'!K226</f>
        <v>6.0447511585376493E-3</v>
      </c>
      <c r="L226" s="18">
        <f>'2019'!L226-'2008'!L226</f>
        <v>8.8126320030662911E-3</v>
      </c>
      <c r="M226" s="18">
        <f>'2019'!M226-'2008'!M226</f>
        <v>-1.4858940809633028E-2</v>
      </c>
      <c r="N226" s="19">
        <f>'2019'!N226-'2008'!N226</f>
        <v>-1.3044215046517219E-2</v>
      </c>
      <c r="O226" s="20">
        <f>'2019'!O226-'2008'!O226</f>
        <v>2.0295874080515294E-3</v>
      </c>
      <c r="P226" s="20">
        <f>'2019'!P226-'2008'!P226</f>
        <v>-1.5073802454568755E-2</v>
      </c>
      <c r="Q226" s="21">
        <f>'2019'!Q226-'2008'!Q226</f>
        <v>-3.2408626208753427E-2</v>
      </c>
      <c r="R226" s="22">
        <f>'2019'!R226-'2008'!R226</f>
        <v>1.6435333028033197E-2</v>
      </c>
      <c r="S226" s="23">
        <f>'2019'!S226-'2008'!S226</f>
        <v>-9.9239927445672199E-3</v>
      </c>
      <c r="T226" s="22">
        <f>'2019'!T226-'2008'!T226</f>
        <v>-2.7248210139367464E-2</v>
      </c>
      <c r="U226" s="22">
        <f>'2019'!U226-'2008'!U226</f>
        <v>-1.1671756352851904E-2</v>
      </c>
      <c r="V226" s="24">
        <f>'2019'!V226-'2008'!V226</f>
        <v>-5.4597674209736135E-3</v>
      </c>
      <c r="W226" s="25">
        <f>'2019'!W226-'2008'!W226</f>
        <v>-5.4597674209736135E-3</v>
      </c>
    </row>
    <row r="227" spans="1:23">
      <c r="A227" s="1" t="s">
        <v>426</v>
      </c>
      <c r="B227" s="1" t="s">
        <v>427</v>
      </c>
      <c r="C227" s="14">
        <f>'2019'!C227-'2008'!C227</f>
        <v>7.8897302427289873E-3</v>
      </c>
      <c r="D227" s="15">
        <f>'2019'!D227-'2008'!D227</f>
        <v>2.5930483822277084E-3</v>
      </c>
      <c r="E227" s="16">
        <f>'2019'!E227-'2008'!E227</f>
        <v>2.2493617180712994E-2</v>
      </c>
      <c r="F227" s="16">
        <f>'2019'!F227-'2008'!F227</f>
        <v>-1.8257488095894545E-2</v>
      </c>
      <c r="G227" s="16">
        <f>'2019'!G227-'2008'!G227</f>
        <v>-1.6430807025907164E-3</v>
      </c>
      <c r="H227" s="17">
        <f>'2019'!H227-'2008'!H227</f>
        <v>-2.0669202551956721E-2</v>
      </c>
      <c r="I227" s="18">
        <f>'2019'!I227-'2008'!I227</f>
        <v>2.9791695155874914E-3</v>
      </c>
      <c r="J227" s="18">
        <f>'2019'!J227-'2008'!J227</f>
        <v>-5.1036381207348151E-3</v>
      </c>
      <c r="K227" s="18">
        <f>'2019'!K227-'2008'!K227</f>
        <v>-3.9537158775692651E-4</v>
      </c>
      <c r="L227" s="18">
        <f>'2019'!L227-'2008'!L227</f>
        <v>-1.3968741041239987E-2</v>
      </c>
      <c r="M227" s="18">
        <f>'2019'!M227-'2008'!M227</f>
        <v>-4.1806213178124767E-3</v>
      </c>
      <c r="N227" s="19">
        <f>'2019'!N227-'2008'!N227</f>
        <v>3.3259767480180807E-2</v>
      </c>
      <c r="O227" s="20">
        <f>'2019'!O227-'2008'!O227</f>
        <v>2.5119459193916394E-2</v>
      </c>
      <c r="P227" s="20">
        <f>'2019'!P227-'2008'!P227</f>
        <v>8.1403082862644208E-3</v>
      </c>
      <c r="Q227" s="21">
        <f>'2019'!Q227-'2008'!Q227</f>
        <v>-2.3090355525544989E-2</v>
      </c>
      <c r="R227" s="22">
        <f>'2019'!R227-'2008'!R227</f>
        <v>-2.4859006769899147E-3</v>
      </c>
      <c r="S227" s="23">
        <f>'2019'!S227-'2008'!S227</f>
        <v>-1.4134911215359175E-2</v>
      </c>
      <c r="T227" s="22">
        <f>'2019'!T227-'2008'!T227</f>
        <v>-7.1207800082547061E-3</v>
      </c>
      <c r="U227" s="22">
        <f>'2019'!U227-'2008'!U227</f>
        <v>6.5123637505881075E-4</v>
      </c>
      <c r="V227" s="24">
        <f>'2019'!V227-'2008'!V227</f>
        <v>1.5796472457822185E-2</v>
      </c>
      <c r="W227" s="25">
        <f>'2019'!W227-'2008'!W227</f>
        <v>1.5796472457822185E-2</v>
      </c>
    </row>
    <row r="228" spans="1:23">
      <c r="A228" s="1" t="s">
        <v>428</v>
      </c>
      <c r="B228" s="1" t="s">
        <v>429</v>
      </c>
      <c r="C228" s="14">
        <f>'2019'!C228-'2008'!C228</f>
        <v>4.1335810088958258E-3</v>
      </c>
      <c r="D228" s="15">
        <f>'2019'!D228-'2008'!D228</f>
        <v>2.7693301792070753E-2</v>
      </c>
      <c r="E228" s="16">
        <f>'2019'!E228-'2008'!E228</f>
        <v>8.0527717203845665E-3</v>
      </c>
      <c r="F228" s="16">
        <f>'2019'!F228-'2008'!F228</f>
        <v>1.7513062067114931E-2</v>
      </c>
      <c r="G228" s="16">
        <f>'2019'!G228-'2008'!G228</f>
        <v>2.1274680045712518E-3</v>
      </c>
      <c r="H228" s="17">
        <f>'2019'!H228-'2008'!H228</f>
        <v>-4.0885132687412534E-2</v>
      </c>
      <c r="I228" s="18">
        <f>'2019'!I228-'2008'!I228</f>
        <v>-6.0888107587633404E-3</v>
      </c>
      <c r="J228" s="18">
        <f>'2019'!J228-'2008'!J228</f>
        <v>-3.4105609840089181E-2</v>
      </c>
      <c r="K228" s="18">
        <f>'2019'!K228-'2008'!K228</f>
        <v>-8.218926612648508E-3</v>
      </c>
      <c r="L228" s="18">
        <f>'2019'!L228-'2008'!L228</f>
        <v>-8.1357705209131742E-3</v>
      </c>
      <c r="M228" s="18">
        <f>'2019'!M228-'2008'!M228</f>
        <v>1.5663985045001706E-2</v>
      </c>
      <c r="N228" s="19">
        <f>'2019'!N228-'2008'!N228</f>
        <v>1.370524557719778E-3</v>
      </c>
      <c r="O228" s="20">
        <f>'2019'!O228-'2008'!O228</f>
        <v>-4.3611162893983004E-3</v>
      </c>
      <c r="P228" s="20">
        <f>'2019'!P228-'2008'!P228</f>
        <v>5.7316408471180733E-3</v>
      </c>
      <c r="Q228" s="21">
        <f>'2019'!Q228-'2008'!Q228</f>
        <v>6.4440801214503129E-3</v>
      </c>
      <c r="R228" s="22">
        <f>'2019'!R228-'2008'!R228</f>
        <v>4.916708418359339E-3</v>
      </c>
      <c r="S228" s="23">
        <f>'2019'!S228-'2008'!S228</f>
        <v>6.515407950582721E-3</v>
      </c>
      <c r="T228" s="22">
        <f>'2019'!T228-'2008'!T228</f>
        <v>4.5517549235378069E-3</v>
      </c>
      <c r="U228" s="22">
        <f>'2019'!U228-'2008'!U228</f>
        <v>-9.5397911710295852E-3</v>
      </c>
      <c r="V228" s="24">
        <f>'2019'!V228-'2008'!V228</f>
        <v>9.5108072250675649E-3</v>
      </c>
      <c r="W228" s="25">
        <f>'2019'!W228-'2008'!W228</f>
        <v>9.5108072250675649E-3</v>
      </c>
    </row>
    <row r="229" spans="1:23">
      <c r="A229" s="1" t="s">
        <v>1277</v>
      </c>
      <c r="B229" s="1" t="s">
        <v>1278</v>
      </c>
      <c r="C229" s="14">
        <f>'2019'!C229-'2008'!C229</f>
        <v>1.6700819082608231E-2</v>
      </c>
      <c r="D229" s="15">
        <f>'2019'!D229-'2008'!D229</f>
        <v>-3.8399641513635681E-2</v>
      </c>
      <c r="E229" s="16">
        <f>'2019'!E229-'2008'!E229</f>
        <v>-1.9489881278954096E-2</v>
      </c>
      <c r="F229" s="16">
        <f>'2019'!F229-'2008'!F229</f>
        <v>-1.8645749091043311E-2</v>
      </c>
      <c r="G229" s="16">
        <f>'2019'!G229-'2008'!G229</f>
        <v>-2.6401114363827898E-4</v>
      </c>
      <c r="H229" s="17">
        <f>'2019'!H229-'2008'!H229</f>
        <v>2.0735705626831857E-2</v>
      </c>
      <c r="I229" s="18">
        <f>'2019'!I229-'2008'!I229</f>
        <v>-4.8142729250946386E-3</v>
      </c>
      <c r="J229" s="18">
        <f>'2019'!J229-'2008'!J229</f>
        <v>9.4569795661810716E-3</v>
      </c>
      <c r="K229" s="18">
        <f>'2019'!K229-'2008'!K229</f>
        <v>2.8946576705586764E-3</v>
      </c>
      <c r="L229" s="18">
        <f>'2019'!L229-'2008'!L229</f>
        <v>-2.1816804126170214E-3</v>
      </c>
      <c r="M229" s="18">
        <f>'2019'!M229-'2008'!M229</f>
        <v>1.5380021727803742E-2</v>
      </c>
      <c r="N229" s="19">
        <f>'2019'!N229-'2008'!N229</f>
        <v>-1.2221522566852643E-2</v>
      </c>
      <c r="O229" s="20">
        <f>'2019'!O229-'2008'!O229</f>
        <v>-2.7555172581662449E-4</v>
      </c>
      <c r="P229" s="20">
        <f>'2019'!P229-'2008'!P229</f>
        <v>-1.1945970841036015E-2</v>
      </c>
      <c r="Q229" s="21">
        <f>'2019'!Q229-'2008'!Q229</f>
        <v>4.6142987430216581E-2</v>
      </c>
      <c r="R229" s="22">
        <f>'2019'!R229-'2008'!R229</f>
        <v>3.5065208755933913E-2</v>
      </c>
      <c r="S229" s="23">
        <f>'2019'!S229-'2008'!S229</f>
        <v>1.7751709217188674E-4</v>
      </c>
      <c r="T229" s="22">
        <f>'2019'!T229-'2008'!T229</f>
        <v>1.3386060564728712E-2</v>
      </c>
      <c r="U229" s="22">
        <f>'2019'!U229-'2008'!U229</f>
        <v>-2.4857989826179519E-3</v>
      </c>
      <c r="V229" s="24">
        <f>'2019'!V229-'2008'!V229</f>
        <v>4.4329010604816661E-4</v>
      </c>
      <c r="W229" s="25">
        <f>'2019'!W229-'2008'!W229</f>
        <v>4.4329010604816661E-4</v>
      </c>
    </row>
    <row r="230" spans="1:23">
      <c r="A230" s="1" t="s">
        <v>430</v>
      </c>
      <c r="B230" s="1" t="s">
        <v>431</v>
      </c>
      <c r="C230" s="14">
        <f>'2019'!C230-'2008'!C230</f>
        <v>6.5514671267140612E-3</v>
      </c>
      <c r="D230" s="15">
        <f>'2019'!D230-'2008'!D230</f>
        <v>-1.2295109062605558E-2</v>
      </c>
      <c r="E230" s="16">
        <f>'2019'!E230-'2008'!E230</f>
        <v>-6.8353491695881397E-4</v>
      </c>
      <c r="F230" s="16">
        <f>'2019'!F230-'2008'!F230</f>
        <v>-1.0489962729630348E-2</v>
      </c>
      <c r="G230" s="16">
        <f>'2019'!G230-'2008'!G230</f>
        <v>-1.1216114160164051E-3</v>
      </c>
      <c r="H230" s="17">
        <f>'2019'!H230-'2008'!H230</f>
        <v>5.0146772721937211E-3</v>
      </c>
      <c r="I230" s="18">
        <f>'2019'!I230-'2008'!I230</f>
        <v>-1.4890536384483712E-3</v>
      </c>
      <c r="J230" s="18">
        <f>'2019'!J230-'2008'!J230</f>
        <v>2.9086441875631579E-3</v>
      </c>
      <c r="K230" s="18">
        <f>'2019'!K230-'2008'!K230</f>
        <v>6.9433462036917618E-4</v>
      </c>
      <c r="L230" s="18">
        <f>'2019'!L230-'2008'!L230</f>
        <v>-5.3661072685754971E-4</v>
      </c>
      <c r="M230" s="18">
        <f>'2019'!M230-'2008'!M230</f>
        <v>3.43736282956731E-3</v>
      </c>
      <c r="N230" s="19">
        <f>'2019'!N230-'2008'!N230</f>
        <v>8.4482703956463429E-3</v>
      </c>
      <c r="O230" s="20">
        <f>'2019'!O230-'2008'!O230</f>
        <v>5.8115114698912736E-3</v>
      </c>
      <c r="P230" s="20">
        <f>'2019'!P230-'2008'!P230</f>
        <v>2.6367589257550728E-3</v>
      </c>
      <c r="Q230" s="21">
        <f>'2019'!Q230-'2008'!Q230</f>
        <v>1.0183314135002453E-2</v>
      </c>
      <c r="R230" s="22">
        <f>'2019'!R230-'2008'!R230</f>
        <v>1.5307754899731865E-2</v>
      </c>
      <c r="S230" s="23">
        <f>'2019'!S230-'2008'!S230</f>
        <v>-6.7152432511630583E-3</v>
      </c>
      <c r="T230" s="22">
        <f>'2019'!T230-'2008'!T230</f>
        <v>-5.3628792254174079E-4</v>
      </c>
      <c r="U230" s="22">
        <f>'2019'!U230-'2008'!U230</f>
        <v>2.1270904089754146E-3</v>
      </c>
      <c r="V230" s="24">
        <f>'2019'!V230-'2008'!V230</f>
        <v>-4.7996856135229899E-3</v>
      </c>
      <c r="W230" s="25">
        <f>'2019'!W230-'2008'!W230</f>
        <v>-4.7996856135229899E-3</v>
      </c>
    </row>
    <row r="231" spans="1:23">
      <c r="A231" s="1" t="s">
        <v>432</v>
      </c>
      <c r="B231" s="1" t="s">
        <v>433</v>
      </c>
      <c r="C231" s="14">
        <f>'2019'!C231-'2008'!C231</f>
        <v>1.6203733948742527E-2</v>
      </c>
      <c r="D231" s="15">
        <f>'2019'!D231-'2008'!D231</f>
        <v>-1.6993426660461552E-3</v>
      </c>
      <c r="E231" s="16">
        <f>'2019'!E231-'2008'!E231</f>
        <v>-8.2143721904519296E-3</v>
      </c>
      <c r="F231" s="16">
        <f>'2019'!F231-'2008'!F231</f>
        <v>-2.0390068316553142E-2</v>
      </c>
      <c r="G231" s="16">
        <f>'2019'!G231-'2008'!G231</f>
        <v>2.690509784095893E-2</v>
      </c>
      <c r="H231" s="17">
        <f>'2019'!H231-'2008'!H231</f>
        <v>1.9841455290910859E-2</v>
      </c>
      <c r="I231" s="18">
        <f>'2019'!I231-'2008'!I231</f>
        <v>-1.800170742328213E-3</v>
      </c>
      <c r="J231" s="18">
        <f>'2019'!J231-'2008'!J231</f>
        <v>-1.9531125420683068E-3</v>
      </c>
      <c r="K231" s="18">
        <f>'2019'!K231-'2008'!K231</f>
        <v>-1.4560514229372289E-3</v>
      </c>
      <c r="L231" s="18">
        <f>'2019'!L231-'2008'!L231</f>
        <v>2.0373675995327911E-2</v>
      </c>
      <c r="M231" s="18">
        <f>'2019'!M231-'2008'!M231</f>
        <v>4.6771140029166986E-3</v>
      </c>
      <c r="N231" s="19">
        <f>'2019'!N231-'2008'!N231</f>
        <v>6.4276521639760609E-3</v>
      </c>
      <c r="O231" s="20">
        <f>'2019'!O231-'2008'!O231</f>
        <v>3.3732329490705135E-3</v>
      </c>
      <c r="P231" s="20">
        <f>'2019'!P231-'2008'!P231</f>
        <v>3.0544192149055682E-3</v>
      </c>
      <c r="Q231" s="21">
        <f>'2019'!Q231-'2008'!Q231</f>
        <v>-2.8265943409530082E-2</v>
      </c>
      <c r="R231" s="22">
        <f>'2019'!R231-'2008'!R231</f>
        <v>0</v>
      </c>
      <c r="S231" s="23">
        <f>'2019'!S231-'2008'!S231</f>
        <v>0</v>
      </c>
      <c r="T231" s="22">
        <f>'2019'!T231-'2008'!T231</f>
        <v>-1.2472055721219479E-2</v>
      </c>
      <c r="U231" s="22">
        <f>'2019'!U231-'2008'!U231</f>
        <v>-1.5793887688310602E-2</v>
      </c>
      <c r="V231" s="24">
        <f>'2019'!V231-'2008'!V231</f>
        <v>1.9899912569431868E-2</v>
      </c>
      <c r="W231" s="25">
        <f>'2019'!W231-'2008'!W231</f>
        <v>1.9899912569431868E-2</v>
      </c>
    </row>
    <row r="232" spans="1:23">
      <c r="A232" s="1" t="s">
        <v>1279</v>
      </c>
      <c r="B232" s="1" t="s">
        <v>1280</v>
      </c>
      <c r="C232" s="14">
        <f>'2019'!C232-'2008'!C232</f>
        <v>2.005204162665214E-2</v>
      </c>
      <c r="D232" s="15">
        <f>'2019'!D232-'2008'!D232</f>
        <v>-5.6957668950042881E-2</v>
      </c>
      <c r="E232" s="16">
        <f>'2019'!E232-'2008'!E232</f>
        <v>-4.639608249433784E-2</v>
      </c>
      <c r="F232" s="16">
        <f>'2019'!F232-'2008'!F232</f>
        <v>-1.4648415397102828E-2</v>
      </c>
      <c r="G232" s="16">
        <f>'2019'!G232-'2008'!G232</f>
        <v>4.0868289413977972E-3</v>
      </c>
      <c r="H232" s="17">
        <f>'2019'!H232-'2008'!H232</f>
        <v>7.5368258379605091E-2</v>
      </c>
      <c r="I232" s="18">
        <f>'2019'!I232-'2008'!I232</f>
        <v>1.9480196911160375E-2</v>
      </c>
      <c r="J232" s="18">
        <f>'2019'!J232-'2008'!J232</f>
        <v>7.548953270189564E-3</v>
      </c>
      <c r="K232" s="18">
        <f>'2019'!K232-'2008'!K232</f>
        <v>2.1429801807707816E-2</v>
      </c>
      <c r="L232" s="18">
        <f>'2019'!L232-'2008'!L232</f>
        <v>2.035107797303215E-2</v>
      </c>
      <c r="M232" s="18">
        <f>'2019'!M232-'2008'!M232</f>
        <v>6.5582284175151849E-3</v>
      </c>
      <c r="N232" s="19">
        <f>'2019'!N232-'2008'!N232</f>
        <v>-1.7714545441767982E-2</v>
      </c>
      <c r="O232" s="20">
        <f>'2019'!O232-'2008'!O232</f>
        <v>-4.5982347947104022E-3</v>
      </c>
      <c r="P232" s="20">
        <f>'2019'!P232-'2008'!P232</f>
        <v>-1.311631064705758E-2</v>
      </c>
      <c r="Q232" s="21">
        <f>'2019'!Q232-'2008'!Q232</f>
        <v>1.5784270693229206E-2</v>
      </c>
      <c r="R232" s="22">
        <f>'2019'!R232-'2008'!R232</f>
        <v>-4.5918857869952437E-3</v>
      </c>
      <c r="S232" s="23">
        <f>'2019'!S232-'2008'!S232</f>
        <v>1.6766368060406506E-2</v>
      </c>
      <c r="T232" s="22">
        <f>'2019'!T232-'2008'!T232</f>
        <v>1.0027641098117237E-2</v>
      </c>
      <c r="U232" s="22">
        <f>'2019'!U232-'2008'!U232</f>
        <v>-6.4178526782992951E-3</v>
      </c>
      <c r="V232" s="24">
        <f>'2019'!V232-'2008'!V232</f>
        <v>3.5717269456287323E-3</v>
      </c>
      <c r="W232" s="25">
        <f>'2019'!W232-'2008'!W232</f>
        <v>3.5717269456287323E-3</v>
      </c>
    </row>
    <row r="233" spans="1:23">
      <c r="A233" s="1" t="s">
        <v>434</v>
      </c>
      <c r="B233" s="1" t="s">
        <v>435</v>
      </c>
      <c r="C233" s="14">
        <f>'2019'!C233-'2008'!C233</f>
        <v>1.2642189613255583E-2</v>
      </c>
      <c r="D233" s="15">
        <f>'2019'!D233-'2008'!D233</f>
        <v>-3.6487274545054016E-2</v>
      </c>
      <c r="E233" s="16">
        <f>'2019'!E233-'2008'!E233</f>
        <v>-1.9936336887061479E-2</v>
      </c>
      <c r="F233" s="16">
        <f>'2019'!F233-'2008'!F233</f>
        <v>-1.5438850616275972E-3</v>
      </c>
      <c r="G233" s="16">
        <f>'2019'!G233-'2008'!G233</f>
        <v>-1.5007052596364909E-2</v>
      </c>
      <c r="H233" s="17">
        <f>'2019'!H233-'2008'!H233</f>
        <v>3.763748356720209E-2</v>
      </c>
      <c r="I233" s="18">
        <f>'2019'!I233-'2008'!I233</f>
        <v>1.7503186845060206E-2</v>
      </c>
      <c r="J233" s="18">
        <f>'2019'!J233-'2008'!J233</f>
        <v>1.1440766093199224E-2</v>
      </c>
      <c r="K233" s="18">
        <f>'2019'!K233-'2008'!K233</f>
        <v>-1.0236018585758812E-2</v>
      </c>
      <c r="L233" s="18">
        <f>'2019'!L233-'2008'!L233</f>
        <v>1.8401480592994027E-2</v>
      </c>
      <c r="M233" s="18">
        <f>'2019'!M233-'2008'!M233</f>
        <v>5.2806862170745204E-4</v>
      </c>
      <c r="N233" s="19">
        <f>'2019'!N233-'2008'!N233</f>
        <v>-1.8005346169605682E-2</v>
      </c>
      <c r="O233" s="20">
        <f>'2019'!O233-'2008'!O233</f>
        <v>7.1679065891031239E-3</v>
      </c>
      <c r="P233" s="20">
        <f>'2019'!P233-'2008'!P233</f>
        <v>-2.5173252758708811E-2</v>
      </c>
      <c r="Q233" s="21">
        <f>'2019'!Q233-'2008'!Q233</f>
        <v>2.5203982189412409E-2</v>
      </c>
      <c r="R233" s="22">
        <f>'2019'!R233-'2008'!R233</f>
        <v>1.9916540269244352E-3</v>
      </c>
      <c r="S233" s="23">
        <f>'2019'!S233-'2008'!S233</f>
        <v>1.0433349121141279E-2</v>
      </c>
      <c r="T233" s="22">
        <f>'2019'!T233-'2008'!T233</f>
        <v>6.3498736703117252E-3</v>
      </c>
      <c r="U233" s="22">
        <f>'2019'!U233-'2008'!U233</f>
        <v>6.4291053710349702E-3</v>
      </c>
      <c r="V233" s="24">
        <f>'2019'!V233-'2008'!V233</f>
        <v>4.2933445713008479E-3</v>
      </c>
      <c r="W233" s="25">
        <f>'2019'!W233-'2008'!W233</f>
        <v>4.2933445713008479E-3</v>
      </c>
    </row>
    <row r="234" spans="1:23">
      <c r="A234" s="1" t="s">
        <v>436</v>
      </c>
      <c r="B234" s="1" t="s">
        <v>437</v>
      </c>
      <c r="C234" s="14">
        <f>'2019'!C234-'2008'!C234</f>
        <v>-5.5993053810836635E-3</v>
      </c>
      <c r="D234" s="15">
        <f>'2019'!D234-'2008'!D234</f>
        <v>3.9397526707359493E-2</v>
      </c>
      <c r="E234" s="16">
        <f>'2019'!E234-'2008'!E234</f>
        <v>6.0996547673489832E-2</v>
      </c>
      <c r="F234" s="16">
        <f>'2019'!F234-'2008'!F234</f>
        <v>-1.5005846258324067E-2</v>
      </c>
      <c r="G234" s="16">
        <f>'2019'!G234-'2008'!G234</f>
        <v>-6.5931747078062774E-3</v>
      </c>
      <c r="H234" s="17">
        <f>'2019'!H234-'2008'!H234</f>
        <v>-2.2601836863415881E-2</v>
      </c>
      <c r="I234" s="18">
        <f>'2019'!I234-'2008'!I234</f>
        <v>-3.1203023571557E-2</v>
      </c>
      <c r="J234" s="18">
        <f>'2019'!J234-'2008'!J234</f>
        <v>2.1594291181829359E-2</v>
      </c>
      <c r="K234" s="18">
        <f>'2019'!K234-'2008'!K234</f>
        <v>-3.2722025753913031E-2</v>
      </c>
      <c r="L234" s="18">
        <f>'2019'!L234-'2008'!L234</f>
        <v>3.2004225659993099E-2</v>
      </c>
      <c r="M234" s="18">
        <f>'2019'!M234-'2008'!M234</f>
        <v>-1.2275304379768327E-2</v>
      </c>
      <c r="N234" s="19">
        <f>'2019'!N234-'2008'!N234</f>
        <v>5.4158365980393336E-3</v>
      </c>
      <c r="O234" s="20">
        <f>'2019'!O234-'2008'!O234</f>
        <v>-1.2693556339229271E-2</v>
      </c>
      <c r="P234" s="20">
        <f>'2019'!P234-'2008'!P234</f>
        <v>1.8109392937268605E-2</v>
      </c>
      <c r="Q234" s="21">
        <f>'2019'!Q234-'2008'!Q234</f>
        <v>-3.343368982944802E-2</v>
      </c>
      <c r="R234" s="22">
        <f>'2019'!R234-'2008'!R234</f>
        <v>8.3180661793885724E-4</v>
      </c>
      <c r="S234" s="23">
        <f>'2019'!S234-'2008'!S234</f>
        <v>6.7178945780867211E-3</v>
      </c>
      <c r="T234" s="22">
        <f>'2019'!T234-'2008'!T234</f>
        <v>2.036232566147925E-2</v>
      </c>
      <c r="U234" s="22">
        <f>'2019'!U234-'2008'!U234</f>
        <v>-6.1345716686952857E-2</v>
      </c>
      <c r="V234" s="24">
        <f>'2019'!V234-'2008'!V234</f>
        <v>5.622858006381461E-3</v>
      </c>
      <c r="W234" s="25">
        <f>'2019'!W234-'2008'!W234</f>
        <v>5.622858006381461E-3</v>
      </c>
    </row>
    <row r="235" spans="1:23">
      <c r="A235" s="1" t="s">
        <v>438</v>
      </c>
      <c r="B235" s="1" t="s">
        <v>439</v>
      </c>
      <c r="C235" s="14">
        <f>'2019'!C235-'2008'!C235</f>
        <v>-6.2854248803702051E-3</v>
      </c>
      <c r="D235" s="15">
        <f>'2019'!D235-'2008'!D235</f>
        <v>3.3143161112503483E-2</v>
      </c>
      <c r="E235" s="16">
        <f>'2019'!E235-'2008'!E235</f>
        <v>2.6321790454664346E-2</v>
      </c>
      <c r="F235" s="16">
        <f>'2019'!F235-'2008'!F235</f>
        <v>-6.7484560753769407E-4</v>
      </c>
      <c r="G235" s="16">
        <f>'2019'!G235-'2008'!G235</f>
        <v>7.4962162653768316E-3</v>
      </c>
      <c r="H235" s="17">
        <f>'2019'!H235-'2008'!H235</f>
        <v>-1.7620187777190432E-2</v>
      </c>
      <c r="I235" s="18">
        <f>'2019'!I235-'2008'!I235</f>
        <v>-6.9192620439480212E-3</v>
      </c>
      <c r="J235" s="18">
        <f>'2019'!J235-'2008'!J235</f>
        <v>8.5653178713528243E-3</v>
      </c>
      <c r="K235" s="18">
        <f>'2019'!K235-'2008'!K235</f>
        <v>-5.5345295139201806E-3</v>
      </c>
      <c r="L235" s="18">
        <f>'2019'!L235-'2008'!L235</f>
        <v>-1.0392701450341692E-2</v>
      </c>
      <c r="M235" s="18">
        <f>'2019'!M235-'2008'!M235</f>
        <v>-3.339012640333372E-3</v>
      </c>
      <c r="N235" s="19">
        <f>'2019'!N235-'2008'!N235</f>
        <v>-2.8019972297322338E-3</v>
      </c>
      <c r="O235" s="20">
        <f>'2019'!O235-'2008'!O235</f>
        <v>-1.2196169391276964E-2</v>
      </c>
      <c r="P235" s="20">
        <f>'2019'!P235-'2008'!P235</f>
        <v>9.3941721615447282E-3</v>
      </c>
      <c r="Q235" s="21">
        <f>'2019'!Q235-'2008'!Q235</f>
        <v>-1.8588054051142236E-2</v>
      </c>
      <c r="R235" s="22">
        <f>'2019'!R235-'2008'!R235</f>
        <v>0</v>
      </c>
      <c r="S235" s="23">
        <f>'2019'!S235-'2008'!S235</f>
        <v>-1.532077646167969E-2</v>
      </c>
      <c r="T235" s="22">
        <f>'2019'!T235-'2008'!T235</f>
        <v>-1.4356310371345486E-3</v>
      </c>
      <c r="U235" s="22">
        <f>'2019'!U235-'2008'!U235</f>
        <v>-1.8316465523280016E-3</v>
      </c>
      <c r="V235" s="24">
        <f>'2019'!V235-'2008'!V235</f>
        <v>-4.1834693480880675E-4</v>
      </c>
      <c r="W235" s="25">
        <f>'2019'!W235-'2008'!W235</f>
        <v>-4.1834693480880675E-4</v>
      </c>
    </row>
    <row r="236" spans="1:23">
      <c r="A236" s="1" t="s">
        <v>440</v>
      </c>
      <c r="B236" s="1" t="s">
        <v>441</v>
      </c>
      <c r="C236" s="14">
        <f>'2019'!C236-'2008'!C236</f>
        <v>-2.0887910288164835E-3</v>
      </c>
      <c r="D236" s="15">
        <f>'2019'!D236-'2008'!D236</f>
        <v>8.3132422182799481E-4</v>
      </c>
      <c r="E236" s="16">
        <f>'2019'!E236-'2008'!E236</f>
        <v>2.384037030144795E-3</v>
      </c>
      <c r="F236" s="16">
        <f>'2019'!F236-'2008'!F236</f>
        <v>-1.2516564251712323E-3</v>
      </c>
      <c r="G236" s="16">
        <f>'2019'!G236-'2008'!G236</f>
        <v>-3.0105638314555094E-4</v>
      </c>
      <c r="H236" s="17">
        <f>'2019'!H236-'2008'!H236</f>
        <v>-2.7044256376262954E-3</v>
      </c>
      <c r="I236" s="18">
        <f>'2019'!I236-'2008'!I236</f>
        <v>-1.765274672039116E-2</v>
      </c>
      <c r="J236" s="18">
        <f>'2019'!J236-'2008'!J236</f>
        <v>9.7210926709361024E-3</v>
      </c>
      <c r="K236" s="18">
        <f>'2019'!K236-'2008'!K236</f>
        <v>-4.5017224817093891E-3</v>
      </c>
      <c r="L236" s="18">
        <f>'2019'!L236-'2008'!L236</f>
        <v>9.7289508935381429E-3</v>
      </c>
      <c r="M236" s="18">
        <f>'2019'!M236-'2008'!M236</f>
        <v>0</v>
      </c>
      <c r="N236" s="19">
        <f>'2019'!N236-'2008'!N236</f>
        <v>4.8677174151336017E-3</v>
      </c>
      <c r="O236" s="20">
        <f>'2019'!O236-'2008'!O236</f>
        <v>-2.7642820851251151E-3</v>
      </c>
      <c r="P236" s="20">
        <f>'2019'!P236-'2008'!P236</f>
        <v>7.6319995002587099E-3</v>
      </c>
      <c r="Q236" s="21">
        <f>'2019'!Q236-'2008'!Q236</f>
        <v>-1.330889683628917E-2</v>
      </c>
      <c r="R236" s="22">
        <f>'2019'!R236-'2008'!R236</f>
        <v>0</v>
      </c>
      <c r="S236" s="23">
        <f>'2019'!S236-'2008'!S236</f>
        <v>-2.0473775335347544E-2</v>
      </c>
      <c r="T236" s="22">
        <f>'2019'!T236-'2008'!T236</f>
        <v>7.1648784990583705E-3</v>
      </c>
      <c r="U236" s="22">
        <f>'2019'!U236-'2008'!U236</f>
        <v>0</v>
      </c>
      <c r="V236" s="24">
        <f>'2019'!V236-'2008'!V236</f>
        <v>8.225489808137372E-3</v>
      </c>
      <c r="W236" s="25">
        <f>'2019'!W236-'2008'!W236</f>
        <v>8.225489808137372E-3</v>
      </c>
    </row>
    <row r="237" spans="1:23">
      <c r="A237" s="1" t="s">
        <v>442</v>
      </c>
      <c r="B237" s="1" t="s">
        <v>443</v>
      </c>
      <c r="C237" s="14">
        <f>'2019'!C237-'2008'!C237</f>
        <v>-4.9598693384625969E-3</v>
      </c>
      <c r="D237" s="15">
        <f>'2019'!D237-'2008'!D237</f>
        <v>1.6272607429726194E-2</v>
      </c>
      <c r="E237" s="16">
        <f>'2019'!E237-'2008'!E237</f>
        <v>1.0795088580358492E-2</v>
      </c>
      <c r="F237" s="16">
        <f>'2019'!F237-'2008'!F237</f>
        <v>2.9477610316258382E-2</v>
      </c>
      <c r="G237" s="16">
        <f>'2019'!G237-'2008'!G237</f>
        <v>-2.4000091466890694E-2</v>
      </c>
      <c r="H237" s="17">
        <f>'2019'!H237-'2008'!H237</f>
        <v>-6.9926534770222287E-3</v>
      </c>
      <c r="I237" s="18">
        <f>'2019'!I237-'2008'!I237</f>
        <v>1.3108907727716966E-2</v>
      </c>
      <c r="J237" s="18">
        <f>'2019'!J237-'2008'!J237</f>
        <v>1.5719845537196533E-3</v>
      </c>
      <c r="K237" s="18">
        <f>'2019'!K237-'2008'!K237</f>
        <v>8.4056784313054148E-4</v>
      </c>
      <c r="L237" s="18">
        <f>'2019'!L237-'2008'!L237</f>
        <v>-2.2514113601589385E-2</v>
      </c>
      <c r="M237" s="18">
        <f>'2019'!M237-'2008'!M237</f>
        <v>0</v>
      </c>
      <c r="N237" s="19">
        <f>'2019'!N237-'2008'!N237</f>
        <v>4.8476555574754054E-3</v>
      </c>
      <c r="O237" s="20">
        <f>'2019'!O237-'2008'!O237</f>
        <v>2.379776491298094E-2</v>
      </c>
      <c r="P237" s="20">
        <f>'2019'!P237-'2008'!P237</f>
        <v>-1.8950109355505527E-2</v>
      </c>
      <c r="Q237" s="21">
        <f>'2019'!Q237-'2008'!Q237</f>
        <v>-5.2625864282293267E-3</v>
      </c>
      <c r="R237" s="22">
        <f>'2019'!R237-'2008'!R237</f>
        <v>0</v>
      </c>
      <c r="S237" s="23">
        <f>'2019'!S237-'2008'!S237</f>
        <v>-1.9451541497581853E-2</v>
      </c>
      <c r="T237" s="22">
        <f>'2019'!T237-'2008'!T237</f>
        <v>1.4188955069352527E-2</v>
      </c>
      <c r="U237" s="22">
        <f>'2019'!U237-'2008'!U237</f>
        <v>0</v>
      </c>
      <c r="V237" s="24">
        <f>'2019'!V237-'2008'!V237</f>
        <v>-1.3824892420412602E-2</v>
      </c>
      <c r="W237" s="25">
        <f>'2019'!W237-'2008'!W237</f>
        <v>-1.3824892420412602E-2</v>
      </c>
    </row>
    <row r="238" spans="1:23">
      <c r="A238" s="1" t="s">
        <v>444</v>
      </c>
      <c r="B238" s="1" t="s">
        <v>445</v>
      </c>
      <c r="C238" s="14">
        <f>'2019'!C238-'2008'!C238</f>
        <v>2.4891265203357271E-3</v>
      </c>
      <c r="D238" s="15">
        <f>'2019'!D238-'2008'!D238</f>
        <v>3.766266008686675E-2</v>
      </c>
      <c r="E238" s="16">
        <f>'2019'!E238-'2008'!E238</f>
        <v>1.7331278719318992E-2</v>
      </c>
      <c r="F238" s="16">
        <f>'2019'!F238-'2008'!F238</f>
        <v>-7.5733331463319724E-3</v>
      </c>
      <c r="G238" s="16">
        <f>'2019'!G238-'2008'!G238</f>
        <v>2.7904714513879714E-2</v>
      </c>
      <c r="H238" s="17">
        <f>'2019'!H238-'2008'!H238</f>
        <v>-4.6707277169036721E-2</v>
      </c>
      <c r="I238" s="18">
        <f>'2019'!I238-'2008'!I238</f>
        <v>-2.745238687786597E-2</v>
      </c>
      <c r="J238" s="18">
        <f>'2019'!J238-'2008'!J238</f>
        <v>0</v>
      </c>
      <c r="K238" s="18">
        <f>'2019'!K238-'2008'!K238</f>
        <v>-1.9328385261023391E-3</v>
      </c>
      <c r="L238" s="18">
        <f>'2019'!L238-'2008'!L238</f>
        <v>-1.531594320235715E-2</v>
      </c>
      <c r="M238" s="18">
        <f>'2019'!M238-'2008'!M238</f>
        <v>-2.0061085627112716E-3</v>
      </c>
      <c r="N238" s="19">
        <f>'2019'!N238-'2008'!N238</f>
        <v>-2.3005793031533432E-2</v>
      </c>
      <c r="O238" s="20">
        <f>'2019'!O238-'2008'!O238</f>
        <v>-1.8925410375372403E-2</v>
      </c>
      <c r="P238" s="20">
        <f>'2019'!P238-'2008'!P238</f>
        <v>-4.0803826561610357E-3</v>
      </c>
      <c r="Q238" s="21">
        <f>'2019'!Q238-'2008'!Q238</f>
        <v>2.6086903187641133E-2</v>
      </c>
      <c r="R238" s="22">
        <f>'2019'!R238-'2008'!R238</f>
        <v>0</v>
      </c>
      <c r="S238" s="23">
        <f>'2019'!S238-'2008'!S238</f>
        <v>1.5965172733766474E-2</v>
      </c>
      <c r="T238" s="22">
        <f>'2019'!T238-'2008'!T238</f>
        <v>4.3747887667619214E-3</v>
      </c>
      <c r="U238" s="22">
        <f>'2019'!U238-'2008'!U238</f>
        <v>5.7469416871127367E-3</v>
      </c>
      <c r="V238" s="24">
        <f>'2019'!V238-'2008'!V238</f>
        <v>8.4526334463980723E-3</v>
      </c>
      <c r="W238" s="25">
        <f>'2019'!W238-'2008'!W238</f>
        <v>8.4526334463980723E-3</v>
      </c>
    </row>
    <row r="239" spans="1:23">
      <c r="A239" s="1" t="s">
        <v>446</v>
      </c>
      <c r="B239" s="1" t="s">
        <v>447</v>
      </c>
      <c r="C239" s="14">
        <f>'2019'!C239-'2008'!C239</f>
        <v>9.6014615068520381E-3</v>
      </c>
      <c r="D239" s="15">
        <f>'2019'!D239-'2008'!D239</f>
        <v>-3.5941654661669709E-2</v>
      </c>
      <c r="E239" s="16">
        <f>'2019'!E239-'2008'!E239</f>
        <v>1.9760499133534143E-3</v>
      </c>
      <c r="F239" s="16">
        <f>'2019'!F239-'2008'!F239</f>
        <v>-1.8624715135539049E-2</v>
      </c>
      <c r="G239" s="16">
        <f>'2019'!G239-'2008'!G239</f>
        <v>-1.9292989439484071E-2</v>
      </c>
      <c r="H239" s="17">
        <f>'2019'!H239-'2008'!H239</f>
        <v>6.9472357717565866E-2</v>
      </c>
      <c r="I239" s="18">
        <f>'2019'!I239-'2008'!I239</f>
        <v>5.5131852507808249E-2</v>
      </c>
      <c r="J239" s="18">
        <f>'2019'!J239-'2008'!J239</f>
        <v>0</v>
      </c>
      <c r="K239" s="18">
        <f>'2019'!K239-'2008'!K239</f>
        <v>1.3996614556002577E-2</v>
      </c>
      <c r="L239" s="18">
        <f>'2019'!L239-'2008'!L239</f>
        <v>7.7376948600417148E-3</v>
      </c>
      <c r="M239" s="18">
        <f>'2019'!M239-'2008'!M239</f>
        <v>-7.3938042062866999E-3</v>
      </c>
      <c r="N239" s="19">
        <f>'2019'!N239-'2008'!N239</f>
        <v>-5.1597453638169664E-2</v>
      </c>
      <c r="O239" s="20">
        <f>'2019'!O239-'2008'!O239</f>
        <v>-2.5405164758125778E-2</v>
      </c>
      <c r="P239" s="20">
        <f>'2019'!P239-'2008'!P239</f>
        <v>-2.6192288880043886E-2</v>
      </c>
      <c r="Q239" s="21">
        <f>'2019'!Q239-'2008'!Q239</f>
        <v>-2.3711857394096432E-2</v>
      </c>
      <c r="R239" s="22">
        <f>'2019'!R239-'2008'!R239</f>
        <v>0</v>
      </c>
      <c r="S239" s="23">
        <f>'2019'!S239-'2008'!S239</f>
        <v>-1.4937284487107304E-2</v>
      </c>
      <c r="T239" s="22">
        <f>'2019'!T239-'2008'!T239</f>
        <v>6.2025641371742828E-4</v>
      </c>
      <c r="U239" s="22">
        <f>'2019'!U239-'2008'!U239</f>
        <v>-9.3948293207065554E-3</v>
      </c>
      <c r="V239" s="24">
        <f>'2019'!V239-'2008'!V239</f>
        <v>5.1380069483222011E-2</v>
      </c>
      <c r="W239" s="25">
        <f>'2019'!W239-'2008'!W239</f>
        <v>5.1380069483222011E-2</v>
      </c>
    </row>
    <row r="240" spans="1:23">
      <c r="A240" s="1" t="s">
        <v>448</v>
      </c>
      <c r="B240" s="1" t="s">
        <v>449</v>
      </c>
      <c r="C240" s="14">
        <f>'2019'!C240-'2008'!C240</f>
        <v>-1.7674236446330149E-2</v>
      </c>
      <c r="D240" s="15">
        <f>'2019'!D240-'2008'!D240</f>
        <v>-7.7837395205573312E-3</v>
      </c>
      <c r="E240" s="16">
        <f>'2019'!E240-'2008'!E240</f>
        <v>-1.6103597823704532E-2</v>
      </c>
      <c r="F240" s="16">
        <f>'2019'!F240-'2008'!F240</f>
        <v>-7.9648178671496601E-3</v>
      </c>
      <c r="G240" s="16">
        <f>'2019'!G240-'2008'!G240</f>
        <v>1.6284676170296858E-2</v>
      </c>
      <c r="H240" s="17">
        <f>'2019'!H240-'2008'!H240</f>
        <v>-4.1911730845860667E-3</v>
      </c>
      <c r="I240" s="18">
        <f>'2019'!I240-'2008'!I240</f>
        <v>2.3995320183019586E-2</v>
      </c>
      <c r="J240" s="18">
        <f>'2019'!J240-'2008'!J240</f>
        <v>0</v>
      </c>
      <c r="K240" s="18">
        <f>'2019'!K240-'2008'!K240</f>
        <v>0</v>
      </c>
      <c r="L240" s="18">
        <f>'2019'!L240-'2008'!L240</f>
        <v>-4.8374549460035764E-3</v>
      </c>
      <c r="M240" s="18">
        <f>'2019'!M240-'2008'!M240</f>
        <v>-2.3349038321602077E-2</v>
      </c>
      <c r="N240" s="19">
        <f>'2019'!N240-'2008'!N240</f>
        <v>2.8743203204930595E-2</v>
      </c>
      <c r="O240" s="20">
        <f>'2019'!O240-'2008'!O240</f>
        <v>2.4596498975740216E-2</v>
      </c>
      <c r="P240" s="20">
        <f>'2019'!P240-'2008'!P240</f>
        <v>4.1467042291903899E-3</v>
      </c>
      <c r="Q240" s="21">
        <f>'2019'!Q240-'2008'!Q240</f>
        <v>-9.7073571663643752E-3</v>
      </c>
      <c r="R240" s="22">
        <f>'2019'!R240-'2008'!R240</f>
        <v>0</v>
      </c>
      <c r="S240" s="23">
        <f>'2019'!S240-'2008'!S240</f>
        <v>0</v>
      </c>
      <c r="T240" s="22">
        <f>'2019'!T240-'2008'!T240</f>
        <v>9.0719188382297781E-4</v>
      </c>
      <c r="U240" s="22">
        <f>'2019'!U240-'2008'!U240</f>
        <v>-1.0614549050187353E-2</v>
      </c>
      <c r="V240" s="24">
        <f>'2019'!V240-'2008'!V240</f>
        <v>-2.4735169879753015E-2</v>
      </c>
      <c r="W240" s="25">
        <f>'2019'!W240-'2008'!W240</f>
        <v>-2.4735169879753015E-2</v>
      </c>
    </row>
    <row r="241" spans="1:23">
      <c r="A241" s="1" t="s">
        <v>450</v>
      </c>
      <c r="B241" s="1" t="s">
        <v>451</v>
      </c>
      <c r="C241" s="14">
        <f>'2019'!C241-'2008'!C241</f>
        <v>-1.7091728266363182E-2</v>
      </c>
      <c r="D241" s="15">
        <f>'2019'!D241-'2008'!D241</f>
        <v>1.2135499938679545E-2</v>
      </c>
      <c r="E241" s="16">
        <f>'2019'!E241-'2008'!E241</f>
        <v>1.0484083538234185E-2</v>
      </c>
      <c r="F241" s="16">
        <f>'2019'!F241-'2008'!F241</f>
        <v>8.5362278259044546E-3</v>
      </c>
      <c r="G241" s="16">
        <f>'2019'!G241-'2008'!G241</f>
        <v>-6.8848114254590892E-3</v>
      </c>
      <c r="H241" s="17">
        <f>'2019'!H241-'2008'!H241</f>
        <v>-2.4199236454352624E-2</v>
      </c>
      <c r="I241" s="18">
        <f>'2019'!I241-'2008'!I241</f>
        <v>-1.5204598934230276E-2</v>
      </c>
      <c r="J241" s="18">
        <f>'2019'!J241-'2008'!J241</f>
        <v>0</v>
      </c>
      <c r="K241" s="18">
        <f>'2019'!K241-'2008'!K241</f>
        <v>-4.4462740037468015E-3</v>
      </c>
      <c r="L241" s="18">
        <f>'2019'!L241-'2008'!L241</f>
        <v>-4.7692138903082659E-4</v>
      </c>
      <c r="M241" s="18">
        <f>'2019'!M241-'2008'!M241</f>
        <v>-4.0714421273447066E-3</v>
      </c>
      <c r="N241" s="19">
        <f>'2019'!N241-'2008'!N241</f>
        <v>1.4459868536765345E-2</v>
      </c>
      <c r="O241" s="20">
        <f>'2019'!O241-'2008'!O241</f>
        <v>1.9417176276084252E-3</v>
      </c>
      <c r="P241" s="20">
        <f>'2019'!P241-'2008'!P241</f>
        <v>1.2518150909156919E-2</v>
      </c>
      <c r="Q241" s="21">
        <f>'2019'!Q241-'2008'!Q241</f>
        <v>-8.9999309838584771E-3</v>
      </c>
      <c r="R241" s="22">
        <f>'2019'!R241-'2008'!R241</f>
        <v>-1.3487997002195324E-4</v>
      </c>
      <c r="S241" s="23">
        <f>'2019'!S241-'2008'!S241</f>
        <v>-2.2597006807059873E-2</v>
      </c>
      <c r="T241" s="22">
        <f>'2019'!T241-'2008'!T241</f>
        <v>1.5260964717824909E-2</v>
      </c>
      <c r="U241" s="22">
        <f>'2019'!U241-'2008'!U241</f>
        <v>-1.529008924601561E-3</v>
      </c>
      <c r="V241" s="24">
        <f>'2019'!V241-'2008'!V241</f>
        <v>-1.0487929303596946E-2</v>
      </c>
      <c r="W241" s="25">
        <f>'2019'!W241-'2008'!W241</f>
        <v>-1.0487929303596946E-2</v>
      </c>
    </row>
    <row r="242" spans="1:23">
      <c r="A242" s="1" t="s">
        <v>452</v>
      </c>
      <c r="B242" s="1" t="s">
        <v>453</v>
      </c>
      <c r="C242" s="14">
        <f>'2019'!C242-'2008'!C242</f>
        <v>1.0490661337631602E-2</v>
      </c>
      <c r="D242" s="15">
        <f>'2019'!D242-'2008'!D242</f>
        <v>1.7977786321038434E-2</v>
      </c>
      <c r="E242" s="16">
        <f>'2019'!E242-'2008'!E242</f>
        <v>1.2256278783659067E-2</v>
      </c>
      <c r="F242" s="16">
        <f>'2019'!F242-'2008'!F242</f>
        <v>-3.6203574116175051E-3</v>
      </c>
      <c r="G242" s="16">
        <f>'2019'!G242-'2008'!G242</f>
        <v>9.3418649489968794E-3</v>
      </c>
      <c r="H242" s="17">
        <f>'2019'!H242-'2008'!H242</f>
        <v>-6.0337475129155826E-2</v>
      </c>
      <c r="I242" s="18">
        <f>'2019'!I242-'2008'!I242</f>
        <v>-6.821969994156192E-3</v>
      </c>
      <c r="J242" s="18">
        <f>'2019'!J242-'2008'!J242</f>
        <v>-5.8847771377096555E-2</v>
      </c>
      <c r="K242" s="18">
        <f>'2019'!K242-'2008'!K242</f>
        <v>2.6566414448247824E-3</v>
      </c>
      <c r="L242" s="18">
        <f>'2019'!L242-'2008'!L242</f>
        <v>7.2937649818605177E-4</v>
      </c>
      <c r="M242" s="18">
        <f>'2019'!M242-'2008'!M242</f>
        <v>1.9462482990860938E-3</v>
      </c>
      <c r="N242" s="19">
        <f>'2019'!N242-'2008'!N242</f>
        <v>-7.0882733456877761E-4</v>
      </c>
      <c r="O242" s="20">
        <f>'2019'!O242-'2008'!O242</f>
        <v>7.8948403285829215E-3</v>
      </c>
      <c r="P242" s="20">
        <f>'2019'!P242-'2008'!P242</f>
        <v>-8.6036676631517008E-3</v>
      </c>
      <c r="Q242" s="21">
        <f>'2019'!Q242-'2008'!Q242</f>
        <v>3.3440962715730049E-2</v>
      </c>
      <c r="R242" s="22">
        <f>'2019'!R242-'2008'!R242</f>
        <v>-2.7346691458519836E-3</v>
      </c>
      <c r="S242" s="23">
        <f>'2019'!S242-'2008'!S242</f>
        <v>2.2181984999149914E-2</v>
      </c>
      <c r="T242" s="22">
        <f>'2019'!T242-'2008'!T242</f>
        <v>-8.1666227521596177E-3</v>
      </c>
      <c r="U242" s="22">
        <f>'2019'!U242-'2008'!U242</f>
        <v>2.2160269614591735E-2</v>
      </c>
      <c r="V242" s="24">
        <f>'2019'!V242-'2008'!V242</f>
        <v>2.0118214764587632E-2</v>
      </c>
      <c r="W242" s="25">
        <f>'2019'!W242-'2008'!W242</f>
        <v>2.0118214764587632E-2</v>
      </c>
    </row>
    <row r="243" spans="1:23">
      <c r="A243" s="1" t="s">
        <v>454</v>
      </c>
      <c r="B243" s="1" t="s">
        <v>455</v>
      </c>
      <c r="C243" s="14">
        <f>'2019'!C243-'2008'!C243</f>
        <v>-1.4234147836000854E-2</v>
      </c>
      <c r="D243" s="15">
        <f>'2019'!D243-'2008'!D243</f>
        <v>4.4458084539188737E-2</v>
      </c>
      <c r="E243" s="16">
        <f>'2019'!E243-'2008'!E243</f>
        <v>-9.5093494584720575E-4</v>
      </c>
      <c r="F243" s="16">
        <f>'2019'!F243-'2008'!F243</f>
        <v>3.2197104587888353E-2</v>
      </c>
      <c r="G243" s="16">
        <f>'2019'!G243-'2008'!G243</f>
        <v>1.3211914897147597E-2</v>
      </c>
      <c r="H243" s="17">
        <f>'2019'!H243-'2008'!H243</f>
        <v>-8.4714214931433357E-2</v>
      </c>
      <c r="I243" s="18">
        <f>'2019'!I243-'2008'!I243</f>
        <v>5.3874048994817202E-3</v>
      </c>
      <c r="J243" s="18">
        <f>'2019'!J243-'2008'!J243</f>
        <v>1.0078858490561657E-2</v>
      </c>
      <c r="K243" s="18">
        <f>'2019'!K243-'2008'!K243</f>
        <v>-4.069902486586803E-2</v>
      </c>
      <c r="L243" s="18">
        <f>'2019'!L243-'2008'!L243</f>
        <v>-5.2422001461707488E-2</v>
      </c>
      <c r="M243" s="18">
        <f>'2019'!M243-'2008'!M243</f>
        <v>-7.0594519939012196E-3</v>
      </c>
      <c r="N243" s="19">
        <f>'2019'!N243-'2008'!N243</f>
        <v>8.3897883979794224E-3</v>
      </c>
      <c r="O243" s="20">
        <f>'2019'!O243-'2008'!O243</f>
        <v>5.083866290904699E-3</v>
      </c>
      <c r="P243" s="20">
        <f>'2019'!P243-'2008'!P243</f>
        <v>3.3059221070747234E-3</v>
      </c>
      <c r="Q243" s="21">
        <f>'2019'!Q243-'2008'!Q243</f>
        <v>3.2438587830545304E-2</v>
      </c>
      <c r="R243" s="22">
        <f>'2019'!R243-'2008'!R243</f>
        <v>1.1845976141543159E-3</v>
      </c>
      <c r="S243" s="23">
        <f>'2019'!S243-'2008'!S243</f>
        <v>4.0424201515941276E-3</v>
      </c>
      <c r="T243" s="22">
        <f>'2019'!T243-'2008'!T243</f>
        <v>-2.0201950230535545E-3</v>
      </c>
      <c r="U243" s="22">
        <f>'2019'!U243-'2008'!U243</f>
        <v>2.9231765087850428E-2</v>
      </c>
      <c r="V243" s="24">
        <f>'2019'!V243-'2008'!V243</f>
        <v>-1.4806393672280985E-2</v>
      </c>
      <c r="W243" s="25">
        <f>'2019'!W243-'2008'!W243</f>
        <v>-1.4806393672280985E-2</v>
      </c>
    </row>
    <row r="244" spans="1:23">
      <c r="A244" s="1" t="s">
        <v>456</v>
      </c>
      <c r="B244" s="1" t="s">
        <v>457</v>
      </c>
      <c r="C244" s="14">
        <f>'2019'!C244-'2008'!C244</f>
        <v>5.3651197483488566E-3</v>
      </c>
      <c r="D244" s="15">
        <f>'2019'!D244-'2008'!D244</f>
        <v>4.3007806173846336E-2</v>
      </c>
      <c r="E244" s="16">
        <f>'2019'!E244-'2008'!E244</f>
        <v>-2.2926939543024341E-3</v>
      </c>
      <c r="F244" s="16">
        <f>'2019'!F244-'2008'!F244</f>
        <v>6.7255834293643568E-3</v>
      </c>
      <c r="G244" s="16">
        <f>'2019'!G244-'2008'!G244</f>
        <v>3.8574916698784406E-2</v>
      </c>
      <c r="H244" s="17">
        <f>'2019'!H244-'2008'!H244</f>
        <v>-5.6057614322008065E-2</v>
      </c>
      <c r="I244" s="18">
        <f>'2019'!I244-'2008'!I244</f>
        <v>-1.0807653667807355E-2</v>
      </c>
      <c r="J244" s="18">
        <f>'2019'!J244-'2008'!J244</f>
        <v>-1.9004632441393773E-2</v>
      </c>
      <c r="K244" s="18">
        <f>'2019'!K244-'2008'!K244</f>
        <v>-8.4944780803503997E-3</v>
      </c>
      <c r="L244" s="18">
        <f>'2019'!L244-'2008'!L244</f>
        <v>-1.4426572634584203E-2</v>
      </c>
      <c r="M244" s="18">
        <f>'2019'!M244-'2008'!M244</f>
        <v>-3.3242774978723376E-3</v>
      </c>
      <c r="N244" s="19">
        <f>'2019'!N244-'2008'!N244</f>
        <v>1.659643993389609E-2</v>
      </c>
      <c r="O244" s="20">
        <f>'2019'!O244-'2008'!O244</f>
        <v>4.0192867180708844E-4</v>
      </c>
      <c r="P244" s="20">
        <f>'2019'!P244-'2008'!P244</f>
        <v>1.6194511262089002E-2</v>
      </c>
      <c r="Q244" s="21">
        <f>'2019'!Q244-'2008'!Q244</f>
        <v>-3.4185804532707587E-4</v>
      </c>
      <c r="R244" s="22">
        <f>'2019'!R244-'2008'!R244</f>
        <v>-1.0217321287038519E-2</v>
      </c>
      <c r="S244" s="23">
        <f>'2019'!S244-'2008'!S244</f>
        <v>-3.8618377639357791E-3</v>
      </c>
      <c r="T244" s="22">
        <f>'2019'!T244-'2008'!T244</f>
        <v>9.6902690084589571E-3</v>
      </c>
      <c r="U244" s="22">
        <f>'2019'!U244-'2008'!U244</f>
        <v>4.047031997188269E-3</v>
      </c>
      <c r="V244" s="24">
        <f>'2019'!V244-'2008'!V244</f>
        <v>2.1603460079416097E-3</v>
      </c>
      <c r="W244" s="25">
        <f>'2019'!W244-'2008'!W244</f>
        <v>2.1603460079416097E-3</v>
      </c>
    </row>
    <row r="245" spans="1:23">
      <c r="A245" s="1" t="s">
        <v>458</v>
      </c>
      <c r="B245" s="1" t="s">
        <v>459</v>
      </c>
      <c r="C245" s="14">
        <f>'2019'!C245-'2008'!C245</f>
        <v>-2.1351715002805915E-2</v>
      </c>
      <c r="D245" s="15">
        <f>'2019'!D245-'2008'!D245</f>
        <v>-1.0885281487900911E-2</v>
      </c>
      <c r="E245" s="16">
        <f>'2019'!E245-'2008'!E245</f>
        <v>-3.4349948675082287E-3</v>
      </c>
      <c r="F245" s="16">
        <f>'2019'!F245-'2008'!F245</f>
        <v>-3.8110262808619053E-2</v>
      </c>
      <c r="G245" s="16">
        <f>'2019'!G245-'2008'!G245</f>
        <v>3.0659976188226381E-2</v>
      </c>
      <c r="H245" s="17">
        <f>'2019'!H245-'2008'!H245</f>
        <v>-1.5827699028736764E-2</v>
      </c>
      <c r="I245" s="18">
        <f>'2019'!I245-'2008'!I245</f>
        <v>-2.4803320824554357E-3</v>
      </c>
      <c r="J245" s="18">
        <f>'2019'!J245-'2008'!J245</f>
        <v>4.219602895806146E-2</v>
      </c>
      <c r="K245" s="18">
        <f>'2019'!K245-'2008'!K245</f>
        <v>-5.6364488739723849E-2</v>
      </c>
      <c r="L245" s="18">
        <f>'2019'!L245-'2008'!L245</f>
        <v>-2.3074924975805475E-2</v>
      </c>
      <c r="M245" s="18">
        <f>'2019'!M245-'2008'!M245</f>
        <v>2.3896017811186547E-2</v>
      </c>
      <c r="N245" s="19">
        <f>'2019'!N245-'2008'!N245</f>
        <v>4.3646681481227641E-2</v>
      </c>
      <c r="O245" s="20">
        <f>'2019'!O245-'2008'!O245</f>
        <v>1.3239905072941108E-2</v>
      </c>
      <c r="P245" s="20">
        <f>'2019'!P245-'2008'!P245</f>
        <v>3.0406776408286533E-2</v>
      </c>
      <c r="Q245" s="21">
        <f>'2019'!Q245-'2008'!Q245</f>
        <v>-2.0732235518570979E-2</v>
      </c>
      <c r="R245" s="22">
        <f>'2019'!R245-'2008'!R245</f>
        <v>6.730626069282224E-3</v>
      </c>
      <c r="S245" s="23">
        <f>'2019'!S245-'2008'!S245</f>
        <v>-9.5502968993216308E-5</v>
      </c>
      <c r="T245" s="22">
        <f>'2019'!T245-'2008'!T245</f>
        <v>3.8613026613920796E-3</v>
      </c>
      <c r="U245" s="22">
        <f>'2019'!U245-'2008'!U245</f>
        <v>-3.1228661280252069E-2</v>
      </c>
      <c r="V245" s="24">
        <f>'2019'!V245-'2008'!V245</f>
        <v>-1.7553180448824954E-2</v>
      </c>
      <c r="W245" s="25">
        <f>'2019'!W245-'2008'!W245</f>
        <v>-1.7553180448824954E-2</v>
      </c>
    </row>
    <row r="246" spans="1:23">
      <c r="A246" s="1" t="s">
        <v>460</v>
      </c>
      <c r="B246" s="1" t="s">
        <v>461</v>
      </c>
      <c r="C246" s="14">
        <f>'2019'!C246-'2008'!C246</f>
        <v>4.1262370828273331E-3</v>
      </c>
      <c r="D246" s="15">
        <f>'2019'!D246-'2008'!D246</f>
        <v>3.4963916526067833E-2</v>
      </c>
      <c r="E246" s="16">
        <f>'2019'!E246-'2008'!E246</f>
        <v>7.3196037970941763E-3</v>
      </c>
      <c r="F246" s="16">
        <f>'2019'!F246-'2008'!F246</f>
        <v>2.5323635279102124E-2</v>
      </c>
      <c r="G246" s="16">
        <f>'2019'!G246-'2008'!G246</f>
        <v>2.3206774498715325E-3</v>
      </c>
      <c r="H246" s="17">
        <f>'2019'!H246-'2008'!H246</f>
        <v>-4.6360588172924044E-2</v>
      </c>
      <c r="I246" s="18">
        <f>'2019'!I246-'2008'!I246</f>
        <v>2.9855250201963054E-2</v>
      </c>
      <c r="J246" s="18">
        <f>'2019'!J246-'2008'!J246</f>
        <v>-4.6718068861740306E-2</v>
      </c>
      <c r="K246" s="18">
        <f>'2019'!K246-'2008'!K246</f>
        <v>-4.9677507538457358E-3</v>
      </c>
      <c r="L246" s="18">
        <f>'2019'!L246-'2008'!L246</f>
        <v>-1.0142095118912897E-2</v>
      </c>
      <c r="M246" s="18">
        <f>'2019'!M246-'2008'!M246</f>
        <v>-1.4387923640388149E-2</v>
      </c>
      <c r="N246" s="19">
        <f>'2019'!N246-'2008'!N246</f>
        <v>-6.448238068269517E-3</v>
      </c>
      <c r="O246" s="20">
        <f>'2019'!O246-'2008'!O246</f>
        <v>4.8477499278965479E-3</v>
      </c>
      <c r="P246" s="20">
        <f>'2019'!P246-'2008'!P246</f>
        <v>-1.1295987996166065E-2</v>
      </c>
      <c r="Q246" s="21">
        <f>'2019'!Q246-'2008'!Q246</f>
        <v>2.3122717465472342E-2</v>
      </c>
      <c r="R246" s="22">
        <f>'2019'!R246-'2008'!R246</f>
        <v>-4.9474103780052826E-3</v>
      </c>
      <c r="S246" s="23">
        <f>'2019'!S246-'2008'!S246</f>
        <v>1.395455566519696E-3</v>
      </c>
      <c r="T246" s="22">
        <f>'2019'!T246-'2008'!T246</f>
        <v>4.1359976462223298E-3</v>
      </c>
      <c r="U246" s="22">
        <f>'2019'!U246-'2008'!U246</f>
        <v>2.2538674630735618E-2</v>
      </c>
      <c r="V246" s="24">
        <f>'2019'!V246-'2008'!V246</f>
        <v>-1.1515706675191573E-3</v>
      </c>
      <c r="W246" s="25">
        <f>'2019'!W246-'2008'!W246</f>
        <v>-1.1515706675191573E-3</v>
      </c>
    </row>
    <row r="247" spans="1:23">
      <c r="A247" s="1" t="s">
        <v>462</v>
      </c>
      <c r="B247" s="1" t="s">
        <v>463</v>
      </c>
      <c r="C247" s="14">
        <f>'2019'!C247-'2008'!C247</f>
        <v>3.1881294120404968E-3</v>
      </c>
      <c r="D247" s="15">
        <f>'2019'!D247-'2008'!D247</f>
        <v>2.8472897873028175E-2</v>
      </c>
      <c r="E247" s="16">
        <f>'2019'!E247-'2008'!E247</f>
        <v>4.595331621616159E-3</v>
      </c>
      <c r="F247" s="16">
        <f>'2019'!F247-'2008'!F247</f>
        <v>-1.3111503771331355E-2</v>
      </c>
      <c r="G247" s="16">
        <f>'2019'!G247-'2008'!G247</f>
        <v>3.6989070022743376E-2</v>
      </c>
      <c r="H247" s="17">
        <f>'2019'!H247-'2008'!H247</f>
        <v>-4.5254259050012208E-2</v>
      </c>
      <c r="I247" s="18">
        <f>'2019'!I247-'2008'!I247</f>
        <v>3.0248941403693275E-3</v>
      </c>
      <c r="J247" s="18">
        <f>'2019'!J247-'2008'!J247</f>
        <v>-4.9928163975488764E-3</v>
      </c>
      <c r="K247" s="18">
        <f>'2019'!K247-'2008'!K247</f>
        <v>-6.0965737300096835E-2</v>
      </c>
      <c r="L247" s="18">
        <f>'2019'!L247-'2008'!L247</f>
        <v>2.2203319892365875E-2</v>
      </c>
      <c r="M247" s="18">
        <f>'2019'!M247-'2008'!M247</f>
        <v>-4.523919385101681E-3</v>
      </c>
      <c r="N247" s="19">
        <f>'2019'!N247-'2008'!N247</f>
        <v>7.9040735298572806E-3</v>
      </c>
      <c r="O247" s="20">
        <f>'2019'!O247-'2008'!O247</f>
        <v>6.8293833760513165E-3</v>
      </c>
      <c r="P247" s="20">
        <f>'2019'!P247-'2008'!P247</f>
        <v>1.0746901538059711E-3</v>
      </c>
      <c r="Q247" s="21">
        <f>'2019'!Q247-'2008'!Q247</f>
        <v>-4.7070321806073664E-2</v>
      </c>
      <c r="R247" s="22">
        <f>'2019'!R247-'2008'!R247</f>
        <v>-7.0712612996421242E-3</v>
      </c>
      <c r="S247" s="23">
        <f>'2019'!S247-'2008'!S247</f>
        <v>-2.1556856985990639E-2</v>
      </c>
      <c r="T247" s="22">
        <f>'2019'!T247-'2008'!T247</f>
        <v>5.9378595478090082E-4</v>
      </c>
      <c r="U247" s="22">
        <f>'2019'!U247-'2008'!U247</f>
        <v>-1.903598947522181E-2</v>
      </c>
      <c r="V247" s="24">
        <f>'2019'!V247-'2008'!V247</f>
        <v>5.9135738865241011E-2</v>
      </c>
      <c r="W247" s="25">
        <f>'2019'!W247-'2008'!W247</f>
        <v>5.9135738865241011E-2</v>
      </c>
    </row>
    <row r="248" spans="1:23">
      <c r="A248" s="1" t="s">
        <v>464</v>
      </c>
      <c r="B248" s="1" t="s">
        <v>465</v>
      </c>
      <c r="C248" s="14">
        <f>'2019'!C248-'2008'!C248</f>
        <v>4.6809945377982443E-3</v>
      </c>
      <c r="D248" s="15">
        <f>'2019'!D248-'2008'!D248</f>
        <v>9.6718214293490812E-3</v>
      </c>
      <c r="E248" s="16">
        <f>'2019'!E248-'2008'!E248</f>
        <v>1.5571885978430185E-2</v>
      </c>
      <c r="F248" s="16">
        <f>'2019'!F248-'2008'!F248</f>
        <v>-5.3585083415886928E-3</v>
      </c>
      <c r="G248" s="16">
        <f>'2019'!G248-'2008'!G248</f>
        <v>-5.4155620749242461E-4</v>
      </c>
      <c r="H248" s="17">
        <f>'2019'!H248-'2008'!H248</f>
        <v>7.4862963279353489E-3</v>
      </c>
      <c r="I248" s="18">
        <f>'2019'!I248-'2008'!I248</f>
        <v>-9.1069491126253843E-3</v>
      </c>
      <c r="J248" s="18">
        <f>'2019'!J248-'2008'!J248</f>
        <v>-9.0937407624819885E-4</v>
      </c>
      <c r="K248" s="18">
        <f>'2019'!K248-'2008'!K248</f>
        <v>-2.1093766186290018E-3</v>
      </c>
      <c r="L248" s="18">
        <f>'2019'!L248-'2008'!L248</f>
        <v>1.0568568935411804E-2</v>
      </c>
      <c r="M248" s="18">
        <f>'2019'!M248-'2008'!M248</f>
        <v>9.0434272000261273E-3</v>
      </c>
      <c r="N248" s="19">
        <f>'2019'!N248-'2008'!N248</f>
        <v>8.7193096838120016E-3</v>
      </c>
      <c r="O248" s="20">
        <f>'2019'!O248-'2008'!O248</f>
        <v>-2.045732970647085E-3</v>
      </c>
      <c r="P248" s="20">
        <f>'2019'!P248-'2008'!P248</f>
        <v>1.0765042654459083E-2</v>
      </c>
      <c r="Q248" s="21">
        <f>'2019'!Q248-'2008'!Q248</f>
        <v>-1.6294857882487968E-2</v>
      </c>
      <c r="R248" s="22">
        <f>'2019'!R248-'2008'!R248</f>
        <v>-1.0560180794909706E-2</v>
      </c>
      <c r="S248" s="23">
        <f>'2019'!S248-'2008'!S248</f>
        <v>-5.9926514324198168E-3</v>
      </c>
      <c r="T248" s="22">
        <f>'2019'!T248-'2008'!T248</f>
        <v>2.5928470646992482E-3</v>
      </c>
      <c r="U248" s="22">
        <f>'2019'!U248-'2008'!U248</f>
        <v>-2.3348727198577029E-3</v>
      </c>
      <c r="V248" s="24">
        <f>'2019'!V248-'2008'!V248</f>
        <v>-4.9015750208101991E-3</v>
      </c>
      <c r="W248" s="25">
        <f>'2019'!W248-'2008'!W248</f>
        <v>-4.9015750208101991E-3</v>
      </c>
    </row>
    <row r="249" spans="1:23">
      <c r="A249" s="1" t="s">
        <v>466</v>
      </c>
      <c r="B249" s="1" t="s">
        <v>467</v>
      </c>
      <c r="C249" s="14">
        <f>'2019'!C249-'2008'!C249</f>
        <v>1.5170727266099193E-2</v>
      </c>
      <c r="D249" s="15">
        <f>'2019'!D249-'2008'!D249</f>
        <v>1.4166342404878879E-2</v>
      </c>
      <c r="E249" s="16">
        <f>'2019'!E249-'2008'!E249</f>
        <v>1.3862882149781888E-2</v>
      </c>
      <c r="F249" s="16">
        <f>'2019'!F249-'2008'!F249</f>
        <v>2.1619936967215425E-3</v>
      </c>
      <c r="G249" s="16">
        <f>'2019'!G249-'2008'!G249</f>
        <v>-1.8585334416245589E-3</v>
      </c>
      <c r="H249" s="17">
        <f>'2019'!H249-'2008'!H249</f>
        <v>1.120095199982149E-2</v>
      </c>
      <c r="I249" s="18">
        <f>'2019'!I249-'2008'!I249</f>
        <v>6.7960256573974809E-3</v>
      </c>
      <c r="J249" s="18">
        <f>'2019'!J249-'2008'!J249</f>
        <v>-1.556181138879748E-2</v>
      </c>
      <c r="K249" s="18">
        <f>'2019'!K249-'2008'!K249</f>
        <v>5.8353665591927492E-3</v>
      </c>
      <c r="L249" s="18">
        <f>'2019'!L249-'2008'!L249</f>
        <v>9.3236525313097895E-3</v>
      </c>
      <c r="M249" s="18">
        <f>'2019'!M249-'2008'!M249</f>
        <v>4.8077186407189353E-3</v>
      </c>
      <c r="N249" s="19">
        <f>'2019'!N249-'2008'!N249</f>
        <v>-1.9286491971635331E-3</v>
      </c>
      <c r="O249" s="20">
        <f>'2019'!O249-'2008'!O249</f>
        <v>1.9704788903961851E-5</v>
      </c>
      <c r="P249" s="20">
        <f>'2019'!P249-'2008'!P249</f>
        <v>-1.9483539860674914E-3</v>
      </c>
      <c r="Q249" s="21">
        <f>'2019'!Q249-'2008'!Q249</f>
        <v>-1.2414036442184417E-2</v>
      </c>
      <c r="R249" s="22">
        <f>'2019'!R249-'2008'!R249</f>
        <v>-4.8473951399326826E-3</v>
      </c>
      <c r="S249" s="23">
        <f>'2019'!S249-'2008'!S249</f>
        <v>1.2645427829390682E-4</v>
      </c>
      <c r="T249" s="22">
        <f>'2019'!T249-'2008'!T249</f>
        <v>2.5709833418691846E-3</v>
      </c>
      <c r="U249" s="22">
        <f>'2019'!U249-'2008'!U249</f>
        <v>-1.0264078922414831E-2</v>
      </c>
      <c r="V249" s="24">
        <f>'2019'!V249-'2008'!V249</f>
        <v>4.1461185007468371E-3</v>
      </c>
      <c r="W249" s="25">
        <f>'2019'!W249-'2008'!W249</f>
        <v>4.1461185007468371E-3</v>
      </c>
    </row>
    <row r="250" spans="1:23">
      <c r="A250" s="1" t="s">
        <v>468</v>
      </c>
      <c r="B250" s="1" t="s">
        <v>469</v>
      </c>
      <c r="C250" s="14">
        <f>'2019'!C250-'2008'!C250</f>
        <v>1.0748819194801418E-2</v>
      </c>
      <c r="D250" s="15">
        <f>'2019'!D250-'2008'!D250</f>
        <v>4.3898402542480452E-3</v>
      </c>
      <c r="E250" s="16">
        <f>'2019'!E250-'2008'!E250</f>
        <v>-1.0901403604657682E-2</v>
      </c>
      <c r="F250" s="16">
        <f>'2019'!F250-'2008'!F250</f>
        <v>7.8456790073407057E-3</v>
      </c>
      <c r="G250" s="16">
        <f>'2019'!G250-'2008'!G250</f>
        <v>7.4455648515650216E-3</v>
      </c>
      <c r="H250" s="17">
        <f>'2019'!H250-'2008'!H250</f>
        <v>-1.7554084434355355E-2</v>
      </c>
      <c r="I250" s="18">
        <f>'2019'!I250-'2008'!I250</f>
        <v>5.5735012628047517E-3</v>
      </c>
      <c r="J250" s="18">
        <f>'2019'!J250-'2008'!J250</f>
        <v>-1.8346867720745157E-3</v>
      </c>
      <c r="K250" s="18">
        <f>'2019'!K250-'2008'!K250</f>
        <v>-4.2543307371999198E-3</v>
      </c>
      <c r="L250" s="18">
        <f>'2019'!L250-'2008'!L250</f>
        <v>-7.6268594317297697E-3</v>
      </c>
      <c r="M250" s="18">
        <f>'2019'!M250-'2008'!M250</f>
        <v>-9.4117087561559065E-3</v>
      </c>
      <c r="N250" s="19">
        <f>'2019'!N250-'2008'!N250</f>
        <v>3.2200870716205185E-3</v>
      </c>
      <c r="O250" s="20">
        <f>'2019'!O250-'2008'!O250</f>
        <v>5.7877882911006352E-3</v>
      </c>
      <c r="P250" s="20">
        <f>'2019'!P250-'2008'!P250</f>
        <v>-2.5677012194801167E-3</v>
      </c>
      <c r="Q250" s="21">
        <f>'2019'!Q250-'2008'!Q250</f>
        <v>1.8692371263042545E-2</v>
      </c>
      <c r="R250" s="22">
        <f>'2019'!R250-'2008'!R250</f>
        <v>-1.4925684890190602E-3</v>
      </c>
      <c r="S250" s="23">
        <f>'2019'!S250-'2008'!S250</f>
        <v>1.1505654302769147E-2</v>
      </c>
      <c r="T250" s="22">
        <f>'2019'!T250-'2008'!T250</f>
        <v>1.0797307053866473E-2</v>
      </c>
      <c r="U250" s="22">
        <f>'2019'!U250-'2008'!U250</f>
        <v>-2.1180216045740032E-3</v>
      </c>
      <c r="V250" s="24">
        <f>'2019'!V250-'2008'!V250</f>
        <v>2.0006050402456566E-3</v>
      </c>
      <c r="W250" s="25">
        <f>'2019'!W250-'2008'!W250</f>
        <v>2.0006050402456566E-3</v>
      </c>
    </row>
    <row r="251" spans="1:23">
      <c r="A251" s="1" t="s">
        <v>470</v>
      </c>
      <c r="B251" s="1" t="s">
        <v>471</v>
      </c>
      <c r="C251" s="14">
        <f>'2019'!C251-'2008'!C251</f>
        <v>1.0445513874282109E-2</v>
      </c>
      <c r="D251" s="15">
        <f>'2019'!D251-'2008'!D251</f>
        <v>3.0235996620415484E-3</v>
      </c>
      <c r="E251" s="16">
        <f>'2019'!E251-'2008'!E251</f>
        <v>-1.1364871378397312E-3</v>
      </c>
      <c r="F251" s="16">
        <f>'2019'!F251-'2008'!F251</f>
        <v>-6.0452398187758466E-3</v>
      </c>
      <c r="G251" s="16">
        <f>'2019'!G251-'2008'!G251</f>
        <v>1.0205326618657092E-2</v>
      </c>
      <c r="H251" s="17">
        <f>'2019'!H251-'2008'!H251</f>
        <v>-1.1241215513250122E-2</v>
      </c>
      <c r="I251" s="18">
        <f>'2019'!I251-'2008'!I251</f>
        <v>-5.1407007151155447E-3</v>
      </c>
      <c r="J251" s="18">
        <f>'2019'!J251-'2008'!J251</f>
        <v>-3.1683425773043768E-4</v>
      </c>
      <c r="K251" s="18">
        <f>'2019'!K251-'2008'!K251</f>
        <v>-3.1972814294621947E-3</v>
      </c>
      <c r="L251" s="18">
        <f>'2019'!L251-'2008'!L251</f>
        <v>1.1110413063441862E-3</v>
      </c>
      <c r="M251" s="18">
        <f>'2019'!M251-'2008'!M251</f>
        <v>-3.6974404172861255E-3</v>
      </c>
      <c r="N251" s="19">
        <f>'2019'!N251-'2008'!N251</f>
        <v>1.5208609970516471E-2</v>
      </c>
      <c r="O251" s="20">
        <f>'2019'!O251-'2008'!O251</f>
        <v>4.2305885216927103E-3</v>
      </c>
      <c r="P251" s="20">
        <f>'2019'!P251-'2008'!P251</f>
        <v>1.0978021448823753E-2</v>
      </c>
      <c r="Q251" s="21">
        <f>'2019'!Q251-'2008'!Q251</f>
        <v>-9.2421333192614918E-3</v>
      </c>
      <c r="R251" s="22">
        <f>'2019'!R251-'2008'!R251</f>
        <v>0</v>
      </c>
      <c r="S251" s="23">
        <f>'2019'!S251-'2008'!S251</f>
        <v>2.800441767717779E-3</v>
      </c>
      <c r="T251" s="22">
        <f>'2019'!T251-'2008'!T251</f>
        <v>-1.4818372797083604E-3</v>
      </c>
      <c r="U251" s="22">
        <f>'2019'!U251-'2008'!U251</f>
        <v>-1.0560737807270893E-2</v>
      </c>
      <c r="V251" s="24">
        <f>'2019'!V251-'2008'!V251</f>
        <v>1.2696653074235644E-2</v>
      </c>
      <c r="W251" s="25">
        <f>'2019'!W251-'2008'!W251</f>
        <v>1.2696653074235644E-2</v>
      </c>
    </row>
    <row r="252" spans="1:23">
      <c r="A252" s="1" t="s">
        <v>472</v>
      </c>
      <c r="B252" s="1" t="s">
        <v>473</v>
      </c>
      <c r="C252" s="14">
        <f>'2019'!C252-'2008'!C252</f>
        <v>1.4624397828913949E-2</v>
      </c>
      <c r="D252" s="15">
        <f>'2019'!D252-'2008'!D252</f>
        <v>1.3291889293132658E-2</v>
      </c>
      <c r="E252" s="16">
        <f>'2019'!E252-'2008'!E252</f>
        <v>-5.3420211997419267E-3</v>
      </c>
      <c r="F252" s="16">
        <f>'2019'!F252-'2008'!F252</f>
        <v>1.4270561819944197E-2</v>
      </c>
      <c r="G252" s="16">
        <f>'2019'!G252-'2008'!G252</f>
        <v>4.3633486729303915E-3</v>
      </c>
      <c r="H252" s="17">
        <f>'2019'!H252-'2008'!H252</f>
        <v>1.215919328274695E-2</v>
      </c>
      <c r="I252" s="18">
        <f>'2019'!I252-'2008'!I252</f>
        <v>-1.1572300372489089E-2</v>
      </c>
      <c r="J252" s="18">
        <f>'2019'!J252-'2008'!J252</f>
        <v>-5.4143342059148006E-3</v>
      </c>
      <c r="K252" s="18">
        <f>'2019'!K252-'2008'!K252</f>
        <v>2.8743240643146692E-3</v>
      </c>
      <c r="L252" s="18">
        <f>'2019'!L252-'2008'!L252</f>
        <v>1.4913943376808462E-2</v>
      </c>
      <c r="M252" s="18">
        <f>'2019'!M252-'2008'!M252</f>
        <v>1.1357560420027717E-2</v>
      </c>
      <c r="N252" s="19">
        <f>'2019'!N252-'2008'!N252</f>
        <v>-6.5091464015343131E-3</v>
      </c>
      <c r="O252" s="20">
        <f>'2019'!O252-'2008'!O252</f>
        <v>-3.694484785135857E-3</v>
      </c>
      <c r="P252" s="20">
        <f>'2019'!P252-'2008'!P252</f>
        <v>-2.8146616163984527E-3</v>
      </c>
      <c r="Q252" s="21">
        <f>'2019'!Q252-'2008'!Q252</f>
        <v>-7.6565550493079559E-3</v>
      </c>
      <c r="R252" s="22">
        <f>'2019'!R252-'2008'!R252</f>
        <v>3.5105202893826847E-4</v>
      </c>
      <c r="S252" s="23">
        <f>'2019'!S252-'2008'!S252</f>
        <v>-7.2531966049153851E-3</v>
      </c>
      <c r="T252" s="22">
        <f>'2019'!T252-'2008'!T252</f>
        <v>-1.012842378612544E-2</v>
      </c>
      <c r="U252" s="22">
        <f>'2019'!U252-'2008'!U252</f>
        <v>9.3740133127946032E-3</v>
      </c>
      <c r="V252" s="24">
        <f>'2019'!V252-'2008'!V252</f>
        <v>3.3390167038766828E-3</v>
      </c>
      <c r="W252" s="25">
        <f>'2019'!W252-'2008'!W252</f>
        <v>3.3390167038766828E-3</v>
      </c>
    </row>
    <row r="253" spans="1:23">
      <c r="A253" s="1" t="s">
        <v>474</v>
      </c>
      <c r="B253" s="1" t="s">
        <v>475</v>
      </c>
      <c r="C253" s="14">
        <f>'2019'!C253-'2008'!C253</f>
        <v>3.6048359650612816E-3</v>
      </c>
      <c r="D253" s="15">
        <f>'2019'!D253-'2008'!D253</f>
        <v>4.4062730759850371E-2</v>
      </c>
      <c r="E253" s="16">
        <f>'2019'!E253-'2008'!E253</f>
        <v>8.3167412013459979E-3</v>
      </c>
      <c r="F253" s="16">
        <f>'2019'!F253-'2008'!F253</f>
        <v>2.4128053046469075E-2</v>
      </c>
      <c r="G253" s="16">
        <f>'2019'!G253-'2008'!G253</f>
        <v>1.1617936512035285E-2</v>
      </c>
      <c r="H253" s="17">
        <f>'2019'!H253-'2008'!H253</f>
        <v>-9.1028034756160961E-2</v>
      </c>
      <c r="I253" s="18">
        <f>'2019'!I253-'2008'!I253</f>
        <v>-5.6454022570139609E-2</v>
      </c>
      <c r="J253" s="18">
        <f>'2019'!J253-'2008'!J253</f>
        <v>0</v>
      </c>
      <c r="K253" s="18">
        <f>'2019'!K253-'2008'!K253</f>
        <v>0</v>
      </c>
      <c r="L253" s="18">
        <f>'2019'!L253-'2008'!L253</f>
        <v>-3.4574012186021366E-2</v>
      </c>
      <c r="M253" s="18">
        <f>'2019'!M253-'2008'!M253</f>
        <v>0</v>
      </c>
      <c r="N253" s="19">
        <f>'2019'!N253-'2008'!N253</f>
        <v>1.9723745388034772E-2</v>
      </c>
      <c r="O253" s="20">
        <f>'2019'!O253-'2008'!O253</f>
        <v>1.7336982774439218E-2</v>
      </c>
      <c r="P253" s="20">
        <f>'2019'!P253-'2008'!P253</f>
        <v>2.3867626135955639E-3</v>
      </c>
      <c r="Q253" s="21">
        <f>'2019'!Q253-'2008'!Q253</f>
        <v>2.6526863368197953E-2</v>
      </c>
      <c r="R253" s="22">
        <f>'2019'!R253-'2008'!R253</f>
        <v>0</v>
      </c>
      <c r="S253" s="23">
        <f>'2019'!S253-'2008'!S253</f>
        <v>9.0840652727829669E-3</v>
      </c>
      <c r="T253" s="22">
        <f>'2019'!T253-'2008'!T253</f>
        <v>1.8080256662800741E-2</v>
      </c>
      <c r="U253" s="22">
        <f>'2019'!U253-'2008'!U253</f>
        <v>-6.374585673857595E-4</v>
      </c>
      <c r="V253" s="24">
        <f>'2019'!V253-'2008'!V253</f>
        <v>4.319531205139171E-3</v>
      </c>
      <c r="W253" s="25">
        <f>'2019'!W253-'2008'!W253</f>
        <v>4.319531205139171E-3</v>
      </c>
    </row>
    <row r="254" spans="1:23">
      <c r="A254" s="1" t="s">
        <v>476</v>
      </c>
      <c r="B254" s="1" t="s">
        <v>477</v>
      </c>
      <c r="C254" s="14">
        <f>'2019'!C254-'2008'!C254</f>
        <v>-4.2536478354214813E-3</v>
      </c>
      <c r="D254" s="15">
        <f>'2019'!D254-'2008'!D254</f>
        <v>2.6177350709424119E-2</v>
      </c>
      <c r="E254" s="16">
        <f>'2019'!E254-'2008'!E254</f>
        <v>2.3017306389430343E-2</v>
      </c>
      <c r="F254" s="16">
        <f>'2019'!F254-'2008'!F254</f>
        <v>-4.2285956373962208E-3</v>
      </c>
      <c r="G254" s="16">
        <f>'2019'!G254-'2008'!G254</f>
        <v>7.3886399573899891E-3</v>
      </c>
      <c r="H254" s="17">
        <f>'2019'!H254-'2008'!H254</f>
        <v>-1.0962838281754983E-2</v>
      </c>
      <c r="I254" s="18">
        <f>'2019'!I254-'2008'!I254</f>
        <v>1.3892776586704458E-3</v>
      </c>
      <c r="J254" s="18">
        <f>'2019'!J254-'2008'!J254</f>
        <v>-4.5640888310783043E-3</v>
      </c>
      <c r="K254" s="18">
        <f>'2019'!K254-'2008'!K254</f>
        <v>-1.0783182481230738E-2</v>
      </c>
      <c r="L254" s="18">
        <f>'2019'!L254-'2008'!L254</f>
        <v>1.5860248805630722E-3</v>
      </c>
      <c r="M254" s="18">
        <f>'2019'!M254-'2008'!M254</f>
        <v>1.4091304913205344E-3</v>
      </c>
      <c r="N254" s="19">
        <f>'2019'!N254-'2008'!N254</f>
        <v>1.8182855454318761E-2</v>
      </c>
      <c r="O254" s="20">
        <f>'2019'!O254-'2008'!O254</f>
        <v>6.1129990465313665E-3</v>
      </c>
      <c r="P254" s="20">
        <f>'2019'!P254-'2008'!P254</f>
        <v>1.2069856407787396E-2</v>
      </c>
      <c r="Q254" s="21">
        <f>'2019'!Q254-'2008'!Q254</f>
        <v>-3.4925982013423465E-2</v>
      </c>
      <c r="R254" s="22">
        <f>'2019'!R254-'2008'!R254</f>
        <v>8.6839160512986867E-5</v>
      </c>
      <c r="S254" s="23">
        <f>'2019'!S254-'2008'!S254</f>
        <v>-2.2144280585043866E-2</v>
      </c>
      <c r="T254" s="22">
        <f>'2019'!T254-'2008'!T254</f>
        <v>-7.2382351322325608E-3</v>
      </c>
      <c r="U254" s="22">
        <f>'2019'!U254-'2008'!U254</f>
        <v>-5.6303054566600279E-3</v>
      </c>
      <c r="V254" s="24">
        <f>'2019'!V254-'2008'!V254</f>
        <v>-2.7250337039859338E-3</v>
      </c>
      <c r="W254" s="25">
        <f>'2019'!W254-'2008'!W254</f>
        <v>-2.7250337039859338E-3</v>
      </c>
    </row>
    <row r="255" spans="1:23">
      <c r="A255" s="1" t="s">
        <v>478</v>
      </c>
      <c r="B255" s="1" t="s">
        <v>479</v>
      </c>
      <c r="C255" s="14">
        <f>'2019'!C255-'2008'!C255</f>
        <v>1.0494770392461827E-3</v>
      </c>
      <c r="D255" s="15">
        <f>'2019'!D255-'2008'!D255</f>
        <v>-5.0130737503942258E-3</v>
      </c>
      <c r="E255" s="16">
        <f>'2019'!E255-'2008'!E255</f>
        <v>-5.2868129202163633E-3</v>
      </c>
      <c r="F255" s="16">
        <f>'2019'!F255-'2008'!F255</f>
        <v>6.3435125000006615E-3</v>
      </c>
      <c r="G255" s="16">
        <f>'2019'!G255-'2008'!G255</f>
        <v>-6.0697733301785239E-3</v>
      </c>
      <c r="H255" s="17">
        <f>'2019'!H255-'2008'!H255</f>
        <v>-1.6675329822386425E-2</v>
      </c>
      <c r="I255" s="18">
        <f>'2019'!I255-'2008'!I255</f>
        <v>3.9834995736025142E-3</v>
      </c>
      <c r="J255" s="18">
        <f>'2019'!J255-'2008'!J255</f>
        <v>-3.9785516143030702E-4</v>
      </c>
      <c r="K255" s="18">
        <f>'2019'!K255-'2008'!K255</f>
        <v>-1.4123032983876122E-2</v>
      </c>
      <c r="L255" s="18">
        <f>'2019'!L255-'2008'!L255</f>
        <v>-4.2605154443582302E-3</v>
      </c>
      <c r="M255" s="18">
        <f>'2019'!M255-'2008'!M255</f>
        <v>-1.8774258063242819E-3</v>
      </c>
      <c r="N255" s="19">
        <f>'2019'!N255-'2008'!N255</f>
        <v>2.6126115296034456E-2</v>
      </c>
      <c r="O255" s="20">
        <f>'2019'!O255-'2008'!O255</f>
        <v>9.5914302260299393E-3</v>
      </c>
      <c r="P255" s="20">
        <f>'2019'!P255-'2008'!P255</f>
        <v>1.6534685070004513E-2</v>
      </c>
      <c r="Q255" s="21">
        <f>'2019'!Q255-'2008'!Q255</f>
        <v>2.0893748029745557E-2</v>
      </c>
      <c r="R255" s="22">
        <f>'2019'!R255-'2008'!R255</f>
        <v>-3.1037174166315355E-3</v>
      </c>
      <c r="S255" s="23">
        <f>'2019'!S255-'2008'!S255</f>
        <v>1.7866851193027892E-2</v>
      </c>
      <c r="T255" s="22">
        <f>'2019'!T255-'2008'!T255</f>
        <v>5.3262407689236707E-3</v>
      </c>
      <c r="U255" s="22">
        <f>'2019'!U255-'2008'!U255</f>
        <v>8.0437348442554454E-4</v>
      </c>
      <c r="V255" s="24">
        <f>'2019'!V255-'2008'!V255</f>
        <v>-2.4281982713753154E-2</v>
      </c>
      <c r="W255" s="25">
        <f>'2019'!W255-'2008'!W255</f>
        <v>-2.4281982713753154E-2</v>
      </c>
    </row>
    <row r="256" spans="1:23">
      <c r="A256" s="1" t="s">
        <v>480</v>
      </c>
      <c r="B256" s="1" t="s">
        <v>481</v>
      </c>
      <c r="C256" s="14">
        <f>'2019'!C256-'2008'!C256</f>
        <v>1.1589026655240253E-2</v>
      </c>
      <c r="D256" s="15">
        <f>'2019'!D256-'2008'!D256</f>
        <v>3.5638543926388017E-3</v>
      </c>
      <c r="E256" s="16">
        <f>'2019'!E256-'2008'!E256</f>
        <v>-7.1586382558359654E-3</v>
      </c>
      <c r="F256" s="16">
        <f>'2019'!F256-'2008'!F256</f>
        <v>8.5047018657340989E-3</v>
      </c>
      <c r="G256" s="16">
        <f>'2019'!G256-'2008'!G256</f>
        <v>2.2177907827406855E-3</v>
      </c>
      <c r="H256" s="17">
        <f>'2019'!H256-'2008'!H256</f>
        <v>2.9726623682013814E-2</v>
      </c>
      <c r="I256" s="18">
        <f>'2019'!I256-'2008'!I256</f>
        <v>6.2066718983049135E-3</v>
      </c>
      <c r="J256" s="18">
        <f>'2019'!J256-'2008'!J256</f>
        <v>5.227638611478431E-3</v>
      </c>
      <c r="K256" s="18">
        <f>'2019'!K256-'2008'!K256</f>
        <v>-3.4960441369941905E-3</v>
      </c>
      <c r="L256" s="18">
        <f>'2019'!L256-'2008'!L256</f>
        <v>2.1112071204193797E-2</v>
      </c>
      <c r="M256" s="18">
        <f>'2019'!M256-'2008'!M256</f>
        <v>6.7628610503087452E-4</v>
      </c>
      <c r="N256" s="19">
        <f>'2019'!N256-'2008'!N256</f>
        <v>-3.7391501505309732E-3</v>
      </c>
      <c r="O256" s="20">
        <f>'2019'!O256-'2008'!O256</f>
        <v>-6.2397216178253015E-3</v>
      </c>
      <c r="P256" s="20">
        <f>'2019'!P256-'2008'!P256</f>
        <v>2.5005714672943317E-3</v>
      </c>
      <c r="Q256" s="21">
        <f>'2019'!Q256-'2008'!Q256</f>
        <v>-2.1349269084627268E-2</v>
      </c>
      <c r="R256" s="22">
        <f>'2019'!R256-'2008'!R256</f>
        <v>3.1150561472209366E-4</v>
      </c>
      <c r="S256" s="23">
        <f>'2019'!S256-'2008'!S256</f>
        <v>-1.5377105110661732E-3</v>
      </c>
      <c r="T256" s="22">
        <f>'2019'!T256-'2008'!T256</f>
        <v>-2.1775675414193313E-3</v>
      </c>
      <c r="U256" s="22">
        <f>'2019'!U256-'2008'!U256</f>
        <v>-1.7945496646863852E-2</v>
      </c>
      <c r="V256" s="24">
        <f>'2019'!V256-'2008'!V256</f>
        <v>3.3869678157459823E-3</v>
      </c>
      <c r="W256" s="25">
        <f>'2019'!W256-'2008'!W256</f>
        <v>3.3869678157459823E-3</v>
      </c>
    </row>
    <row r="257" spans="1:23">
      <c r="A257" s="1" t="s">
        <v>482</v>
      </c>
      <c r="B257" s="1" t="s">
        <v>483</v>
      </c>
      <c r="C257" s="14">
        <f>'2019'!C257-'2008'!C257</f>
        <v>1.8175626587124405E-2</v>
      </c>
      <c r="D257" s="15">
        <f>'2019'!D257-'2008'!D257</f>
        <v>-2.6369959537376836E-2</v>
      </c>
      <c r="E257" s="16">
        <f>'2019'!E257-'2008'!E257</f>
        <v>-1.2788368813408391E-3</v>
      </c>
      <c r="F257" s="16">
        <f>'2019'!F257-'2008'!F257</f>
        <v>-2.3114858030312407E-2</v>
      </c>
      <c r="G257" s="16">
        <f>'2019'!G257-'2008'!G257</f>
        <v>-1.9762646257235755E-3</v>
      </c>
      <c r="H257" s="17">
        <f>'2019'!H257-'2008'!H257</f>
        <v>2.9367153373551336E-2</v>
      </c>
      <c r="I257" s="18">
        <f>'2019'!I257-'2008'!I257</f>
        <v>6.9653908452789529E-3</v>
      </c>
      <c r="J257" s="18">
        <f>'2019'!J257-'2008'!J257</f>
        <v>-8.8359635543519728E-4</v>
      </c>
      <c r="K257" s="18">
        <f>'2019'!K257-'2008'!K257</f>
        <v>5.0627257549428761E-3</v>
      </c>
      <c r="L257" s="18">
        <f>'2019'!L257-'2008'!L257</f>
        <v>1.8222633128764681E-2</v>
      </c>
      <c r="M257" s="18">
        <f>'2019'!M257-'2008'!M257</f>
        <v>0</v>
      </c>
      <c r="N257" s="19">
        <f>'2019'!N257-'2008'!N257</f>
        <v>8.9298266359475881E-3</v>
      </c>
      <c r="O257" s="20">
        <f>'2019'!O257-'2008'!O257</f>
        <v>9.0609128724672174E-3</v>
      </c>
      <c r="P257" s="20">
        <f>'2019'!P257-'2008'!P257</f>
        <v>-1.3108623651963275E-4</v>
      </c>
      <c r="Q257" s="21">
        <f>'2019'!Q257-'2008'!Q257</f>
        <v>2.6613512373091508E-3</v>
      </c>
      <c r="R257" s="22">
        <f>'2019'!R257-'2008'!R257</f>
        <v>0</v>
      </c>
      <c r="S257" s="23">
        <f>'2019'!S257-'2008'!S257</f>
        <v>4.7317181435940665E-3</v>
      </c>
      <c r="T257" s="22">
        <f>'2019'!T257-'2008'!T257</f>
        <v>-2.8759910758036911E-3</v>
      </c>
      <c r="U257" s="22">
        <f>'2019'!U257-'2008'!U257</f>
        <v>8.0562416951877717E-4</v>
      </c>
      <c r="V257" s="24">
        <f>'2019'!V257-'2008'!V257</f>
        <v>3.587254877693135E-3</v>
      </c>
      <c r="W257" s="25">
        <f>'2019'!W257-'2008'!W257</f>
        <v>3.587254877693135E-3</v>
      </c>
    </row>
    <row r="258" spans="1:23">
      <c r="A258" s="1" t="s">
        <v>484</v>
      </c>
      <c r="B258" s="1" t="s">
        <v>485</v>
      </c>
      <c r="C258" s="14">
        <f>'2019'!C258-'2008'!C258</f>
        <v>8.1602739417004355E-3</v>
      </c>
      <c r="D258" s="15">
        <f>'2019'!D258-'2008'!D258</f>
        <v>-3.9247299421838272E-2</v>
      </c>
      <c r="E258" s="16">
        <f>'2019'!E258-'2008'!E258</f>
        <v>-1.5503844765418349E-2</v>
      </c>
      <c r="F258" s="16">
        <f>'2019'!F258-'2008'!F258</f>
        <v>-2.070211859541515E-2</v>
      </c>
      <c r="G258" s="16">
        <f>'2019'!G258-'2008'!G258</f>
        <v>-3.0413360610047693E-3</v>
      </c>
      <c r="H258" s="17">
        <f>'2019'!H258-'2008'!H258</f>
        <v>4.1097855669440519E-3</v>
      </c>
      <c r="I258" s="18">
        <f>'2019'!I258-'2008'!I258</f>
        <v>-4.7590208457116978E-3</v>
      </c>
      <c r="J258" s="18">
        <f>'2019'!J258-'2008'!J258</f>
        <v>0</v>
      </c>
      <c r="K258" s="18">
        <f>'2019'!K258-'2008'!K258</f>
        <v>-7.2705259937438701E-3</v>
      </c>
      <c r="L258" s="18">
        <f>'2019'!L258-'2008'!L258</f>
        <v>1.5744521417013622E-2</v>
      </c>
      <c r="M258" s="18">
        <f>'2019'!M258-'2008'!M258</f>
        <v>3.9481098938600715E-4</v>
      </c>
      <c r="N258" s="19">
        <f>'2019'!N258-'2008'!N258</f>
        <v>2.3130866261679289E-2</v>
      </c>
      <c r="O258" s="20">
        <f>'2019'!O258-'2008'!O258</f>
        <v>1.5771042741444502E-2</v>
      </c>
      <c r="P258" s="20">
        <f>'2019'!P258-'2008'!P258</f>
        <v>7.3598235202347873E-3</v>
      </c>
      <c r="Q258" s="21">
        <f>'2019'!Q258-'2008'!Q258</f>
        <v>5.7419919905129652E-3</v>
      </c>
      <c r="R258" s="22">
        <f>'2019'!R258-'2008'!R258</f>
        <v>5.9263594897777244E-3</v>
      </c>
      <c r="S258" s="23">
        <f>'2019'!S258-'2008'!S258</f>
        <v>2.083740121011559E-3</v>
      </c>
      <c r="T258" s="22">
        <f>'2019'!T258-'2008'!T258</f>
        <v>5.0505342852760482E-3</v>
      </c>
      <c r="U258" s="22">
        <f>'2019'!U258-'2008'!U258</f>
        <v>-7.3186419055523526E-3</v>
      </c>
      <c r="V258" s="24">
        <f>'2019'!V258-'2008'!V258</f>
        <v>1.442492954440253E-2</v>
      </c>
      <c r="W258" s="25">
        <f>'2019'!W258-'2008'!W258</f>
        <v>1.442492954440253E-2</v>
      </c>
    </row>
    <row r="259" spans="1:23">
      <c r="A259" s="1" t="s">
        <v>486</v>
      </c>
      <c r="B259" s="1" t="s">
        <v>487</v>
      </c>
      <c r="C259" s="14">
        <f>'2019'!C259-'2008'!C259</f>
        <v>8.6893952931732521E-3</v>
      </c>
      <c r="D259" s="15">
        <f>'2019'!D259-'2008'!D259</f>
        <v>3.0322178809718908E-2</v>
      </c>
      <c r="E259" s="16">
        <f>'2019'!E259-'2008'!E259</f>
        <v>8.6757446577918756E-3</v>
      </c>
      <c r="F259" s="16">
        <f>'2019'!F259-'2008'!F259</f>
        <v>2.0492032395854114E-2</v>
      </c>
      <c r="G259" s="16">
        <f>'2019'!G259-'2008'!G259</f>
        <v>1.154401756072912E-3</v>
      </c>
      <c r="H259" s="17">
        <f>'2019'!H259-'2008'!H259</f>
        <v>-1.9092962204202174E-2</v>
      </c>
      <c r="I259" s="18">
        <f>'2019'!I259-'2008'!I259</f>
        <v>-4.7702390741230088E-3</v>
      </c>
      <c r="J259" s="18">
        <f>'2019'!J259-'2008'!J259</f>
        <v>0</v>
      </c>
      <c r="K259" s="18">
        <f>'2019'!K259-'2008'!K259</f>
        <v>5.0556051963687454E-3</v>
      </c>
      <c r="L259" s="18">
        <f>'2019'!L259-'2008'!L259</f>
        <v>-1.2255277700836981E-2</v>
      </c>
      <c r="M259" s="18">
        <f>'2019'!M259-'2008'!M259</f>
        <v>-7.1230506256109377E-3</v>
      </c>
      <c r="N259" s="19">
        <f>'2019'!N259-'2008'!N259</f>
        <v>3.8858375554453178E-3</v>
      </c>
      <c r="O259" s="20">
        <f>'2019'!O259-'2008'!O259</f>
        <v>-7.870870380092404E-4</v>
      </c>
      <c r="P259" s="20">
        <f>'2019'!P259-'2008'!P259</f>
        <v>4.6729245934545652E-3</v>
      </c>
      <c r="Q259" s="21">
        <f>'2019'!Q259-'2008'!Q259</f>
        <v>-9.5716418018430283E-3</v>
      </c>
      <c r="R259" s="22">
        <f>'2019'!R259-'2008'!R259</f>
        <v>-3.5627569483398227E-3</v>
      </c>
      <c r="S259" s="23">
        <f>'2019'!S259-'2008'!S259</f>
        <v>-3.179293632485522E-3</v>
      </c>
      <c r="T259" s="22">
        <f>'2019'!T259-'2008'!T259</f>
        <v>5.1737820932529141E-3</v>
      </c>
      <c r="U259" s="22">
        <f>'2019'!U259-'2008'!U259</f>
        <v>-8.0033733142705916E-3</v>
      </c>
      <c r="V259" s="24">
        <f>'2019'!V259-'2008'!V259</f>
        <v>3.1459829340542318E-3</v>
      </c>
      <c r="W259" s="25">
        <f>'2019'!W259-'2008'!W259</f>
        <v>3.1459829340542318E-3</v>
      </c>
    </row>
    <row r="260" spans="1:23">
      <c r="A260" s="1" t="s">
        <v>488</v>
      </c>
      <c r="B260" s="1" t="s">
        <v>489</v>
      </c>
      <c r="C260" s="14">
        <f>'2019'!C260-'2008'!C260</f>
        <v>9.2790411747693535E-3</v>
      </c>
      <c r="D260" s="15">
        <f>'2019'!D260-'2008'!D260</f>
        <v>5.9638751425174219E-3</v>
      </c>
      <c r="E260" s="16">
        <f>'2019'!E260-'2008'!E260</f>
        <v>1.699127108248466E-2</v>
      </c>
      <c r="F260" s="16">
        <f>'2019'!F260-'2008'!F260</f>
        <v>-8.0034033856317167E-3</v>
      </c>
      <c r="G260" s="16">
        <f>'2019'!G260-'2008'!G260</f>
        <v>-3.023992554335532E-3</v>
      </c>
      <c r="H260" s="17">
        <f>'2019'!H260-'2008'!H260</f>
        <v>-1.9463065048859196E-2</v>
      </c>
      <c r="I260" s="18">
        <f>'2019'!I260-'2008'!I260</f>
        <v>-3.2491910949216149E-2</v>
      </c>
      <c r="J260" s="18">
        <f>'2019'!J260-'2008'!J260</f>
        <v>0</v>
      </c>
      <c r="K260" s="18">
        <f>'2019'!K260-'2008'!K260</f>
        <v>3.9454763557838189E-3</v>
      </c>
      <c r="L260" s="18">
        <f>'2019'!L260-'2008'!L260</f>
        <v>9.2265335457741016E-3</v>
      </c>
      <c r="M260" s="18">
        <f>'2019'!M260-'2008'!M260</f>
        <v>-1.4316400120098036E-4</v>
      </c>
      <c r="N260" s="19">
        <f>'2019'!N260-'2008'!N260</f>
        <v>9.3037013394011853E-3</v>
      </c>
      <c r="O260" s="20">
        <f>'2019'!O260-'2008'!O260</f>
        <v>9.1534885820584271E-3</v>
      </c>
      <c r="P260" s="20">
        <f>'2019'!P260-'2008'!P260</f>
        <v>1.502127573427478E-4</v>
      </c>
      <c r="Q260" s="21">
        <f>'2019'!Q260-'2008'!Q260</f>
        <v>3.4723552698341792E-3</v>
      </c>
      <c r="R260" s="22">
        <f>'2019'!R260-'2008'!R260</f>
        <v>8.6427202255880467E-4</v>
      </c>
      <c r="S260" s="23">
        <f>'2019'!S260-'2008'!S260</f>
        <v>8.4688792406136248E-3</v>
      </c>
      <c r="T260" s="22">
        <f>'2019'!T260-'2008'!T260</f>
        <v>-5.3479214701148484E-3</v>
      </c>
      <c r="U260" s="22">
        <f>'2019'!U260-'2008'!U260</f>
        <v>-5.1287452322340262E-4</v>
      </c>
      <c r="V260" s="24">
        <f>'2019'!V260-'2008'!V260</f>
        <v>1.000217447187584E-2</v>
      </c>
      <c r="W260" s="25">
        <f>'2019'!W260-'2008'!W260</f>
        <v>1.000217447187584E-2</v>
      </c>
    </row>
    <row r="261" spans="1:23">
      <c r="A261" s="1" t="s">
        <v>490</v>
      </c>
      <c r="B261" s="1" t="s">
        <v>491</v>
      </c>
      <c r="C261" s="14">
        <f>'2019'!C261-'2008'!C261</f>
        <v>2.1676348377069332E-3</v>
      </c>
      <c r="D261" s="15">
        <f>'2019'!D261-'2008'!D261</f>
        <v>-4.3028596443451805E-3</v>
      </c>
      <c r="E261" s="16">
        <f>'2019'!E261-'2008'!E261</f>
        <v>9.8594879759715259E-3</v>
      </c>
      <c r="F261" s="16">
        <f>'2019'!F261-'2008'!F261</f>
        <v>-8.0677448616066211E-3</v>
      </c>
      <c r="G261" s="16">
        <f>'2019'!G261-'2008'!G261</f>
        <v>-6.0946027587100784E-3</v>
      </c>
      <c r="H261" s="17">
        <f>'2019'!H261-'2008'!H261</f>
        <v>-1.3708390308087293E-2</v>
      </c>
      <c r="I261" s="18">
        <f>'2019'!I261-'2008'!I261</f>
        <v>-9.993029119131247E-3</v>
      </c>
      <c r="J261" s="18">
        <f>'2019'!J261-'2008'!J261</f>
        <v>-4.218418733954965E-5</v>
      </c>
      <c r="K261" s="18">
        <f>'2019'!K261-'2008'!K261</f>
        <v>7.6751641585218883E-5</v>
      </c>
      <c r="L261" s="18">
        <f>'2019'!L261-'2008'!L261</f>
        <v>-3.7499286432017206E-3</v>
      </c>
      <c r="M261" s="18">
        <f>'2019'!M261-'2008'!M261</f>
        <v>0</v>
      </c>
      <c r="N261" s="19">
        <f>'2019'!N261-'2008'!N261</f>
        <v>1.4819714080098106E-2</v>
      </c>
      <c r="O261" s="20">
        <f>'2019'!O261-'2008'!O261</f>
        <v>8.7394693780451817E-3</v>
      </c>
      <c r="P261" s="20">
        <f>'2019'!P261-'2008'!P261</f>
        <v>6.0802447020529213E-3</v>
      </c>
      <c r="Q261" s="21">
        <f>'2019'!Q261-'2008'!Q261</f>
        <v>8.1338080821769243E-3</v>
      </c>
      <c r="R261" s="22">
        <f>'2019'!R261-'2008'!R261</f>
        <v>4.1301060998921637E-4</v>
      </c>
      <c r="S261" s="23">
        <f>'2019'!S261-'2008'!S261</f>
        <v>5.662948157348531E-3</v>
      </c>
      <c r="T261" s="22">
        <f>'2019'!T261-'2008'!T261</f>
        <v>2.057849314839183E-3</v>
      </c>
      <c r="U261" s="22">
        <f>'2019'!U261-'2008'!U261</f>
        <v>0</v>
      </c>
      <c r="V261" s="24">
        <f>'2019'!V261-'2008'!V261</f>
        <v>-2.774637372135666E-3</v>
      </c>
      <c r="W261" s="25">
        <f>'2019'!W261-'2008'!W261</f>
        <v>-2.774637372135666E-3</v>
      </c>
    </row>
    <row r="262" spans="1:23">
      <c r="A262" s="1" t="s">
        <v>492</v>
      </c>
      <c r="B262" s="1" t="s">
        <v>493</v>
      </c>
      <c r="C262" s="14">
        <f>'2019'!C262-'2008'!C262</f>
        <v>9.0050191631372845E-3</v>
      </c>
      <c r="D262" s="15">
        <f>'2019'!D262-'2008'!D262</f>
        <v>2.9315421564342914E-3</v>
      </c>
      <c r="E262" s="16">
        <f>'2019'!E262-'2008'!E262</f>
        <v>-3.9877479307892788E-3</v>
      </c>
      <c r="F262" s="16">
        <f>'2019'!F262-'2008'!F262</f>
        <v>9.8559708092351636E-3</v>
      </c>
      <c r="G262" s="16">
        <f>'2019'!G262-'2008'!G262</f>
        <v>-2.9366807220115969E-3</v>
      </c>
      <c r="H262" s="17">
        <f>'2019'!H262-'2008'!H262</f>
        <v>-8.8692705078108336E-5</v>
      </c>
      <c r="I262" s="18">
        <f>'2019'!I262-'2008'!I262</f>
        <v>-5.2125008947231793E-3</v>
      </c>
      <c r="J262" s="18">
        <f>'2019'!J262-'2008'!J262</f>
        <v>-3.2114792996117757E-3</v>
      </c>
      <c r="K262" s="18">
        <f>'2019'!K262-'2008'!K262</f>
        <v>1.570278872699872E-4</v>
      </c>
      <c r="L262" s="18">
        <f>'2019'!L262-'2008'!L262</f>
        <v>7.5473971527849071E-3</v>
      </c>
      <c r="M262" s="18">
        <f>'2019'!M262-'2008'!M262</f>
        <v>6.3086244920198056E-4</v>
      </c>
      <c r="N262" s="19">
        <f>'2019'!N262-'2008'!N262</f>
        <v>4.2132073171325113E-3</v>
      </c>
      <c r="O262" s="20">
        <f>'2019'!O262-'2008'!O262</f>
        <v>3.9322262059382287E-3</v>
      </c>
      <c r="P262" s="20">
        <f>'2019'!P262-'2008'!P262</f>
        <v>2.8098111119428948E-4</v>
      </c>
      <c r="Q262" s="21">
        <f>'2019'!Q262-'2008'!Q262</f>
        <v>-2.230944927356579E-3</v>
      </c>
      <c r="R262" s="22">
        <f>'2019'!R262-'2008'!R262</f>
        <v>1.5477725779082605E-4</v>
      </c>
      <c r="S262" s="23">
        <f>'2019'!S262-'2008'!S262</f>
        <v>1.1262414299546761E-3</v>
      </c>
      <c r="T262" s="22">
        <f>'2019'!T262-'2008'!T262</f>
        <v>5.7362527705402191E-3</v>
      </c>
      <c r="U262" s="22">
        <f>'2019'!U262-'2008'!U262</f>
        <v>-9.2482163856422994E-3</v>
      </c>
      <c r="V262" s="24">
        <f>'2019'!V262-'2008'!V262</f>
        <v>4.1799073220051171E-3</v>
      </c>
      <c r="W262" s="25">
        <f>'2019'!W262-'2008'!W262</f>
        <v>4.1799073220051171E-3</v>
      </c>
    </row>
    <row r="263" spans="1:23">
      <c r="A263" s="1" t="s">
        <v>494</v>
      </c>
      <c r="B263" s="1" t="s">
        <v>495</v>
      </c>
      <c r="C263" s="14">
        <f>'2019'!C263-'2008'!C263</f>
        <v>3.393176974037404E-3</v>
      </c>
      <c r="D263" s="15">
        <f>'2019'!D263-'2008'!D263</f>
        <v>1.7206023593387673E-2</v>
      </c>
      <c r="E263" s="16">
        <f>'2019'!E263-'2008'!E263</f>
        <v>1.831305791169132E-2</v>
      </c>
      <c r="F263" s="16">
        <f>'2019'!F263-'2008'!F263</f>
        <v>5.4945070725123495E-3</v>
      </c>
      <c r="G263" s="16">
        <f>'2019'!G263-'2008'!G263</f>
        <v>-6.6015413908160001E-3</v>
      </c>
      <c r="H263" s="17">
        <f>'2019'!H263-'2008'!H263</f>
        <v>-1.4913684669135147E-2</v>
      </c>
      <c r="I263" s="18">
        <f>'2019'!I263-'2008'!I263</f>
        <v>2.7601876684438531E-3</v>
      </c>
      <c r="J263" s="18">
        <f>'2019'!J263-'2008'!J263</f>
        <v>0</v>
      </c>
      <c r="K263" s="18">
        <f>'2019'!K263-'2008'!K263</f>
        <v>-4.2467584907833807E-3</v>
      </c>
      <c r="L263" s="18">
        <f>'2019'!L263-'2008'!L263</f>
        <v>-1.4108693509128731E-2</v>
      </c>
      <c r="M263" s="18">
        <f>'2019'!M263-'2008'!M263</f>
        <v>6.8157966233308017E-4</v>
      </c>
      <c r="N263" s="19">
        <f>'2019'!N263-'2008'!N263</f>
        <v>1.4839613359134064E-2</v>
      </c>
      <c r="O263" s="20">
        <f>'2019'!O263-'2008'!O263</f>
        <v>5.1823660683810516E-3</v>
      </c>
      <c r="P263" s="20">
        <f>'2019'!P263-'2008'!P263</f>
        <v>9.6572472907530092E-3</v>
      </c>
      <c r="Q263" s="21">
        <f>'2019'!Q263-'2008'!Q263</f>
        <v>-5.6178075662948607E-3</v>
      </c>
      <c r="R263" s="22">
        <f>'2019'!R263-'2008'!R263</f>
        <v>-3.5126091818168913E-3</v>
      </c>
      <c r="S263" s="23">
        <f>'2019'!S263-'2008'!S263</f>
        <v>3.1798558431237259E-3</v>
      </c>
      <c r="T263" s="22">
        <f>'2019'!T263-'2008'!T263</f>
        <v>-8.7020341173589949E-3</v>
      </c>
      <c r="U263" s="22">
        <f>'2019'!U263-'2008'!U263</f>
        <v>3.4169798897573196E-3</v>
      </c>
      <c r="V263" s="24">
        <f>'2019'!V263-'2008'!V263</f>
        <v>-8.1209677430543782E-3</v>
      </c>
      <c r="W263" s="25">
        <f>'2019'!W263-'2008'!W263</f>
        <v>-8.1209677430543782E-3</v>
      </c>
    </row>
    <row r="264" spans="1:23">
      <c r="A264" s="1" t="s">
        <v>496</v>
      </c>
      <c r="B264" s="1" t="s">
        <v>497</v>
      </c>
      <c r="C264" s="14">
        <f>'2019'!C264-'2008'!C264</f>
        <v>1.3671635069870292E-2</v>
      </c>
      <c r="D264" s="15">
        <f>'2019'!D264-'2008'!D264</f>
        <v>-8.1196625139585143E-3</v>
      </c>
      <c r="E264" s="16">
        <f>'2019'!E264-'2008'!E264</f>
        <v>6.6397113833088009E-3</v>
      </c>
      <c r="F264" s="16">
        <f>'2019'!F264-'2008'!F264</f>
        <v>-2.3261394670221442E-2</v>
      </c>
      <c r="G264" s="16">
        <f>'2019'!G264-'2008'!G264</f>
        <v>8.5020207729541511E-3</v>
      </c>
      <c r="H264" s="17">
        <f>'2019'!H264-'2008'!H264</f>
        <v>-5.4358175828789768E-3</v>
      </c>
      <c r="I264" s="18">
        <f>'2019'!I264-'2008'!I264</f>
        <v>-1.9677701832626834E-2</v>
      </c>
      <c r="J264" s="18">
        <f>'2019'!J264-'2008'!J264</f>
        <v>2.16917925684E-4</v>
      </c>
      <c r="K264" s="18">
        <f>'2019'!K264-'2008'!K264</f>
        <v>-2.743722482151708E-4</v>
      </c>
      <c r="L264" s="18">
        <f>'2019'!L264-'2008'!L264</f>
        <v>1.4605411864994464E-2</v>
      </c>
      <c r="M264" s="18">
        <f>'2019'!M264-'2008'!M264</f>
        <v>-3.0607329271543221E-4</v>
      </c>
      <c r="N264" s="19">
        <f>'2019'!N264-'2008'!N264</f>
        <v>-1.4382377575955438E-3</v>
      </c>
      <c r="O264" s="20">
        <f>'2019'!O264-'2008'!O264</f>
        <v>-3.7703677650016143E-3</v>
      </c>
      <c r="P264" s="20">
        <f>'2019'!P264-'2008'!P264</f>
        <v>2.3321300074060705E-3</v>
      </c>
      <c r="Q264" s="21">
        <f>'2019'!Q264-'2008'!Q264</f>
        <v>3.5008984498932819E-2</v>
      </c>
      <c r="R264" s="22">
        <f>'2019'!R264-'2008'!R264</f>
        <v>0</v>
      </c>
      <c r="S264" s="23">
        <f>'2019'!S264-'2008'!S264</f>
        <v>9.9133729602357348E-3</v>
      </c>
      <c r="T264" s="22">
        <f>'2019'!T264-'2008'!T264</f>
        <v>2.9469712487849756E-2</v>
      </c>
      <c r="U264" s="22">
        <f>'2019'!U264-'2008'!U264</f>
        <v>-4.3741009491526702E-3</v>
      </c>
      <c r="V264" s="24">
        <f>'2019'!V264-'2008'!V264</f>
        <v>-6.3436315746294714E-3</v>
      </c>
      <c r="W264" s="25">
        <f>'2019'!W264-'2008'!W264</f>
        <v>-6.3436315746294714E-3</v>
      </c>
    </row>
    <row r="265" spans="1:23">
      <c r="A265" s="1" t="s">
        <v>498</v>
      </c>
      <c r="B265" s="1" t="s">
        <v>499</v>
      </c>
      <c r="C265" s="14">
        <f>'2019'!C265-'2008'!C265</f>
        <v>2.8605868099381704E-3</v>
      </c>
      <c r="D265" s="15">
        <f>'2019'!D265-'2008'!D265</f>
        <v>2.5551238305447616E-2</v>
      </c>
      <c r="E265" s="16">
        <f>'2019'!E265-'2008'!E265</f>
        <v>2.1477932552785302E-2</v>
      </c>
      <c r="F265" s="16">
        <f>'2019'!F265-'2008'!F265</f>
        <v>5.8564744645931976E-3</v>
      </c>
      <c r="G265" s="16">
        <f>'2019'!G265-'2008'!G265</f>
        <v>-1.783168711930877E-3</v>
      </c>
      <c r="H265" s="17">
        <f>'2019'!H265-'2008'!H265</f>
        <v>-3.5287404248233581E-2</v>
      </c>
      <c r="I265" s="18">
        <f>'2019'!I265-'2008'!I265</f>
        <v>-2.5537865288571354E-2</v>
      </c>
      <c r="J265" s="18">
        <f>'2019'!J265-'2008'!J265</f>
        <v>3.3395142494454782E-3</v>
      </c>
      <c r="K265" s="18">
        <f>'2019'!K265-'2008'!K265</f>
        <v>3.6546353408547366E-5</v>
      </c>
      <c r="L265" s="18">
        <f>'2019'!L265-'2008'!L265</f>
        <v>-6.0509358551129044E-3</v>
      </c>
      <c r="M265" s="18">
        <f>'2019'!M265-'2008'!M265</f>
        <v>-7.074663707403353E-3</v>
      </c>
      <c r="N265" s="19">
        <f>'2019'!N265-'2008'!N265</f>
        <v>1.9339026333653725E-2</v>
      </c>
      <c r="O265" s="20">
        <f>'2019'!O265-'2008'!O265</f>
        <v>1.1336562255018397E-2</v>
      </c>
      <c r="P265" s="20">
        <f>'2019'!P265-'2008'!P265</f>
        <v>8.0024640786353317E-3</v>
      </c>
      <c r="Q265" s="21">
        <f>'2019'!Q265-'2008'!Q265</f>
        <v>1.5009666699789953E-3</v>
      </c>
      <c r="R265" s="22">
        <f>'2019'!R265-'2008'!R265</f>
        <v>-8.9038071084138054E-3</v>
      </c>
      <c r="S265" s="23">
        <f>'2019'!S265-'2008'!S265</f>
        <v>2.1024977254592743E-3</v>
      </c>
      <c r="T265" s="22">
        <f>'2019'!T265-'2008'!T265</f>
        <v>9.3102131894399823E-3</v>
      </c>
      <c r="U265" s="22">
        <f>'2019'!U265-'2008'!U265</f>
        <v>-1.0079371365064585E-3</v>
      </c>
      <c r="V265" s="24">
        <f>'2019'!V265-'2008'!V265</f>
        <v>-8.2432402509084977E-3</v>
      </c>
      <c r="W265" s="25">
        <f>'2019'!W265-'2008'!W265</f>
        <v>-8.2432402509084977E-3</v>
      </c>
    </row>
    <row r="266" spans="1:23">
      <c r="A266" s="1" t="s">
        <v>500</v>
      </c>
      <c r="B266" s="1" t="s">
        <v>501</v>
      </c>
      <c r="C266" s="14">
        <f>'2019'!C266-'2008'!C266</f>
        <v>1.0795983537301712E-3</v>
      </c>
      <c r="D266" s="15">
        <f>'2019'!D266-'2008'!D266</f>
        <v>2.6401961935788032E-3</v>
      </c>
      <c r="E266" s="16">
        <f>'2019'!E266-'2008'!E266</f>
        <v>2.8226870823900262E-2</v>
      </c>
      <c r="F266" s="16">
        <f>'2019'!F266-'2008'!F266</f>
        <v>-2.7670482662285695E-2</v>
      </c>
      <c r="G266" s="16">
        <f>'2019'!G266-'2008'!G266</f>
        <v>2.0838080319642363E-3</v>
      </c>
      <c r="H266" s="17">
        <f>'2019'!H266-'2008'!H266</f>
        <v>-2.0141633295771788E-2</v>
      </c>
      <c r="I266" s="18">
        <f>'2019'!I266-'2008'!I266</f>
        <v>-2.3632280261835843E-2</v>
      </c>
      <c r="J266" s="18">
        <f>'2019'!J266-'2008'!J266</f>
        <v>1.3573044594699538E-3</v>
      </c>
      <c r="K266" s="18">
        <f>'2019'!K266-'2008'!K266</f>
        <v>-6.8815603422378926E-3</v>
      </c>
      <c r="L266" s="18">
        <f>'2019'!L266-'2008'!L266</f>
        <v>-2.093622976992629E-3</v>
      </c>
      <c r="M266" s="18">
        <f>'2019'!M266-'2008'!M266</f>
        <v>1.110852582582466E-2</v>
      </c>
      <c r="N266" s="19">
        <f>'2019'!N266-'2008'!N266</f>
        <v>1.2860622720296838E-2</v>
      </c>
      <c r="O266" s="20">
        <f>'2019'!O266-'2008'!O266</f>
        <v>2.6267705002514553E-3</v>
      </c>
      <c r="P266" s="20">
        <f>'2019'!P266-'2008'!P266</f>
        <v>1.023385222004539E-2</v>
      </c>
      <c r="Q266" s="21">
        <f>'2019'!Q266-'2008'!Q266</f>
        <v>6.7973135749070518E-3</v>
      </c>
      <c r="R266" s="22">
        <f>'2019'!R266-'2008'!R266</f>
        <v>3.802332218290766E-4</v>
      </c>
      <c r="S266" s="23">
        <f>'2019'!S266-'2008'!S266</f>
        <v>8.5505388587283973E-3</v>
      </c>
      <c r="T266" s="22">
        <f>'2019'!T266-'2008'!T266</f>
        <v>-7.1703858196586756E-4</v>
      </c>
      <c r="U266" s="22">
        <f>'2019'!U266-'2008'!U266</f>
        <v>-1.4164199236845476E-3</v>
      </c>
      <c r="V266" s="24">
        <f>'2019'!V266-'2008'!V266</f>
        <v>-1.0769008392807582E-3</v>
      </c>
      <c r="W266" s="25">
        <f>'2019'!W266-'2008'!W266</f>
        <v>-1.0769008392807582E-3</v>
      </c>
    </row>
    <row r="267" spans="1:23">
      <c r="A267" s="1" t="s">
        <v>502</v>
      </c>
      <c r="B267" s="1" t="s">
        <v>503</v>
      </c>
      <c r="C267" s="14">
        <f>'2019'!C267-'2008'!C267</f>
        <v>3.3775354573842842E-3</v>
      </c>
      <c r="D267" s="15">
        <f>'2019'!D267-'2008'!D267</f>
        <v>3.5736352573120023E-2</v>
      </c>
      <c r="E267" s="16">
        <f>'2019'!E267-'2008'!E267</f>
        <v>9.7593348102180746E-3</v>
      </c>
      <c r="F267" s="16">
        <f>'2019'!F267-'2008'!F267</f>
        <v>2.0601736046192868E-2</v>
      </c>
      <c r="G267" s="16">
        <f>'2019'!G267-'2008'!G267</f>
        <v>5.3752817167090731E-3</v>
      </c>
      <c r="H267" s="17">
        <f>'2019'!H267-'2008'!H267</f>
        <v>-2.528285891369475E-2</v>
      </c>
      <c r="I267" s="18">
        <f>'2019'!I267-'2008'!I267</f>
        <v>-6.0899092377579844E-3</v>
      </c>
      <c r="J267" s="18">
        <f>'2019'!J267-'2008'!J267</f>
        <v>4.7407618549476539E-3</v>
      </c>
      <c r="K267" s="18">
        <f>'2019'!K267-'2008'!K267</f>
        <v>-8.8529627709230119E-3</v>
      </c>
      <c r="L267" s="18">
        <f>'2019'!L267-'2008'!L267</f>
        <v>-7.7428223156899012E-3</v>
      </c>
      <c r="M267" s="18">
        <f>'2019'!M267-'2008'!M267</f>
        <v>-7.3379264442715031E-3</v>
      </c>
      <c r="N267" s="19">
        <f>'2019'!N267-'2008'!N267</f>
        <v>4.951314703295585E-3</v>
      </c>
      <c r="O267" s="20">
        <f>'2019'!O267-'2008'!O267</f>
        <v>3.3721593731498613E-4</v>
      </c>
      <c r="P267" s="20">
        <f>'2019'!P267-'2008'!P267</f>
        <v>4.6140987659805972E-3</v>
      </c>
      <c r="Q267" s="21">
        <f>'2019'!Q267-'2008'!Q267</f>
        <v>-2.334400593083874E-3</v>
      </c>
      <c r="R267" s="22">
        <f>'2019'!R267-'2008'!R267</f>
        <v>-9.3439868052973864E-3</v>
      </c>
      <c r="S267" s="23">
        <f>'2019'!S267-'2008'!S267</f>
        <v>-9.3397357729784816E-3</v>
      </c>
      <c r="T267" s="22">
        <f>'2019'!T267-'2008'!T267</f>
        <v>-3.2461762337089931E-3</v>
      </c>
      <c r="U267" s="22">
        <f>'2019'!U267-'2008'!U267</f>
        <v>1.9595498218900997E-2</v>
      </c>
      <c r="V267" s="24">
        <f>'2019'!V267-'2008'!V267</f>
        <v>-9.6928723122527011E-3</v>
      </c>
      <c r="W267" s="25">
        <f>'2019'!W267-'2008'!W267</f>
        <v>-9.6928723122527011E-3</v>
      </c>
    </row>
    <row r="268" spans="1:23">
      <c r="A268" s="1" t="s">
        <v>504</v>
      </c>
      <c r="B268" s="1" t="s">
        <v>505</v>
      </c>
      <c r="C268" s="14">
        <f>'2019'!C268-'2008'!C268</f>
        <v>6.4754534379248829E-3</v>
      </c>
      <c r="D268" s="15">
        <f>'2019'!D268-'2008'!D268</f>
        <v>3.9687350056019699E-2</v>
      </c>
      <c r="E268" s="16">
        <f>'2019'!E268-'2008'!E268</f>
        <v>2.7577757553907359E-2</v>
      </c>
      <c r="F268" s="16">
        <f>'2019'!F268-'2008'!F268</f>
        <v>6.2906714200134453E-3</v>
      </c>
      <c r="G268" s="16">
        <f>'2019'!G268-'2008'!G268</f>
        <v>5.8189210820989087E-3</v>
      </c>
      <c r="H268" s="17">
        <f>'2019'!H268-'2008'!H268</f>
        <v>-1.0630961671289615E-2</v>
      </c>
      <c r="I268" s="18">
        <f>'2019'!I268-'2008'!I268</f>
        <v>7.1523262143501076E-4</v>
      </c>
      <c r="J268" s="18">
        <f>'2019'!J268-'2008'!J268</f>
        <v>-1.6434472633001563E-2</v>
      </c>
      <c r="K268" s="18">
        <f>'2019'!K268-'2008'!K268</f>
        <v>-1.0360411575440964E-3</v>
      </c>
      <c r="L268" s="18">
        <f>'2019'!L268-'2008'!L268</f>
        <v>7.9726989619241379E-3</v>
      </c>
      <c r="M268" s="18">
        <f>'2019'!M268-'2008'!M268</f>
        <v>-1.8483794641030969E-3</v>
      </c>
      <c r="N268" s="19">
        <f>'2019'!N268-'2008'!N268</f>
        <v>4.1674158851207344E-3</v>
      </c>
      <c r="O268" s="20">
        <f>'2019'!O268-'2008'!O268</f>
        <v>2.2767556204333142E-3</v>
      </c>
      <c r="P268" s="20">
        <f>'2019'!P268-'2008'!P268</f>
        <v>1.8906602646874132E-3</v>
      </c>
      <c r="Q268" s="21">
        <f>'2019'!Q268-'2008'!Q268</f>
        <v>-1.6418590997862248E-2</v>
      </c>
      <c r="R268" s="22">
        <f>'2019'!R268-'2008'!R268</f>
        <v>-1.3991702676945272E-2</v>
      </c>
      <c r="S268" s="23">
        <f>'2019'!S268-'2008'!S268</f>
        <v>-1.7723420192061919E-3</v>
      </c>
      <c r="T268" s="22">
        <f>'2019'!T268-'2008'!T268</f>
        <v>-6.545463017107872E-4</v>
      </c>
      <c r="U268" s="22">
        <f>'2019'!U268-'2008'!U268</f>
        <v>0</v>
      </c>
      <c r="V268" s="24">
        <f>'2019'!V268-'2008'!V268</f>
        <v>-1.0329759834063654E-2</v>
      </c>
      <c r="W268" s="25">
        <f>'2019'!W268-'2008'!W268</f>
        <v>-1.0329759834063654E-2</v>
      </c>
    </row>
    <row r="269" spans="1:23">
      <c r="A269" s="1" t="s">
        <v>506</v>
      </c>
      <c r="B269" s="1" t="s">
        <v>507</v>
      </c>
      <c r="C269" s="14">
        <f>'2019'!C269-'2008'!C269</f>
        <v>1.271988612215802E-2</v>
      </c>
      <c r="D269" s="15">
        <f>'2019'!D269-'2008'!D269</f>
        <v>-3.5343200555339113E-2</v>
      </c>
      <c r="E269" s="16">
        <f>'2019'!E269-'2008'!E269</f>
        <v>-1.7715566349250096E-2</v>
      </c>
      <c r="F269" s="16">
        <f>'2019'!F269-'2008'!F269</f>
        <v>-9.151193733192578E-3</v>
      </c>
      <c r="G269" s="16">
        <f>'2019'!G269-'2008'!G269</f>
        <v>-8.4764404728964425E-3</v>
      </c>
      <c r="H269" s="17">
        <f>'2019'!H269-'2008'!H269</f>
        <v>1.4289348253420653E-2</v>
      </c>
      <c r="I269" s="18">
        <f>'2019'!I269-'2008'!I269</f>
        <v>9.8914808535294704E-3</v>
      </c>
      <c r="J269" s="18">
        <f>'2019'!J269-'2008'!J269</f>
        <v>1.340989681713943E-2</v>
      </c>
      <c r="K269" s="18">
        <f>'2019'!K269-'2008'!K269</f>
        <v>3.3657006353982472E-3</v>
      </c>
      <c r="L269" s="18">
        <f>'2019'!L269-'2008'!L269</f>
        <v>-2.283882922846725E-2</v>
      </c>
      <c r="M269" s="18">
        <f>'2019'!M269-'2008'!M269</f>
        <v>1.046109917582071E-2</v>
      </c>
      <c r="N269" s="19">
        <f>'2019'!N269-'2008'!N269</f>
        <v>1.385658590229738E-2</v>
      </c>
      <c r="O269" s="20">
        <f>'2019'!O269-'2008'!O269</f>
        <v>1.1009112468781224E-2</v>
      </c>
      <c r="P269" s="20">
        <f>'2019'!P269-'2008'!P269</f>
        <v>2.8474734335161532E-3</v>
      </c>
      <c r="Q269" s="21">
        <f>'2019'!Q269-'2008'!Q269</f>
        <v>1.0971867306179356E-2</v>
      </c>
      <c r="R269" s="22">
        <f>'2019'!R269-'2008'!R269</f>
        <v>-2.6429564767123659E-3</v>
      </c>
      <c r="S269" s="23">
        <f>'2019'!S269-'2008'!S269</f>
        <v>1.0605901970238234E-2</v>
      </c>
      <c r="T269" s="22">
        <f>'2019'!T269-'2008'!T269</f>
        <v>-6.026003877518421E-3</v>
      </c>
      <c r="U269" s="22">
        <f>'2019'!U269-'2008'!U269</f>
        <v>9.0349256901719431E-3</v>
      </c>
      <c r="V269" s="24">
        <f>'2019'!V269-'2008'!V269</f>
        <v>8.9452852155997922E-3</v>
      </c>
      <c r="W269" s="25">
        <f>'2019'!W269-'2008'!W269</f>
        <v>8.9452852155997922E-3</v>
      </c>
    </row>
    <row r="270" spans="1:23">
      <c r="A270" s="1" t="s">
        <v>508</v>
      </c>
      <c r="B270" s="1" t="s">
        <v>509</v>
      </c>
      <c r="C270" s="14">
        <f>'2019'!C270-'2008'!C270</f>
        <v>-9.4991401609791914E-3</v>
      </c>
      <c r="D270" s="15">
        <f>'2019'!D270-'2008'!D270</f>
        <v>-4.9330877884225244E-3</v>
      </c>
      <c r="E270" s="16">
        <f>'2019'!E270-'2008'!E270</f>
        <v>-5.1066113702258054E-3</v>
      </c>
      <c r="F270" s="16">
        <f>'2019'!F270-'2008'!F270</f>
        <v>-1.1591704405431481E-2</v>
      </c>
      <c r="G270" s="16">
        <f>'2019'!G270-'2008'!G270</f>
        <v>1.1765227987234762E-2</v>
      </c>
      <c r="H270" s="17">
        <f>'2019'!H270-'2008'!H270</f>
        <v>-5.3793000739687263E-2</v>
      </c>
      <c r="I270" s="18">
        <f>'2019'!I270-'2008'!I270</f>
        <v>-1.8835993943617693E-2</v>
      </c>
      <c r="J270" s="18">
        <f>'2019'!J270-'2008'!J270</f>
        <v>-2.0252114606015654E-3</v>
      </c>
      <c r="K270" s="18">
        <f>'2019'!K270-'2008'!K270</f>
        <v>-1.7641560461246096E-3</v>
      </c>
      <c r="L270" s="18">
        <f>'2019'!L270-'2008'!L270</f>
        <v>-2.8498451303881595E-2</v>
      </c>
      <c r="M270" s="18">
        <f>'2019'!M270-'2008'!M270</f>
        <v>-2.6691879854618345E-3</v>
      </c>
      <c r="N270" s="19">
        <f>'2019'!N270-'2008'!N270</f>
        <v>3.0243478171805463E-2</v>
      </c>
      <c r="O270" s="20">
        <f>'2019'!O270-'2008'!O270</f>
        <v>2.5551262467707364E-2</v>
      </c>
      <c r="P270" s="20">
        <f>'2019'!P270-'2008'!P270</f>
        <v>4.6922157040980988E-3</v>
      </c>
      <c r="Q270" s="21">
        <f>'2019'!Q270-'2008'!Q270</f>
        <v>1.3458152415990375E-2</v>
      </c>
      <c r="R270" s="22">
        <f>'2019'!R270-'2008'!R270</f>
        <v>0</v>
      </c>
      <c r="S270" s="23">
        <f>'2019'!S270-'2008'!S270</f>
        <v>-4.2669354136353876E-3</v>
      </c>
      <c r="T270" s="22">
        <f>'2019'!T270-'2008'!T270</f>
        <v>2.1681248454036198E-2</v>
      </c>
      <c r="U270" s="22">
        <f>'2019'!U270-'2008'!U270</f>
        <v>-3.9561606244104359E-3</v>
      </c>
      <c r="V270" s="24">
        <f>'2019'!V270-'2008'!V270</f>
        <v>5.5253177793347791E-3</v>
      </c>
      <c r="W270" s="25">
        <f>'2019'!W270-'2008'!W270</f>
        <v>5.5253177793347791E-3</v>
      </c>
    </row>
    <row r="271" spans="1:23">
      <c r="A271" s="1" t="s">
        <v>510</v>
      </c>
      <c r="B271" s="1" t="s">
        <v>511</v>
      </c>
      <c r="C271" s="14">
        <f>'2019'!C271-'2008'!C271</f>
        <v>1.0131060882374587E-2</v>
      </c>
      <c r="D271" s="15">
        <f>'2019'!D271-'2008'!D271</f>
        <v>-1.2202167795611549E-2</v>
      </c>
      <c r="E271" s="16">
        <f>'2019'!E271-'2008'!E271</f>
        <v>-5.1891538935929654E-3</v>
      </c>
      <c r="F271" s="16">
        <f>'2019'!F271-'2008'!F271</f>
        <v>-1.2594038385323282E-2</v>
      </c>
      <c r="G271" s="16">
        <f>'2019'!G271-'2008'!G271</f>
        <v>5.5810244833047126E-3</v>
      </c>
      <c r="H271" s="17">
        <f>'2019'!H271-'2008'!H271</f>
        <v>7.5633052462218131E-3</v>
      </c>
      <c r="I271" s="18">
        <f>'2019'!I271-'2008'!I271</f>
        <v>-3.8156262345323683E-3</v>
      </c>
      <c r="J271" s="18">
        <f>'2019'!J271-'2008'!J271</f>
        <v>1.6022738353376389E-3</v>
      </c>
      <c r="K271" s="18">
        <f>'2019'!K271-'2008'!K271</f>
        <v>4.0949129495233549E-3</v>
      </c>
      <c r="L271" s="18">
        <f>'2019'!L271-'2008'!L271</f>
        <v>6.1118885660002426E-3</v>
      </c>
      <c r="M271" s="18">
        <f>'2019'!M271-'2008'!M271</f>
        <v>-4.3014387010707061E-4</v>
      </c>
      <c r="N271" s="19">
        <f>'2019'!N271-'2008'!N271</f>
        <v>6.1036823623969103E-3</v>
      </c>
      <c r="O271" s="20">
        <f>'2019'!O271-'2008'!O271</f>
        <v>5.4484801933311969E-3</v>
      </c>
      <c r="P271" s="20">
        <f>'2019'!P271-'2008'!P271</f>
        <v>6.5520216906570991E-4</v>
      </c>
      <c r="Q271" s="21">
        <f>'2019'!Q271-'2008'!Q271</f>
        <v>6.0557894716496419E-3</v>
      </c>
      <c r="R271" s="22">
        <f>'2019'!R271-'2008'!R271</f>
        <v>-1.7317975928853591E-3</v>
      </c>
      <c r="S271" s="23">
        <f>'2019'!S271-'2008'!S271</f>
        <v>3.8180409845814389E-4</v>
      </c>
      <c r="T271" s="22">
        <f>'2019'!T271-'2008'!T271</f>
        <v>1.4306041127264885E-2</v>
      </c>
      <c r="U271" s="22">
        <f>'2019'!U271-'2008'!U271</f>
        <v>-6.9002581611880241E-3</v>
      </c>
      <c r="V271" s="24">
        <f>'2019'!V271-'2008'!V271</f>
        <v>2.6104515977176754E-3</v>
      </c>
      <c r="W271" s="25">
        <f>'2019'!W271-'2008'!W271</f>
        <v>2.6104515977176754E-3</v>
      </c>
    </row>
    <row r="272" spans="1:23">
      <c r="A272" s="1" t="s">
        <v>1281</v>
      </c>
      <c r="B272" s="1" t="s">
        <v>1282</v>
      </c>
      <c r="C272" s="14">
        <f>'2019'!C272-'2008'!C272</f>
        <v>4.9738431777665015E-3</v>
      </c>
      <c r="D272" s="15">
        <f>'2019'!D272-'2008'!D272</f>
        <v>3.6766020598539909E-2</v>
      </c>
      <c r="E272" s="16">
        <f>'2019'!E272-'2008'!E272</f>
        <v>2.6679815324431221E-2</v>
      </c>
      <c r="F272" s="16">
        <f>'2019'!F272-'2008'!F272</f>
        <v>-2.0966595142823952E-4</v>
      </c>
      <c r="G272" s="16">
        <f>'2019'!G272-'2008'!G272</f>
        <v>1.0295871225536924E-2</v>
      </c>
      <c r="H272" s="17">
        <f>'2019'!H272-'2008'!H272</f>
        <v>-9.2841500827405554E-3</v>
      </c>
      <c r="I272" s="18">
        <f>'2019'!I272-'2008'!I272</f>
        <v>1.0254838728497133E-2</v>
      </c>
      <c r="J272" s="18">
        <f>'2019'!J272-'2008'!J272</f>
        <v>-1.5808161871599534E-3</v>
      </c>
      <c r="K272" s="18">
        <f>'2019'!K272-'2008'!K272</f>
        <v>-1.0131213697058898E-2</v>
      </c>
      <c r="L272" s="18">
        <f>'2019'!L272-'2008'!L272</f>
        <v>-6.0984358478349265E-3</v>
      </c>
      <c r="M272" s="18">
        <f>'2019'!M272-'2008'!M272</f>
        <v>-1.7285230791839537E-3</v>
      </c>
      <c r="N272" s="19">
        <f>'2019'!N272-'2008'!N272</f>
        <v>1.8526248212502185E-2</v>
      </c>
      <c r="O272" s="20">
        <f>'2019'!O272-'2008'!O272</f>
        <v>5.6818165317787783E-3</v>
      </c>
      <c r="P272" s="20">
        <f>'2019'!P272-'2008'!P272</f>
        <v>1.2844431680723401E-2</v>
      </c>
      <c r="Q272" s="21">
        <f>'2019'!Q272-'2008'!Q272</f>
        <v>-3.1506464383276533E-2</v>
      </c>
      <c r="R272" s="22">
        <f>'2019'!R272-'2008'!R272</f>
        <v>-1.497914757020595E-2</v>
      </c>
      <c r="S272" s="23">
        <f>'2019'!S272-'2008'!S272</f>
        <v>-3.2970699760955721E-3</v>
      </c>
      <c r="T272" s="22">
        <f>'2019'!T272-'2008'!T272</f>
        <v>-1.1869225949312771E-2</v>
      </c>
      <c r="U272" s="22">
        <f>'2019'!U272-'2008'!U272</f>
        <v>-1.361020887662226E-3</v>
      </c>
      <c r="V272" s="24">
        <f>'2019'!V272-'2008'!V272</f>
        <v>-9.5278111672584959E-3</v>
      </c>
      <c r="W272" s="25">
        <f>'2019'!W272-'2008'!W272</f>
        <v>-9.5278111672584959E-3</v>
      </c>
    </row>
    <row r="273" spans="1:23">
      <c r="A273" s="1" t="s">
        <v>512</v>
      </c>
      <c r="B273" s="1" t="s">
        <v>513</v>
      </c>
      <c r="C273" s="14">
        <f>'2019'!C273-'2008'!C273</f>
        <v>7.2359255661063049E-3</v>
      </c>
      <c r="D273" s="15">
        <f>'2019'!D273-'2008'!D273</f>
        <v>1.7400273081150108E-3</v>
      </c>
      <c r="E273" s="16">
        <f>'2019'!E273-'2008'!E273</f>
        <v>-6.7973334040360711E-3</v>
      </c>
      <c r="F273" s="16">
        <f>'2019'!F273-'2008'!F273</f>
        <v>-6.1562324497612293E-3</v>
      </c>
      <c r="G273" s="16">
        <f>'2019'!G273-'2008'!G273</f>
        <v>1.4693593161912329E-2</v>
      </c>
      <c r="H273" s="17">
        <f>'2019'!H273-'2008'!H273</f>
        <v>1.4761073088796178E-2</v>
      </c>
      <c r="I273" s="18">
        <f>'2019'!I273-'2008'!I273</f>
        <v>-1.1457695792373011E-2</v>
      </c>
      <c r="J273" s="18">
        <f>'2019'!J273-'2008'!J273</f>
        <v>6.076618974866544E-3</v>
      </c>
      <c r="K273" s="18">
        <f>'2019'!K273-'2008'!K273</f>
        <v>-2.5092272684913101E-3</v>
      </c>
      <c r="L273" s="18">
        <f>'2019'!L273-'2008'!L273</f>
        <v>2.2742648914104303E-2</v>
      </c>
      <c r="M273" s="18">
        <f>'2019'!M273-'2008'!M273</f>
        <v>-9.127173931034599E-5</v>
      </c>
      <c r="N273" s="19">
        <f>'2019'!N273-'2008'!N273</f>
        <v>3.5841570738341794E-3</v>
      </c>
      <c r="O273" s="20">
        <f>'2019'!O273-'2008'!O273</f>
        <v>-1.036063867565308E-2</v>
      </c>
      <c r="P273" s="20">
        <f>'2019'!P273-'2008'!P273</f>
        <v>1.394479574948726E-2</v>
      </c>
      <c r="Q273" s="21">
        <f>'2019'!Q273-'2008'!Q273</f>
        <v>-2.0047897421813177E-2</v>
      </c>
      <c r="R273" s="22">
        <f>'2019'!R273-'2008'!R273</f>
        <v>0</v>
      </c>
      <c r="S273" s="23">
        <f>'2019'!S273-'2008'!S273</f>
        <v>-2.569775537245733E-3</v>
      </c>
      <c r="T273" s="22">
        <f>'2019'!T273-'2008'!T273</f>
        <v>-2.4923040546484983E-3</v>
      </c>
      <c r="U273" s="22">
        <f>'2019'!U273-'2008'!U273</f>
        <v>-1.4985817829918931E-2</v>
      </c>
      <c r="V273" s="24">
        <f>'2019'!V273-'2008'!V273</f>
        <v>7.1985655171741166E-3</v>
      </c>
      <c r="W273" s="25">
        <f>'2019'!W273-'2008'!W273</f>
        <v>7.1985655171741166E-3</v>
      </c>
    </row>
    <row r="274" spans="1:23">
      <c r="A274" s="1" t="s">
        <v>1283</v>
      </c>
      <c r="B274" s="1" t="s">
        <v>1284</v>
      </c>
      <c r="C274" s="14">
        <f>'2019'!C274-'2008'!C274</f>
        <v>-4.6726264605876366E-3</v>
      </c>
      <c r="D274" s="15">
        <f>'2019'!D274-'2008'!D274</f>
        <v>1.7989479163279032E-2</v>
      </c>
      <c r="E274" s="16">
        <f>'2019'!E274-'2008'!E274</f>
        <v>1.4054758085276337E-2</v>
      </c>
      <c r="F274" s="16">
        <f>'2019'!F274-'2008'!F274</f>
        <v>1.1518523740387697E-2</v>
      </c>
      <c r="G274" s="16">
        <f>'2019'!G274-'2008'!G274</f>
        <v>-7.5838026623850016E-3</v>
      </c>
      <c r="H274" s="17">
        <f>'2019'!H274-'2008'!H274</f>
        <v>-2.7746238357118869E-2</v>
      </c>
      <c r="I274" s="18">
        <f>'2019'!I274-'2008'!I274</f>
        <v>-4.4746117877138281E-4</v>
      </c>
      <c r="J274" s="18">
        <f>'2019'!J274-'2008'!J274</f>
        <v>-1.9424789520677745E-4</v>
      </c>
      <c r="K274" s="18">
        <f>'2019'!K274-'2008'!K274</f>
        <v>-1.9790413608012786E-2</v>
      </c>
      <c r="L274" s="18">
        <f>'2019'!L274-'2008'!L274</f>
        <v>-7.2658800479826896E-3</v>
      </c>
      <c r="M274" s="18">
        <f>'2019'!M274-'2008'!M274</f>
        <v>-4.8235627145270382E-5</v>
      </c>
      <c r="N274" s="19">
        <f>'2019'!N274-'2008'!N274</f>
        <v>1.0760211482161646E-2</v>
      </c>
      <c r="O274" s="20">
        <f>'2019'!O274-'2008'!O274</f>
        <v>2.7755781871679278E-3</v>
      </c>
      <c r="P274" s="20">
        <f>'2019'!P274-'2008'!P274</f>
        <v>7.9846332949937183E-3</v>
      </c>
      <c r="Q274" s="21">
        <f>'2019'!Q274-'2008'!Q274</f>
        <v>-4.0761737118841235E-4</v>
      </c>
      <c r="R274" s="22">
        <f>'2019'!R274-'2008'!R274</f>
        <v>-6.1817579664097365E-3</v>
      </c>
      <c r="S274" s="23">
        <f>'2019'!S274-'2008'!S274</f>
        <v>-5.4951178143077678E-4</v>
      </c>
      <c r="T274" s="22">
        <f>'2019'!T274-'2008'!T274</f>
        <v>-6.1214162743287344E-3</v>
      </c>
      <c r="U274" s="22">
        <f>'2019'!U274-'2008'!U274</f>
        <v>1.2445068650980856E-2</v>
      </c>
      <c r="V274" s="24">
        <f>'2019'!V274-'2008'!V274</f>
        <v>-5.2684613777210024E-3</v>
      </c>
      <c r="W274" s="25">
        <f>'2019'!W274-'2008'!W274</f>
        <v>-5.2684613777210024E-3</v>
      </c>
    </row>
    <row r="275" spans="1:23">
      <c r="A275" s="1" t="s">
        <v>1285</v>
      </c>
      <c r="B275" s="1" t="s">
        <v>1286</v>
      </c>
      <c r="C275" s="14">
        <f>'2019'!C275-'2008'!C275</f>
        <v>1.4096345219320128E-2</v>
      </c>
      <c r="D275" s="15">
        <f>'2019'!D275-'2008'!D275</f>
        <v>4.0209820430532686E-3</v>
      </c>
      <c r="E275" s="16">
        <f>'2019'!E275-'2008'!E275</f>
        <v>-2.87958192697748E-3</v>
      </c>
      <c r="F275" s="16">
        <f>'2019'!F275-'2008'!F275</f>
        <v>6.2198500932389312E-3</v>
      </c>
      <c r="G275" s="16">
        <f>'2019'!G275-'2008'!G275</f>
        <v>6.807138767918261E-4</v>
      </c>
      <c r="H275" s="17">
        <f>'2019'!H275-'2008'!H275</f>
        <v>9.1122109840379162E-3</v>
      </c>
      <c r="I275" s="18">
        <f>'2019'!I275-'2008'!I275</f>
        <v>3.3600052267803902E-2</v>
      </c>
      <c r="J275" s="18">
        <f>'2019'!J275-'2008'!J275</f>
        <v>1.8497178450947406E-3</v>
      </c>
      <c r="K275" s="18">
        <f>'2019'!K275-'2008'!K275</f>
        <v>-1.5945846136875462E-2</v>
      </c>
      <c r="L275" s="18">
        <f>'2019'!L275-'2008'!L275</f>
        <v>-2.8188025091542106E-2</v>
      </c>
      <c r="M275" s="18">
        <f>'2019'!M275-'2008'!M275</f>
        <v>1.7796312099556816E-2</v>
      </c>
      <c r="N275" s="19">
        <f>'2019'!N275-'2008'!N275</f>
        <v>-7.9475803740220903E-3</v>
      </c>
      <c r="O275" s="20">
        <f>'2019'!O275-'2008'!O275</f>
        <v>-3.4282022878605756E-4</v>
      </c>
      <c r="P275" s="20">
        <f>'2019'!P275-'2008'!P275</f>
        <v>-7.6047601452360319E-3</v>
      </c>
      <c r="Q275" s="21">
        <f>'2019'!Q275-'2008'!Q275</f>
        <v>2.5247998968687679E-3</v>
      </c>
      <c r="R275" s="22">
        <f>'2019'!R275-'2008'!R275</f>
        <v>3.3540192869417756E-3</v>
      </c>
      <c r="S275" s="23">
        <f>'2019'!S275-'2008'!S275</f>
        <v>3.3979574938469009E-4</v>
      </c>
      <c r="T275" s="22">
        <f>'2019'!T275-'2008'!T275</f>
        <v>-6.6117459265068526E-3</v>
      </c>
      <c r="U275" s="22">
        <f>'2019'!U275-'2008'!U275</f>
        <v>5.442730787049134E-3</v>
      </c>
      <c r="V275" s="24">
        <f>'2019'!V275-'2008'!V275</f>
        <v>6.3859326693822133E-3</v>
      </c>
      <c r="W275" s="25">
        <f>'2019'!W275-'2008'!W275</f>
        <v>6.3859326693822133E-3</v>
      </c>
    </row>
    <row r="276" spans="1:23">
      <c r="A276" s="1" t="s">
        <v>514</v>
      </c>
      <c r="B276" s="1" t="s">
        <v>515</v>
      </c>
      <c r="C276" s="14">
        <f>'2019'!C276-'2008'!C276</f>
        <v>2.4836516638426731E-2</v>
      </c>
      <c r="D276" s="15">
        <f>'2019'!D276-'2008'!D276</f>
        <v>-3.201435780651081E-2</v>
      </c>
      <c r="E276" s="16">
        <f>'2019'!E276-'2008'!E276</f>
        <v>-1.9906265192841957E-2</v>
      </c>
      <c r="F276" s="16">
        <f>'2019'!F276-'2008'!F276</f>
        <v>-5.7768364524893052E-3</v>
      </c>
      <c r="G276" s="16">
        <f>'2019'!G276-'2008'!G276</f>
        <v>-6.3312561611795527E-3</v>
      </c>
      <c r="H276" s="17">
        <f>'2019'!H276-'2008'!H276</f>
        <v>4.3009984585667876E-2</v>
      </c>
      <c r="I276" s="18">
        <f>'2019'!I276-'2008'!I276</f>
        <v>3.9889154341322404E-2</v>
      </c>
      <c r="J276" s="18">
        <f>'2019'!J276-'2008'!J276</f>
        <v>1.5441025685795917E-2</v>
      </c>
      <c r="K276" s="18">
        <f>'2019'!K276-'2008'!K276</f>
        <v>1.7611364188995761E-2</v>
      </c>
      <c r="L276" s="18">
        <f>'2019'!L276-'2008'!L276</f>
        <v>-7.0913860627454806E-3</v>
      </c>
      <c r="M276" s="18">
        <f>'2019'!M276-'2008'!M276</f>
        <v>-2.2840173567700697E-2</v>
      </c>
      <c r="N276" s="19">
        <f>'2019'!N276-'2008'!N276</f>
        <v>-8.6230594133957644E-4</v>
      </c>
      <c r="O276" s="20">
        <f>'2019'!O276-'2008'!O276</f>
        <v>5.8450154198640032E-3</v>
      </c>
      <c r="P276" s="20">
        <f>'2019'!P276-'2008'!P276</f>
        <v>-6.7073213612035797E-3</v>
      </c>
      <c r="Q276" s="21">
        <f>'2019'!Q276-'2008'!Q276</f>
        <v>4.3162253006327755E-3</v>
      </c>
      <c r="R276" s="22">
        <f>'2019'!R276-'2008'!R276</f>
        <v>-5.4643630431814635E-3</v>
      </c>
      <c r="S276" s="23">
        <f>'2019'!S276-'2008'!S276</f>
        <v>7.5896751666152326E-3</v>
      </c>
      <c r="T276" s="22">
        <f>'2019'!T276-'2008'!T276</f>
        <v>1.5253263329806852E-2</v>
      </c>
      <c r="U276" s="22">
        <f>'2019'!U276-'2008'!U276</f>
        <v>-1.306235015260784E-2</v>
      </c>
      <c r="V276" s="24">
        <f>'2019'!V276-'2008'!V276</f>
        <v>1.0386970499976507E-2</v>
      </c>
      <c r="W276" s="25">
        <f>'2019'!W276-'2008'!W276</f>
        <v>1.0386970499976507E-2</v>
      </c>
    </row>
    <row r="277" spans="1:23">
      <c r="A277" s="1" t="s">
        <v>516</v>
      </c>
      <c r="B277" s="1" t="s">
        <v>517</v>
      </c>
      <c r="C277" s="14">
        <f>'2019'!C277-'2008'!C277</f>
        <v>1.5199347091017945E-2</v>
      </c>
      <c r="D277" s="15">
        <f>'2019'!D277-'2008'!D277</f>
        <v>-1.6013360958739231E-2</v>
      </c>
      <c r="E277" s="16">
        <f>'2019'!E277-'2008'!E277</f>
        <v>1.1391184261452962E-2</v>
      </c>
      <c r="F277" s="16">
        <f>'2019'!F277-'2008'!F277</f>
        <v>-2.9879746904255888E-2</v>
      </c>
      <c r="G277" s="16">
        <f>'2019'!G277-'2008'!G277</f>
        <v>2.4752016840636874E-3</v>
      </c>
      <c r="H277" s="17">
        <f>'2019'!H277-'2008'!H277</f>
        <v>2.6919597727791733E-2</v>
      </c>
      <c r="I277" s="18">
        <f>'2019'!I277-'2008'!I277</f>
        <v>-1.7305300666475815E-2</v>
      </c>
      <c r="J277" s="18">
        <f>'2019'!J277-'2008'!J277</f>
        <v>1.5901610234997504E-3</v>
      </c>
      <c r="K277" s="18">
        <f>'2019'!K277-'2008'!K277</f>
        <v>-7.1660646940733402E-4</v>
      </c>
      <c r="L277" s="18">
        <f>'2019'!L277-'2008'!L277</f>
        <v>2.7213639358842995E-2</v>
      </c>
      <c r="M277" s="18">
        <f>'2019'!M277-'2008'!M277</f>
        <v>1.6137704481332105E-2</v>
      </c>
      <c r="N277" s="19">
        <f>'2019'!N277-'2008'!N277</f>
        <v>-3.0382435953267058E-3</v>
      </c>
      <c r="O277" s="20">
        <f>'2019'!O277-'2008'!O277</f>
        <v>-8.0299512344237847E-3</v>
      </c>
      <c r="P277" s="20">
        <f>'2019'!P277-'2008'!P277</f>
        <v>4.9917076390970788E-3</v>
      </c>
      <c r="Q277" s="21">
        <f>'2019'!Q277-'2008'!Q277</f>
        <v>4.43608651670091E-3</v>
      </c>
      <c r="R277" s="22">
        <f>'2019'!R277-'2008'!R277</f>
        <v>-5.3896198831330077E-3</v>
      </c>
      <c r="S277" s="23">
        <f>'2019'!S277-'2008'!S277</f>
        <v>-1.5479732443203966E-2</v>
      </c>
      <c r="T277" s="22">
        <f>'2019'!T277-'2008'!T277</f>
        <v>2.0991009299307639E-3</v>
      </c>
      <c r="U277" s="22">
        <f>'2019'!U277-'2008'!U277</f>
        <v>2.3206337913107139E-2</v>
      </c>
      <c r="V277" s="24">
        <f>'2019'!V277-'2008'!V277</f>
        <v>2.8952674005911505E-3</v>
      </c>
      <c r="W277" s="25">
        <f>'2019'!W277-'2008'!W277</f>
        <v>2.8952674005911505E-3</v>
      </c>
    </row>
    <row r="278" spans="1:23">
      <c r="A278" s="1" t="s">
        <v>518</v>
      </c>
      <c r="B278" s="1" t="s">
        <v>519</v>
      </c>
      <c r="C278" s="14">
        <f>'2019'!C278-'2008'!C278</f>
        <v>3.8035976681369821E-3</v>
      </c>
      <c r="D278" s="15">
        <f>'2019'!D278-'2008'!D278</f>
        <v>2.84995517483983E-2</v>
      </c>
      <c r="E278" s="16">
        <f>'2019'!E278-'2008'!E278</f>
        <v>1.9724589629910722E-2</v>
      </c>
      <c r="F278" s="16">
        <f>'2019'!F278-'2008'!F278</f>
        <v>1.7281733545215861E-3</v>
      </c>
      <c r="G278" s="16">
        <f>'2019'!G278-'2008'!G278</f>
        <v>7.046788763965986E-3</v>
      </c>
      <c r="H278" s="17">
        <f>'2019'!H278-'2008'!H278</f>
        <v>-3.9781326168420283E-2</v>
      </c>
      <c r="I278" s="18">
        <f>'2019'!I278-'2008'!I278</f>
        <v>-1.4094378838264889E-2</v>
      </c>
      <c r="J278" s="18">
        <f>'2019'!J278-'2008'!J278</f>
        <v>4.73759607464928E-4</v>
      </c>
      <c r="K278" s="18">
        <f>'2019'!K278-'2008'!K278</f>
        <v>-1.8782513034231389E-2</v>
      </c>
      <c r="L278" s="18">
        <f>'2019'!L278-'2008'!L278</f>
        <v>9.3886300610574944E-3</v>
      </c>
      <c r="M278" s="18">
        <f>'2019'!M278-'2008'!M278</f>
        <v>-1.6766823964446453E-2</v>
      </c>
      <c r="N278" s="19">
        <f>'2019'!N278-'2008'!N278</f>
        <v>8.5501797079767881E-3</v>
      </c>
      <c r="O278" s="20">
        <f>'2019'!O278-'2008'!O278</f>
        <v>7.9316136805265749E-4</v>
      </c>
      <c r="P278" s="20">
        <f>'2019'!P278-'2008'!P278</f>
        <v>7.7570183399241297E-3</v>
      </c>
      <c r="Q278" s="21">
        <f>'2019'!Q278-'2008'!Q278</f>
        <v>6.8751392737770312E-4</v>
      </c>
      <c r="R278" s="22">
        <f>'2019'!R278-'2008'!R278</f>
        <v>1.9168939117392286E-3</v>
      </c>
      <c r="S278" s="23">
        <f>'2019'!S278-'2008'!S278</f>
        <v>-1.0245279083749524E-3</v>
      </c>
      <c r="T278" s="22">
        <f>'2019'!T278-'2008'!T278</f>
        <v>-8.6032065508541491E-3</v>
      </c>
      <c r="U278" s="22">
        <f>'2019'!U278-'2008'!U278</f>
        <v>8.3983544748675865E-3</v>
      </c>
      <c r="V278" s="24">
        <f>'2019'!V278-'2008'!V278</f>
        <v>5.847678452804532E-3</v>
      </c>
      <c r="W278" s="25">
        <f>'2019'!W278-'2008'!W278</f>
        <v>5.847678452804532E-3</v>
      </c>
    </row>
    <row r="279" spans="1:23">
      <c r="A279" s="1" t="s">
        <v>520</v>
      </c>
      <c r="B279" s="1" t="s">
        <v>521</v>
      </c>
      <c r="C279" s="14">
        <f>'2019'!C279-'2008'!C279</f>
        <v>1.6024941114619551E-2</v>
      </c>
      <c r="D279" s="15">
        <f>'2019'!D279-'2008'!D279</f>
        <v>3.0062352429517089E-2</v>
      </c>
      <c r="E279" s="16">
        <f>'2019'!E279-'2008'!E279</f>
        <v>1.8484772715311182E-2</v>
      </c>
      <c r="F279" s="16">
        <f>'2019'!F279-'2008'!F279</f>
        <v>4.5635509221801096E-3</v>
      </c>
      <c r="G279" s="16">
        <f>'2019'!G279-'2008'!G279</f>
        <v>7.0140287920258081E-3</v>
      </c>
      <c r="H279" s="17">
        <f>'2019'!H279-'2008'!H279</f>
        <v>3.4305282523142216E-2</v>
      </c>
      <c r="I279" s="18">
        <f>'2019'!I279-'2008'!I279</f>
        <v>1.7734466277045419E-2</v>
      </c>
      <c r="J279" s="18">
        <f>'2019'!J279-'2008'!J279</f>
        <v>-4.5656130316916758E-4</v>
      </c>
      <c r="K279" s="18">
        <f>'2019'!K279-'2008'!K279</f>
        <v>1.1118468406721829E-2</v>
      </c>
      <c r="L279" s="18">
        <f>'2019'!L279-'2008'!L279</f>
        <v>1.5796114873975038E-2</v>
      </c>
      <c r="M279" s="18">
        <f>'2019'!M279-'2008'!M279</f>
        <v>-9.8872057314309085E-3</v>
      </c>
      <c r="N279" s="19">
        <f>'2019'!N279-'2008'!N279</f>
        <v>6.8523290969095541E-3</v>
      </c>
      <c r="O279" s="20">
        <f>'2019'!O279-'2008'!O279</f>
        <v>-8.6998660145706057E-3</v>
      </c>
      <c r="P279" s="20">
        <f>'2019'!P279-'2008'!P279</f>
        <v>1.555219511148016E-2</v>
      </c>
      <c r="Q279" s="21">
        <f>'2019'!Q279-'2008'!Q279</f>
        <v>-4.8926939851989149E-2</v>
      </c>
      <c r="R279" s="22">
        <f>'2019'!R279-'2008'!R279</f>
        <v>-1.2305711082993193E-2</v>
      </c>
      <c r="S279" s="23">
        <f>'2019'!S279-'2008'!S279</f>
        <v>-3.6408898147578028E-2</v>
      </c>
      <c r="T279" s="22">
        <f>'2019'!T279-'2008'!T279</f>
        <v>-1.9492256669583E-2</v>
      </c>
      <c r="U279" s="22">
        <f>'2019'!U279-'2008'!U279</f>
        <v>1.9279926048165079E-2</v>
      </c>
      <c r="V279" s="24">
        <f>'2019'!V279-'2008'!V279</f>
        <v>-6.2680830829602435E-3</v>
      </c>
      <c r="W279" s="25">
        <f>'2019'!W279-'2008'!W279</f>
        <v>-6.2680830829602435E-3</v>
      </c>
    </row>
    <row r="280" spans="1:23">
      <c r="A280" s="1" t="s">
        <v>1287</v>
      </c>
      <c r="B280" s="1" t="s">
        <v>1288</v>
      </c>
      <c r="C280" s="14">
        <f>'2019'!C280-'2008'!C280</f>
        <v>1.275244124688657E-2</v>
      </c>
      <c r="D280" s="15">
        <f>'2019'!D280-'2008'!D280</f>
        <v>2.5845192612341097E-2</v>
      </c>
      <c r="E280" s="16">
        <f>'2019'!E280-'2008'!E280</f>
        <v>1.5732750344511437E-2</v>
      </c>
      <c r="F280" s="16">
        <f>'2019'!F280-'2008'!F280</f>
        <v>1.7596535571265887E-3</v>
      </c>
      <c r="G280" s="16">
        <f>'2019'!G280-'2008'!G280</f>
        <v>8.3527887107030727E-3</v>
      </c>
      <c r="H280" s="17">
        <f>'2019'!H280-'2008'!H280</f>
        <v>5.2724497379956214E-3</v>
      </c>
      <c r="I280" s="18">
        <f>'2019'!I280-'2008'!I280</f>
        <v>1.8688351115035882E-2</v>
      </c>
      <c r="J280" s="18">
        <f>'2019'!J280-'2008'!J280</f>
        <v>9.367983424048135E-3</v>
      </c>
      <c r="K280" s="18">
        <f>'2019'!K280-'2008'!K280</f>
        <v>1.1264820574135442E-4</v>
      </c>
      <c r="L280" s="18">
        <f>'2019'!L280-'2008'!L280</f>
        <v>-6.5398970817256846E-3</v>
      </c>
      <c r="M280" s="18">
        <f>'2019'!M280-'2008'!M280</f>
        <v>-1.6356635925104064E-2</v>
      </c>
      <c r="N280" s="19">
        <f>'2019'!N280-'2008'!N280</f>
        <v>8.233319914750039E-3</v>
      </c>
      <c r="O280" s="20">
        <f>'2019'!O280-'2008'!O280</f>
        <v>1.453247986394167E-3</v>
      </c>
      <c r="P280" s="20">
        <f>'2019'!P280-'2008'!P280</f>
        <v>6.7800719283558717E-3</v>
      </c>
      <c r="Q280" s="21">
        <f>'2019'!Q280-'2008'!Q280</f>
        <v>-2.0396938194508552E-2</v>
      </c>
      <c r="R280" s="22">
        <f>'2019'!R280-'2008'!R280</f>
        <v>-3.476576428398645E-3</v>
      </c>
      <c r="S280" s="23">
        <f>'2019'!S280-'2008'!S280</f>
        <v>-1.1228208942085968E-2</v>
      </c>
      <c r="T280" s="22">
        <f>'2019'!T280-'2008'!T280</f>
        <v>-8.1450809096904192E-3</v>
      </c>
      <c r="U280" s="22">
        <f>'2019'!U280-'2008'!U280</f>
        <v>2.4529280856664783E-3</v>
      </c>
      <c r="V280" s="24">
        <f>'2019'!V280-'2008'!V280</f>
        <v>-6.2015828236916121E-3</v>
      </c>
      <c r="W280" s="25">
        <f>'2019'!W280-'2008'!W280</f>
        <v>-6.2015828236916121E-3</v>
      </c>
    </row>
    <row r="281" spans="1:23">
      <c r="A281" s="1" t="s">
        <v>522</v>
      </c>
      <c r="B281" s="1" t="s">
        <v>523</v>
      </c>
      <c r="C281" s="14">
        <f>'2019'!C281-'2008'!C281</f>
        <v>9.5033099675190802E-3</v>
      </c>
      <c r="D281" s="15">
        <f>'2019'!D281-'2008'!D281</f>
        <v>3.4599685692810307E-2</v>
      </c>
      <c r="E281" s="16">
        <f>'2019'!E281-'2008'!E281</f>
        <v>2.1122871903811111E-2</v>
      </c>
      <c r="F281" s="16">
        <f>'2019'!F281-'2008'!F281</f>
        <v>7.1820305150978245E-3</v>
      </c>
      <c r="G281" s="16">
        <f>'2019'!G281-'2008'!G281</f>
        <v>6.2947832739013573E-3</v>
      </c>
      <c r="H281" s="17">
        <f>'2019'!H281-'2008'!H281</f>
        <v>-2.7890542905749049E-2</v>
      </c>
      <c r="I281" s="18">
        <f>'2019'!I281-'2008'!I281</f>
        <v>-1.9924043435330906E-3</v>
      </c>
      <c r="J281" s="18">
        <f>'2019'!J281-'2008'!J281</f>
        <v>-2.3000042332378109E-2</v>
      </c>
      <c r="K281" s="18">
        <f>'2019'!K281-'2008'!K281</f>
        <v>8.2434789229495278E-4</v>
      </c>
      <c r="L281" s="18">
        <f>'2019'!L281-'2008'!L281</f>
        <v>8.6244546302736425E-3</v>
      </c>
      <c r="M281" s="18">
        <f>'2019'!M281-'2008'!M281</f>
        <v>-1.2346898752406452E-2</v>
      </c>
      <c r="N281" s="19">
        <f>'2019'!N281-'2008'!N281</f>
        <v>1.8906086688405925E-2</v>
      </c>
      <c r="O281" s="20">
        <f>'2019'!O281-'2008'!O281</f>
        <v>7.5970052270994577E-3</v>
      </c>
      <c r="P281" s="20">
        <f>'2019'!P281-'2008'!P281</f>
        <v>1.1309081461306467E-2</v>
      </c>
      <c r="Q281" s="21">
        <f>'2019'!Q281-'2008'!Q281</f>
        <v>-9.3617754446635726E-3</v>
      </c>
      <c r="R281" s="22">
        <f>'2019'!R281-'2008'!R281</f>
        <v>-9.5680345734729527E-3</v>
      </c>
      <c r="S281" s="23">
        <f>'2019'!S281-'2008'!S281</f>
        <v>-1.0006923460865312E-2</v>
      </c>
      <c r="T281" s="22">
        <f>'2019'!T281-'2008'!T281</f>
        <v>-2.4663581819853661E-3</v>
      </c>
      <c r="U281" s="22">
        <f>'2019'!U281-'2008'!U281</f>
        <v>1.2679540771660031E-2</v>
      </c>
      <c r="V281" s="24">
        <f>'2019'!V281-'2008'!V281</f>
        <v>-6.7501440632845491E-3</v>
      </c>
      <c r="W281" s="25">
        <f>'2019'!W281-'2008'!W281</f>
        <v>-6.7501440632845491E-3</v>
      </c>
    </row>
    <row r="282" spans="1:23">
      <c r="A282" s="1" t="s">
        <v>524</v>
      </c>
      <c r="B282" s="1" t="s">
        <v>525</v>
      </c>
      <c r="C282" s="14">
        <f>'2019'!C282-'2008'!C282</f>
        <v>3.0234581793648352E-3</v>
      </c>
      <c r="D282" s="15">
        <f>'2019'!D282-'2008'!D282</f>
        <v>0.11259989142877652</v>
      </c>
      <c r="E282" s="16">
        <f>'2019'!E282-'2008'!E282</f>
        <v>1.1886208833464827E-2</v>
      </c>
      <c r="F282" s="16">
        <f>'2019'!F282-'2008'!F282</f>
        <v>7.7663139265902265E-2</v>
      </c>
      <c r="G282" s="16">
        <f>'2019'!G282-'2008'!G282</f>
        <v>2.3050543329409433E-2</v>
      </c>
      <c r="H282" s="17">
        <f>'2019'!H282-'2008'!H282</f>
        <v>-5.4912263729575472E-2</v>
      </c>
      <c r="I282" s="18">
        <f>'2019'!I282-'2008'!I282</f>
        <v>-1.7929130272804704E-2</v>
      </c>
      <c r="J282" s="18">
        <f>'2019'!J282-'2008'!J282</f>
        <v>-2.1862219512219984E-2</v>
      </c>
      <c r="K282" s="18">
        <f>'2019'!K282-'2008'!K282</f>
        <v>4.1711193527131929E-3</v>
      </c>
      <c r="L282" s="18">
        <f>'2019'!L282-'2008'!L282</f>
        <v>-2.6641848956856201E-2</v>
      </c>
      <c r="M282" s="18">
        <f>'2019'!M282-'2008'!M282</f>
        <v>7.3498156595922307E-3</v>
      </c>
      <c r="N282" s="19">
        <f>'2019'!N282-'2008'!N282</f>
        <v>5.6310401749113358E-3</v>
      </c>
      <c r="O282" s="20">
        <f>'2019'!O282-'2008'!O282</f>
        <v>8.7710098218844422E-3</v>
      </c>
      <c r="P282" s="20">
        <f>'2019'!P282-'2008'!P282</f>
        <v>-3.1399696469731047E-3</v>
      </c>
      <c r="Q282" s="21">
        <f>'2019'!Q282-'2008'!Q282</f>
        <v>-6.5250489845722209E-2</v>
      </c>
      <c r="R282" s="22">
        <f>'2019'!R282-'2008'!R282</f>
        <v>-1.8635737656593626E-3</v>
      </c>
      <c r="S282" s="23">
        <f>'2019'!S282-'2008'!S282</f>
        <v>-7.0869739780649477E-2</v>
      </c>
      <c r="T282" s="22">
        <f>'2019'!T282-'2008'!T282</f>
        <v>8.7002081847022197E-3</v>
      </c>
      <c r="U282" s="22">
        <f>'2019'!U282-'2008'!U282</f>
        <v>-1.2173844841156193E-3</v>
      </c>
      <c r="V282" s="24">
        <f>'2019'!V282-'2008'!V282</f>
        <v>4.9552801509746801E-3</v>
      </c>
      <c r="W282" s="25">
        <f>'2019'!W282-'2008'!W282</f>
        <v>4.9552801509746801E-3</v>
      </c>
    </row>
    <row r="283" spans="1:23">
      <c r="A283" s="1" t="s">
        <v>526</v>
      </c>
      <c r="B283" s="1" t="s">
        <v>527</v>
      </c>
      <c r="C283" s="14">
        <f>'2019'!C283-'2008'!C283</f>
        <v>5.9195622755936483E-3</v>
      </c>
      <c r="D283" s="15">
        <f>'2019'!D283-'2008'!D283</f>
        <v>-6.636552437725024E-2</v>
      </c>
      <c r="E283" s="16">
        <f>'2019'!E283-'2008'!E283</f>
        <v>-8.2519191123781255E-2</v>
      </c>
      <c r="F283" s="16">
        <f>'2019'!F283-'2008'!F283</f>
        <v>3.5305765055973354E-3</v>
      </c>
      <c r="G283" s="16">
        <f>'2019'!G283-'2008'!G283</f>
        <v>1.2623090240933679E-2</v>
      </c>
      <c r="H283" s="17">
        <f>'2019'!H283-'2008'!H283</f>
        <v>4.3351697246777621E-2</v>
      </c>
      <c r="I283" s="18">
        <f>'2019'!I283-'2008'!I283</f>
        <v>3.6698222656030399E-2</v>
      </c>
      <c r="J283" s="18">
        <f>'2019'!J283-'2008'!J283</f>
        <v>0</v>
      </c>
      <c r="K283" s="18">
        <f>'2019'!K283-'2008'!K283</f>
        <v>2.0418355153118579E-3</v>
      </c>
      <c r="L283" s="18">
        <f>'2019'!L283-'2008'!L283</f>
        <v>8.4234630564985046E-3</v>
      </c>
      <c r="M283" s="18">
        <f>'2019'!M283-'2008'!M283</f>
        <v>-3.8118239810631463E-3</v>
      </c>
      <c r="N283" s="19">
        <f>'2019'!N283-'2008'!N283</f>
        <v>-1.6831494658363567E-2</v>
      </c>
      <c r="O283" s="20">
        <f>'2019'!O283-'2008'!O283</f>
        <v>5.7705405671918172E-3</v>
      </c>
      <c r="P283" s="20">
        <f>'2019'!P283-'2008'!P283</f>
        <v>-2.2602035225555383E-2</v>
      </c>
      <c r="Q283" s="21">
        <f>'2019'!Q283-'2008'!Q283</f>
        <v>6.4293039824155698E-2</v>
      </c>
      <c r="R283" s="22">
        <f>'2019'!R283-'2008'!R283</f>
        <v>1.370508412560241E-2</v>
      </c>
      <c r="S283" s="23">
        <f>'2019'!S283-'2008'!S283</f>
        <v>6.5211475634436265E-3</v>
      </c>
      <c r="T283" s="22">
        <f>'2019'!T283-'2008'!T283</f>
        <v>3.5716842885786249E-2</v>
      </c>
      <c r="U283" s="22">
        <f>'2019'!U283-'2008'!U283</f>
        <v>8.3499652493234048E-3</v>
      </c>
      <c r="V283" s="24">
        <f>'2019'!V283-'2008'!V283</f>
        <v>-1.8528155759725939E-2</v>
      </c>
      <c r="W283" s="25">
        <f>'2019'!W283-'2008'!W283</f>
        <v>-1.8528155759725939E-2</v>
      </c>
    </row>
    <row r="284" spans="1:23">
      <c r="A284" s="1" t="s">
        <v>528</v>
      </c>
      <c r="B284" s="1" t="s">
        <v>529</v>
      </c>
      <c r="C284" s="14">
        <f>'2019'!C284-'2008'!C284</f>
        <v>2.6114972658702718E-2</v>
      </c>
      <c r="D284" s="15">
        <f>'2019'!D284-'2008'!D284</f>
        <v>4.7914052880584271E-2</v>
      </c>
      <c r="E284" s="16">
        <f>'2019'!E284-'2008'!E284</f>
        <v>1.5724773801531415E-2</v>
      </c>
      <c r="F284" s="16">
        <f>'2019'!F284-'2008'!F284</f>
        <v>2.6071546005149965E-2</v>
      </c>
      <c r="G284" s="16">
        <f>'2019'!G284-'2008'!G284</f>
        <v>6.1177330739028753E-3</v>
      </c>
      <c r="H284" s="17">
        <f>'2019'!H284-'2008'!H284</f>
        <v>-3.1985696564690774E-2</v>
      </c>
      <c r="I284" s="18">
        <f>'2019'!I284-'2008'!I284</f>
        <v>2.7840608357906686E-2</v>
      </c>
      <c r="J284" s="18">
        <f>'2019'!J284-'2008'!J284</f>
        <v>-3.5603282380433782E-2</v>
      </c>
      <c r="K284" s="18">
        <f>'2019'!K284-'2008'!K284</f>
        <v>-3.4670099460148186E-3</v>
      </c>
      <c r="L284" s="18">
        <f>'2019'!L284-'2008'!L284</f>
        <v>-1.083513948693729E-2</v>
      </c>
      <c r="M284" s="18">
        <f>'2019'!M284-'2008'!M284</f>
        <v>-9.9208731092115376E-3</v>
      </c>
      <c r="N284" s="19">
        <f>'2019'!N284-'2008'!N284</f>
        <v>-3.3690753019455545E-3</v>
      </c>
      <c r="O284" s="20">
        <f>'2019'!O284-'2008'!O284</f>
        <v>7.3623535001259635E-3</v>
      </c>
      <c r="P284" s="20">
        <f>'2019'!P284-'2008'!P284</f>
        <v>-1.0731428802071518E-2</v>
      </c>
      <c r="Q284" s="21">
        <f>'2019'!Q284-'2008'!Q284</f>
        <v>-6.2284033356282964E-4</v>
      </c>
      <c r="R284" s="22">
        <f>'2019'!R284-'2008'!R284</f>
        <v>-2.0417690953119322E-2</v>
      </c>
      <c r="S284" s="23">
        <f>'2019'!S284-'2008'!S284</f>
        <v>6.7726006771202212E-3</v>
      </c>
      <c r="T284" s="22">
        <f>'2019'!T284-'2008'!T284</f>
        <v>1.2626514548899098E-2</v>
      </c>
      <c r="U284" s="22">
        <f>'2019'!U284-'2008'!U284</f>
        <v>3.9573539353717543E-4</v>
      </c>
      <c r="V284" s="24">
        <f>'2019'!V284-'2008'!V284</f>
        <v>1.417853197831759E-2</v>
      </c>
      <c r="W284" s="25">
        <f>'2019'!W284-'2008'!W284</f>
        <v>1.417853197831759E-2</v>
      </c>
    </row>
    <row r="285" spans="1:23">
      <c r="A285" s="1" t="s">
        <v>530</v>
      </c>
      <c r="B285" s="1" t="s">
        <v>531</v>
      </c>
      <c r="C285" s="14">
        <f>'2019'!C285-'2008'!C285</f>
        <v>1.8040193555628636E-2</v>
      </c>
      <c r="D285" s="15">
        <f>'2019'!D285-'2008'!D285</f>
        <v>-3.4821958027952099E-2</v>
      </c>
      <c r="E285" s="16">
        <f>'2019'!E285-'2008'!E285</f>
        <v>-1.8950982917437298E-2</v>
      </c>
      <c r="F285" s="16">
        <f>'2019'!F285-'2008'!F285</f>
        <v>-9.7011456251579267E-3</v>
      </c>
      <c r="G285" s="16">
        <f>'2019'!G285-'2008'!G285</f>
        <v>-6.1698294853568571E-3</v>
      </c>
      <c r="H285" s="17">
        <f>'2019'!H285-'2008'!H285</f>
        <v>6.7141271466879121E-2</v>
      </c>
      <c r="I285" s="18">
        <f>'2019'!I285-'2008'!I285</f>
        <v>2.3005360992876374E-2</v>
      </c>
      <c r="J285" s="18">
        <f>'2019'!J285-'2008'!J285</f>
        <v>-3.385969555379854E-3</v>
      </c>
      <c r="K285" s="18">
        <f>'2019'!K285-'2008'!K285</f>
        <v>7.9567922037342836E-3</v>
      </c>
      <c r="L285" s="18">
        <f>'2019'!L285-'2008'!L285</f>
        <v>2.6513659859380118E-2</v>
      </c>
      <c r="M285" s="18">
        <f>'2019'!M285-'2008'!M285</f>
        <v>1.3051427966268209E-2</v>
      </c>
      <c r="N285" s="19">
        <f>'2019'!N285-'2008'!N285</f>
        <v>-3.3704678710711103E-2</v>
      </c>
      <c r="O285" s="20">
        <f>'2019'!O285-'2008'!O285</f>
        <v>-2.0387378009559424E-2</v>
      </c>
      <c r="P285" s="20">
        <f>'2019'!P285-'2008'!P285</f>
        <v>-1.3317300701151684E-2</v>
      </c>
      <c r="Q285" s="21">
        <f>'2019'!Q285-'2008'!Q285</f>
        <v>2.1570797491836657E-2</v>
      </c>
      <c r="R285" s="22">
        <f>'2019'!R285-'2008'!R285</f>
        <v>-2.9941859162080711E-3</v>
      </c>
      <c r="S285" s="23">
        <f>'2019'!S285-'2008'!S285</f>
        <v>7.2759191374108557E-3</v>
      </c>
      <c r="T285" s="22">
        <f>'2019'!T285-'2008'!T285</f>
        <v>2.0497603439614383E-2</v>
      </c>
      <c r="U285" s="22">
        <f>'2019'!U285-'2008'!U285</f>
        <v>-3.2085391689804926E-3</v>
      </c>
      <c r="V285" s="24">
        <f>'2019'!V285-'2008'!V285</f>
        <v>-2.1452386644239818E-3</v>
      </c>
      <c r="W285" s="25">
        <f>'2019'!W285-'2008'!W285</f>
        <v>-2.1452386644239818E-3</v>
      </c>
    </row>
    <row r="286" spans="1:23">
      <c r="A286" s="1" t="s">
        <v>532</v>
      </c>
      <c r="B286" s="1" t="s">
        <v>533</v>
      </c>
      <c r="C286" s="14">
        <f>'2019'!C286-'2008'!C286</f>
        <v>1.4724430419818635E-2</v>
      </c>
      <c r="D286" s="15">
        <f>'2019'!D286-'2008'!D286</f>
        <v>1.9816280750925626E-2</v>
      </c>
      <c r="E286" s="16">
        <f>'2019'!E286-'2008'!E286</f>
        <v>1.029085703775562E-2</v>
      </c>
      <c r="F286" s="16">
        <f>'2019'!F286-'2008'!F286</f>
        <v>9.5084645978259497E-3</v>
      </c>
      <c r="G286" s="16">
        <f>'2019'!G286-'2008'!G286</f>
        <v>1.6959115344049834E-5</v>
      </c>
      <c r="H286" s="17">
        <f>'2019'!H286-'2008'!H286</f>
        <v>-1.1968042575949689E-2</v>
      </c>
      <c r="I286" s="18">
        <f>'2019'!I286-'2008'!I286</f>
        <v>-1.5791880820165714E-2</v>
      </c>
      <c r="J286" s="18">
        <f>'2019'!J286-'2008'!J286</f>
        <v>-3.7565572591961808E-3</v>
      </c>
      <c r="K286" s="18">
        <f>'2019'!K286-'2008'!K286</f>
        <v>-2.0452073614618052E-3</v>
      </c>
      <c r="L286" s="18">
        <f>'2019'!L286-'2008'!L286</f>
        <v>5.7407351327478789E-3</v>
      </c>
      <c r="M286" s="18">
        <f>'2019'!M286-'2008'!M286</f>
        <v>3.8848677321261654E-3</v>
      </c>
      <c r="N286" s="19">
        <f>'2019'!N286-'2008'!N286</f>
        <v>3.3294677347164466E-3</v>
      </c>
      <c r="O286" s="20">
        <f>'2019'!O286-'2008'!O286</f>
        <v>7.753696452399636E-4</v>
      </c>
      <c r="P286" s="20">
        <f>'2019'!P286-'2008'!P286</f>
        <v>2.554098089476483E-3</v>
      </c>
      <c r="Q286" s="21">
        <f>'2019'!Q286-'2008'!Q286</f>
        <v>-4.9930627004126926E-3</v>
      </c>
      <c r="R286" s="22">
        <f>'2019'!R286-'2008'!R286</f>
        <v>-3.9199703592737237E-3</v>
      </c>
      <c r="S286" s="23">
        <f>'2019'!S286-'2008'!S286</f>
        <v>-1.1011708434178133E-2</v>
      </c>
      <c r="T286" s="22">
        <f>'2019'!T286-'2008'!T286</f>
        <v>-1.5900201922676847E-2</v>
      </c>
      <c r="U286" s="22">
        <f>'2019'!U286-'2008'!U286</f>
        <v>2.5838818015716032E-2</v>
      </c>
      <c r="V286" s="24">
        <f>'2019'!V286-'2008'!V286</f>
        <v>8.5397872105389041E-3</v>
      </c>
      <c r="W286" s="25">
        <f>'2019'!W286-'2008'!W286</f>
        <v>8.5397872105389041E-3</v>
      </c>
    </row>
    <row r="287" spans="1:23">
      <c r="A287" s="1" t="s">
        <v>534</v>
      </c>
      <c r="B287" s="1" t="s">
        <v>535</v>
      </c>
      <c r="C287" s="14">
        <f>'2019'!C287-'2008'!C287</f>
        <v>2.1894412337349678E-2</v>
      </c>
      <c r="D287" s="15">
        <f>'2019'!D287-'2008'!D287</f>
        <v>-2.8509683635918937E-2</v>
      </c>
      <c r="E287" s="16">
        <f>'2019'!E287-'2008'!E287</f>
        <v>-1.2349325746988958E-2</v>
      </c>
      <c r="F287" s="16">
        <f>'2019'!F287-'2008'!F287</f>
        <v>-1.1032634377675602E-2</v>
      </c>
      <c r="G287" s="16">
        <f>'2019'!G287-'2008'!G287</f>
        <v>-5.1277235112543867E-3</v>
      </c>
      <c r="H287" s="17">
        <f>'2019'!H287-'2008'!H287</f>
        <v>6.0488405382716298E-2</v>
      </c>
      <c r="I287" s="18">
        <f>'2019'!I287-'2008'!I287</f>
        <v>6.7301895882458593E-3</v>
      </c>
      <c r="J287" s="18">
        <f>'2019'!J287-'2008'!J287</f>
        <v>-1.2485913321595796E-3</v>
      </c>
      <c r="K287" s="18">
        <f>'2019'!K287-'2008'!K287</f>
        <v>6.1020822169713246E-3</v>
      </c>
      <c r="L287" s="18">
        <f>'2019'!L287-'2008'!L287</f>
        <v>3.5116815477491688E-2</v>
      </c>
      <c r="M287" s="18">
        <f>'2019'!M287-'2008'!M287</f>
        <v>1.3787909432166984E-2</v>
      </c>
      <c r="N287" s="19">
        <f>'2019'!N287-'2008'!N287</f>
        <v>-4.5908471841594189E-3</v>
      </c>
      <c r="O287" s="20">
        <f>'2019'!O287-'2008'!O287</f>
        <v>-1.7976609748774873E-3</v>
      </c>
      <c r="P287" s="20">
        <f>'2019'!P287-'2008'!P287</f>
        <v>-2.7931862092819299E-3</v>
      </c>
      <c r="Q287" s="21">
        <f>'2019'!Q287-'2008'!Q287</f>
        <v>-2.4151548660882816E-2</v>
      </c>
      <c r="R287" s="22">
        <f>'2019'!R287-'2008'!R287</f>
        <v>2.0493488669217276E-2</v>
      </c>
      <c r="S287" s="23">
        <f>'2019'!S287-'2008'!S287</f>
        <v>-2.3483470478529063E-2</v>
      </c>
      <c r="T287" s="22">
        <f>'2019'!T287-'2008'!T287</f>
        <v>-2.0483553882655811E-2</v>
      </c>
      <c r="U287" s="22">
        <f>'2019'!U287-'2008'!U287</f>
        <v>-6.7801296891517246E-4</v>
      </c>
      <c r="V287" s="24">
        <f>'2019'!V287-'2008'!V287</f>
        <v>1.8658086435594547E-2</v>
      </c>
      <c r="W287" s="25">
        <f>'2019'!W287-'2008'!W287</f>
        <v>1.8658086435594547E-2</v>
      </c>
    </row>
    <row r="288" spans="1:23">
      <c r="A288" s="1" t="s">
        <v>536</v>
      </c>
      <c r="B288" s="1" t="s">
        <v>537</v>
      </c>
      <c r="C288" s="14">
        <f>'2019'!C288-'2008'!C288</f>
        <v>9.075058698749805E-3</v>
      </c>
      <c r="D288" s="15">
        <f>'2019'!D288-'2008'!D288</f>
        <v>6.7089968003002445E-2</v>
      </c>
      <c r="E288" s="16">
        <f>'2019'!E288-'2008'!E288</f>
        <v>3.4910901246752869E-2</v>
      </c>
      <c r="F288" s="16">
        <f>'2019'!F288-'2008'!F288</f>
        <v>2.3459235454966244E-2</v>
      </c>
      <c r="G288" s="16">
        <f>'2019'!G288-'2008'!G288</f>
        <v>8.7198313012833359E-3</v>
      </c>
      <c r="H288" s="17">
        <f>'2019'!H288-'2008'!H288</f>
        <v>-2.6936781740224874E-2</v>
      </c>
      <c r="I288" s="18">
        <f>'2019'!I288-'2008'!I288</f>
        <v>8.2737640178746283E-3</v>
      </c>
      <c r="J288" s="18">
        <f>'2019'!J288-'2008'!J288</f>
        <v>-7.0625257716074429E-3</v>
      </c>
      <c r="K288" s="18">
        <f>'2019'!K288-'2008'!K288</f>
        <v>-8.5670403218546451E-3</v>
      </c>
      <c r="L288" s="18">
        <f>'2019'!L288-'2008'!L288</f>
        <v>-1.0716891506759196E-2</v>
      </c>
      <c r="M288" s="18">
        <f>'2019'!M288-'2008'!M288</f>
        <v>-8.8640881578782166E-3</v>
      </c>
      <c r="N288" s="19">
        <f>'2019'!N288-'2008'!N288</f>
        <v>2.1027157192947878E-2</v>
      </c>
      <c r="O288" s="20">
        <f>'2019'!O288-'2008'!O288</f>
        <v>1.0330760397779476E-2</v>
      </c>
      <c r="P288" s="20">
        <f>'2019'!P288-'2008'!P288</f>
        <v>1.0696396795168404E-2</v>
      </c>
      <c r="Q288" s="21">
        <f>'2019'!Q288-'2008'!Q288</f>
        <v>-4.3005490598845397E-2</v>
      </c>
      <c r="R288" s="22">
        <f>'2019'!R288-'2008'!R288</f>
        <v>-2.3516167468201163E-2</v>
      </c>
      <c r="S288" s="23">
        <f>'2019'!S288-'2008'!S288</f>
        <v>-1.5229015858295863E-2</v>
      </c>
      <c r="T288" s="22">
        <f>'2019'!T288-'2008'!T288</f>
        <v>-3.4928047656048525E-3</v>
      </c>
      <c r="U288" s="22">
        <f>'2019'!U288-'2008'!U288</f>
        <v>-7.675025067435462E-4</v>
      </c>
      <c r="V288" s="24">
        <f>'2019'!V288-'2008'!V288</f>
        <v>-9.0997941581302359E-3</v>
      </c>
      <c r="W288" s="25">
        <f>'2019'!W288-'2008'!W288</f>
        <v>-9.0997941581302359E-3</v>
      </c>
    </row>
    <row r="289" spans="1:23">
      <c r="A289" s="1" t="s">
        <v>538</v>
      </c>
      <c r="B289" s="1" t="s">
        <v>539</v>
      </c>
      <c r="C289" s="14">
        <f>'2019'!C289-'2008'!C289</f>
        <v>3.2697093694999069E-2</v>
      </c>
      <c r="D289" s="15">
        <f>'2019'!D289-'2008'!D289</f>
        <v>-1.8235175391983494E-3</v>
      </c>
      <c r="E289" s="16">
        <f>'2019'!E289-'2008'!E289</f>
        <v>3.3368879608378695E-3</v>
      </c>
      <c r="F289" s="16">
        <f>'2019'!F289-'2008'!F289</f>
        <v>1.2080959636926326E-2</v>
      </c>
      <c r="G289" s="16">
        <f>'2019'!G289-'2008'!G289</f>
        <v>-1.7241365136962533E-2</v>
      </c>
      <c r="H289" s="17">
        <f>'2019'!H289-'2008'!H289</f>
        <v>7.3365715310931098E-2</v>
      </c>
      <c r="I289" s="18">
        <f>'2019'!I289-'2008'!I289</f>
        <v>8.7911417883781734E-2</v>
      </c>
      <c r="J289" s="18">
        <f>'2019'!J289-'2008'!J289</f>
        <v>-6.4271329052789684E-3</v>
      </c>
      <c r="K289" s="18">
        <f>'2019'!K289-'2008'!K289</f>
        <v>-1.4992396131475786E-3</v>
      </c>
      <c r="L289" s="18">
        <f>'2019'!L289-'2008'!L289</f>
        <v>8.1785795922438842E-3</v>
      </c>
      <c r="M289" s="18">
        <f>'2019'!M289-'2008'!M289</f>
        <v>-1.4797909646667967E-2</v>
      </c>
      <c r="N289" s="19">
        <f>'2019'!N289-'2008'!N289</f>
        <v>-2.2148896222213346E-3</v>
      </c>
      <c r="O289" s="20">
        <f>'2019'!O289-'2008'!O289</f>
        <v>1.1586810127687527E-2</v>
      </c>
      <c r="P289" s="20">
        <f>'2019'!P289-'2008'!P289</f>
        <v>-1.380169974990886E-2</v>
      </c>
      <c r="Q289" s="21">
        <f>'2019'!Q289-'2008'!Q289</f>
        <v>-7.0972416078441236E-2</v>
      </c>
      <c r="R289" s="22">
        <f>'2019'!R289-'2008'!R289</f>
        <v>-2.1450291356068053E-2</v>
      </c>
      <c r="S289" s="23">
        <f>'2019'!S289-'2008'!S289</f>
        <v>2.41781236420107E-3</v>
      </c>
      <c r="T289" s="22">
        <f>'2019'!T289-'2008'!T289</f>
        <v>-5.1939937086574253E-2</v>
      </c>
      <c r="U289" s="22">
        <f>'2019'!U289-'2008'!U289</f>
        <v>0</v>
      </c>
      <c r="V289" s="24">
        <f>'2019'!V289-'2008'!V289</f>
        <v>3.4342201623928925E-2</v>
      </c>
      <c r="W289" s="25">
        <f>'2019'!W289-'2008'!W289</f>
        <v>3.4342201623928925E-2</v>
      </c>
    </row>
    <row r="290" spans="1:23">
      <c r="A290" s="1" t="s">
        <v>540</v>
      </c>
      <c r="B290" s="1" t="s">
        <v>541</v>
      </c>
      <c r="C290" s="14">
        <f>'2019'!C290-'2008'!C290</f>
        <v>1.8453862252813646E-2</v>
      </c>
      <c r="D290" s="15">
        <f>'2019'!D290-'2008'!D290</f>
        <v>-4.8604705075094845E-4</v>
      </c>
      <c r="E290" s="16">
        <f>'2019'!E290-'2008'!E290</f>
        <v>-7.0569082174333081E-3</v>
      </c>
      <c r="F290" s="16">
        <f>'2019'!F290-'2008'!F290</f>
        <v>-1.1830843818424933E-2</v>
      </c>
      <c r="G290" s="16">
        <f>'2019'!G290-'2008'!G290</f>
        <v>1.8401704985107299E-2</v>
      </c>
      <c r="H290" s="17">
        <f>'2019'!H290-'2008'!H290</f>
        <v>2.0030841432439633E-2</v>
      </c>
      <c r="I290" s="18">
        <f>'2019'!I290-'2008'!I290</f>
        <v>-1.0337731328432062E-2</v>
      </c>
      <c r="J290" s="18">
        <f>'2019'!J290-'2008'!J290</f>
        <v>0</v>
      </c>
      <c r="K290" s="18">
        <f>'2019'!K290-'2008'!K290</f>
        <v>1.0819062903670584E-2</v>
      </c>
      <c r="L290" s="18">
        <f>'2019'!L290-'2008'!L290</f>
        <v>5.5292472448774579E-3</v>
      </c>
      <c r="M290" s="18">
        <f>'2019'!M290-'2008'!M290</f>
        <v>1.4020262612323649E-2</v>
      </c>
      <c r="N290" s="19">
        <f>'2019'!N290-'2008'!N290</f>
        <v>-3.8996323729141788E-3</v>
      </c>
      <c r="O290" s="20">
        <f>'2019'!O290-'2008'!O290</f>
        <v>-3.3602528671360906E-3</v>
      </c>
      <c r="P290" s="20">
        <f>'2019'!P290-'2008'!P290</f>
        <v>-5.3937950577808737E-4</v>
      </c>
      <c r="Q290" s="21">
        <f>'2019'!Q290-'2008'!Q290</f>
        <v>-1.4495489454660615E-4</v>
      </c>
      <c r="R290" s="22">
        <f>'2019'!R290-'2008'!R290</f>
        <v>3.5379939270784418E-4</v>
      </c>
      <c r="S290" s="23">
        <f>'2019'!S290-'2008'!S290</f>
        <v>1.1233416788017756E-2</v>
      </c>
      <c r="T290" s="22">
        <f>'2019'!T290-'2008'!T290</f>
        <v>4.7330507725874132E-4</v>
      </c>
      <c r="U290" s="22">
        <f>'2019'!U290-'2008'!U290</f>
        <v>-1.2205476152530943E-2</v>
      </c>
      <c r="V290" s="24">
        <f>'2019'!V290-'2008'!V290</f>
        <v>2.953655138585802E-3</v>
      </c>
      <c r="W290" s="25">
        <f>'2019'!W290-'2008'!W290</f>
        <v>2.953655138585802E-3</v>
      </c>
    </row>
    <row r="291" spans="1:23">
      <c r="A291" s="1" t="s">
        <v>542</v>
      </c>
      <c r="B291" s="1" t="s">
        <v>543</v>
      </c>
      <c r="C291" s="14">
        <f>'2019'!C291-'2008'!C291</f>
        <v>1.342488835795197E-2</v>
      </c>
      <c r="D291" s="15">
        <f>'2019'!D291-'2008'!D291</f>
        <v>-7.5621165384671674E-3</v>
      </c>
      <c r="E291" s="16">
        <f>'2019'!E291-'2008'!E291</f>
        <v>-3.4568234852556876E-3</v>
      </c>
      <c r="F291" s="16">
        <f>'2019'!F291-'2008'!F291</f>
        <v>-1.4351226568667545E-2</v>
      </c>
      <c r="G291" s="16">
        <f>'2019'!G291-'2008'!G291</f>
        <v>1.0245933515456065E-2</v>
      </c>
      <c r="H291" s="17">
        <f>'2019'!H291-'2008'!H291</f>
        <v>1.8558533881955941E-2</v>
      </c>
      <c r="I291" s="18">
        <f>'2019'!I291-'2008'!I291</f>
        <v>7.0532946136734193E-3</v>
      </c>
      <c r="J291" s="18">
        <f>'2019'!J291-'2008'!J291</f>
        <v>2.3112180603250066E-3</v>
      </c>
      <c r="K291" s="18">
        <f>'2019'!K291-'2008'!K291</f>
        <v>1.9081312521961394E-3</v>
      </c>
      <c r="L291" s="18">
        <f>'2019'!L291-'2008'!L291</f>
        <v>1.2040318537904146E-3</v>
      </c>
      <c r="M291" s="18">
        <f>'2019'!M291-'2008'!M291</f>
        <v>6.0818581019709706E-3</v>
      </c>
      <c r="N291" s="19">
        <f>'2019'!N291-'2008'!N291</f>
        <v>-1.9823096633072051E-2</v>
      </c>
      <c r="O291" s="20">
        <f>'2019'!O291-'2008'!O291</f>
        <v>-1.3107180790673412E-2</v>
      </c>
      <c r="P291" s="20">
        <f>'2019'!P291-'2008'!P291</f>
        <v>-6.7159158423986363E-3</v>
      </c>
      <c r="Q291" s="21">
        <f>'2019'!Q291-'2008'!Q291</f>
        <v>1.0662102922693401E-2</v>
      </c>
      <c r="R291" s="22">
        <f>'2019'!R291-'2008'!R291</f>
        <v>5.1324335091717617E-3</v>
      </c>
      <c r="S291" s="23">
        <f>'2019'!S291-'2008'!S291</f>
        <v>1.1966788334757131E-2</v>
      </c>
      <c r="T291" s="22">
        <f>'2019'!T291-'2008'!T291</f>
        <v>1.1711973318770757E-2</v>
      </c>
      <c r="U291" s="22">
        <f>'2019'!U291-'2008'!U291</f>
        <v>-1.8149092240006232E-2</v>
      </c>
      <c r="V291" s="24">
        <f>'2019'!V291-'2008'!V291</f>
        <v>1.1589464724841868E-2</v>
      </c>
      <c r="W291" s="25">
        <f>'2019'!W291-'2008'!W291</f>
        <v>1.1589464724841868E-2</v>
      </c>
    </row>
    <row r="292" spans="1:23">
      <c r="A292" s="1" t="s">
        <v>544</v>
      </c>
      <c r="B292" s="1" t="s">
        <v>545</v>
      </c>
      <c r="C292" s="14">
        <f>'2019'!C292-'2008'!C292</f>
        <v>1.32321052598533E-2</v>
      </c>
      <c r="D292" s="15">
        <f>'2019'!D292-'2008'!D292</f>
        <v>-1.9341955653259704E-2</v>
      </c>
      <c r="E292" s="16">
        <f>'2019'!E292-'2008'!E292</f>
        <v>-6.4962300350156488E-3</v>
      </c>
      <c r="F292" s="16">
        <f>'2019'!F292-'2008'!F292</f>
        <v>-1.03351989134765E-2</v>
      </c>
      <c r="G292" s="16">
        <f>'2019'!G292-'2008'!G292</f>
        <v>-2.5105267047675628E-3</v>
      </c>
      <c r="H292" s="17">
        <f>'2019'!H292-'2008'!H292</f>
        <v>2.0682709162836987E-2</v>
      </c>
      <c r="I292" s="18">
        <f>'2019'!I292-'2008'!I292</f>
        <v>2.8212941430920957E-2</v>
      </c>
      <c r="J292" s="18">
        <f>'2019'!J292-'2008'!J292</f>
        <v>-2.5672875235524875E-3</v>
      </c>
      <c r="K292" s="18">
        <f>'2019'!K292-'2008'!K292</f>
        <v>1.3952147617376249E-3</v>
      </c>
      <c r="L292" s="18">
        <f>'2019'!L292-'2008'!L292</f>
        <v>-5.6068781376825555E-3</v>
      </c>
      <c r="M292" s="18">
        <f>'2019'!M292-'2008'!M292</f>
        <v>-7.5128136858654932E-4</v>
      </c>
      <c r="N292" s="19">
        <f>'2019'!N292-'2008'!N292</f>
        <v>1.8059396852178472E-3</v>
      </c>
      <c r="O292" s="20">
        <f>'2019'!O292-'2008'!O292</f>
        <v>6.1488168556096678E-3</v>
      </c>
      <c r="P292" s="20">
        <f>'2019'!P292-'2008'!P292</f>
        <v>-4.3428771703918137E-3</v>
      </c>
      <c r="Q292" s="21">
        <f>'2019'!Q292-'2008'!Q292</f>
        <v>4.9707232362866255E-3</v>
      </c>
      <c r="R292" s="22">
        <f>'2019'!R292-'2008'!R292</f>
        <v>-3.5000105442420152E-3</v>
      </c>
      <c r="S292" s="23">
        <f>'2019'!S292-'2008'!S292</f>
        <v>3.8097859806736217E-3</v>
      </c>
      <c r="T292" s="22">
        <f>'2019'!T292-'2008'!T292</f>
        <v>1.1267896549464612E-3</v>
      </c>
      <c r="U292" s="22">
        <f>'2019'!U292-'2008'!U292</f>
        <v>3.5341581449085495E-3</v>
      </c>
      <c r="V292" s="24">
        <f>'2019'!V292-'2008'!V292</f>
        <v>5.1146888287716685E-3</v>
      </c>
      <c r="W292" s="25">
        <f>'2019'!W292-'2008'!W292</f>
        <v>5.1146888287716685E-3</v>
      </c>
    </row>
    <row r="293" spans="1:23">
      <c r="A293" s="1" t="s">
        <v>546</v>
      </c>
      <c r="B293" s="1" t="s">
        <v>547</v>
      </c>
      <c r="C293" s="14">
        <f>'2019'!C293-'2008'!C293</f>
        <v>2.2608257766036088E-2</v>
      </c>
      <c r="D293" s="15">
        <f>'2019'!D293-'2008'!D293</f>
        <v>-8.6959972123706042E-3</v>
      </c>
      <c r="E293" s="16">
        <f>'2019'!E293-'2008'!E293</f>
        <v>-1.7916337509871177E-2</v>
      </c>
      <c r="F293" s="16">
        <f>'2019'!F293-'2008'!F293</f>
        <v>-3.08628098220326E-3</v>
      </c>
      <c r="G293" s="16">
        <f>'2019'!G293-'2008'!G293</f>
        <v>1.2306621279703826E-2</v>
      </c>
      <c r="H293" s="17">
        <f>'2019'!H293-'2008'!H293</f>
        <v>4.070105056553569E-2</v>
      </c>
      <c r="I293" s="18">
        <f>'2019'!I293-'2008'!I293</f>
        <v>5.7442326324861862E-2</v>
      </c>
      <c r="J293" s="18">
        <f>'2019'!J293-'2008'!J293</f>
        <v>-3.7513518041645037E-2</v>
      </c>
      <c r="K293" s="18">
        <f>'2019'!K293-'2008'!K293</f>
        <v>7.1804874876464329E-3</v>
      </c>
      <c r="L293" s="18">
        <f>'2019'!L293-'2008'!L293</f>
        <v>1.6127682867873347E-2</v>
      </c>
      <c r="M293" s="18">
        <f>'2019'!M293-'2008'!M293</f>
        <v>-2.5359280732008948E-3</v>
      </c>
      <c r="N293" s="19">
        <f>'2019'!N293-'2008'!N293</f>
        <v>-5.0414176118521031E-3</v>
      </c>
      <c r="O293" s="20">
        <f>'2019'!O293-'2008'!O293</f>
        <v>-9.119811266076739E-3</v>
      </c>
      <c r="P293" s="20">
        <f>'2019'!P293-'2008'!P293</f>
        <v>4.0783936542246359E-3</v>
      </c>
      <c r="Q293" s="21">
        <f>'2019'!Q293-'2008'!Q293</f>
        <v>-7.6739207059801362E-3</v>
      </c>
      <c r="R293" s="22">
        <f>'2019'!R293-'2008'!R293</f>
        <v>3.4975823911260811E-3</v>
      </c>
      <c r="S293" s="23">
        <f>'2019'!S293-'2008'!S293</f>
        <v>-3.5189899902187613E-3</v>
      </c>
      <c r="T293" s="22">
        <f>'2019'!T293-'2008'!T293</f>
        <v>-4.8171072292821047E-3</v>
      </c>
      <c r="U293" s="22">
        <f>'2019'!U293-'2008'!U293</f>
        <v>-2.8354058776053626E-3</v>
      </c>
      <c r="V293" s="24">
        <f>'2019'!V293-'2008'!V293</f>
        <v>3.3185427307032209E-3</v>
      </c>
      <c r="W293" s="25">
        <f>'2019'!W293-'2008'!W293</f>
        <v>3.3185427307032209E-3</v>
      </c>
    </row>
    <row r="294" spans="1:23">
      <c r="A294" s="1" t="s">
        <v>548</v>
      </c>
      <c r="B294" s="1" t="s">
        <v>549</v>
      </c>
      <c r="C294" s="14">
        <f>'2019'!C294-'2008'!C294</f>
        <v>1.3888106805446054E-2</v>
      </c>
      <c r="D294" s="15">
        <f>'2019'!D294-'2008'!D294</f>
        <v>-3.3208004345771369E-2</v>
      </c>
      <c r="E294" s="16">
        <f>'2019'!E294-'2008'!E294</f>
        <v>-3.831814332715254E-3</v>
      </c>
      <c r="F294" s="16">
        <f>'2019'!F294-'2008'!F294</f>
        <v>-2.8317478643790944E-2</v>
      </c>
      <c r="G294" s="16">
        <f>'2019'!G294-'2008'!G294</f>
        <v>-1.058711369265164E-3</v>
      </c>
      <c r="H294" s="17">
        <f>'2019'!H294-'2008'!H294</f>
        <v>1.8995287317828152E-2</v>
      </c>
      <c r="I294" s="18">
        <f>'2019'!I294-'2008'!I294</f>
        <v>-1.7875605100853963E-2</v>
      </c>
      <c r="J294" s="18">
        <f>'2019'!J294-'2008'!J294</f>
        <v>-7.7399324703407036E-3</v>
      </c>
      <c r="K294" s="18">
        <f>'2019'!K294-'2008'!K294</f>
        <v>2.5817862601769824E-3</v>
      </c>
      <c r="L294" s="18">
        <f>'2019'!L294-'2008'!L294</f>
        <v>2.7228024439226371E-2</v>
      </c>
      <c r="M294" s="18">
        <f>'2019'!M294-'2008'!M294</f>
        <v>1.4801014189619481E-2</v>
      </c>
      <c r="N294" s="19">
        <f>'2019'!N294-'2008'!N294</f>
        <v>1.2622155718417523E-2</v>
      </c>
      <c r="O294" s="20">
        <f>'2019'!O294-'2008'!O294</f>
        <v>-3.7844991001214287E-3</v>
      </c>
      <c r="P294" s="20">
        <f>'2019'!P294-'2008'!P294</f>
        <v>1.6406654818538959E-2</v>
      </c>
      <c r="Q294" s="21">
        <f>'2019'!Q294-'2008'!Q294</f>
        <v>1.2265710978120362E-2</v>
      </c>
      <c r="R294" s="22">
        <f>'2019'!R294-'2008'!R294</f>
        <v>1.8873800042755788E-2</v>
      </c>
      <c r="S294" s="23">
        <f>'2019'!S294-'2008'!S294</f>
        <v>9.1459601637810008E-3</v>
      </c>
      <c r="T294" s="22">
        <f>'2019'!T294-'2008'!T294</f>
        <v>-9.7598576199235815E-3</v>
      </c>
      <c r="U294" s="22">
        <f>'2019'!U294-'2008'!U294</f>
        <v>-5.9941916084928354E-3</v>
      </c>
      <c r="V294" s="24">
        <f>'2019'!V294-'2008'!V294</f>
        <v>3.2129571368513009E-3</v>
      </c>
      <c r="W294" s="25">
        <f>'2019'!W294-'2008'!W294</f>
        <v>3.2129571368513009E-3</v>
      </c>
    </row>
    <row r="295" spans="1:23">
      <c r="A295" s="1" t="s">
        <v>550</v>
      </c>
      <c r="B295" s="1" t="s">
        <v>551</v>
      </c>
      <c r="C295" s="14">
        <f>'2019'!C295-'2008'!C295</f>
        <v>1.6554982621672654E-2</v>
      </c>
      <c r="D295" s="15">
        <f>'2019'!D295-'2008'!D295</f>
        <v>4.1930475525316424E-2</v>
      </c>
      <c r="E295" s="16">
        <f>'2019'!E295-'2008'!E295</f>
        <v>2.0653901519008644E-2</v>
      </c>
      <c r="F295" s="16">
        <f>'2019'!F295-'2008'!F295</f>
        <v>2.6126244563498931E-2</v>
      </c>
      <c r="G295" s="16">
        <f>'2019'!G295-'2008'!G295</f>
        <v>-4.849670557191146E-3</v>
      </c>
      <c r="H295" s="17">
        <f>'2019'!H295-'2008'!H295</f>
        <v>1.2008595791417331E-2</v>
      </c>
      <c r="I295" s="18">
        <f>'2019'!I295-'2008'!I295</f>
        <v>4.1036634831928043E-2</v>
      </c>
      <c r="J295" s="18">
        <f>'2019'!J295-'2008'!J295</f>
        <v>-7.5534330098939062E-2</v>
      </c>
      <c r="K295" s="18">
        <f>'2019'!K295-'2008'!K295</f>
        <v>2.3099805535076803E-3</v>
      </c>
      <c r="L295" s="18">
        <f>'2019'!L295-'2008'!L295</f>
        <v>1.2889103369033636E-3</v>
      </c>
      <c r="M295" s="18">
        <f>'2019'!M295-'2008'!M295</f>
        <v>4.29074001680173E-2</v>
      </c>
      <c r="N295" s="19">
        <f>'2019'!N295-'2008'!N295</f>
        <v>1.1291658293128634E-2</v>
      </c>
      <c r="O295" s="20">
        <f>'2019'!O295-'2008'!O295</f>
        <v>3.9317109785046286E-3</v>
      </c>
      <c r="P295" s="20">
        <f>'2019'!P295-'2008'!P295</f>
        <v>7.3599473146240043E-3</v>
      </c>
      <c r="Q295" s="21">
        <f>'2019'!Q295-'2008'!Q295</f>
        <v>-5.2982791343387486E-2</v>
      </c>
      <c r="R295" s="22">
        <f>'2019'!R295-'2008'!R295</f>
        <v>-3.4388909459126801E-2</v>
      </c>
      <c r="S295" s="23">
        <f>'2019'!S295-'2008'!S295</f>
        <v>-4.137048611216082E-3</v>
      </c>
      <c r="T295" s="22">
        <f>'2019'!T295-'2008'!T295</f>
        <v>-6.7896034150450452E-3</v>
      </c>
      <c r="U295" s="22">
        <f>'2019'!U295-'2008'!U295</f>
        <v>-7.6672298579995163E-3</v>
      </c>
      <c r="V295" s="24">
        <f>'2019'!V295-'2008'!V295</f>
        <v>4.3070443551977986E-3</v>
      </c>
      <c r="W295" s="25">
        <f>'2019'!W295-'2008'!W295</f>
        <v>4.3070443551977986E-3</v>
      </c>
    </row>
    <row r="296" spans="1:23">
      <c r="A296" s="1" t="s">
        <v>552</v>
      </c>
      <c r="B296" s="1" t="s">
        <v>553</v>
      </c>
      <c r="C296" s="14">
        <f>'2019'!C296-'2008'!C296</f>
        <v>1.0497358275737001E-2</v>
      </c>
      <c r="D296" s="15">
        <f>'2019'!D296-'2008'!D296</f>
        <v>-4.404967840789431E-2</v>
      </c>
      <c r="E296" s="16">
        <f>'2019'!E296-'2008'!E296</f>
        <v>-5.598172642512117E-2</v>
      </c>
      <c r="F296" s="16">
        <f>'2019'!F296-'2008'!F296</f>
        <v>2.4888131571366039E-2</v>
      </c>
      <c r="G296" s="16">
        <f>'2019'!G296-'2008'!G296</f>
        <v>-1.2956083554139172E-2</v>
      </c>
      <c r="H296" s="17">
        <f>'2019'!H296-'2008'!H296</f>
        <v>4.4863560339183359E-2</v>
      </c>
      <c r="I296" s="18">
        <f>'2019'!I296-'2008'!I296</f>
        <v>1.7978778058914256E-2</v>
      </c>
      <c r="J296" s="18">
        <f>'2019'!J296-'2008'!J296</f>
        <v>-3.284874501122529E-3</v>
      </c>
      <c r="K296" s="18">
        <f>'2019'!K296-'2008'!K296</f>
        <v>-2.3917693947964839E-3</v>
      </c>
      <c r="L296" s="18">
        <f>'2019'!L296-'2008'!L296</f>
        <v>5.6239303954357944E-3</v>
      </c>
      <c r="M296" s="18">
        <f>'2019'!M296-'2008'!M296</f>
        <v>2.693749578075233E-2</v>
      </c>
      <c r="N296" s="19">
        <f>'2019'!N296-'2008'!N296</f>
        <v>-1.6915237607083265E-2</v>
      </c>
      <c r="O296" s="20">
        <f>'2019'!O296-'2008'!O296</f>
        <v>-3.0084968351256065E-3</v>
      </c>
      <c r="P296" s="20">
        <f>'2019'!P296-'2008'!P296</f>
        <v>-1.3906740771957657E-2</v>
      </c>
      <c r="Q296" s="21">
        <f>'2019'!Q296-'2008'!Q296</f>
        <v>2.3868444920045667E-2</v>
      </c>
      <c r="R296" s="22">
        <f>'2019'!R296-'2008'!R296</f>
        <v>2.8735025489096473E-2</v>
      </c>
      <c r="S296" s="23">
        <f>'2019'!S296-'2008'!S296</f>
        <v>8.7028848531401776E-3</v>
      </c>
      <c r="T296" s="22">
        <f>'2019'!T296-'2008'!T296</f>
        <v>-1.3569465422190979E-2</v>
      </c>
      <c r="U296" s="22">
        <f>'2019'!U296-'2008'!U296</f>
        <v>0</v>
      </c>
      <c r="V296" s="24">
        <f>'2019'!V296-'2008'!V296</f>
        <v>2.730269031485595E-3</v>
      </c>
      <c r="W296" s="25">
        <f>'2019'!W296-'2008'!W296</f>
        <v>2.730269031485595E-3</v>
      </c>
    </row>
    <row r="297" spans="1:23">
      <c r="A297" s="1" t="s">
        <v>554</v>
      </c>
      <c r="B297" s="1" t="s">
        <v>555</v>
      </c>
      <c r="C297" s="14">
        <f>'2019'!C297-'2008'!C297</f>
        <v>8.9971324253760865E-3</v>
      </c>
      <c r="D297" s="15">
        <f>'2019'!D297-'2008'!D297</f>
        <v>4.3556957844927732E-2</v>
      </c>
      <c r="E297" s="16">
        <f>'2019'!E297-'2008'!E297</f>
        <v>1.9996038454965906E-2</v>
      </c>
      <c r="F297" s="16">
        <f>'2019'!F297-'2008'!F297</f>
        <v>8.4205088293980851E-4</v>
      </c>
      <c r="G297" s="16">
        <f>'2019'!G297-'2008'!G297</f>
        <v>2.2718868507022028E-2</v>
      </c>
      <c r="H297" s="17">
        <f>'2019'!H297-'2008'!H297</f>
        <v>-7.5871137074345896E-4</v>
      </c>
      <c r="I297" s="18">
        <f>'2019'!I297-'2008'!I297</f>
        <v>4.5299034687702744E-4</v>
      </c>
      <c r="J297" s="18">
        <f>'2019'!J297-'2008'!J297</f>
        <v>-3.1570891720874177E-2</v>
      </c>
      <c r="K297" s="18">
        <f>'2019'!K297-'2008'!K297</f>
        <v>5.5532002505000854E-3</v>
      </c>
      <c r="L297" s="18">
        <f>'2019'!L297-'2008'!L297</f>
        <v>-4.1071569183357345E-3</v>
      </c>
      <c r="M297" s="18">
        <f>'2019'!M297-'2008'!M297</f>
        <v>2.8913146671089351E-2</v>
      </c>
      <c r="N297" s="19">
        <f>'2019'!N297-'2008'!N297</f>
        <v>-1.1798711428706712E-2</v>
      </c>
      <c r="O297" s="20">
        <f>'2019'!O297-'2008'!O297</f>
        <v>-2.081880756481351E-3</v>
      </c>
      <c r="P297" s="20">
        <f>'2019'!P297-'2008'!P297</f>
        <v>-9.7168306722253649E-3</v>
      </c>
      <c r="Q297" s="21">
        <f>'2019'!Q297-'2008'!Q297</f>
        <v>-1.9359847057395213E-2</v>
      </c>
      <c r="R297" s="22">
        <f>'2019'!R297-'2008'!R297</f>
        <v>-1.3536097208408628E-2</v>
      </c>
      <c r="S297" s="23">
        <f>'2019'!S297-'2008'!S297</f>
        <v>-1.8435574571242716E-3</v>
      </c>
      <c r="T297" s="22">
        <f>'2019'!T297-'2008'!T297</f>
        <v>-4.35312778437634E-4</v>
      </c>
      <c r="U297" s="22">
        <f>'2019'!U297-'2008'!U297</f>
        <v>-3.5448796134246842E-3</v>
      </c>
      <c r="V297" s="24">
        <f>'2019'!V297-'2008'!V297</f>
        <v>-2.6425555627062405E-3</v>
      </c>
      <c r="W297" s="25">
        <f>'2019'!W297-'2008'!W297</f>
        <v>-2.6425555627062405E-3</v>
      </c>
    </row>
    <row r="298" spans="1:23">
      <c r="A298" s="1" t="s">
        <v>556</v>
      </c>
      <c r="B298" s="1" t="s">
        <v>557</v>
      </c>
      <c r="C298" s="14">
        <f>'2019'!C298-'2008'!C298</f>
        <v>1.4480648073560531E-2</v>
      </c>
      <c r="D298" s="15">
        <f>'2019'!D298-'2008'!D298</f>
        <v>5.6813741902584786E-3</v>
      </c>
      <c r="E298" s="16">
        <f>'2019'!E298-'2008'!E298</f>
        <v>1.6720110528663235E-3</v>
      </c>
      <c r="F298" s="16">
        <f>'2019'!F298-'2008'!F298</f>
        <v>1.3700644200356271E-2</v>
      </c>
      <c r="G298" s="16">
        <f>'2019'!G298-'2008'!G298</f>
        <v>-9.6912810629641143E-3</v>
      </c>
      <c r="H298" s="17">
        <f>'2019'!H298-'2008'!H298</f>
        <v>3.5449029997289272E-3</v>
      </c>
      <c r="I298" s="18">
        <f>'2019'!I298-'2008'!I298</f>
        <v>1.803583202187873E-2</v>
      </c>
      <c r="J298" s="18">
        <f>'2019'!J298-'2008'!J298</f>
        <v>-7.7867198329370831E-3</v>
      </c>
      <c r="K298" s="18">
        <f>'2019'!K298-'2008'!K298</f>
        <v>5.478377190068686E-4</v>
      </c>
      <c r="L298" s="18">
        <f>'2019'!L298-'2008'!L298</f>
        <v>4.347608105619169E-3</v>
      </c>
      <c r="M298" s="18">
        <f>'2019'!M298-'2008'!M298</f>
        <v>-1.1599655013838764E-2</v>
      </c>
      <c r="N298" s="19">
        <f>'2019'!N298-'2008'!N298</f>
        <v>4.0426592002663735E-4</v>
      </c>
      <c r="O298" s="20">
        <f>'2019'!O298-'2008'!O298</f>
        <v>2.2173666934268655E-3</v>
      </c>
      <c r="P298" s="20">
        <f>'2019'!P298-'2008'!P298</f>
        <v>-1.8131007734002286E-3</v>
      </c>
      <c r="Q298" s="21">
        <f>'2019'!Q298-'2008'!Q298</f>
        <v>3.2704790783863458E-4</v>
      </c>
      <c r="R298" s="22">
        <f>'2019'!R298-'2008'!R298</f>
        <v>-2.4092088813320589E-3</v>
      </c>
      <c r="S298" s="23">
        <f>'2019'!S298-'2008'!S298</f>
        <v>-8.4608583006078875E-3</v>
      </c>
      <c r="T298" s="22">
        <f>'2019'!T298-'2008'!T298</f>
        <v>1.6642198322769683E-2</v>
      </c>
      <c r="U298" s="22">
        <f>'2019'!U298-'2008'!U298</f>
        <v>-5.4450832329911011E-3</v>
      </c>
      <c r="V298" s="24">
        <f>'2019'!V298-'2008'!V298</f>
        <v>4.5230570557078719E-3</v>
      </c>
      <c r="W298" s="25">
        <f>'2019'!W298-'2008'!W298</f>
        <v>4.5230570557078719E-3</v>
      </c>
    </row>
    <row r="299" spans="1:23">
      <c r="A299" s="1" t="s">
        <v>558</v>
      </c>
      <c r="B299" s="1" t="s">
        <v>559</v>
      </c>
      <c r="C299" s="14">
        <f>'2019'!C299-'2008'!C299</f>
        <v>4.2752127854442934E-3</v>
      </c>
      <c r="D299" s="15">
        <f>'2019'!D299-'2008'!D299</f>
        <v>5.1070729527302572E-2</v>
      </c>
      <c r="E299" s="16">
        <f>'2019'!E299-'2008'!E299</f>
        <v>3.7318523389897648E-2</v>
      </c>
      <c r="F299" s="16">
        <f>'2019'!F299-'2008'!F299</f>
        <v>1.0266889808915262E-2</v>
      </c>
      <c r="G299" s="16">
        <f>'2019'!G299-'2008'!G299</f>
        <v>3.4853163284896595E-3</v>
      </c>
      <c r="H299" s="17">
        <f>'2019'!H299-'2008'!H299</f>
        <v>-1.8291722689720957E-2</v>
      </c>
      <c r="I299" s="18">
        <f>'2019'!I299-'2008'!I299</f>
        <v>-2.6520090476925176E-2</v>
      </c>
      <c r="J299" s="18">
        <f>'2019'!J299-'2008'!J299</f>
        <v>4.3655962548251612E-3</v>
      </c>
      <c r="K299" s="18">
        <f>'2019'!K299-'2008'!K299</f>
        <v>-7.6679600687528278E-3</v>
      </c>
      <c r="L299" s="18">
        <f>'2019'!L299-'2008'!L299</f>
        <v>-5.1560763605042609E-3</v>
      </c>
      <c r="M299" s="18">
        <f>'2019'!M299-'2008'!M299</f>
        <v>1.6686807961636116E-2</v>
      </c>
      <c r="N299" s="19">
        <f>'2019'!N299-'2008'!N299</f>
        <v>-9.9604781155337996E-5</v>
      </c>
      <c r="O299" s="20">
        <f>'2019'!O299-'2008'!O299</f>
        <v>-2.9164677875951738E-3</v>
      </c>
      <c r="P299" s="20">
        <f>'2019'!P299-'2008'!P299</f>
        <v>2.8168630064398358E-3</v>
      </c>
      <c r="Q299" s="21">
        <f>'2019'!Q299-'2008'!Q299</f>
        <v>-1.7613438782114327E-2</v>
      </c>
      <c r="R299" s="22">
        <f>'2019'!R299-'2008'!R299</f>
        <v>-1.342861882178098E-2</v>
      </c>
      <c r="S299" s="23">
        <f>'2019'!S299-'2008'!S299</f>
        <v>-4.7844570606048881E-3</v>
      </c>
      <c r="T299" s="22">
        <f>'2019'!T299-'2008'!T299</f>
        <v>-1.4343624483267384E-3</v>
      </c>
      <c r="U299" s="22">
        <f>'2019'!U299-'2008'!U299</f>
        <v>2.0339995485982865E-3</v>
      </c>
      <c r="V299" s="24">
        <f>'2019'!V299-'2008'!V299</f>
        <v>-1.0790750488867618E-2</v>
      </c>
      <c r="W299" s="25">
        <f>'2019'!W299-'2008'!W299</f>
        <v>-1.0790750488867618E-2</v>
      </c>
    </row>
    <row r="300" spans="1:23">
      <c r="A300" s="1" t="s">
        <v>560</v>
      </c>
      <c r="B300" s="1" t="s">
        <v>561</v>
      </c>
      <c r="C300" s="14">
        <f>'2019'!C300-'2008'!C300</f>
        <v>1.5075116737463534E-2</v>
      </c>
      <c r="D300" s="15">
        <f>'2019'!D300-'2008'!D300</f>
        <v>3.7769739333996397E-2</v>
      </c>
      <c r="E300" s="16">
        <f>'2019'!E300-'2008'!E300</f>
        <v>1.4875422072589718E-2</v>
      </c>
      <c r="F300" s="16">
        <f>'2019'!F300-'2008'!F300</f>
        <v>1.9227545398421787E-2</v>
      </c>
      <c r="G300" s="16">
        <f>'2019'!G300-'2008'!G300</f>
        <v>3.6667718629848946E-3</v>
      </c>
      <c r="H300" s="17">
        <f>'2019'!H300-'2008'!H300</f>
        <v>-2.3014462549328707E-2</v>
      </c>
      <c r="I300" s="18">
        <f>'2019'!I300-'2008'!I300</f>
        <v>9.9808910865043683E-3</v>
      </c>
      <c r="J300" s="18">
        <f>'2019'!J300-'2008'!J300</f>
        <v>-7.3288678293920266E-3</v>
      </c>
      <c r="K300" s="18">
        <f>'2019'!K300-'2008'!K300</f>
        <v>-1.3847519597640592E-2</v>
      </c>
      <c r="L300" s="18">
        <f>'2019'!L300-'2008'!L300</f>
        <v>-8.191445590480205E-3</v>
      </c>
      <c r="M300" s="18">
        <f>'2019'!M300-'2008'!M300</f>
        <v>-3.6275206183202374E-3</v>
      </c>
      <c r="N300" s="19">
        <f>'2019'!N300-'2008'!N300</f>
        <v>5.5946758047968137E-3</v>
      </c>
      <c r="O300" s="20">
        <f>'2019'!O300-'2008'!O300</f>
        <v>5.5946758047968137E-3</v>
      </c>
      <c r="P300" s="20">
        <f>'2019'!P300-'2008'!P300</f>
        <v>0</v>
      </c>
      <c r="Q300" s="21">
        <f>'2019'!Q300-'2008'!Q300</f>
        <v>-5.2748358520009475E-3</v>
      </c>
      <c r="R300" s="22">
        <f>'2019'!R300-'2008'!R300</f>
        <v>-1.1403031905207861E-2</v>
      </c>
      <c r="S300" s="23">
        <f>'2019'!S300-'2008'!S300</f>
        <v>1.0401551722687349E-3</v>
      </c>
      <c r="T300" s="22">
        <f>'2019'!T300-'2008'!T300</f>
        <v>3.6710770687656269E-3</v>
      </c>
      <c r="U300" s="22">
        <f>'2019'!U300-'2008'!U300</f>
        <v>1.4169638121725382E-3</v>
      </c>
      <c r="V300" s="24">
        <f>'2019'!V300-'2008'!V300</f>
        <v>0</v>
      </c>
      <c r="W300" s="25">
        <f>'2019'!W300-'2008'!W300</f>
        <v>0</v>
      </c>
    </row>
    <row r="301" spans="1:23">
      <c r="A301" s="1" t="s">
        <v>562</v>
      </c>
      <c r="B301" s="1" t="s">
        <v>563</v>
      </c>
      <c r="C301" s="14">
        <f>'2019'!C301-'2008'!C301</f>
        <v>7.1799807403006843E-3</v>
      </c>
      <c r="D301" s="15">
        <f>'2019'!D301-'2008'!D301</f>
        <v>-4.1827017012715462E-2</v>
      </c>
      <c r="E301" s="16">
        <f>'2019'!E301-'2008'!E301</f>
        <v>-1.6199611931455547E-2</v>
      </c>
      <c r="F301" s="16">
        <f>'2019'!F301-'2008'!F301</f>
        <v>-1.4811157027265275E-2</v>
      </c>
      <c r="G301" s="16">
        <f>'2019'!G301-'2008'!G301</f>
        <v>-1.0816248053994622E-2</v>
      </c>
      <c r="H301" s="17">
        <f>'2019'!H301-'2008'!H301</f>
        <v>2.4982303541306483E-2</v>
      </c>
      <c r="I301" s="18">
        <f>'2019'!I301-'2008'!I301</f>
        <v>5.759944813439285E-3</v>
      </c>
      <c r="J301" s="18">
        <f>'2019'!J301-'2008'!J301</f>
        <v>0</v>
      </c>
      <c r="K301" s="18">
        <f>'2019'!K301-'2008'!K301</f>
        <v>6.9221737966944363E-3</v>
      </c>
      <c r="L301" s="18">
        <f>'2019'!L301-'2008'!L301</f>
        <v>-1.4213541620221381E-2</v>
      </c>
      <c r="M301" s="18">
        <f>'2019'!M301-'2008'!M301</f>
        <v>2.6513726551394154E-2</v>
      </c>
      <c r="N301" s="19">
        <f>'2019'!N301-'2008'!N301</f>
        <v>2.0330026099108604E-3</v>
      </c>
      <c r="O301" s="20">
        <f>'2019'!O301-'2008'!O301</f>
        <v>2.819623892715865E-4</v>
      </c>
      <c r="P301" s="20">
        <f>'2019'!P301-'2008'!P301</f>
        <v>1.7510402206392731E-3</v>
      </c>
      <c r="Q301" s="21">
        <f>'2019'!Q301-'2008'!Q301</f>
        <v>2.4182013925417412E-2</v>
      </c>
      <c r="R301" s="22">
        <f>'2019'!R301-'2008'!R301</f>
        <v>4.7839313377915527E-2</v>
      </c>
      <c r="S301" s="23">
        <f>'2019'!S301-'2008'!S301</f>
        <v>-1.8875532728796898E-2</v>
      </c>
      <c r="T301" s="22">
        <f>'2019'!T301-'2008'!T301</f>
        <v>-4.7817667237012446E-3</v>
      </c>
      <c r="U301" s="22">
        <f>'2019'!U301-'2008'!U301</f>
        <v>0</v>
      </c>
      <c r="V301" s="24">
        <f>'2019'!V301-'2008'!V301</f>
        <v>-2.1903223236186529E-3</v>
      </c>
      <c r="W301" s="25">
        <f>'2019'!W301-'2008'!W301</f>
        <v>-2.1903223236186529E-3</v>
      </c>
    </row>
    <row r="302" spans="1:23">
      <c r="A302" s="1" t="s">
        <v>564</v>
      </c>
      <c r="B302" s="1" t="s">
        <v>565</v>
      </c>
      <c r="C302" s="14">
        <f>'2019'!C302-'2008'!C302</f>
        <v>1.8574729132780743E-2</v>
      </c>
      <c r="D302" s="15">
        <f>'2019'!D302-'2008'!D302</f>
        <v>-6.494144972770044E-2</v>
      </c>
      <c r="E302" s="16">
        <f>'2019'!E302-'2008'!E302</f>
        <v>-1.2022769649099617E-2</v>
      </c>
      <c r="F302" s="16">
        <f>'2019'!F302-'2008'!F302</f>
        <v>-4.1053788602433805E-2</v>
      </c>
      <c r="G302" s="16">
        <f>'2019'!G302-'2008'!G302</f>
        <v>-1.1864891476167004E-2</v>
      </c>
      <c r="H302" s="17">
        <f>'2019'!H302-'2008'!H302</f>
        <v>4.6359595646875085E-2</v>
      </c>
      <c r="I302" s="18">
        <f>'2019'!I302-'2008'!I302</f>
        <v>6.0297255858369293E-2</v>
      </c>
      <c r="J302" s="18">
        <f>'2019'!J302-'2008'!J302</f>
        <v>2.7281363600963233E-3</v>
      </c>
      <c r="K302" s="18">
        <f>'2019'!K302-'2008'!K302</f>
        <v>1.0564267588735535E-3</v>
      </c>
      <c r="L302" s="18">
        <f>'2019'!L302-'2008'!L302</f>
        <v>-2.4058774251730593E-2</v>
      </c>
      <c r="M302" s="18">
        <f>'2019'!M302-'2008'!M302</f>
        <v>6.33655092126649E-3</v>
      </c>
      <c r="N302" s="19">
        <f>'2019'!N302-'2008'!N302</f>
        <v>-1.2788386259882628E-2</v>
      </c>
      <c r="O302" s="20">
        <f>'2019'!O302-'2008'!O302</f>
        <v>3.1688793368898557E-4</v>
      </c>
      <c r="P302" s="20">
        <f>'2019'!P302-'2008'!P302</f>
        <v>-1.3105274193571615E-2</v>
      </c>
      <c r="Q302" s="21">
        <f>'2019'!Q302-'2008'!Q302</f>
        <v>5.9874241201312239E-2</v>
      </c>
      <c r="R302" s="22">
        <f>'2019'!R302-'2008'!R302</f>
        <v>9.6600465954813104E-3</v>
      </c>
      <c r="S302" s="23">
        <f>'2019'!S302-'2008'!S302</f>
        <v>3.0204069467159922E-2</v>
      </c>
      <c r="T302" s="22">
        <f>'2019'!T302-'2008'!T302</f>
        <v>3.4929839239139129E-2</v>
      </c>
      <c r="U302" s="22">
        <f>'2019'!U302-'2008'!U302</f>
        <v>-1.4919714100468134E-2</v>
      </c>
      <c r="V302" s="24">
        <f>'2019'!V302-'2008'!V302</f>
        <v>-9.9292717278235861E-3</v>
      </c>
      <c r="W302" s="25">
        <f>'2019'!W302-'2008'!W302</f>
        <v>-9.9292717278235861E-3</v>
      </c>
    </row>
    <row r="303" spans="1:23">
      <c r="A303" s="1" t="s">
        <v>566</v>
      </c>
      <c r="B303" s="1" t="s">
        <v>567</v>
      </c>
      <c r="C303" s="14">
        <f>'2019'!C303-'2008'!C303</f>
        <v>9.8648029237108359E-3</v>
      </c>
      <c r="D303" s="15">
        <f>'2019'!D303-'2008'!D303</f>
        <v>5.4799895067637799E-2</v>
      </c>
      <c r="E303" s="16">
        <f>'2019'!E303-'2008'!E303</f>
        <v>2.0744078849499366E-2</v>
      </c>
      <c r="F303" s="16">
        <f>'2019'!F303-'2008'!F303</f>
        <v>1.589384872697696E-2</v>
      </c>
      <c r="G303" s="16">
        <f>'2019'!G303-'2008'!G303</f>
        <v>1.8161967491161481E-2</v>
      </c>
      <c r="H303" s="17">
        <f>'2019'!H303-'2008'!H303</f>
        <v>-2.2667147463450638E-2</v>
      </c>
      <c r="I303" s="18">
        <f>'2019'!I303-'2008'!I303</f>
        <v>-3.670478196783164E-3</v>
      </c>
      <c r="J303" s="18">
        <f>'2019'!J303-'2008'!J303</f>
        <v>0</v>
      </c>
      <c r="K303" s="18">
        <f>'2019'!K303-'2008'!K303</f>
        <v>-1.8254490478524718E-3</v>
      </c>
      <c r="L303" s="18">
        <f>'2019'!L303-'2008'!L303</f>
        <v>-1.9433590012056304E-2</v>
      </c>
      <c r="M303" s="18">
        <f>'2019'!M303-'2008'!M303</f>
        <v>2.2623697932413027E-3</v>
      </c>
      <c r="N303" s="19">
        <f>'2019'!N303-'2008'!N303</f>
        <v>1.8832384902970279E-2</v>
      </c>
      <c r="O303" s="20">
        <f>'2019'!O303-'2008'!O303</f>
        <v>1.1949982298986649E-2</v>
      </c>
      <c r="P303" s="20">
        <f>'2019'!P303-'2008'!P303</f>
        <v>6.882402603983628E-3</v>
      </c>
      <c r="Q303" s="21">
        <f>'2019'!Q303-'2008'!Q303</f>
        <v>-4.251917405305683E-2</v>
      </c>
      <c r="R303" s="22">
        <f>'2019'!R303-'2008'!R303</f>
        <v>-2.4502838985411054E-2</v>
      </c>
      <c r="S303" s="23">
        <f>'2019'!S303-'2008'!S303</f>
        <v>-7.7271575025941938E-3</v>
      </c>
      <c r="T303" s="22">
        <f>'2019'!T303-'2008'!T303</f>
        <v>-8.4010588170232436E-3</v>
      </c>
      <c r="U303" s="22">
        <f>'2019'!U303-'2008'!U303</f>
        <v>-1.8881187480283409E-3</v>
      </c>
      <c r="V303" s="24">
        <f>'2019'!V303-'2008'!V303</f>
        <v>1.4188444696102628E-3</v>
      </c>
      <c r="W303" s="25">
        <f>'2019'!W303-'2008'!W303</f>
        <v>1.4188444696102628E-3</v>
      </c>
    </row>
    <row r="304" spans="1:23">
      <c r="A304" s="1" t="s">
        <v>568</v>
      </c>
      <c r="B304" s="1" t="s">
        <v>569</v>
      </c>
      <c r="C304" s="14">
        <f>'2019'!C304-'2008'!C304</f>
        <v>1.5806427711225646E-2</v>
      </c>
      <c r="D304" s="15">
        <f>'2019'!D304-'2008'!D304</f>
        <v>-1.7169921281323858E-2</v>
      </c>
      <c r="E304" s="16">
        <f>'2019'!E304-'2008'!E304</f>
        <v>-8.8961447441702791E-3</v>
      </c>
      <c r="F304" s="16">
        <f>'2019'!F304-'2008'!F304</f>
        <v>-7.6404581691170877E-3</v>
      </c>
      <c r="G304" s="16">
        <f>'2019'!G304-'2008'!G304</f>
        <v>-6.3331836803648747E-4</v>
      </c>
      <c r="H304" s="17">
        <f>'2019'!H304-'2008'!H304</f>
        <v>2.6126639197238316E-2</v>
      </c>
      <c r="I304" s="18">
        <f>'2019'!I304-'2008'!I304</f>
        <v>4.3190002670167281E-2</v>
      </c>
      <c r="J304" s="18">
        <f>'2019'!J304-'2008'!J304</f>
        <v>1.9607981214727864E-2</v>
      </c>
      <c r="K304" s="18">
        <f>'2019'!K304-'2008'!K304</f>
        <v>-3.1418525519848646E-2</v>
      </c>
      <c r="L304" s="18">
        <f>'2019'!L304-'2008'!L304</f>
        <v>4.8614073906802849E-3</v>
      </c>
      <c r="M304" s="18">
        <f>'2019'!M304-'2008'!M304</f>
        <v>-1.0114226558488454E-2</v>
      </c>
      <c r="N304" s="19">
        <f>'2019'!N304-'2008'!N304</f>
        <v>-1.2072107044879281E-2</v>
      </c>
      <c r="O304" s="20">
        <f>'2019'!O304-'2008'!O304</f>
        <v>-3.5238414554631375E-3</v>
      </c>
      <c r="P304" s="20">
        <f>'2019'!P304-'2008'!P304</f>
        <v>-8.5482655894161437E-3</v>
      </c>
      <c r="Q304" s="21">
        <f>'2019'!Q304-'2008'!Q304</f>
        <v>1.0408375203974918E-2</v>
      </c>
      <c r="R304" s="22">
        <f>'2019'!R304-'2008'!R304</f>
        <v>1.2698690030087639E-2</v>
      </c>
      <c r="S304" s="23">
        <f>'2019'!S304-'2008'!S304</f>
        <v>7.700954412952668E-3</v>
      </c>
      <c r="T304" s="22">
        <f>'2019'!T304-'2008'!T304</f>
        <v>-7.0801431537863627E-3</v>
      </c>
      <c r="U304" s="22">
        <f>'2019'!U304-'2008'!U304</f>
        <v>-2.9111260852790546E-3</v>
      </c>
      <c r="V304" s="24">
        <f>'2019'!V304-'2008'!V304</f>
        <v>8.5134416362155907E-3</v>
      </c>
      <c r="W304" s="25">
        <f>'2019'!W304-'2008'!W304</f>
        <v>8.5134416362155907E-3</v>
      </c>
    </row>
    <row r="305" spans="1:23">
      <c r="A305" s="1" t="s">
        <v>570</v>
      </c>
      <c r="B305" s="1" t="s">
        <v>571</v>
      </c>
      <c r="C305" s="14">
        <f>'2019'!C305-'2008'!C305</f>
        <v>-3.4025139374679325E-3</v>
      </c>
      <c r="D305" s="15">
        <f>'2019'!D305-'2008'!D305</f>
        <v>4.1509381131201173E-2</v>
      </c>
      <c r="E305" s="16">
        <f>'2019'!E305-'2008'!E305</f>
        <v>3.6386644502438274E-2</v>
      </c>
      <c r="F305" s="16">
        <f>'2019'!F305-'2008'!F305</f>
        <v>-5.3895165774729354E-3</v>
      </c>
      <c r="G305" s="16">
        <f>'2019'!G305-'2008'!G305</f>
        <v>1.0512253206235833E-2</v>
      </c>
      <c r="H305" s="17">
        <f>'2019'!H305-'2008'!H305</f>
        <v>-6.93846938117893E-2</v>
      </c>
      <c r="I305" s="18">
        <f>'2019'!I305-'2008'!I305</f>
        <v>-1.2270785087278996E-2</v>
      </c>
      <c r="J305" s="18">
        <f>'2019'!J305-'2008'!J305</f>
        <v>0</v>
      </c>
      <c r="K305" s="18">
        <f>'2019'!K305-'2008'!K305</f>
        <v>-4.4675056997282837E-2</v>
      </c>
      <c r="L305" s="18">
        <f>'2019'!L305-'2008'!L305</f>
        <v>-1.5636126514478235E-2</v>
      </c>
      <c r="M305" s="18">
        <f>'2019'!M305-'2008'!M305</f>
        <v>3.1972747872507784E-3</v>
      </c>
      <c r="N305" s="19">
        <f>'2019'!N305-'2008'!N305</f>
        <v>-5.4066532249225224E-3</v>
      </c>
      <c r="O305" s="20">
        <f>'2019'!O305-'2008'!O305</f>
        <v>0</v>
      </c>
      <c r="P305" s="20">
        <f>'2019'!P305-'2008'!P305</f>
        <v>-5.4066532249225224E-3</v>
      </c>
      <c r="Q305" s="21">
        <f>'2019'!Q305-'2008'!Q305</f>
        <v>-2.9504982799949584E-3</v>
      </c>
      <c r="R305" s="22">
        <f>'2019'!R305-'2008'!R305</f>
        <v>0</v>
      </c>
      <c r="S305" s="23">
        <f>'2019'!S305-'2008'!S305</f>
        <v>0</v>
      </c>
      <c r="T305" s="22">
        <f>'2019'!T305-'2008'!T305</f>
        <v>2.4842791592720443E-4</v>
      </c>
      <c r="U305" s="22">
        <f>'2019'!U305-'2008'!U305</f>
        <v>-3.198926195922163E-3</v>
      </c>
      <c r="V305" s="24">
        <f>'2019'!V305-'2008'!V305</f>
        <v>3.2829950248037615E-2</v>
      </c>
      <c r="W305" s="25">
        <f>'2019'!W305-'2008'!W305</f>
        <v>3.2829950248037615E-2</v>
      </c>
    </row>
    <row r="306" spans="1:23">
      <c r="A306" s="1" t="s">
        <v>572</v>
      </c>
      <c r="B306" s="1" t="s">
        <v>573</v>
      </c>
      <c r="C306" s="14">
        <f>'2019'!C306-'2008'!C306</f>
        <v>1.3243296967602958E-2</v>
      </c>
      <c r="D306" s="15">
        <f>'2019'!D306-'2008'!D306</f>
        <v>-1.3549938228744063E-3</v>
      </c>
      <c r="E306" s="16">
        <f>'2019'!E306-'2008'!E306</f>
        <v>-5.6988647109142948E-2</v>
      </c>
      <c r="F306" s="16">
        <f>'2019'!F306-'2008'!F306</f>
        <v>5.6895688932541849E-2</v>
      </c>
      <c r="G306" s="16">
        <f>'2019'!G306-'2008'!G306</f>
        <v>-1.2620356462733073E-3</v>
      </c>
      <c r="H306" s="17">
        <f>'2019'!H306-'2008'!H306</f>
        <v>5.8518629278773993E-4</v>
      </c>
      <c r="I306" s="18">
        <f>'2019'!I306-'2008'!I306</f>
        <v>2.7421513358994884E-2</v>
      </c>
      <c r="J306" s="18">
        <f>'2019'!J306-'2008'!J306</f>
        <v>5.2235788918404465E-3</v>
      </c>
      <c r="K306" s="18">
        <f>'2019'!K306-'2008'!K306</f>
        <v>-2.8197893117351543E-2</v>
      </c>
      <c r="L306" s="18">
        <f>'2019'!L306-'2008'!L306</f>
        <v>1.5509412594770628E-3</v>
      </c>
      <c r="M306" s="18">
        <f>'2019'!M306-'2008'!M306</f>
        <v>-5.412954100173107E-3</v>
      </c>
      <c r="N306" s="19">
        <f>'2019'!N306-'2008'!N306</f>
        <v>-3.2345462447437745E-2</v>
      </c>
      <c r="O306" s="20">
        <f>'2019'!O306-'2008'!O306</f>
        <v>-8.5382449624937518E-3</v>
      </c>
      <c r="P306" s="20">
        <f>'2019'!P306-'2008'!P306</f>
        <v>-2.380721748494399E-2</v>
      </c>
      <c r="Q306" s="21">
        <f>'2019'!Q306-'2008'!Q306</f>
        <v>4.1238776587009335E-2</v>
      </c>
      <c r="R306" s="22">
        <f>'2019'!R306-'2008'!R306</f>
        <v>-9.0923343686106772E-3</v>
      </c>
      <c r="S306" s="23">
        <f>'2019'!S306-'2008'!S306</f>
        <v>2.1988689776650312E-2</v>
      </c>
      <c r="T306" s="22">
        <f>'2019'!T306-'2008'!T306</f>
        <v>1.3093867456967404E-2</v>
      </c>
      <c r="U306" s="22">
        <f>'2019'!U306-'2008'!U306</f>
        <v>1.5248553722002289E-2</v>
      </c>
      <c r="V306" s="24">
        <f>'2019'!V306-'2008'!V306</f>
        <v>5.1197903581180933E-3</v>
      </c>
      <c r="W306" s="25">
        <f>'2019'!W306-'2008'!W306</f>
        <v>5.1197903581180933E-3</v>
      </c>
    </row>
    <row r="307" spans="1:23">
      <c r="A307" s="1" t="s">
        <v>574</v>
      </c>
      <c r="B307" s="1" t="s">
        <v>575</v>
      </c>
      <c r="C307" s="14">
        <f>'2019'!C307-'2008'!C307</f>
        <v>8.2615362244000679E-3</v>
      </c>
      <c r="D307" s="15">
        <f>'2019'!D307-'2008'!D307</f>
        <v>3.7102710515736138E-2</v>
      </c>
      <c r="E307" s="16">
        <f>'2019'!E307-'2008'!E307</f>
        <v>1.8915939209056196E-2</v>
      </c>
      <c r="F307" s="16">
        <f>'2019'!F307-'2008'!F307</f>
        <v>1.5486726559964694E-2</v>
      </c>
      <c r="G307" s="16">
        <f>'2019'!G307-'2008'!G307</f>
        <v>2.7000447467152421E-3</v>
      </c>
      <c r="H307" s="17">
        <f>'2019'!H307-'2008'!H307</f>
        <v>-3.8708107017214943E-2</v>
      </c>
      <c r="I307" s="18">
        <f>'2019'!I307-'2008'!I307</f>
        <v>3.1395127649627153E-2</v>
      </c>
      <c r="J307" s="18">
        <f>'2019'!J307-'2008'!J307</f>
        <v>-4.9049332526310552E-2</v>
      </c>
      <c r="K307" s="18">
        <f>'2019'!K307-'2008'!K307</f>
        <v>-2.9300148549495086E-3</v>
      </c>
      <c r="L307" s="18">
        <f>'2019'!L307-'2008'!L307</f>
        <v>-4.7745466689058935E-3</v>
      </c>
      <c r="M307" s="18">
        <f>'2019'!M307-'2008'!M307</f>
        <v>-1.3349340616676156E-2</v>
      </c>
      <c r="N307" s="19">
        <f>'2019'!N307-'2008'!N307</f>
        <v>4.6858638486020768E-3</v>
      </c>
      <c r="O307" s="20">
        <f>'2019'!O307-'2008'!O307</f>
        <v>5.5744484469754923E-3</v>
      </c>
      <c r="P307" s="20">
        <f>'2019'!P307-'2008'!P307</f>
        <v>-8.8858459837341526E-4</v>
      </c>
      <c r="Q307" s="21">
        <f>'2019'!Q307-'2008'!Q307</f>
        <v>2.8260187618955129E-2</v>
      </c>
      <c r="R307" s="22">
        <f>'2019'!R307-'2008'!R307</f>
        <v>3.293860149693198E-3</v>
      </c>
      <c r="S307" s="23">
        <f>'2019'!S307-'2008'!S307</f>
        <v>1.1894307772500418E-2</v>
      </c>
      <c r="T307" s="22">
        <f>'2019'!T307-'2008'!T307</f>
        <v>1.5328022578906961E-2</v>
      </c>
      <c r="U307" s="22">
        <f>'2019'!U307-'2008'!U307</f>
        <v>-2.2560028821454556E-3</v>
      </c>
      <c r="V307" s="24">
        <f>'2019'!V307-'2008'!V307</f>
        <v>-2.3079118741678322E-2</v>
      </c>
      <c r="W307" s="25">
        <f>'2019'!W307-'2008'!W307</f>
        <v>-2.3079118741678322E-2</v>
      </c>
    </row>
    <row r="308" spans="1:23">
      <c r="A308" s="1" t="s">
        <v>576</v>
      </c>
      <c r="B308" s="1" t="s">
        <v>577</v>
      </c>
      <c r="C308" s="14">
        <f>'2019'!C308-'2008'!C308</f>
        <v>1.5205985395336796E-2</v>
      </c>
      <c r="D308" s="15">
        <f>'2019'!D308-'2008'!D308</f>
        <v>1.6680896543228019E-2</v>
      </c>
      <c r="E308" s="16">
        <f>'2019'!E308-'2008'!E308</f>
        <v>1.1832144101658296E-2</v>
      </c>
      <c r="F308" s="16">
        <f>'2019'!F308-'2008'!F308</f>
        <v>-1.8891004236973111E-3</v>
      </c>
      <c r="G308" s="16">
        <f>'2019'!G308-'2008'!G308</f>
        <v>6.7378528652670237E-3</v>
      </c>
      <c r="H308" s="17">
        <f>'2019'!H308-'2008'!H308</f>
        <v>-3.4086765104723027E-3</v>
      </c>
      <c r="I308" s="18">
        <f>'2019'!I308-'2008'!I308</f>
        <v>-6.9346237876938277E-5</v>
      </c>
      <c r="J308" s="18">
        <f>'2019'!J308-'2008'!J308</f>
        <v>-1.1014091398849617E-2</v>
      </c>
      <c r="K308" s="18">
        <f>'2019'!K308-'2008'!K308</f>
        <v>9.4777756231809156E-3</v>
      </c>
      <c r="L308" s="18">
        <f>'2019'!L308-'2008'!L308</f>
        <v>-1.44558848583725E-3</v>
      </c>
      <c r="M308" s="18">
        <f>'2019'!M308-'2008'!M308</f>
        <v>-3.5742601108944283E-4</v>
      </c>
      <c r="N308" s="19">
        <f>'2019'!N308-'2008'!N308</f>
        <v>-8.5885917343543616E-4</v>
      </c>
      <c r="O308" s="20">
        <f>'2019'!O308-'2008'!O308</f>
        <v>7.5593908855955266E-4</v>
      </c>
      <c r="P308" s="20">
        <f>'2019'!P308-'2008'!P308</f>
        <v>-1.6147982619949906E-3</v>
      </c>
      <c r="Q308" s="21">
        <f>'2019'!Q308-'2008'!Q308</f>
        <v>5.2060131516085406E-3</v>
      </c>
      <c r="R308" s="22">
        <f>'2019'!R308-'2008'!R308</f>
        <v>-1.7869766225825368E-4</v>
      </c>
      <c r="S308" s="23">
        <f>'2019'!S308-'2008'!S308</f>
        <v>2.2146061617406704E-3</v>
      </c>
      <c r="T308" s="22">
        <f>'2019'!T308-'2008'!T308</f>
        <v>4.2347084712359429E-3</v>
      </c>
      <c r="U308" s="22">
        <f>'2019'!U308-'2008'!U308</f>
        <v>-1.064603819109807E-3</v>
      </c>
      <c r="V308" s="24">
        <f>'2019'!V308-'2008'!V308</f>
        <v>-2.4133886155920659E-3</v>
      </c>
      <c r="W308" s="25">
        <f>'2019'!W308-'2008'!W308</f>
        <v>-2.4133886155920659E-3</v>
      </c>
    </row>
    <row r="309" spans="1:23">
      <c r="A309" s="1" t="s">
        <v>578</v>
      </c>
      <c r="B309" s="1" t="s">
        <v>579</v>
      </c>
      <c r="C309" s="14">
        <f>'2019'!C309-'2008'!C309</f>
        <v>7.2916801871535375E-3</v>
      </c>
      <c r="D309" s="15">
        <f>'2019'!D309-'2008'!D309</f>
        <v>3.3680466671901804E-2</v>
      </c>
      <c r="E309" s="16">
        <f>'2019'!E309-'2008'!E309</f>
        <v>2.0954442838808714E-2</v>
      </c>
      <c r="F309" s="16">
        <f>'2019'!F309-'2008'!F309</f>
        <v>1.5701947242487704E-2</v>
      </c>
      <c r="G309" s="16">
        <f>'2019'!G309-'2008'!G309</f>
        <v>-2.9759234093945999E-3</v>
      </c>
      <c r="H309" s="17">
        <f>'2019'!H309-'2008'!H309</f>
        <v>-1.5208352436851508E-2</v>
      </c>
      <c r="I309" s="18">
        <f>'2019'!I309-'2008'!I309</f>
        <v>-2.60122897687598E-3</v>
      </c>
      <c r="J309" s="18">
        <f>'2019'!J309-'2008'!J309</f>
        <v>-4.7920101123561445E-3</v>
      </c>
      <c r="K309" s="18">
        <f>'2019'!K309-'2008'!K309</f>
        <v>7.9357389526102731E-4</v>
      </c>
      <c r="L309" s="18">
        <f>'2019'!L309-'2008'!L309</f>
        <v>-8.1523141368106261E-3</v>
      </c>
      <c r="M309" s="18">
        <f>'2019'!M309-'2008'!M309</f>
        <v>-4.5637310606980175E-4</v>
      </c>
      <c r="N309" s="19">
        <f>'2019'!N309-'2008'!N309</f>
        <v>4.0814883199093571E-3</v>
      </c>
      <c r="O309" s="20">
        <f>'2019'!O309-'2008'!O309</f>
        <v>2.7891234401858506E-3</v>
      </c>
      <c r="P309" s="20">
        <f>'2019'!P309-'2008'!P309</f>
        <v>1.2923648797235066E-3</v>
      </c>
      <c r="Q309" s="21">
        <f>'2019'!Q309-'2008'!Q309</f>
        <v>-1.038507815681701E-2</v>
      </c>
      <c r="R309" s="22">
        <f>'2019'!R309-'2008'!R309</f>
        <v>-8.0639889922896422E-3</v>
      </c>
      <c r="S309" s="23">
        <f>'2019'!S309-'2008'!S309</f>
        <v>-1.0956283392406577E-3</v>
      </c>
      <c r="T309" s="22">
        <f>'2019'!T309-'2008'!T309</f>
        <v>-4.2211682426685632E-4</v>
      </c>
      <c r="U309" s="22">
        <f>'2019'!U309-'2008'!U309</f>
        <v>-8.0334400101984751E-4</v>
      </c>
      <c r="V309" s="24">
        <f>'2019'!V309-'2008'!V309</f>
        <v>-4.8768442109890925E-3</v>
      </c>
      <c r="W309" s="25">
        <f>'2019'!W309-'2008'!W309</f>
        <v>-4.8768442109890925E-3</v>
      </c>
    </row>
    <row r="310" spans="1:23">
      <c r="A310" s="1" t="s">
        <v>580</v>
      </c>
      <c r="B310" s="1" t="s">
        <v>581</v>
      </c>
      <c r="C310" s="14">
        <f>'2019'!C310-'2008'!C310</f>
        <v>9.9194274178254216E-3</v>
      </c>
      <c r="D310" s="15">
        <f>'2019'!D310-'2008'!D310</f>
        <v>1.1818478946127392E-2</v>
      </c>
      <c r="E310" s="16">
        <f>'2019'!E310-'2008'!E310</f>
        <v>1.4550577879828969E-3</v>
      </c>
      <c r="F310" s="16">
        <f>'2019'!F310-'2008'!F310</f>
        <v>8.684041921372801E-3</v>
      </c>
      <c r="G310" s="16">
        <f>'2019'!G310-'2008'!G310</f>
        <v>1.6793792367716977E-3</v>
      </c>
      <c r="H310" s="17">
        <f>'2019'!H310-'2008'!H310</f>
        <v>4.5686448099007682E-3</v>
      </c>
      <c r="I310" s="18">
        <f>'2019'!I310-'2008'!I310</f>
        <v>3.2953642018613283E-3</v>
      </c>
      <c r="J310" s="18">
        <f>'2019'!J310-'2008'!J310</f>
        <v>-1.9282986789899148E-3</v>
      </c>
      <c r="K310" s="18">
        <f>'2019'!K310-'2008'!K310</f>
        <v>2.150937192341721E-3</v>
      </c>
      <c r="L310" s="18">
        <f>'2019'!L310-'2008'!L310</f>
        <v>-1.3486766783466012E-3</v>
      </c>
      <c r="M310" s="18">
        <f>'2019'!M310-'2008'!M310</f>
        <v>2.3993187730342279E-3</v>
      </c>
      <c r="N310" s="19">
        <f>'2019'!N310-'2008'!N310</f>
        <v>7.0371106412451673E-3</v>
      </c>
      <c r="O310" s="20">
        <f>'2019'!O310-'2008'!O310</f>
        <v>9.0176635927818188E-5</v>
      </c>
      <c r="P310" s="20">
        <f>'2019'!P310-'2008'!P310</f>
        <v>6.9469340053173421E-3</v>
      </c>
      <c r="Q310" s="21">
        <f>'2019'!Q310-'2008'!Q310</f>
        <v>-1.5685868314233548E-2</v>
      </c>
      <c r="R310" s="22">
        <f>'2019'!R310-'2008'!R310</f>
        <v>-1.8238152324958484E-5</v>
      </c>
      <c r="S310" s="23">
        <f>'2019'!S310-'2008'!S310</f>
        <v>-8.7562501801860398E-3</v>
      </c>
      <c r="T310" s="22">
        <f>'2019'!T310-'2008'!T310</f>
        <v>-2.9116249704430608E-3</v>
      </c>
      <c r="U310" s="22">
        <f>'2019'!U310-'2008'!U310</f>
        <v>-3.9997550112794919E-3</v>
      </c>
      <c r="V310" s="24">
        <f>'2019'!V310-'2008'!V310</f>
        <v>2.1810613347856547E-3</v>
      </c>
      <c r="W310" s="25">
        <f>'2019'!W310-'2008'!W310</f>
        <v>2.1810613347856547E-3</v>
      </c>
    </row>
    <row r="311" spans="1:23">
      <c r="A311" s="1" t="s">
        <v>582</v>
      </c>
      <c r="B311" s="1" t="s">
        <v>583</v>
      </c>
      <c r="C311" s="14">
        <f>'2019'!C311-'2008'!C311</f>
        <v>1.5945468043275179E-2</v>
      </c>
      <c r="D311" s="15">
        <f>'2019'!D311-'2008'!D311</f>
        <v>9.1177128885180231E-4</v>
      </c>
      <c r="E311" s="16">
        <f>'2019'!E311-'2008'!E311</f>
        <v>-4.8712273625046605E-3</v>
      </c>
      <c r="F311" s="16">
        <f>'2019'!F311-'2008'!F311</f>
        <v>3.9841300024415632E-3</v>
      </c>
      <c r="G311" s="16">
        <f>'2019'!G311-'2008'!G311</f>
        <v>1.7988686489149018E-3</v>
      </c>
      <c r="H311" s="17">
        <f>'2019'!H311-'2008'!H311</f>
        <v>2.2359285268810231E-2</v>
      </c>
      <c r="I311" s="18">
        <f>'2019'!I311-'2008'!I311</f>
        <v>4.0679377441939536E-3</v>
      </c>
      <c r="J311" s="18">
        <f>'2019'!J311-'2008'!J311</f>
        <v>1.357384628185529E-2</v>
      </c>
      <c r="K311" s="18">
        <f>'2019'!K311-'2008'!K311</f>
        <v>8.0515460337096806E-3</v>
      </c>
      <c r="L311" s="18">
        <f>'2019'!L311-'2008'!L311</f>
        <v>-7.5300006851823365E-3</v>
      </c>
      <c r="M311" s="18">
        <f>'2019'!M311-'2008'!M311</f>
        <v>4.195955894233612E-3</v>
      </c>
      <c r="N311" s="19">
        <f>'2019'!N311-'2008'!N311</f>
        <v>-9.4523298915922642E-3</v>
      </c>
      <c r="O311" s="20">
        <f>'2019'!O311-'2008'!O311</f>
        <v>-1.0012422793635992E-2</v>
      </c>
      <c r="P311" s="20">
        <f>'2019'!P311-'2008'!P311</f>
        <v>5.6009290204372952E-4</v>
      </c>
      <c r="Q311" s="21">
        <f>'2019'!Q311-'2008'!Q311</f>
        <v>3.9424459780964261E-3</v>
      </c>
      <c r="R311" s="22">
        <f>'2019'!R311-'2008'!R311</f>
        <v>-1.6214454406833619E-2</v>
      </c>
      <c r="S311" s="23">
        <f>'2019'!S311-'2008'!S311</f>
        <v>4.6557333311166502E-3</v>
      </c>
      <c r="T311" s="22">
        <f>'2019'!T311-'2008'!T311</f>
        <v>1.2748683202832272E-2</v>
      </c>
      <c r="U311" s="22">
        <f>'2019'!U311-'2008'!U311</f>
        <v>2.7524838509811675E-3</v>
      </c>
      <c r="V311" s="24">
        <f>'2019'!V311-'2008'!V311</f>
        <v>-1.8157046008910232E-3</v>
      </c>
      <c r="W311" s="25">
        <f>'2019'!W311-'2008'!W311</f>
        <v>-1.8157046008910232E-3</v>
      </c>
    </row>
    <row r="312" spans="1:23">
      <c r="A312" s="1" t="s">
        <v>584</v>
      </c>
      <c r="B312" s="1" t="s">
        <v>585</v>
      </c>
      <c r="C312" s="14">
        <f>'2019'!C312-'2008'!C312</f>
        <v>1.1382672733852794E-2</v>
      </c>
      <c r="D312" s="15">
        <f>'2019'!D312-'2008'!D312</f>
        <v>-1.9327195955577622E-2</v>
      </c>
      <c r="E312" s="16">
        <f>'2019'!E312-'2008'!E312</f>
        <v>-1.2019790073452649E-2</v>
      </c>
      <c r="F312" s="16">
        <f>'2019'!F312-'2008'!F312</f>
        <v>-4.1747609560995602E-3</v>
      </c>
      <c r="G312" s="16">
        <f>'2019'!G312-'2008'!G312</f>
        <v>-3.1326449260254061E-3</v>
      </c>
      <c r="H312" s="17">
        <f>'2019'!H312-'2008'!H312</f>
        <v>3.5291864204701595E-2</v>
      </c>
      <c r="I312" s="18">
        <f>'2019'!I312-'2008'!I312</f>
        <v>-1.1426153170044369E-2</v>
      </c>
      <c r="J312" s="18">
        <f>'2019'!J312-'2008'!J312</f>
        <v>2.1908073461841301E-2</v>
      </c>
      <c r="K312" s="18">
        <f>'2019'!K312-'2008'!K312</f>
        <v>-6.3064697253010244E-3</v>
      </c>
      <c r="L312" s="18">
        <f>'2019'!L312-'2008'!L312</f>
        <v>2.3991250191562764E-2</v>
      </c>
      <c r="M312" s="18">
        <f>'2019'!M312-'2008'!M312</f>
        <v>7.1251634466429747E-3</v>
      </c>
      <c r="N312" s="19">
        <f>'2019'!N312-'2008'!N312</f>
        <v>-1.1067416712883887E-2</v>
      </c>
      <c r="O312" s="20">
        <f>'2019'!O312-'2008'!O312</f>
        <v>-1.3916845063891993E-2</v>
      </c>
      <c r="P312" s="20">
        <f>'2019'!P312-'2008'!P312</f>
        <v>2.8494283510081021E-3</v>
      </c>
      <c r="Q312" s="21">
        <f>'2019'!Q312-'2008'!Q312</f>
        <v>-2.8883959816794619E-3</v>
      </c>
      <c r="R312" s="22">
        <f>'2019'!R312-'2008'!R312</f>
        <v>1.1375962222918484E-2</v>
      </c>
      <c r="S312" s="23">
        <f>'2019'!S312-'2008'!S312</f>
        <v>-7.8292421999961864E-3</v>
      </c>
      <c r="T312" s="22">
        <f>'2019'!T312-'2008'!T312</f>
        <v>-2.4428203845258609E-3</v>
      </c>
      <c r="U312" s="22">
        <f>'2019'!U312-'2008'!U312</f>
        <v>-3.9922956200759072E-3</v>
      </c>
      <c r="V312" s="24">
        <f>'2019'!V312-'2008'!V312</f>
        <v>9.3738171792921935E-3</v>
      </c>
      <c r="W312" s="25">
        <f>'2019'!W312-'2008'!W312</f>
        <v>9.3738171792921935E-3</v>
      </c>
    </row>
    <row r="313" spans="1:23">
      <c r="A313" s="1" t="s">
        <v>1289</v>
      </c>
      <c r="B313" s="1" t="s">
        <v>1290</v>
      </c>
      <c r="C313" s="14">
        <f>'2019'!C313-'2008'!C313</f>
        <v>1.0144297846342742E-2</v>
      </c>
      <c r="D313" s="15">
        <f>'2019'!D313-'2008'!D313</f>
        <v>-4.1653697813832852E-2</v>
      </c>
      <c r="E313" s="16">
        <f>'2019'!E313-'2008'!E313</f>
        <v>-1.4032281688440701E-2</v>
      </c>
      <c r="F313" s="16">
        <f>'2019'!F313-'2008'!F313</f>
        <v>-6.4349556900922533E-3</v>
      </c>
      <c r="G313" s="16">
        <f>'2019'!G313-'2008'!G313</f>
        <v>-2.1186460435299898E-2</v>
      </c>
      <c r="H313" s="17">
        <f>'2019'!H313-'2008'!H313</f>
        <v>4.9220553029400149E-3</v>
      </c>
      <c r="I313" s="18">
        <f>'2019'!I313-'2008'!I313</f>
        <v>-4.8444170981616401E-2</v>
      </c>
      <c r="J313" s="18">
        <f>'2019'!J313-'2008'!J313</f>
        <v>3.3304113619971543E-2</v>
      </c>
      <c r="K313" s="18">
        <f>'2019'!K313-'2008'!K313</f>
        <v>-2.2880984297640669E-3</v>
      </c>
      <c r="L313" s="18">
        <f>'2019'!L313-'2008'!L313</f>
        <v>4.6811905048361815E-3</v>
      </c>
      <c r="M313" s="18">
        <f>'2019'!M313-'2008'!M313</f>
        <v>1.7669020589512724E-2</v>
      </c>
      <c r="N313" s="19">
        <f>'2019'!N313-'2008'!N313</f>
        <v>-1.9747613285599742E-2</v>
      </c>
      <c r="O313" s="20">
        <f>'2019'!O313-'2008'!O313</f>
        <v>-1.5214368985883422E-2</v>
      </c>
      <c r="P313" s="20">
        <f>'2019'!P313-'2008'!P313</f>
        <v>-4.53324429971632E-3</v>
      </c>
      <c r="Q313" s="21">
        <f>'2019'!Q313-'2008'!Q313</f>
        <v>6.8310751336685196E-2</v>
      </c>
      <c r="R313" s="22">
        <f>'2019'!R313-'2008'!R313</f>
        <v>1.1343355420930748E-2</v>
      </c>
      <c r="S313" s="23">
        <f>'2019'!S313-'2008'!S313</f>
        <v>5.3156623455255139E-2</v>
      </c>
      <c r="T313" s="22">
        <f>'2019'!T313-'2008'!T313</f>
        <v>1.1058702321156046E-2</v>
      </c>
      <c r="U313" s="22">
        <f>'2019'!U313-'2008'!U313</f>
        <v>-7.2479298606567301E-3</v>
      </c>
      <c r="V313" s="24">
        <f>'2019'!V313-'2008'!V313</f>
        <v>-1.6871976938497985E-3</v>
      </c>
      <c r="W313" s="25">
        <f>'2019'!W313-'2008'!W313</f>
        <v>-1.6871976938497985E-3</v>
      </c>
    </row>
    <row r="314" spans="1:23">
      <c r="A314" s="1" t="s">
        <v>586</v>
      </c>
      <c r="B314" s="1" t="s">
        <v>587</v>
      </c>
      <c r="C314" s="14">
        <f>'2019'!C314-'2008'!C314</f>
        <v>2.595863799524295E-2</v>
      </c>
      <c r="D314" s="15">
        <f>'2019'!D314-'2008'!D314</f>
        <v>1.064616390099915E-3</v>
      </c>
      <c r="E314" s="16">
        <f>'2019'!E314-'2008'!E314</f>
        <v>1.9978763092418389E-2</v>
      </c>
      <c r="F314" s="16">
        <f>'2019'!F314-'2008'!F314</f>
        <v>1.0056314775096697E-3</v>
      </c>
      <c r="G314" s="16">
        <f>'2019'!G314-'2008'!G314</f>
        <v>-1.9919778179828148E-2</v>
      </c>
      <c r="H314" s="17">
        <f>'2019'!H314-'2008'!H314</f>
        <v>-4.9341731190650023E-2</v>
      </c>
      <c r="I314" s="18">
        <f>'2019'!I314-'2008'!I314</f>
        <v>-4.2451911938410067E-2</v>
      </c>
      <c r="J314" s="18">
        <f>'2019'!J314-'2008'!J314</f>
        <v>-1.5836463224386615E-2</v>
      </c>
      <c r="K314" s="18">
        <f>'2019'!K314-'2008'!K314</f>
        <v>5.6043760807144329E-3</v>
      </c>
      <c r="L314" s="18">
        <f>'2019'!L314-'2008'!L314</f>
        <v>6.0077495052074034E-3</v>
      </c>
      <c r="M314" s="18">
        <f>'2019'!M314-'2008'!M314</f>
        <v>-2.6654816137751548E-3</v>
      </c>
      <c r="N314" s="19">
        <f>'2019'!N314-'2008'!N314</f>
        <v>-5.9940220347118054E-3</v>
      </c>
      <c r="O314" s="20">
        <f>'2019'!O314-'2008'!O314</f>
        <v>0</v>
      </c>
      <c r="P314" s="20">
        <f>'2019'!P314-'2008'!P314</f>
        <v>-5.9940220347118054E-3</v>
      </c>
      <c r="Q314" s="21">
        <f>'2019'!Q314-'2008'!Q314</f>
        <v>7.0593893264043472E-2</v>
      </c>
      <c r="R314" s="22">
        <f>'2019'!R314-'2008'!R314</f>
        <v>4.9188143627694331E-3</v>
      </c>
      <c r="S314" s="23">
        <f>'2019'!S314-'2008'!S314</f>
        <v>1.2169292571872943E-2</v>
      </c>
      <c r="T314" s="22">
        <f>'2019'!T314-'2008'!T314</f>
        <v>5.3505786329401131E-2</v>
      </c>
      <c r="U314" s="22">
        <f>'2019'!U314-'2008'!U314</f>
        <v>0</v>
      </c>
      <c r="V314" s="24">
        <f>'2019'!V314-'2008'!V314</f>
        <v>9.6358815664614496E-3</v>
      </c>
      <c r="W314" s="25">
        <f>'2019'!W314-'2008'!W314</f>
        <v>9.6358815664614496E-3</v>
      </c>
    </row>
    <row r="315" spans="1:23">
      <c r="A315" s="1" t="s">
        <v>588</v>
      </c>
      <c r="B315" s="1" t="s">
        <v>589</v>
      </c>
      <c r="C315" s="14">
        <f>'2019'!C315-'2008'!C315</f>
        <v>1.435502101535846E-2</v>
      </c>
      <c r="D315" s="15">
        <f>'2019'!D315-'2008'!D315</f>
        <v>1.1797748190073815E-2</v>
      </c>
      <c r="E315" s="16">
        <f>'2019'!E315-'2008'!E315</f>
        <v>1.631650110533469E-2</v>
      </c>
      <c r="F315" s="16">
        <f>'2019'!F315-'2008'!F315</f>
        <v>-3.0971004971656196E-4</v>
      </c>
      <c r="G315" s="16">
        <f>'2019'!G315-'2008'!G315</f>
        <v>-4.2090428655443251E-3</v>
      </c>
      <c r="H315" s="17">
        <f>'2019'!H315-'2008'!H315</f>
        <v>1.5525039133762186E-3</v>
      </c>
      <c r="I315" s="18">
        <f>'2019'!I315-'2008'!I315</f>
        <v>-7.7478720972436362E-3</v>
      </c>
      <c r="J315" s="18">
        <f>'2019'!J315-'2008'!J315</f>
        <v>-6.8072482114798771E-3</v>
      </c>
      <c r="K315" s="18">
        <f>'2019'!K315-'2008'!K315</f>
        <v>2.8351499002450993E-3</v>
      </c>
      <c r="L315" s="18">
        <f>'2019'!L315-'2008'!L315</f>
        <v>1.2441672071364804E-2</v>
      </c>
      <c r="M315" s="18">
        <f>'2019'!M315-'2008'!M315</f>
        <v>8.308022504898184E-4</v>
      </c>
      <c r="N315" s="19">
        <f>'2019'!N315-'2008'!N315</f>
        <v>5.250859495340641E-3</v>
      </c>
      <c r="O315" s="20">
        <f>'2019'!O315-'2008'!O315</f>
        <v>1.7390985051785762E-3</v>
      </c>
      <c r="P315" s="20">
        <f>'2019'!P315-'2008'!P315</f>
        <v>3.5117609901620644E-3</v>
      </c>
      <c r="Q315" s="21">
        <f>'2019'!Q315-'2008'!Q315</f>
        <v>1.3066784642960794E-3</v>
      </c>
      <c r="R315" s="22">
        <f>'2019'!R315-'2008'!R315</f>
        <v>-1.4611087529835254E-4</v>
      </c>
      <c r="S315" s="23">
        <f>'2019'!S315-'2008'!S315</f>
        <v>1.3246380318392287E-3</v>
      </c>
      <c r="T315" s="22">
        <f>'2019'!T315-'2008'!T315</f>
        <v>-1.6450238622773145E-3</v>
      </c>
      <c r="U315" s="22">
        <f>'2019'!U315-'2008'!U315</f>
        <v>1.7731751700324925E-3</v>
      </c>
      <c r="V315" s="24">
        <f>'2019'!V315-'2008'!V315</f>
        <v>-5.5527690477282267E-3</v>
      </c>
      <c r="W315" s="25">
        <f>'2019'!W315-'2008'!W315</f>
        <v>-5.5527690477282267E-3</v>
      </c>
    </row>
    <row r="316" spans="1:23">
      <c r="A316" s="1" t="s">
        <v>590</v>
      </c>
      <c r="B316" s="1" t="s">
        <v>591</v>
      </c>
      <c r="C316" s="14">
        <f>'2019'!C316-'2008'!C316</f>
        <v>1.1561018894315211E-2</v>
      </c>
      <c r="D316" s="15">
        <f>'2019'!D316-'2008'!D316</f>
        <v>2.7052228272294476E-2</v>
      </c>
      <c r="E316" s="16">
        <f>'2019'!E316-'2008'!E316</f>
        <v>8.2423304513220413E-4</v>
      </c>
      <c r="F316" s="16">
        <f>'2019'!F316-'2008'!F316</f>
        <v>3.1330916746582661E-3</v>
      </c>
      <c r="G316" s="16">
        <f>'2019'!G316-'2008'!G316</f>
        <v>2.3094903552503987E-2</v>
      </c>
      <c r="H316" s="17">
        <f>'2019'!H316-'2008'!H316</f>
        <v>-4.9632182707057271E-4</v>
      </c>
      <c r="I316" s="18">
        <f>'2019'!I316-'2008'!I316</f>
        <v>1.5190021051184645E-2</v>
      </c>
      <c r="J316" s="18">
        <f>'2019'!J316-'2008'!J316</f>
        <v>-3.303800666464296E-3</v>
      </c>
      <c r="K316" s="18">
        <f>'2019'!K316-'2008'!K316</f>
        <v>-6.0748895120039271E-3</v>
      </c>
      <c r="L316" s="18">
        <f>'2019'!L316-'2008'!L316</f>
        <v>2.5188142679650749E-3</v>
      </c>
      <c r="M316" s="18">
        <f>'2019'!M316-'2008'!M316</f>
        <v>-8.8264669677520502E-3</v>
      </c>
      <c r="N316" s="19">
        <f>'2019'!N316-'2008'!N316</f>
        <v>2.9902633179414925E-3</v>
      </c>
      <c r="O316" s="20">
        <f>'2019'!O316-'2008'!O316</f>
        <v>-5.3027396603656726E-3</v>
      </c>
      <c r="P316" s="20">
        <f>'2019'!P316-'2008'!P316</f>
        <v>8.2930029783071686E-3</v>
      </c>
      <c r="Q316" s="21">
        <f>'2019'!Q316-'2008'!Q316</f>
        <v>-1.2550975566580705E-2</v>
      </c>
      <c r="R316" s="22">
        <f>'2019'!R316-'2008'!R316</f>
        <v>-1.0622369555497616E-2</v>
      </c>
      <c r="S316" s="23">
        <f>'2019'!S316-'2008'!S316</f>
        <v>-6.1809829681267886E-3</v>
      </c>
      <c r="T316" s="22">
        <f>'2019'!T316-'2008'!T316</f>
        <v>6.7836678416068955E-3</v>
      </c>
      <c r="U316" s="22">
        <f>'2019'!U316-'2008'!U316</f>
        <v>-2.5312908845632046E-3</v>
      </c>
      <c r="V316" s="24">
        <f>'2019'!V316-'2008'!V316</f>
        <v>-5.4341753022694658E-3</v>
      </c>
      <c r="W316" s="25">
        <f>'2019'!W316-'2008'!W316</f>
        <v>-5.4341753022694658E-3</v>
      </c>
    </row>
    <row r="317" spans="1:23">
      <c r="A317" s="1" t="s">
        <v>592</v>
      </c>
      <c r="B317" s="1" t="s">
        <v>593</v>
      </c>
      <c r="C317" s="14">
        <f>'2019'!C317-'2008'!C317</f>
        <v>1.6068364509712219E-2</v>
      </c>
      <c r="D317" s="15">
        <f>'2019'!D317-'2008'!D317</f>
        <v>4.1944921132341106E-3</v>
      </c>
      <c r="E317" s="16">
        <f>'2019'!E317-'2008'!E317</f>
        <v>5.7652556834748014E-3</v>
      </c>
      <c r="F317" s="16">
        <f>'2019'!F317-'2008'!F317</f>
        <v>2.7399913210047365E-3</v>
      </c>
      <c r="G317" s="16">
        <f>'2019'!G317-'2008'!G317</f>
        <v>-4.3107548912454247E-3</v>
      </c>
      <c r="H317" s="17">
        <f>'2019'!H317-'2008'!H317</f>
        <v>-4.1893656253541578E-4</v>
      </c>
      <c r="I317" s="18">
        <f>'2019'!I317-'2008'!I317</f>
        <v>1.4707365751101657E-2</v>
      </c>
      <c r="J317" s="18">
        <f>'2019'!J317-'2008'!J317</f>
        <v>-2.4415375216491231E-2</v>
      </c>
      <c r="K317" s="18">
        <f>'2019'!K317-'2008'!K317</f>
        <v>4.1966662898270876E-4</v>
      </c>
      <c r="L317" s="18">
        <f>'2019'!L317-'2008'!L317</f>
        <v>1.3058804133305839E-2</v>
      </c>
      <c r="M317" s="18">
        <f>'2019'!M317-'2008'!M317</f>
        <v>-4.1893978594343927E-3</v>
      </c>
      <c r="N317" s="19">
        <f>'2019'!N317-'2008'!N317</f>
        <v>1.3877824922221751E-2</v>
      </c>
      <c r="O317" s="20">
        <f>'2019'!O317-'2008'!O317</f>
        <v>1.0772977607506682E-2</v>
      </c>
      <c r="P317" s="20">
        <f>'2019'!P317-'2008'!P317</f>
        <v>3.1048473147150656E-3</v>
      </c>
      <c r="Q317" s="21">
        <f>'2019'!Q317-'2008'!Q317</f>
        <v>-7.1137009250223926E-3</v>
      </c>
      <c r="R317" s="22">
        <f>'2019'!R317-'2008'!R317</f>
        <v>-9.6890645888371534E-3</v>
      </c>
      <c r="S317" s="23">
        <f>'2019'!S317-'2008'!S317</f>
        <v>3.4852511678159157E-3</v>
      </c>
      <c r="T317" s="22">
        <f>'2019'!T317-'2008'!T317</f>
        <v>-3.5819103520286916E-4</v>
      </c>
      <c r="U317" s="22">
        <f>'2019'!U317-'2008'!U317</f>
        <v>-5.5169646879827706E-4</v>
      </c>
      <c r="V317" s="24">
        <f>'2019'!V317-'2008'!V317</f>
        <v>5.5286849618141551E-3</v>
      </c>
      <c r="W317" s="25">
        <f>'2019'!W317-'2008'!W317</f>
        <v>5.5286849618141551E-3</v>
      </c>
    </row>
    <row r="318" spans="1:23">
      <c r="A318" s="1" t="s">
        <v>594</v>
      </c>
      <c r="B318" s="1" t="s">
        <v>595</v>
      </c>
      <c r="C318" s="14">
        <f>'2019'!C318-'2008'!C318</f>
        <v>2.349218981034451E-2</v>
      </c>
      <c r="D318" s="15">
        <f>'2019'!D318-'2008'!D318</f>
        <v>6.3846719351602493E-3</v>
      </c>
      <c r="E318" s="16">
        <f>'2019'!E318-'2008'!E318</f>
        <v>-1.3299739049906521E-2</v>
      </c>
      <c r="F318" s="16">
        <f>'2019'!F318-'2008'!F318</f>
        <v>2.416811155093046E-2</v>
      </c>
      <c r="G318" s="16">
        <f>'2019'!G318-'2008'!G318</f>
        <v>-4.4837005658636825E-3</v>
      </c>
      <c r="H318" s="17">
        <f>'2019'!H318-'2008'!H318</f>
        <v>3.2902588269167088E-2</v>
      </c>
      <c r="I318" s="18">
        <f>'2019'!I318-'2008'!I318</f>
        <v>3.0563649917321811E-2</v>
      </c>
      <c r="J318" s="18">
        <f>'2019'!J318-'2008'!J318</f>
        <v>-4.7973872631030659E-2</v>
      </c>
      <c r="K318" s="18">
        <f>'2019'!K318-'2008'!K318</f>
        <v>3.1043438031939201E-2</v>
      </c>
      <c r="L318" s="18">
        <f>'2019'!L318-'2008'!L318</f>
        <v>1.1149158180400097E-2</v>
      </c>
      <c r="M318" s="18">
        <f>'2019'!M318-'2008'!M318</f>
        <v>8.1202147705366524E-3</v>
      </c>
      <c r="N318" s="19">
        <f>'2019'!N318-'2008'!N318</f>
        <v>-1.4688496341117314E-3</v>
      </c>
      <c r="O318" s="20">
        <f>'2019'!O318-'2008'!O318</f>
        <v>6.8505509152826886E-4</v>
      </c>
      <c r="P318" s="20">
        <f>'2019'!P318-'2008'!P318</f>
        <v>-2.1539047256400007E-3</v>
      </c>
      <c r="Q318" s="21">
        <f>'2019'!Q318-'2008'!Q318</f>
        <v>2.1026042019023361E-4</v>
      </c>
      <c r="R318" s="22">
        <f>'2019'!R318-'2008'!R318</f>
        <v>-1.1808481101446576E-2</v>
      </c>
      <c r="S318" s="23">
        <f>'2019'!S318-'2008'!S318</f>
        <v>-9.545254288054611E-3</v>
      </c>
      <c r="T318" s="22">
        <f>'2019'!T318-'2008'!T318</f>
        <v>-9.2021065352419634E-3</v>
      </c>
      <c r="U318" s="22">
        <f>'2019'!U318-'2008'!U318</f>
        <v>3.0766102344933363E-2</v>
      </c>
      <c r="V318" s="24">
        <f>'2019'!V318-'2008'!V318</f>
        <v>-1.4536481180061286E-2</v>
      </c>
      <c r="W318" s="25">
        <f>'2019'!W318-'2008'!W318</f>
        <v>-1.4536481180061286E-2</v>
      </c>
    </row>
    <row r="319" spans="1:23">
      <c r="A319" s="1" t="s">
        <v>596</v>
      </c>
      <c r="B319" s="1" t="s">
        <v>597</v>
      </c>
      <c r="C319" s="14">
        <f>'2019'!C319-'2008'!C319</f>
        <v>1.283754558576844E-2</v>
      </c>
      <c r="D319" s="15">
        <f>'2019'!D319-'2008'!D319</f>
        <v>2.4746867133928999E-2</v>
      </c>
      <c r="E319" s="16">
        <f>'2019'!E319-'2008'!E319</f>
        <v>1.2135743924152814E-2</v>
      </c>
      <c r="F319" s="16">
        <f>'2019'!F319-'2008'!F319</f>
        <v>1.0433503522238773E-2</v>
      </c>
      <c r="G319" s="16">
        <f>'2019'!G319-'2008'!G319</f>
        <v>2.1776196875374146E-3</v>
      </c>
      <c r="H319" s="17">
        <f>'2019'!H319-'2008'!H319</f>
        <v>-1.3159878223350713E-2</v>
      </c>
      <c r="I319" s="18">
        <f>'2019'!I319-'2008'!I319</f>
        <v>-1.0990013432386384E-2</v>
      </c>
      <c r="J319" s="18">
        <f>'2019'!J319-'2008'!J319</f>
        <v>-4.059372548739254E-3</v>
      </c>
      <c r="K319" s="18">
        <f>'2019'!K319-'2008'!K319</f>
        <v>-1.2187362644889427E-4</v>
      </c>
      <c r="L319" s="18">
        <f>'2019'!L319-'2008'!L319</f>
        <v>2.8348577983614842E-3</v>
      </c>
      <c r="M319" s="18">
        <f>'2019'!M319-'2008'!M319</f>
        <v>-8.2347641413767561E-4</v>
      </c>
      <c r="N319" s="19">
        <f>'2019'!N319-'2008'!N319</f>
        <v>1.8284732021034422E-4</v>
      </c>
      <c r="O319" s="20">
        <f>'2019'!O319-'2008'!O319</f>
        <v>-1.0334412758634774E-4</v>
      </c>
      <c r="P319" s="20">
        <f>'2019'!P319-'2008'!P319</f>
        <v>2.861914477966937E-4</v>
      </c>
      <c r="Q319" s="21">
        <f>'2019'!Q319-'2008'!Q319</f>
        <v>-7.4961931315492558E-4</v>
      </c>
      <c r="R319" s="22">
        <f>'2019'!R319-'2008'!R319</f>
        <v>7.5323714736390268E-5</v>
      </c>
      <c r="S319" s="23">
        <f>'2019'!S319-'2008'!S319</f>
        <v>-1.2372836269101059E-3</v>
      </c>
      <c r="T319" s="22">
        <f>'2019'!T319-'2008'!T319</f>
        <v>6.3675296790766112E-4</v>
      </c>
      <c r="U319" s="22">
        <f>'2019'!U319-'2008'!U319</f>
        <v>-2.2441236888887019E-4</v>
      </c>
      <c r="V319" s="24">
        <f>'2019'!V319-'2008'!V319</f>
        <v>1.8173286681347264E-3</v>
      </c>
      <c r="W319" s="25">
        <f>'2019'!W319-'2008'!W319</f>
        <v>1.8173286681347264E-3</v>
      </c>
    </row>
    <row r="320" spans="1:23">
      <c r="A320" s="1" t="s">
        <v>598</v>
      </c>
      <c r="B320" s="1" t="s">
        <v>599</v>
      </c>
      <c r="C320" s="14">
        <f>'2019'!C320-'2008'!C320</f>
        <v>1.2697703907757929E-2</v>
      </c>
      <c r="D320" s="15">
        <f>'2019'!D320-'2008'!D320</f>
        <v>1.2556896202662843E-2</v>
      </c>
      <c r="E320" s="16">
        <f>'2019'!E320-'2008'!E320</f>
        <v>-7.2043827020897011E-3</v>
      </c>
      <c r="F320" s="16">
        <f>'2019'!F320-'2008'!F320</f>
        <v>1.6196476796022877E-2</v>
      </c>
      <c r="G320" s="16">
        <f>'2019'!G320-'2008'!G320</f>
        <v>3.5648021087296596E-3</v>
      </c>
      <c r="H320" s="17">
        <f>'2019'!H320-'2008'!H320</f>
        <v>-1.4179890961628472E-2</v>
      </c>
      <c r="I320" s="18">
        <f>'2019'!I320-'2008'!I320</f>
        <v>1.0351150178864729E-2</v>
      </c>
      <c r="J320" s="18">
        <f>'2019'!J320-'2008'!J320</f>
        <v>-1.5875677755296552E-2</v>
      </c>
      <c r="K320" s="18">
        <f>'2019'!K320-'2008'!K320</f>
        <v>-1.5969461370343302E-2</v>
      </c>
      <c r="L320" s="18">
        <f>'2019'!L320-'2008'!L320</f>
        <v>1.0094236510725295E-2</v>
      </c>
      <c r="M320" s="18">
        <f>'2019'!M320-'2008'!M320</f>
        <v>-2.7801385255786168E-3</v>
      </c>
      <c r="N320" s="19">
        <f>'2019'!N320-'2008'!N320</f>
        <v>-3.4560621479416166E-3</v>
      </c>
      <c r="O320" s="20">
        <f>'2019'!O320-'2008'!O320</f>
        <v>1.6441674279471605E-3</v>
      </c>
      <c r="P320" s="20">
        <f>'2019'!P320-'2008'!P320</f>
        <v>-5.1002295758887789E-3</v>
      </c>
      <c r="Q320" s="21">
        <f>'2019'!Q320-'2008'!Q320</f>
        <v>1.7788555918884535E-2</v>
      </c>
      <c r="R320" s="22">
        <f>'2019'!R320-'2008'!R320</f>
        <v>-2.8266237095204566E-3</v>
      </c>
      <c r="S320" s="23">
        <f>'2019'!S320-'2008'!S320</f>
        <v>1.531708839715016E-2</v>
      </c>
      <c r="T320" s="22">
        <f>'2019'!T320-'2008'!T320</f>
        <v>9.5675199091579816E-3</v>
      </c>
      <c r="U320" s="22">
        <f>'2019'!U320-'2008'!U320</f>
        <v>-4.2694286779031568E-3</v>
      </c>
      <c r="V320" s="24">
        <f>'2019'!V320-'2008'!V320</f>
        <v>-1.1795104219355576E-5</v>
      </c>
      <c r="W320" s="25">
        <f>'2019'!W320-'2008'!W320</f>
        <v>-1.1795104219355576E-5</v>
      </c>
    </row>
    <row r="321" spans="1:23">
      <c r="A321" s="1" t="s">
        <v>600</v>
      </c>
      <c r="B321" s="1" t="s">
        <v>601</v>
      </c>
      <c r="C321" s="14">
        <f>'2019'!C321-'2008'!C321</f>
        <v>1.8713133798036297E-2</v>
      </c>
      <c r="D321" s="15">
        <f>'2019'!D321-'2008'!D321</f>
        <v>-8.6703911042119025E-3</v>
      </c>
      <c r="E321" s="16">
        <f>'2019'!E321-'2008'!E321</f>
        <v>-1.3872964419001765E-2</v>
      </c>
      <c r="F321" s="16">
        <f>'2019'!F321-'2008'!F321</f>
        <v>1.5197718012666993E-3</v>
      </c>
      <c r="G321" s="16">
        <f>'2019'!G321-'2008'!G321</f>
        <v>3.6828015135231679E-3</v>
      </c>
      <c r="H321" s="17">
        <f>'2019'!H321-'2008'!H321</f>
        <v>2.322250982350782E-3</v>
      </c>
      <c r="I321" s="18">
        <f>'2019'!I321-'2008'!I321</f>
        <v>-8.7619628324563104E-4</v>
      </c>
      <c r="J321" s="18">
        <f>'2019'!J321-'2008'!J321</f>
        <v>1.4068557785591615E-2</v>
      </c>
      <c r="K321" s="18">
        <f>'2019'!K321-'2008'!K321</f>
        <v>-1.5866837421675745E-2</v>
      </c>
      <c r="L321" s="18">
        <f>'2019'!L321-'2008'!L321</f>
        <v>6.9151339121984005E-3</v>
      </c>
      <c r="M321" s="18">
        <f>'2019'!M321-'2008'!M321</f>
        <v>-1.9184070105178266E-3</v>
      </c>
      <c r="N321" s="19">
        <f>'2019'!N321-'2008'!N321</f>
        <v>-2.8909744555174512E-3</v>
      </c>
      <c r="O321" s="20">
        <f>'2019'!O321-'2008'!O321</f>
        <v>5.3564150406339621E-3</v>
      </c>
      <c r="P321" s="20">
        <f>'2019'!P321-'2008'!P321</f>
        <v>-8.2473894961514142E-3</v>
      </c>
      <c r="Q321" s="21">
        <f>'2019'!Q321-'2008'!Q321</f>
        <v>2.7636479204829145E-2</v>
      </c>
      <c r="R321" s="22">
        <f>'2019'!R321-'2008'!R321</f>
        <v>2.098065029496643E-2</v>
      </c>
      <c r="S321" s="23">
        <f>'2019'!S321-'2008'!S321</f>
        <v>4.2992836197373943E-3</v>
      </c>
      <c r="T321" s="22">
        <f>'2019'!T321-'2008'!T321</f>
        <v>1.2689389154708644E-2</v>
      </c>
      <c r="U321" s="22">
        <f>'2019'!U321-'2008'!U321</f>
        <v>-1.0332843864583325E-2</v>
      </c>
      <c r="V321" s="24">
        <f>'2019'!V321-'2008'!V321</f>
        <v>3.1576917058575085E-4</v>
      </c>
      <c r="W321" s="25">
        <f>'2019'!W321-'2008'!W321</f>
        <v>3.1576917058575085E-4</v>
      </c>
    </row>
    <row r="322" spans="1:23">
      <c r="A322" s="1" t="s">
        <v>602</v>
      </c>
      <c r="B322" s="1" t="s">
        <v>603</v>
      </c>
      <c r="C322" s="14">
        <f>'2019'!C322-'2008'!C322</f>
        <v>8.6720391580052958E-3</v>
      </c>
      <c r="D322" s="15">
        <f>'2019'!D322-'2008'!D322</f>
        <v>1.1997834642081706E-2</v>
      </c>
      <c r="E322" s="16">
        <f>'2019'!E322-'2008'!E322</f>
        <v>-1.5123100234106734E-2</v>
      </c>
      <c r="F322" s="16">
        <f>'2019'!F322-'2008'!F322</f>
        <v>-7.5282735820637187E-4</v>
      </c>
      <c r="G322" s="16">
        <f>'2019'!G322-'2008'!G322</f>
        <v>2.7873762234394819E-2</v>
      </c>
      <c r="H322" s="17">
        <f>'2019'!H322-'2008'!H322</f>
        <v>2.4400025275567477E-2</v>
      </c>
      <c r="I322" s="18">
        <f>'2019'!I322-'2008'!I322</f>
        <v>4.5621271064061733E-2</v>
      </c>
      <c r="J322" s="18">
        <f>'2019'!J322-'2008'!J322</f>
        <v>-2.8695152467301588E-2</v>
      </c>
      <c r="K322" s="18">
        <f>'2019'!K322-'2008'!K322</f>
        <v>-1.2103857177952693E-2</v>
      </c>
      <c r="L322" s="18">
        <f>'2019'!L322-'2008'!L322</f>
        <v>2.8755335700240067E-2</v>
      </c>
      <c r="M322" s="18">
        <f>'2019'!M322-'2008'!M322</f>
        <v>-9.1775718434800365E-3</v>
      </c>
      <c r="N322" s="19">
        <f>'2019'!N322-'2008'!N322</f>
        <v>3.7955321153952115E-3</v>
      </c>
      <c r="O322" s="20">
        <f>'2019'!O322-'2008'!O322</f>
        <v>1.098119352239877E-2</v>
      </c>
      <c r="P322" s="20">
        <f>'2019'!P322-'2008'!P322</f>
        <v>-7.1856614070035553E-3</v>
      </c>
      <c r="Q322" s="21">
        <f>'2019'!Q322-'2008'!Q322</f>
        <v>-3.9410940421291701E-2</v>
      </c>
      <c r="R322" s="22">
        <f>'2019'!R322-'2008'!R322</f>
        <v>-1.111274052423677E-2</v>
      </c>
      <c r="S322" s="23">
        <f>'2019'!S322-'2008'!S322</f>
        <v>-3.8642434283633412E-3</v>
      </c>
      <c r="T322" s="22">
        <f>'2019'!T322-'2008'!T322</f>
        <v>-2.4722594765245957E-2</v>
      </c>
      <c r="U322" s="22">
        <f>'2019'!U322-'2008'!U322</f>
        <v>2.8863829655436735E-4</v>
      </c>
      <c r="V322" s="24">
        <f>'2019'!V322-'2008'!V322</f>
        <v>7.8895875462525605E-3</v>
      </c>
      <c r="W322" s="25">
        <f>'2019'!W322-'2008'!W322</f>
        <v>7.8895875462525605E-3</v>
      </c>
    </row>
    <row r="323" spans="1:23">
      <c r="A323" s="1" t="s">
        <v>604</v>
      </c>
      <c r="B323" s="1" t="s">
        <v>605</v>
      </c>
      <c r="C323" s="14">
        <f>'2019'!C323-'2008'!C323</f>
        <v>1.3855871502820749E-2</v>
      </c>
      <c r="D323" s="15">
        <f>'2019'!D323-'2008'!D323</f>
        <v>9.3228961296981799E-3</v>
      </c>
      <c r="E323" s="16">
        <f>'2019'!E323-'2008'!E323</f>
        <v>-2.2255061420453397E-2</v>
      </c>
      <c r="F323" s="16">
        <f>'2019'!F323-'2008'!F323</f>
        <v>1.5251255478014841E-2</v>
      </c>
      <c r="G323" s="16">
        <f>'2019'!G323-'2008'!G323</f>
        <v>1.6326702072136733E-2</v>
      </c>
      <c r="H323" s="17">
        <f>'2019'!H323-'2008'!H323</f>
        <v>7.9873336128993111E-2</v>
      </c>
      <c r="I323" s="18">
        <f>'2019'!I323-'2008'!I323</f>
        <v>3.2709687326349934E-2</v>
      </c>
      <c r="J323" s="18">
        <f>'2019'!J323-'2008'!J323</f>
        <v>1.6892699120959103E-3</v>
      </c>
      <c r="K323" s="18">
        <f>'2019'!K323-'2008'!K323</f>
        <v>6.0741110809782069E-3</v>
      </c>
      <c r="L323" s="18">
        <f>'2019'!L323-'2008'!L323</f>
        <v>4.184723667648417E-2</v>
      </c>
      <c r="M323" s="18">
        <f>'2019'!M323-'2008'!M323</f>
        <v>-2.4469688669150891E-3</v>
      </c>
      <c r="N323" s="19">
        <f>'2019'!N323-'2008'!N323</f>
        <v>-1.4841015206192801E-2</v>
      </c>
      <c r="O323" s="20">
        <f>'2019'!O323-'2008'!O323</f>
        <v>-7.7461523264982547E-3</v>
      </c>
      <c r="P323" s="20">
        <f>'2019'!P323-'2008'!P323</f>
        <v>-7.094862879694545E-3</v>
      </c>
      <c r="Q323" s="21">
        <f>'2019'!Q323-'2008'!Q323</f>
        <v>-6.1805666763088324E-2</v>
      </c>
      <c r="R323" s="22">
        <f>'2019'!R323-'2008'!R323</f>
        <v>-8.2206180020371767E-3</v>
      </c>
      <c r="S323" s="23">
        <f>'2019'!S323-'2008'!S323</f>
        <v>-1.3036397599388447E-2</v>
      </c>
      <c r="T323" s="22">
        <f>'2019'!T323-'2008'!T323</f>
        <v>-1.6702894228494226E-2</v>
      </c>
      <c r="U323" s="22">
        <f>'2019'!U323-'2008'!U323</f>
        <v>-2.3845756933168455E-2</v>
      </c>
      <c r="V323" s="24">
        <f>'2019'!V323-'2008'!V323</f>
        <v>1.3063212134106009E-3</v>
      </c>
      <c r="W323" s="25">
        <f>'2019'!W323-'2008'!W323</f>
        <v>1.3063212134106009E-3</v>
      </c>
    </row>
    <row r="324" spans="1:23">
      <c r="A324" s="1" t="s">
        <v>606</v>
      </c>
      <c r="B324" s="1" t="s">
        <v>607</v>
      </c>
      <c r="C324" s="14">
        <f>'2019'!C324-'2008'!C324</f>
        <v>2.45696926307028E-2</v>
      </c>
      <c r="D324" s="15">
        <f>'2019'!D324-'2008'!D324</f>
        <v>2.8226697700828099E-2</v>
      </c>
      <c r="E324" s="16">
        <f>'2019'!E324-'2008'!E324</f>
        <v>-5.9192603806554958E-3</v>
      </c>
      <c r="F324" s="16">
        <f>'2019'!F324-'2008'!F324</f>
        <v>3.0008497071556298E-2</v>
      </c>
      <c r="G324" s="16">
        <f>'2019'!G324-'2008'!G324</f>
        <v>4.1374610099272971E-3</v>
      </c>
      <c r="H324" s="17">
        <f>'2019'!H324-'2008'!H324</f>
        <v>6.6495435272288905E-2</v>
      </c>
      <c r="I324" s="18">
        <f>'2019'!I324-'2008'!I324</f>
        <v>2.1898647012704553E-2</v>
      </c>
      <c r="J324" s="18">
        <f>'2019'!J324-'2008'!J324</f>
        <v>5.859941931271484E-3</v>
      </c>
      <c r="K324" s="18">
        <f>'2019'!K324-'2008'!K324</f>
        <v>1.5494212926741222E-2</v>
      </c>
      <c r="L324" s="18">
        <f>'2019'!L324-'2008'!L324</f>
        <v>3.3382020103691595E-2</v>
      </c>
      <c r="M324" s="18">
        <f>'2019'!M324-'2008'!M324</f>
        <v>-1.0139386702119921E-2</v>
      </c>
      <c r="N324" s="19">
        <f>'2019'!N324-'2008'!N324</f>
        <v>9.7162905670565985E-3</v>
      </c>
      <c r="O324" s="20">
        <f>'2019'!O324-'2008'!O324</f>
        <v>6.5335752090482256E-3</v>
      </c>
      <c r="P324" s="20">
        <f>'2019'!P324-'2008'!P324</f>
        <v>3.1827153580083743E-3</v>
      </c>
      <c r="Q324" s="21">
        <f>'2019'!Q324-'2008'!Q324</f>
        <v>-7.4334265692011403E-2</v>
      </c>
      <c r="R324" s="22">
        <f>'2019'!R324-'2008'!R324</f>
        <v>-2.3094443049658804E-2</v>
      </c>
      <c r="S324" s="23">
        <f>'2019'!S324-'2008'!S324</f>
        <v>-1.8436535459632628E-2</v>
      </c>
      <c r="T324" s="22">
        <f>'2019'!T324-'2008'!T324</f>
        <v>-3.3516019230500377E-2</v>
      </c>
      <c r="U324" s="22">
        <f>'2019'!U324-'2008'!U324</f>
        <v>7.1273204778041178E-4</v>
      </c>
      <c r="V324" s="24">
        <f>'2019'!V324-'2008'!V324</f>
        <v>-5.5344652174594E-3</v>
      </c>
      <c r="W324" s="25">
        <f>'2019'!W324-'2008'!W324</f>
        <v>-5.5344652174594E-3</v>
      </c>
    </row>
    <row r="325" spans="1:23">
      <c r="A325" s="1" t="s">
        <v>608</v>
      </c>
      <c r="B325" s="1" t="s">
        <v>609</v>
      </c>
      <c r="C325" s="14">
        <f>'2019'!C325-'2008'!C325</f>
        <v>1.4142480061062057E-2</v>
      </c>
      <c r="D325" s="15">
        <f>'2019'!D325-'2008'!D325</f>
        <v>-8.8014576799617383E-3</v>
      </c>
      <c r="E325" s="16">
        <f>'2019'!E325-'2008'!E325</f>
        <v>-4.8487978954322858E-3</v>
      </c>
      <c r="F325" s="16">
        <f>'2019'!F325-'2008'!F325</f>
        <v>0</v>
      </c>
      <c r="G325" s="16">
        <f>'2019'!G325-'2008'!G325</f>
        <v>-3.9526597845294534E-3</v>
      </c>
      <c r="H325" s="17">
        <f>'2019'!H325-'2008'!H325</f>
        <v>4.5997521312865969E-2</v>
      </c>
      <c r="I325" s="18">
        <f>'2019'!I325-'2008'!I325</f>
        <v>0</v>
      </c>
      <c r="J325" s="18">
        <f>'2019'!J325-'2008'!J325</f>
        <v>6.096785078564429E-2</v>
      </c>
      <c r="K325" s="18">
        <f>'2019'!K325-'2008'!K325</f>
        <v>-1.5567094135405316E-3</v>
      </c>
      <c r="L325" s="18">
        <f>'2019'!L325-'2008'!L325</f>
        <v>-1.4673407595828761E-2</v>
      </c>
      <c r="M325" s="18">
        <f>'2019'!M325-'2008'!M325</f>
        <v>1.2597875365909575E-3</v>
      </c>
      <c r="N325" s="19">
        <f>'2019'!N325-'2008'!N325</f>
        <v>-4.5274618892716632E-3</v>
      </c>
      <c r="O325" s="20">
        <f>'2019'!O325-'2008'!O325</f>
        <v>0</v>
      </c>
      <c r="P325" s="20">
        <f>'2019'!P325-'2008'!P325</f>
        <v>-4.5274618892716632E-3</v>
      </c>
      <c r="Q325" s="21">
        <f>'2019'!Q325-'2008'!Q325</f>
        <v>-2.0672143340096649E-3</v>
      </c>
      <c r="R325" s="22">
        <f>'2019'!R325-'2008'!R325</f>
        <v>-6.2337555501943281E-3</v>
      </c>
      <c r="S325" s="23">
        <f>'2019'!S325-'2008'!S325</f>
        <v>4.2182102779076691E-3</v>
      </c>
      <c r="T325" s="22">
        <f>'2019'!T325-'2008'!T325</f>
        <v>-5.1669061722978138E-5</v>
      </c>
      <c r="U325" s="22">
        <f>'2019'!U325-'2008'!U325</f>
        <v>0</v>
      </c>
      <c r="V325" s="24">
        <f>'2019'!V325-'2008'!V325</f>
        <v>-1.6458907348560852E-2</v>
      </c>
      <c r="W325" s="25">
        <f>'2019'!W325-'2008'!W325</f>
        <v>-1.6458907348560852E-2</v>
      </c>
    </row>
    <row r="326" spans="1:23">
      <c r="A326" s="1" t="s">
        <v>610</v>
      </c>
      <c r="B326" s="1" t="s">
        <v>1291</v>
      </c>
      <c r="C326" s="14">
        <f>'2019'!C326-'2008'!C326</f>
        <v>1.3806814710712489E-2</v>
      </c>
      <c r="D326" s="15">
        <f>'2019'!D326-'2008'!D326</f>
        <v>1.0317462382644776E-3</v>
      </c>
      <c r="E326" s="16">
        <f>'2019'!E326-'2008'!E326</f>
        <v>9.7386935934194452E-3</v>
      </c>
      <c r="F326" s="16">
        <f>'2019'!F326-'2008'!F326</f>
        <v>-7.5462936434034216E-3</v>
      </c>
      <c r="G326" s="16">
        <f>'2019'!G326-'2008'!G326</f>
        <v>-1.1606537117515451E-3</v>
      </c>
      <c r="H326" s="17">
        <f>'2019'!H326-'2008'!H326</f>
        <v>-6.7364936194715674E-3</v>
      </c>
      <c r="I326" s="18">
        <f>'2019'!I326-'2008'!I326</f>
        <v>-3.4993001172248753E-2</v>
      </c>
      <c r="J326" s="18">
        <f>'2019'!J326-'2008'!J326</f>
        <v>3.3003496424325388E-2</v>
      </c>
      <c r="K326" s="18">
        <f>'2019'!K326-'2008'!K326</f>
        <v>-3.0139236918306611E-2</v>
      </c>
      <c r="L326" s="18">
        <f>'2019'!L326-'2008'!L326</f>
        <v>2.6585609066764423E-2</v>
      </c>
      <c r="M326" s="18">
        <f>'2019'!M326-'2008'!M326</f>
        <v>-1.1933610200060042E-3</v>
      </c>
      <c r="N326" s="19">
        <f>'2019'!N326-'2008'!N326</f>
        <v>-8.9100918406259215E-3</v>
      </c>
      <c r="O326" s="20">
        <f>'2019'!O326-'2008'!O326</f>
        <v>2.4044665649637447E-4</v>
      </c>
      <c r="P326" s="20">
        <f>'2019'!P326-'2008'!P326</f>
        <v>-9.1505384971222979E-3</v>
      </c>
      <c r="Q326" s="21">
        <f>'2019'!Q326-'2008'!Q326</f>
        <v>2.8421653932545449E-2</v>
      </c>
      <c r="R326" s="22">
        <f>'2019'!R326-'2008'!R326</f>
        <v>2.2619179738291854E-2</v>
      </c>
      <c r="S326" s="23">
        <f>'2019'!S326-'2008'!S326</f>
        <v>-2.3677846354952771E-2</v>
      </c>
      <c r="T326" s="22">
        <f>'2019'!T326-'2008'!T326</f>
        <v>3.266442004114864E-2</v>
      </c>
      <c r="U326" s="22">
        <f>'2019'!U326-'2008'!U326</f>
        <v>-3.1840994919422744E-3</v>
      </c>
      <c r="V326" s="24">
        <f>'2019'!V326-'2008'!V326</f>
        <v>0</v>
      </c>
      <c r="W326" s="25">
        <f>'2019'!W326-'2008'!W326</f>
        <v>0</v>
      </c>
    </row>
    <row r="327" spans="1:23">
      <c r="A327" s="1" t="s">
        <v>611</v>
      </c>
      <c r="B327" s="1" t="s">
        <v>612</v>
      </c>
      <c r="C327" s="14">
        <f>'2019'!C327-'2008'!C327</f>
        <v>4.3957287694136316E-3</v>
      </c>
      <c r="D327" s="15">
        <f>'2019'!D327-'2008'!D327</f>
        <v>4.5671403025085128E-2</v>
      </c>
      <c r="E327" s="16">
        <f>'2019'!E327-'2008'!E327</f>
        <v>2.8524669159615851E-2</v>
      </c>
      <c r="F327" s="16">
        <f>'2019'!F327-'2008'!F327</f>
        <v>1.0259810710958314E-2</v>
      </c>
      <c r="G327" s="16">
        <f>'2019'!G327-'2008'!G327</f>
        <v>6.886923154510954E-3</v>
      </c>
      <c r="H327" s="17">
        <f>'2019'!H327-'2008'!H327</f>
        <v>-4.3319834916580452E-2</v>
      </c>
      <c r="I327" s="18">
        <f>'2019'!I327-'2008'!I327</f>
        <v>-2.0384136444626978E-2</v>
      </c>
      <c r="J327" s="18">
        <f>'2019'!J327-'2008'!J327</f>
        <v>1.626964781280113E-2</v>
      </c>
      <c r="K327" s="18">
        <f>'2019'!K327-'2008'!K327</f>
        <v>-2.1562649169041725E-2</v>
      </c>
      <c r="L327" s="18">
        <f>'2019'!L327-'2008'!L327</f>
        <v>-2.3433592443218264E-3</v>
      </c>
      <c r="M327" s="18">
        <f>'2019'!M327-'2008'!M327</f>
        <v>-1.5299337871391074E-2</v>
      </c>
      <c r="N327" s="19">
        <f>'2019'!N327-'2008'!N327</f>
        <v>1.0747337655570122E-2</v>
      </c>
      <c r="O327" s="20">
        <f>'2019'!O327-'2008'!O327</f>
        <v>6.7898280247968949E-3</v>
      </c>
      <c r="P327" s="20">
        <f>'2019'!P327-'2008'!P327</f>
        <v>3.9575096307732302E-3</v>
      </c>
      <c r="Q327" s="21">
        <f>'2019'!Q327-'2008'!Q327</f>
        <v>3.9103523194753409E-3</v>
      </c>
      <c r="R327" s="22">
        <f>'2019'!R327-'2008'!R327</f>
        <v>-8.0229990420114181E-3</v>
      </c>
      <c r="S327" s="23">
        <f>'2019'!S327-'2008'!S327</f>
        <v>1.9669500496326396E-2</v>
      </c>
      <c r="T327" s="22">
        <f>'2019'!T327-'2008'!T327</f>
        <v>1.1384111948501745E-2</v>
      </c>
      <c r="U327" s="22">
        <f>'2019'!U327-'2008'!U327</f>
        <v>-1.9120261083341361E-2</v>
      </c>
      <c r="V327" s="24">
        <f>'2019'!V327-'2008'!V327</f>
        <v>-1.2613529314136489E-2</v>
      </c>
      <c r="W327" s="25">
        <f>'2019'!W327-'2008'!W327</f>
        <v>-1.2613529314136489E-2</v>
      </c>
    </row>
    <row r="328" spans="1:23">
      <c r="A328" s="1" t="s">
        <v>613</v>
      </c>
      <c r="B328" s="1" t="s">
        <v>614</v>
      </c>
      <c r="C328" s="14">
        <f>'2019'!C328-'2008'!C328</f>
        <v>1.1003307420373309E-2</v>
      </c>
      <c r="D328" s="15">
        <f>'2019'!D328-'2008'!D328</f>
        <v>-2.3914600350916082E-3</v>
      </c>
      <c r="E328" s="16">
        <f>'2019'!E328-'2008'!E328</f>
        <v>-1.1298515135563639E-2</v>
      </c>
      <c r="F328" s="16">
        <f>'2019'!F328-'2008'!F328</f>
        <v>2.0843007304137656E-2</v>
      </c>
      <c r="G328" s="16">
        <f>'2019'!G328-'2008'!G328</f>
        <v>-1.1935952203665622E-2</v>
      </c>
      <c r="H328" s="17">
        <f>'2019'!H328-'2008'!H328</f>
        <v>1.9197370225532848E-2</v>
      </c>
      <c r="I328" s="18">
        <f>'2019'!I328-'2008'!I328</f>
        <v>-2.6592427460321623E-3</v>
      </c>
      <c r="J328" s="18">
        <f>'2019'!J328-'2008'!J328</f>
        <v>3.5671428877097552E-3</v>
      </c>
      <c r="K328" s="18">
        <f>'2019'!K328-'2008'!K328</f>
        <v>9.5679199119464986E-3</v>
      </c>
      <c r="L328" s="18">
        <f>'2019'!L328-'2008'!L328</f>
        <v>7.7009130584258997E-3</v>
      </c>
      <c r="M328" s="18">
        <f>'2019'!M328-'2008'!M328</f>
        <v>1.0206371134828737E-3</v>
      </c>
      <c r="N328" s="19">
        <f>'2019'!N328-'2008'!N328</f>
        <v>1.2886845536487284E-2</v>
      </c>
      <c r="O328" s="20">
        <f>'2019'!O328-'2008'!O328</f>
        <v>5.4682222699309526E-3</v>
      </c>
      <c r="P328" s="20">
        <f>'2019'!P328-'2008'!P328</f>
        <v>7.4186232665563318E-3</v>
      </c>
      <c r="Q328" s="21">
        <f>'2019'!Q328-'2008'!Q328</f>
        <v>-2.0688689693913437E-2</v>
      </c>
      <c r="R328" s="22">
        <f>'2019'!R328-'2008'!R328</f>
        <v>-3.2088295625139207E-3</v>
      </c>
      <c r="S328" s="23">
        <f>'2019'!S328-'2008'!S328</f>
        <v>-6.247490095529655E-3</v>
      </c>
      <c r="T328" s="22">
        <f>'2019'!T328-'2008'!T328</f>
        <v>-7.1412142721745675E-3</v>
      </c>
      <c r="U328" s="22">
        <f>'2019'!U328-'2008'!U328</f>
        <v>-4.0911557636952988E-3</v>
      </c>
      <c r="V328" s="24">
        <f>'2019'!V328-'2008'!V328</f>
        <v>1.9992413873582502E-3</v>
      </c>
      <c r="W328" s="25">
        <f>'2019'!W328-'2008'!W328</f>
        <v>1.9992413873582502E-3</v>
      </c>
    </row>
    <row r="329" spans="1:23">
      <c r="A329" s="1" t="s">
        <v>615</v>
      </c>
      <c r="B329" s="1" t="s">
        <v>616</v>
      </c>
      <c r="C329" s="14">
        <f>'2019'!C329-'2008'!C329</f>
        <v>1.6679014324713914E-2</v>
      </c>
      <c r="D329" s="15">
        <f>'2019'!D329-'2008'!D329</f>
        <v>-3.6955171097678013E-2</v>
      </c>
      <c r="E329" s="16">
        <f>'2019'!E329-'2008'!E329</f>
        <v>-2.9983278704102095E-3</v>
      </c>
      <c r="F329" s="16">
        <f>'2019'!F329-'2008'!F329</f>
        <v>-1.8524253609657336E-2</v>
      </c>
      <c r="G329" s="16">
        <f>'2019'!G329-'2008'!G329</f>
        <v>-1.5432589617610465E-2</v>
      </c>
      <c r="H329" s="17">
        <f>'2019'!H329-'2008'!H329</f>
        <v>5.9136707511564135E-2</v>
      </c>
      <c r="I329" s="18">
        <f>'2019'!I329-'2008'!I329</f>
        <v>-1.8876880764212569E-3</v>
      </c>
      <c r="J329" s="18">
        <f>'2019'!J329-'2008'!J329</f>
        <v>-7.4361773984816804E-3</v>
      </c>
      <c r="K329" s="18">
        <f>'2019'!K329-'2008'!K329</f>
        <v>0.12402168223759576</v>
      </c>
      <c r="L329" s="18">
        <f>'2019'!L329-'2008'!L329</f>
        <v>0</v>
      </c>
      <c r="M329" s="18">
        <f>'2019'!M329-'2008'!M329</f>
        <v>-5.5561109251128678E-2</v>
      </c>
      <c r="N329" s="19">
        <f>'2019'!N329-'2008'!N329</f>
        <v>-6.8231134491470342E-3</v>
      </c>
      <c r="O329" s="20">
        <f>'2019'!O329-'2008'!O329</f>
        <v>-1.119319079998117E-2</v>
      </c>
      <c r="P329" s="20">
        <f>'2019'!P329-'2008'!P329</f>
        <v>4.3700773508341395E-3</v>
      </c>
      <c r="Q329" s="21">
        <f>'2019'!Q329-'2008'!Q329</f>
        <v>8.5046032992537879E-3</v>
      </c>
      <c r="R329" s="22">
        <f>'2019'!R329-'2008'!R329</f>
        <v>3.2673512800113144E-2</v>
      </c>
      <c r="S329" s="23">
        <f>'2019'!S329-'2008'!S329</f>
        <v>3.443815417479866E-3</v>
      </c>
      <c r="T329" s="22">
        <f>'2019'!T329-'2008'!T329</f>
        <v>-1.968887906669646E-2</v>
      </c>
      <c r="U329" s="22">
        <f>'2019'!U329-'2008'!U329</f>
        <v>-7.9238458516427482E-3</v>
      </c>
      <c r="V329" s="24">
        <f>'2019'!V329-'2008'!V329</f>
        <v>-7.1840119392789902E-3</v>
      </c>
      <c r="W329" s="25">
        <f>'2019'!W329-'2008'!W329</f>
        <v>-7.1840119392789902E-3</v>
      </c>
    </row>
    <row r="330" spans="1:23">
      <c r="A330" s="1" t="s">
        <v>617</v>
      </c>
      <c r="B330" s="1" t="s">
        <v>618</v>
      </c>
      <c r="C330" s="14">
        <f>'2019'!C330-'2008'!C330</f>
        <v>5.1448782203256105E-3</v>
      </c>
      <c r="D330" s="15">
        <f>'2019'!D330-'2008'!D330</f>
        <v>3.744811452190841E-2</v>
      </c>
      <c r="E330" s="16">
        <f>'2019'!E330-'2008'!E330</f>
        <v>7.440931745022094E-3</v>
      </c>
      <c r="F330" s="16">
        <f>'2019'!F330-'2008'!F330</f>
        <v>2.6089422851417784E-2</v>
      </c>
      <c r="G330" s="16">
        <f>'2019'!G330-'2008'!G330</f>
        <v>3.917759925468535E-3</v>
      </c>
      <c r="H330" s="17">
        <f>'2019'!H330-'2008'!H330</f>
        <v>-2.6447776724056377E-2</v>
      </c>
      <c r="I330" s="18">
        <f>'2019'!I330-'2008'!I330</f>
        <v>1.2195716909234225E-2</v>
      </c>
      <c r="J330" s="18">
        <f>'2019'!J330-'2008'!J330</f>
        <v>-2.2229304334108031E-2</v>
      </c>
      <c r="K330" s="18">
        <f>'2019'!K330-'2008'!K330</f>
        <v>-6.9246432801500363E-3</v>
      </c>
      <c r="L330" s="18">
        <f>'2019'!L330-'2008'!L330</f>
        <v>-4.5530635554277832E-3</v>
      </c>
      <c r="M330" s="18">
        <f>'2019'!M330-'2008'!M330</f>
        <v>-4.9364824636047577E-3</v>
      </c>
      <c r="N330" s="19">
        <f>'2019'!N330-'2008'!N330</f>
        <v>4.3219909696039852E-3</v>
      </c>
      <c r="O330" s="20">
        <f>'2019'!O330-'2008'!O330</f>
        <v>4.3219909696039852E-3</v>
      </c>
      <c r="P330" s="20">
        <f>'2019'!P330-'2008'!P330</f>
        <v>0</v>
      </c>
      <c r="Q330" s="21">
        <f>'2019'!Q330-'2008'!Q330</f>
        <v>1.1873939584159277E-2</v>
      </c>
      <c r="R330" s="22">
        <f>'2019'!R330-'2008'!R330</f>
        <v>-3.4554618682640509E-3</v>
      </c>
      <c r="S330" s="23">
        <f>'2019'!S330-'2008'!S330</f>
        <v>-9.9758258725437116E-3</v>
      </c>
      <c r="T330" s="22">
        <f>'2019'!T330-'2008'!T330</f>
        <v>4.5860296328163602E-3</v>
      </c>
      <c r="U330" s="22">
        <f>'2019'!U330-'2008'!U330</f>
        <v>2.0719197692150693E-2</v>
      </c>
      <c r="V330" s="24">
        <f>'2019'!V330-'2008'!V330</f>
        <v>-2.2051390131289782E-2</v>
      </c>
      <c r="W330" s="25">
        <f>'2019'!W330-'2008'!W330</f>
        <v>-2.2051390131289782E-2</v>
      </c>
    </row>
    <row r="331" spans="1:23">
      <c r="A331" s="1" t="s">
        <v>619</v>
      </c>
      <c r="B331" s="1" t="s">
        <v>620</v>
      </c>
      <c r="C331" s="14">
        <f>'2019'!C331-'2008'!C331</f>
        <v>1.102395773961734E-2</v>
      </c>
      <c r="D331" s="15">
        <f>'2019'!D331-'2008'!D331</f>
        <v>-6.1680624492287395E-3</v>
      </c>
      <c r="E331" s="16">
        <f>'2019'!E331-'2008'!E331</f>
        <v>-2.6479531080231947E-2</v>
      </c>
      <c r="F331" s="16">
        <f>'2019'!F331-'2008'!F331</f>
        <v>2.7469076480788279E-2</v>
      </c>
      <c r="G331" s="16">
        <f>'2019'!G331-'2008'!G331</f>
        <v>-7.1576078497850616E-3</v>
      </c>
      <c r="H331" s="17">
        <f>'2019'!H331-'2008'!H331</f>
        <v>1.2420203692677934E-2</v>
      </c>
      <c r="I331" s="18">
        <f>'2019'!I331-'2008'!I331</f>
        <v>-1.7728840772085926E-2</v>
      </c>
      <c r="J331" s="18">
        <f>'2019'!J331-'2008'!J331</f>
        <v>-5.565414056529599E-3</v>
      </c>
      <c r="K331" s="18">
        <f>'2019'!K331-'2008'!K331</f>
        <v>1.0780425604594239E-2</v>
      </c>
      <c r="L331" s="18">
        <f>'2019'!L331-'2008'!L331</f>
        <v>-1.0629440836011137E-2</v>
      </c>
      <c r="M331" s="18">
        <f>'2019'!M331-'2008'!M331</f>
        <v>3.5563473752710364E-2</v>
      </c>
      <c r="N331" s="19">
        <f>'2019'!N331-'2008'!N331</f>
        <v>-2.5663122538224142E-2</v>
      </c>
      <c r="O331" s="20">
        <f>'2019'!O331-'2008'!O331</f>
        <v>-2.1276927181777813E-2</v>
      </c>
      <c r="P331" s="20">
        <f>'2019'!P331-'2008'!P331</f>
        <v>-4.3861953564463263E-3</v>
      </c>
      <c r="Q331" s="21">
        <f>'2019'!Q331-'2008'!Q331</f>
        <v>2.2203654421885391E-2</v>
      </c>
      <c r="R331" s="22">
        <f>'2019'!R331-'2008'!R331</f>
        <v>3.8097682550017532E-2</v>
      </c>
      <c r="S331" s="23">
        <f>'2019'!S331-'2008'!S331</f>
        <v>-6.2408496760333124E-4</v>
      </c>
      <c r="T331" s="22">
        <f>'2019'!T331-'2008'!T331</f>
        <v>-1.7820936580203277E-3</v>
      </c>
      <c r="U331" s="22">
        <f>'2019'!U331-'2008'!U331</f>
        <v>-1.3487849502508495E-2</v>
      </c>
      <c r="V331" s="24">
        <f>'2019'!V331-'2008'!V331</f>
        <v>8.2312846125068423E-3</v>
      </c>
      <c r="W331" s="25">
        <f>'2019'!W331-'2008'!W331</f>
        <v>8.2312846125068423E-3</v>
      </c>
    </row>
    <row r="332" spans="1:23">
      <c r="A332" s="1" t="s">
        <v>621</v>
      </c>
      <c r="B332" s="1" t="s">
        <v>622</v>
      </c>
      <c r="C332" s="14">
        <f>'2019'!C332-'2008'!C332</f>
        <v>6.5983725036122265E-3</v>
      </c>
      <c r="D332" s="15">
        <f>'2019'!D332-'2008'!D332</f>
        <v>5.4566470650661017E-2</v>
      </c>
      <c r="E332" s="16">
        <f>'2019'!E332-'2008'!E332</f>
        <v>2.3468659739776061E-4</v>
      </c>
      <c r="F332" s="16">
        <f>'2019'!F332-'2008'!F332</f>
        <v>5.9150159096848683E-2</v>
      </c>
      <c r="G332" s="16">
        <f>'2019'!G332-'2008'!G332</f>
        <v>-4.8183750435854301E-3</v>
      </c>
      <c r="H332" s="17">
        <f>'2019'!H332-'2008'!H332</f>
        <v>-8.6449037260646622E-3</v>
      </c>
      <c r="I332" s="18">
        <f>'2019'!I332-'2008'!I332</f>
        <v>2.6020588469004142E-2</v>
      </c>
      <c r="J332" s="18">
        <f>'2019'!J332-'2008'!J332</f>
        <v>-1.4176864720927031E-2</v>
      </c>
      <c r="K332" s="18">
        <f>'2019'!K332-'2008'!K332</f>
        <v>1.5650767177689491E-2</v>
      </c>
      <c r="L332" s="18">
        <f>'2019'!L332-'2008'!L332</f>
        <v>-3.6927220038087773E-2</v>
      </c>
      <c r="M332" s="18">
        <f>'2019'!M332-'2008'!M332</f>
        <v>7.8782538625651877E-4</v>
      </c>
      <c r="N332" s="19">
        <f>'2019'!N332-'2008'!N332</f>
        <v>7.6468540526486439E-4</v>
      </c>
      <c r="O332" s="20">
        <f>'2019'!O332-'2008'!O332</f>
        <v>5.2319196087757761E-3</v>
      </c>
      <c r="P332" s="20">
        <f>'2019'!P332-'2008'!P332</f>
        <v>-4.4672342035109117E-3</v>
      </c>
      <c r="Q332" s="21">
        <f>'2019'!Q332-'2008'!Q332</f>
        <v>-1.9122703394800017E-2</v>
      </c>
      <c r="R332" s="22">
        <f>'2019'!R332-'2008'!R332</f>
        <v>-2.0321805959522765E-2</v>
      </c>
      <c r="S332" s="23">
        <f>'2019'!S332-'2008'!S332</f>
        <v>-3.0582672965089992E-2</v>
      </c>
      <c r="T332" s="22">
        <f>'2019'!T332-'2008'!T332</f>
        <v>8.0364408443195333E-3</v>
      </c>
      <c r="U332" s="22">
        <f>'2019'!U332-'2008'!U332</f>
        <v>2.3745334685493221E-2</v>
      </c>
      <c r="V332" s="24">
        <f>'2019'!V332-'2008'!V332</f>
        <v>-2.0965176431448941E-2</v>
      </c>
      <c r="W332" s="25">
        <f>'2019'!W332-'2008'!W332</f>
        <v>-2.0965176431448941E-2</v>
      </c>
    </row>
    <row r="333" spans="1:23">
      <c r="A333" s="1" t="s">
        <v>623</v>
      </c>
      <c r="B333" s="1" t="s">
        <v>624</v>
      </c>
      <c r="C333" s="14">
        <f>'2019'!C333-'2008'!C333</f>
        <v>1.0220932759153922E-2</v>
      </c>
      <c r="D333" s="15">
        <f>'2019'!D333-'2008'!D333</f>
        <v>-9.2909996734078515E-3</v>
      </c>
      <c r="E333" s="16">
        <f>'2019'!E333-'2008'!E333</f>
        <v>-2.3668625101574907E-2</v>
      </c>
      <c r="F333" s="16">
        <f>'2019'!F333-'2008'!F333</f>
        <v>2.7098007954306357E-2</v>
      </c>
      <c r="G333" s="16">
        <f>'2019'!G333-'2008'!G333</f>
        <v>-1.2720382526139299E-2</v>
      </c>
      <c r="H333" s="17">
        <f>'2019'!H333-'2008'!H333</f>
        <v>-1.5510402853662647E-2</v>
      </c>
      <c r="I333" s="18">
        <f>'2019'!I333-'2008'!I333</f>
        <v>2.8798788164419507E-3</v>
      </c>
      <c r="J333" s="18">
        <f>'2019'!J333-'2008'!J333</f>
        <v>-1.5772423505198585E-2</v>
      </c>
      <c r="K333" s="18">
        <f>'2019'!K333-'2008'!K333</f>
        <v>-3.2727174939883079E-2</v>
      </c>
      <c r="L333" s="18">
        <f>'2019'!L333-'2008'!L333</f>
        <v>-2.0613162670200247E-3</v>
      </c>
      <c r="M333" s="18">
        <f>'2019'!M333-'2008'!M333</f>
        <v>3.2170633041997083E-2</v>
      </c>
      <c r="N333" s="19">
        <f>'2019'!N333-'2008'!N333</f>
        <v>-9.3458300147522474E-3</v>
      </c>
      <c r="O333" s="20">
        <f>'2019'!O333-'2008'!O333</f>
        <v>-7.3918813032716243E-3</v>
      </c>
      <c r="P333" s="20">
        <f>'2019'!P333-'2008'!P333</f>
        <v>-1.9539487114806232E-3</v>
      </c>
      <c r="Q333" s="21">
        <f>'2019'!Q333-'2008'!Q333</f>
        <v>4.3944559862692856E-2</v>
      </c>
      <c r="R333" s="22">
        <f>'2019'!R333-'2008'!R333</f>
        <v>2.015006256068938E-2</v>
      </c>
      <c r="S333" s="23">
        <f>'2019'!S333-'2008'!S333</f>
        <v>2.3296078149582962E-2</v>
      </c>
      <c r="T333" s="22">
        <f>'2019'!T333-'2008'!T333</f>
        <v>2.2710842649288063E-2</v>
      </c>
      <c r="U333" s="22">
        <f>'2019'!U333-'2008'!U333</f>
        <v>-2.2212423496867553E-2</v>
      </c>
      <c r="V333" s="24">
        <f>'2019'!V333-'2008'!V333</f>
        <v>4.2360543828374661E-4</v>
      </c>
      <c r="W333" s="25">
        <f>'2019'!W333-'2008'!W333</f>
        <v>4.2360543828374661E-4</v>
      </c>
    </row>
    <row r="334" spans="1:23">
      <c r="A334" s="1" t="s">
        <v>625</v>
      </c>
      <c r="B334" s="1" t="s">
        <v>626</v>
      </c>
      <c r="C334" s="14">
        <f>'2019'!C334-'2008'!C334</f>
        <v>2.2873868224862481E-2</v>
      </c>
      <c r="D334" s="15">
        <f>'2019'!D334-'2008'!D334</f>
        <v>3.53738293063076E-2</v>
      </c>
      <c r="E334" s="16">
        <f>'2019'!E334-'2008'!E334</f>
        <v>-2.3878489766136213E-3</v>
      </c>
      <c r="F334" s="16">
        <f>'2019'!F334-'2008'!F334</f>
        <v>4.1786722714986513E-2</v>
      </c>
      <c r="G334" s="16">
        <f>'2019'!G334-'2008'!G334</f>
        <v>-4.0250444320652909E-3</v>
      </c>
      <c r="H334" s="17">
        <f>'2019'!H334-'2008'!H334</f>
        <v>-4.4075135189887371E-2</v>
      </c>
      <c r="I334" s="18">
        <f>'2019'!I334-'2008'!I334</f>
        <v>2.4618499666102887E-3</v>
      </c>
      <c r="J334" s="18">
        <f>'2019'!J334-'2008'!J334</f>
        <v>-1.2303187997844836E-3</v>
      </c>
      <c r="K334" s="18">
        <f>'2019'!K334-'2008'!K334</f>
        <v>-6.2097146138891668E-3</v>
      </c>
      <c r="L334" s="18">
        <f>'2019'!L334-'2008'!L334</f>
        <v>-1.2324202610845856E-2</v>
      </c>
      <c r="M334" s="18">
        <f>'2019'!M334-'2008'!M334</f>
        <v>-2.6772749131978163E-2</v>
      </c>
      <c r="N334" s="19">
        <f>'2019'!N334-'2008'!N334</f>
        <v>-2.8534351734251159E-3</v>
      </c>
      <c r="O334" s="20">
        <f>'2019'!O334-'2008'!O334</f>
        <v>7.0775790327106333E-3</v>
      </c>
      <c r="P334" s="20">
        <f>'2019'!P334-'2008'!P334</f>
        <v>-9.9310142061357493E-3</v>
      </c>
      <c r="Q334" s="21">
        <f>'2019'!Q334-'2008'!Q334</f>
        <v>5.9254789623372495E-3</v>
      </c>
      <c r="R334" s="22">
        <f>'2019'!R334-'2008'!R334</f>
        <v>-3.3465431999725959E-2</v>
      </c>
      <c r="S334" s="23">
        <f>'2019'!S334-'2008'!S334</f>
        <v>2.858695185509412E-2</v>
      </c>
      <c r="T334" s="22">
        <f>'2019'!T334-'2008'!T334</f>
        <v>2.5638986646541181E-2</v>
      </c>
      <c r="U334" s="22">
        <f>'2019'!U334-'2008'!U334</f>
        <v>-1.4835027539572099E-2</v>
      </c>
      <c r="V334" s="24">
        <f>'2019'!V334-'2008'!V334</f>
        <v>2.8503130319530112E-2</v>
      </c>
      <c r="W334" s="25">
        <f>'2019'!W334-'2008'!W334</f>
        <v>2.8503130319530112E-2</v>
      </c>
    </row>
    <row r="335" spans="1:23">
      <c r="A335" s="1" t="s">
        <v>627</v>
      </c>
      <c r="B335" s="1" t="s">
        <v>628</v>
      </c>
      <c r="C335" s="14">
        <f>'2019'!C335-'2008'!C335</f>
        <v>1.1095242605654032E-2</v>
      </c>
      <c r="D335" s="15">
        <f>'2019'!D335-'2008'!D335</f>
        <v>2.4274058300076895E-2</v>
      </c>
      <c r="E335" s="16">
        <f>'2019'!E335-'2008'!E335</f>
        <v>-4.7153402695776142E-2</v>
      </c>
      <c r="F335" s="16">
        <f>'2019'!F335-'2008'!F335</f>
        <v>8.2310562296003656E-2</v>
      </c>
      <c r="G335" s="16">
        <f>'2019'!G335-'2008'!G335</f>
        <v>-1.088310130015064E-2</v>
      </c>
      <c r="H335" s="17">
        <f>'2019'!H335-'2008'!H335</f>
        <v>3.8529353677590972E-2</v>
      </c>
      <c r="I335" s="18">
        <f>'2019'!I335-'2008'!I335</f>
        <v>-5.5537886796412188E-3</v>
      </c>
      <c r="J335" s="18">
        <f>'2019'!J335-'2008'!J335</f>
        <v>9.6460115370947314E-4</v>
      </c>
      <c r="K335" s="18">
        <f>'2019'!K335-'2008'!K335</f>
        <v>2.4826419508203572E-2</v>
      </c>
      <c r="L335" s="18">
        <f>'2019'!L335-'2008'!L335</f>
        <v>3.2725114249594657E-3</v>
      </c>
      <c r="M335" s="18">
        <f>'2019'!M335-'2008'!M335</f>
        <v>1.5019610270359682E-2</v>
      </c>
      <c r="N335" s="19">
        <f>'2019'!N335-'2008'!N335</f>
        <v>-1.4218731057136041E-2</v>
      </c>
      <c r="O335" s="20">
        <f>'2019'!O335-'2008'!O335</f>
        <v>0</v>
      </c>
      <c r="P335" s="20">
        <f>'2019'!P335-'2008'!P335</f>
        <v>-1.4218731057136041E-2</v>
      </c>
      <c r="Q335" s="21">
        <f>'2019'!Q335-'2008'!Q335</f>
        <v>-1.6988093470293897E-2</v>
      </c>
      <c r="R335" s="22">
        <f>'2019'!R335-'2008'!R335</f>
        <v>-3.7613723958307671E-2</v>
      </c>
      <c r="S335" s="23">
        <f>'2019'!S335-'2008'!S335</f>
        <v>5.3838131089031212E-3</v>
      </c>
      <c r="T335" s="22">
        <f>'2019'!T335-'2008'!T335</f>
        <v>1.3203937422379061E-2</v>
      </c>
      <c r="U335" s="22">
        <f>'2019'!U335-'2008'!U335</f>
        <v>2.0378799567315978E-3</v>
      </c>
      <c r="V335" s="24">
        <f>'2019'!V335-'2008'!V335</f>
        <v>-2.0501344844583859E-2</v>
      </c>
      <c r="W335" s="25">
        <f>'2019'!W335-'2008'!W335</f>
        <v>-2.0501344844583859E-2</v>
      </c>
    </row>
    <row r="336" spans="1:23">
      <c r="A336" s="1" t="s">
        <v>629</v>
      </c>
      <c r="B336" s="1" t="s">
        <v>630</v>
      </c>
      <c r="C336" s="14">
        <f>'2019'!C336-'2008'!C336</f>
        <v>2.9841385653204711E-2</v>
      </c>
      <c r="D336" s="15">
        <f>'2019'!D336-'2008'!D336</f>
        <v>4.0835533829939541E-2</v>
      </c>
      <c r="E336" s="16">
        <f>'2019'!E336-'2008'!E336</f>
        <v>8.3735995847067368E-3</v>
      </c>
      <c r="F336" s="16">
        <f>'2019'!F336-'2008'!F336</f>
        <v>3.997151390767853E-2</v>
      </c>
      <c r="G336" s="16">
        <f>'2019'!G336-'2008'!G336</f>
        <v>-7.5095796624457447E-3</v>
      </c>
      <c r="H336" s="17">
        <f>'2019'!H336-'2008'!H336</f>
        <v>5.6911952076401928E-3</v>
      </c>
      <c r="I336" s="18">
        <f>'2019'!I336-'2008'!I336</f>
        <v>-1.3614775266050125E-2</v>
      </c>
      <c r="J336" s="18">
        <f>'2019'!J336-'2008'!J336</f>
        <v>6.6668060572919897E-3</v>
      </c>
      <c r="K336" s="18">
        <f>'2019'!K336-'2008'!K336</f>
        <v>5.1123817786403354E-2</v>
      </c>
      <c r="L336" s="18">
        <f>'2019'!L336-'2008'!L336</f>
        <v>1.2144638611983389E-2</v>
      </c>
      <c r="M336" s="18">
        <f>'2019'!M336-'2008'!M336</f>
        <v>-5.0629291981988428E-2</v>
      </c>
      <c r="N336" s="19">
        <f>'2019'!N336-'2008'!N336</f>
        <v>9.8441241094417479E-4</v>
      </c>
      <c r="O336" s="20">
        <f>'2019'!O336-'2008'!O336</f>
        <v>0</v>
      </c>
      <c r="P336" s="20">
        <f>'2019'!P336-'2008'!P336</f>
        <v>9.8441241094417479E-4</v>
      </c>
      <c r="Q336" s="21">
        <f>'2019'!Q336-'2008'!Q336</f>
        <v>-3.0437154411264045E-2</v>
      </c>
      <c r="R336" s="22">
        <f>'2019'!R336-'2008'!R336</f>
        <v>-2.9666546186526366E-2</v>
      </c>
      <c r="S336" s="23">
        <f>'2019'!S336-'2008'!S336</f>
        <v>2.0898144935732811E-2</v>
      </c>
      <c r="T336" s="22">
        <f>'2019'!T336-'2008'!T336</f>
        <v>-2.1287976708345924E-2</v>
      </c>
      <c r="U336" s="22">
        <f>'2019'!U336-'2008'!U336</f>
        <v>-3.8077645212459318E-4</v>
      </c>
      <c r="V336" s="24">
        <f>'2019'!V336-'2008'!V336</f>
        <v>1.2767398615944886E-2</v>
      </c>
      <c r="W336" s="25">
        <f>'2019'!W336-'2008'!W336</f>
        <v>1.2767398615944886E-2</v>
      </c>
    </row>
    <row r="337" spans="1:23">
      <c r="A337" s="1" t="s">
        <v>631</v>
      </c>
      <c r="B337" s="1" t="s">
        <v>632</v>
      </c>
      <c r="C337" s="14">
        <f>'2019'!C337-'2008'!C337</f>
        <v>3.0242318810917157E-2</v>
      </c>
      <c r="D337" s="15">
        <f>'2019'!D337-'2008'!D337</f>
        <v>1.9951503259202377E-2</v>
      </c>
      <c r="E337" s="16">
        <f>'2019'!E337-'2008'!E337</f>
        <v>-1.7714839199806376E-2</v>
      </c>
      <c r="F337" s="16">
        <f>'2019'!F337-'2008'!F337</f>
        <v>3.9346254958757723E-2</v>
      </c>
      <c r="G337" s="16">
        <f>'2019'!G337-'2008'!G337</f>
        <v>-1.6799124997489718E-3</v>
      </c>
      <c r="H337" s="17">
        <f>'2019'!H337-'2008'!H337</f>
        <v>2.9346356444838975E-2</v>
      </c>
      <c r="I337" s="18">
        <f>'2019'!I337-'2008'!I337</f>
        <v>2.2581952310105083E-2</v>
      </c>
      <c r="J337" s="18">
        <f>'2019'!J337-'2008'!J337</f>
        <v>1.1783841209287932E-3</v>
      </c>
      <c r="K337" s="18">
        <f>'2019'!K337-'2008'!K337</f>
        <v>-9.1273743533175217E-3</v>
      </c>
      <c r="L337" s="18">
        <f>'2019'!L337-'2008'!L337</f>
        <v>4.2184558947700153E-3</v>
      </c>
      <c r="M337" s="18">
        <f>'2019'!M337-'2008'!M337</f>
        <v>1.0494938472352597E-2</v>
      </c>
      <c r="N337" s="19">
        <f>'2019'!N337-'2008'!N337</f>
        <v>1.2369922579305024E-2</v>
      </c>
      <c r="O337" s="20">
        <f>'2019'!O337-'2008'!O337</f>
        <v>0</v>
      </c>
      <c r="P337" s="20">
        <f>'2019'!P337-'2008'!P337</f>
        <v>1.2369922579305024E-2</v>
      </c>
      <c r="Q337" s="21">
        <f>'2019'!Q337-'2008'!Q337</f>
        <v>-3.1425463472429249E-2</v>
      </c>
      <c r="R337" s="22">
        <f>'2019'!R337-'2008'!R337</f>
        <v>-7.1464712314018228E-2</v>
      </c>
      <c r="S337" s="23">
        <f>'2019'!S337-'2008'!S337</f>
        <v>1.370773654005189E-2</v>
      </c>
      <c r="T337" s="22">
        <f>'2019'!T337-'2008'!T337</f>
        <v>2.6331512301537092E-2</v>
      </c>
      <c r="U337" s="22">
        <f>'2019'!U337-'2008'!U337</f>
        <v>0</v>
      </c>
      <c r="V337" s="24">
        <f>'2019'!V337-'2008'!V337</f>
        <v>0</v>
      </c>
      <c r="W337" s="25">
        <f>'2019'!W337-'2008'!W337</f>
        <v>0</v>
      </c>
    </row>
    <row r="338" spans="1:23">
      <c r="A338" s="1" t="s">
        <v>633</v>
      </c>
      <c r="B338" s="1" t="s">
        <v>634</v>
      </c>
      <c r="C338" s="14">
        <f>'2019'!C338-'2008'!C338</f>
        <v>1.5726239698728939E-2</v>
      </c>
      <c r="D338" s="15">
        <f>'2019'!D338-'2008'!D338</f>
        <v>-3.5573273886615603E-3</v>
      </c>
      <c r="E338" s="16">
        <f>'2019'!E338-'2008'!E338</f>
        <v>-1.3428528494376243E-2</v>
      </c>
      <c r="F338" s="16">
        <f>'2019'!F338-'2008'!F338</f>
        <v>5.4780879736289123E-3</v>
      </c>
      <c r="G338" s="16">
        <f>'2019'!G338-'2008'!G338</f>
        <v>4.3931131320857726E-3</v>
      </c>
      <c r="H338" s="17">
        <f>'2019'!H338-'2008'!H338</f>
        <v>2.5590320530676752E-2</v>
      </c>
      <c r="I338" s="18">
        <f>'2019'!I338-'2008'!I338</f>
        <v>-6.1512970746239373E-3</v>
      </c>
      <c r="J338" s="18">
        <f>'2019'!J338-'2008'!J338</f>
        <v>-2.6874536519925487E-4</v>
      </c>
      <c r="K338" s="18">
        <f>'2019'!K338-'2008'!K338</f>
        <v>1.6238862991724359E-2</v>
      </c>
      <c r="L338" s="18">
        <f>'2019'!L338-'2008'!L338</f>
        <v>1.1724337504881601E-2</v>
      </c>
      <c r="M338" s="18">
        <f>'2019'!M338-'2008'!M338</f>
        <v>4.0471624738939865E-3</v>
      </c>
      <c r="N338" s="19">
        <f>'2019'!N338-'2008'!N338</f>
        <v>-1.9319670242539735E-3</v>
      </c>
      <c r="O338" s="20">
        <f>'2019'!O338-'2008'!O338</f>
        <v>0</v>
      </c>
      <c r="P338" s="20">
        <f>'2019'!P338-'2008'!P338</f>
        <v>-1.9319670242539735E-3</v>
      </c>
      <c r="Q338" s="21">
        <f>'2019'!Q338-'2008'!Q338</f>
        <v>-8.5044270566896341E-3</v>
      </c>
      <c r="R338" s="22">
        <f>'2019'!R338-'2008'!R338</f>
        <v>9.2371152570214776E-3</v>
      </c>
      <c r="S338" s="23">
        <f>'2019'!S338-'2008'!S338</f>
        <v>-2.5353164852627379E-2</v>
      </c>
      <c r="T338" s="22">
        <f>'2019'!T338-'2008'!T338</f>
        <v>7.6116225389162503E-3</v>
      </c>
      <c r="U338" s="22">
        <f>'2019'!U338-'2008'!U338</f>
        <v>0</v>
      </c>
      <c r="V338" s="24">
        <f>'2019'!V338-'2008'!V338</f>
        <v>4.1296406376573648E-3</v>
      </c>
      <c r="W338" s="25">
        <f>'2019'!W338-'2008'!W338</f>
        <v>4.1296406376573648E-3</v>
      </c>
    </row>
    <row r="339" spans="1:23">
      <c r="A339" s="1" t="s">
        <v>635</v>
      </c>
      <c r="B339" s="1" t="s">
        <v>636</v>
      </c>
      <c r="C339" s="14">
        <f>'2019'!C339-'2008'!C339</f>
        <v>4.3860738035139679E-4</v>
      </c>
      <c r="D339" s="15">
        <f>'2019'!D339-'2008'!D339</f>
        <v>-1.5594014467750328E-2</v>
      </c>
      <c r="E339" s="16">
        <f>'2019'!E339-'2008'!E339</f>
        <v>-1.5008687093238736E-2</v>
      </c>
      <c r="F339" s="16">
        <f>'2019'!F339-'2008'!F339</f>
        <v>-5.620460741405194E-3</v>
      </c>
      <c r="G339" s="16">
        <f>'2019'!G339-'2008'!G339</f>
        <v>5.0351333668936116E-3</v>
      </c>
      <c r="H339" s="17">
        <f>'2019'!H339-'2008'!H339</f>
        <v>-2.6529662587396752E-3</v>
      </c>
      <c r="I339" s="18">
        <f>'2019'!I339-'2008'!I339</f>
        <v>-1.301458152483629E-2</v>
      </c>
      <c r="J339" s="18">
        <f>'2019'!J339-'2008'!J339</f>
        <v>-3.1434880040201092E-3</v>
      </c>
      <c r="K339" s="18">
        <f>'2019'!K339-'2008'!K339</f>
        <v>-3.7909577331225956E-2</v>
      </c>
      <c r="L339" s="18">
        <f>'2019'!L339-'2008'!L339</f>
        <v>-4.6120466805501777E-3</v>
      </c>
      <c r="M339" s="18">
        <f>'2019'!M339-'2008'!M339</f>
        <v>5.6026727281892841E-2</v>
      </c>
      <c r="N339" s="19">
        <f>'2019'!N339-'2008'!N339</f>
        <v>-6.3717164877779436E-4</v>
      </c>
      <c r="O339" s="20">
        <f>'2019'!O339-'2008'!O339</f>
        <v>0</v>
      </c>
      <c r="P339" s="20">
        <f>'2019'!P339-'2008'!P339</f>
        <v>-6.3717164877779436E-4</v>
      </c>
      <c r="Q339" s="21">
        <f>'2019'!Q339-'2008'!Q339</f>
        <v>1.9322759755619173E-2</v>
      </c>
      <c r="R339" s="22">
        <f>'2019'!R339-'2008'!R339</f>
        <v>5.0723917013715841E-2</v>
      </c>
      <c r="S339" s="23">
        <f>'2019'!S339-'2008'!S339</f>
        <v>-1.621542965845995E-2</v>
      </c>
      <c r="T339" s="22">
        <f>'2019'!T339-'2008'!T339</f>
        <v>-1.3543993067096104E-2</v>
      </c>
      <c r="U339" s="22">
        <f>'2019'!U339-'2008'!U339</f>
        <v>-1.6417345325406008E-3</v>
      </c>
      <c r="V339" s="24">
        <f>'2019'!V339-'2008'!V339</f>
        <v>0</v>
      </c>
      <c r="W339" s="25">
        <f>'2019'!W339-'2008'!W339</f>
        <v>0</v>
      </c>
    </row>
    <row r="340" spans="1:23">
      <c r="A340" s="1" t="s">
        <v>637</v>
      </c>
      <c r="B340" s="1" t="s">
        <v>638</v>
      </c>
      <c r="C340" s="14">
        <f>'2019'!C340-'2008'!C340</f>
        <v>1.5877358716081424E-2</v>
      </c>
      <c r="D340" s="15">
        <f>'2019'!D340-'2008'!D340</f>
        <v>3.0985667731924994E-2</v>
      </c>
      <c r="E340" s="16">
        <f>'2019'!E340-'2008'!E340</f>
        <v>2.0001891508148351E-2</v>
      </c>
      <c r="F340" s="16">
        <f>'2019'!F340-'2008'!F340</f>
        <v>4.9659187225553651E-3</v>
      </c>
      <c r="G340" s="16">
        <f>'2019'!G340-'2008'!G340</f>
        <v>6.017857501221276E-3</v>
      </c>
      <c r="H340" s="17">
        <f>'2019'!H340-'2008'!H340</f>
        <v>-2.4011010584188669E-2</v>
      </c>
      <c r="I340" s="18">
        <f>'2019'!I340-'2008'!I340</f>
        <v>0</v>
      </c>
      <c r="J340" s="18">
        <f>'2019'!J340-'2008'!J340</f>
        <v>-6.263601207233899E-4</v>
      </c>
      <c r="K340" s="18">
        <f>'2019'!K340-'2008'!K340</f>
        <v>1.9570259553312042E-2</v>
      </c>
      <c r="L340" s="18">
        <f>'2019'!L340-'2008'!L340</f>
        <v>-3.8858839403326517E-3</v>
      </c>
      <c r="M340" s="18">
        <f>'2019'!M340-'2008'!M340</f>
        <v>-3.9069026076444663E-2</v>
      </c>
      <c r="N340" s="19">
        <f>'2019'!N340-'2008'!N340</f>
        <v>0</v>
      </c>
      <c r="O340" s="20">
        <f>'2019'!O340-'2008'!O340</f>
        <v>0</v>
      </c>
      <c r="P340" s="20">
        <f>'2019'!P340-'2008'!P340</f>
        <v>0</v>
      </c>
      <c r="Q340" s="21">
        <f>'2019'!Q340-'2008'!Q340</f>
        <v>8.9027015683450506E-3</v>
      </c>
      <c r="R340" s="22">
        <f>'2019'!R340-'2008'!R340</f>
        <v>-9.1629969559464675E-3</v>
      </c>
      <c r="S340" s="23">
        <f>'2019'!S340-'2008'!S340</f>
        <v>-2.8303927965624975E-3</v>
      </c>
      <c r="T340" s="22">
        <f>'2019'!T340-'2008'!T340</f>
        <v>1.8085880909702041E-2</v>
      </c>
      <c r="U340" s="22">
        <f>'2019'!U340-'2008'!U340</f>
        <v>2.8102104111519914E-3</v>
      </c>
      <c r="V340" s="24">
        <f>'2019'!V340-'2008'!V340</f>
        <v>0</v>
      </c>
      <c r="W340" s="25">
        <f>'2019'!W340-'2008'!W340</f>
        <v>0</v>
      </c>
    </row>
    <row r="341" spans="1:23">
      <c r="A341" s="1" t="s">
        <v>639</v>
      </c>
      <c r="B341" s="1" t="s">
        <v>640</v>
      </c>
      <c r="C341" s="14">
        <f>'2019'!C341-'2008'!C341</f>
        <v>3.1390708288426272E-3</v>
      </c>
      <c r="D341" s="15">
        <f>'2019'!D341-'2008'!D341</f>
        <v>2.0582360238453709E-2</v>
      </c>
      <c r="E341" s="16">
        <f>'2019'!E341-'2008'!E341</f>
        <v>0</v>
      </c>
      <c r="F341" s="16">
        <f>'2019'!F341-'2008'!F341</f>
        <v>2.0738634917608516E-2</v>
      </c>
      <c r="G341" s="16">
        <f>'2019'!G341-'2008'!G341</f>
        <v>-1.5627467915480829E-4</v>
      </c>
      <c r="H341" s="17">
        <f>'2019'!H341-'2008'!H341</f>
        <v>-1.2626821561478985E-2</v>
      </c>
      <c r="I341" s="18">
        <f>'2019'!I341-'2008'!I341</f>
        <v>0</v>
      </c>
      <c r="J341" s="18">
        <f>'2019'!J341-'2008'!J341</f>
        <v>8.6401950729719235E-3</v>
      </c>
      <c r="K341" s="18">
        <f>'2019'!K341-'2008'!K341</f>
        <v>1.7997178362775673E-3</v>
      </c>
      <c r="L341" s="18">
        <f>'2019'!L341-'2008'!L341</f>
        <v>-3.8672416559608104E-3</v>
      </c>
      <c r="M341" s="18">
        <f>'2019'!M341-'2008'!M341</f>
        <v>-1.9199492814767669E-2</v>
      </c>
      <c r="N341" s="19">
        <f>'2019'!N341-'2008'!N341</f>
        <v>-1.357447475916874E-3</v>
      </c>
      <c r="O341" s="20">
        <f>'2019'!O341-'2008'!O341</f>
        <v>-1.357447475916874E-3</v>
      </c>
      <c r="P341" s="20">
        <f>'2019'!P341-'2008'!P341</f>
        <v>0</v>
      </c>
      <c r="Q341" s="21">
        <f>'2019'!Q341-'2008'!Q341</f>
        <v>3.2739996045120789E-3</v>
      </c>
      <c r="R341" s="22">
        <f>'2019'!R341-'2008'!R341</f>
        <v>7.6207265925735124E-3</v>
      </c>
      <c r="S341" s="23">
        <f>'2019'!S341-'2008'!S341</f>
        <v>-2.0393161872138459E-2</v>
      </c>
      <c r="T341" s="22">
        <f>'2019'!T341-'2008'!T341</f>
        <v>3.022998836220956E-3</v>
      </c>
      <c r="U341" s="22">
        <f>'2019'!U341-'2008'!U341</f>
        <v>1.3023436047856066E-2</v>
      </c>
      <c r="V341" s="24">
        <f>'2019'!V341-'2008'!V341</f>
        <v>-6.7330199767273082E-3</v>
      </c>
      <c r="W341" s="25">
        <f>'2019'!W341-'2008'!W341</f>
        <v>-6.7330199767273082E-3</v>
      </c>
    </row>
    <row r="342" spans="1:23">
      <c r="A342" s="1" t="s">
        <v>641</v>
      </c>
      <c r="B342" s="1" t="s">
        <v>642</v>
      </c>
      <c r="C342" s="14">
        <f>'2019'!C342-'2008'!C342</f>
        <v>1.6976591901249838E-2</v>
      </c>
      <c r="D342" s="15">
        <f>'2019'!D342-'2008'!D342</f>
        <v>-8.193841361387319E-2</v>
      </c>
      <c r="E342" s="16">
        <f>'2019'!E342-'2008'!E342</f>
        <v>-7.423379713219444E-2</v>
      </c>
      <c r="F342" s="16">
        <f>'2019'!F342-'2008'!F342</f>
        <v>-3.4623136062021834E-3</v>
      </c>
      <c r="G342" s="16">
        <f>'2019'!G342-'2008'!G342</f>
        <v>-4.2423028754765731E-3</v>
      </c>
      <c r="H342" s="17">
        <f>'2019'!H342-'2008'!H342</f>
        <v>2.2720045747774059E-2</v>
      </c>
      <c r="I342" s="18">
        <f>'2019'!I342-'2008'!I342</f>
        <v>0</v>
      </c>
      <c r="J342" s="18">
        <f>'2019'!J342-'2008'!J342</f>
        <v>-1.3325638016573917E-3</v>
      </c>
      <c r="K342" s="18">
        <f>'2019'!K342-'2008'!K342</f>
        <v>2.2055176024774782E-3</v>
      </c>
      <c r="L342" s="18">
        <f>'2019'!L342-'2008'!L342</f>
        <v>1.219861011014612E-3</v>
      </c>
      <c r="M342" s="18">
        <f>'2019'!M342-'2008'!M342</f>
        <v>2.0627230935939361E-2</v>
      </c>
      <c r="N342" s="19">
        <f>'2019'!N342-'2008'!N342</f>
        <v>1.2269463364745431E-2</v>
      </c>
      <c r="O342" s="20">
        <f>'2019'!O342-'2008'!O342</f>
        <v>0</v>
      </c>
      <c r="P342" s="20">
        <f>'2019'!P342-'2008'!P342</f>
        <v>1.2269463364745431E-2</v>
      </c>
      <c r="Q342" s="21">
        <f>'2019'!Q342-'2008'!Q342</f>
        <v>6.3925496402603588E-2</v>
      </c>
      <c r="R342" s="22">
        <f>'2019'!R342-'2008'!R342</f>
        <v>9.3640994082986734E-3</v>
      </c>
      <c r="S342" s="23">
        <f>'2019'!S342-'2008'!S342</f>
        <v>1.7457525050227761E-2</v>
      </c>
      <c r="T342" s="22">
        <f>'2019'!T342-'2008'!T342</f>
        <v>3.7103871944077146E-2</v>
      </c>
      <c r="U342" s="22">
        <f>'2019'!U342-'2008'!U342</f>
        <v>0</v>
      </c>
      <c r="V342" s="24">
        <f>'2019'!V342-'2008'!V342</f>
        <v>0</v>
      </c>
      <c r="W342" s="25">
        <f>'2019'!W342-'2008'!W342</f>
        <v>0</v>
      </c>
    </row>
    <row r="343" spans="1:23">
      <c r="A343" s="1" t="s">
        <v>643</v>
      </c>
      <c r="B343" s="1" t="s">
        <v>644</v>
      </c>
      <c r="C343" s="14">
        <f>'2019'!C343-'2008'!C343</f>
        <v>8.5831449100700064E-3</v>
      </c>
      <c r="D343" s="15">
        <f>'2019'!D343-'2008'!D343</f>
        <v>1.1498812756720933E-2</v>
      </c>
      <c r="E343" s="16">
        <f>'2019'!E343-'2008'!E343</f>
        <v>-1.0925774771437524E-3</v>
      </c>
      <c r="F343" s="16">
        <f>'2019'!F343-'2008'!F343</f>
        <v>4.5899437392069593E-2</v>
      </c>
      <c r="G343" s="16">
        <f>'2019'!G343-'2008'!G343</f>
        <v>-3.3308047158204943E-2</v>
      </c>
      <c r="H343" s="17">
        <f>'2019'!H343-'2008'!H343</f>
        <v>3.6917935483649369E-2</v>
      </c>
      <c r="I343" s="18">
        <f>'2019'!I343-'2008'!I343</f>
        <v>-9.5557096055573949E-3</v>
      </c>
      <c r="J343" s="18">
        <f>'2019'!J343-'2008'!J343</f>
        <v>1.8136508401652554E-2</v>
      </c>
      <c r="K343" s="18">
        <f>'2019'!K343-'2008'!K343</f>
        <v>2.9426517064633194E-3</v>
      </c>
      <c r="L343" s="18">
        <f>'2019'!L343-'2008'!L343</f>
        <v>-7.8364801924896733E-3</v>
      </c>
      <c r="M343" s="18">
        <f>'2019'!M343-'2008'!M343</f>
        <v>3.3230965173580568E-2</v>
      </c>
      <c r="N343" s="19">
        <f>'2019'!N343-'2008'!N343</f>
        <v>-6.194789892057944E-3</v>
      </c>
      <c r="O343" s="20">
        <f>'2019'!O343-'2008'!O343</f>
        <v>-9.7128701619115035E-4</v>
      </c>
      <c r="P343" s="20">
        <f>'2019'!P343-'2008'!P343</f>
        <v>-5.2235028758667937E-3</v>
      </c>
      <c r="Q343" s="21">
        <f>'2019'!Q343-'2008'!Q343</f>
        <v>-3.8727794434780582E-2</v>
      </c>
      <c r="R343" s="22">
        <f>'2019'!R343-'2008'!R343</f>
        <v>-2.9961180560829082E-3</v>
      </c>
      <c r="S343" s="23">
        <f>'2019'!S343-'2008'!S343</f>
        <v>-2.2173748069374971E-3</v>
      </c>
      <c r="T343" s="22">
        <f>'2019'!T343-'2008'!T343</f>
        <v>-2.426725979900389E-2</v>
      </c>
      <c r="U343" s="22">
        <f>'2019'!U343-'2008'!U343</f>
        <v>-9.2470417727562662E-3</v>
      </c>
      <c r="V343" s="24">
        <f>'2019'!V343-'2008'!V343</f>
        <v>5.0889809965382511E-3</v>
      </c>
      <c r="W343" s="25">
        <f>'2019'!W343-'2008'!W343</f>
        <v>5.0889809965382511E-3</v>
      </c>
    </row>
    <row r="344" spans="1:23">
      <c r="A344" s="1" t="s">
        <v>645</v>
      </c>
      <c r="B344" s="1" t="s">
        <v>646</v>
      </c>
      <c r="C344" s="14">
        <f>'2019'!C344-'2008'!C344</f>
        <v>1.4722068585857229E-2</v>
      </c>
      <c r="D344" s="15">
        <f>'2019'!D344-'2008'!D344</f>
        <v>3.2807414470865812E-2</v>
      </c>
      <c r="E344" s="16">
        <f>'2019'!E344-'2008'!E344</f>
        <v>1.8682094765218919E-2</v>
      </c>
      <c r="F344" s="16">
        <f>'2019'!F344-'2008'!F344</f>
        <v>1.2881437010840831E-2</v>
      </c>
      <c r="G344" s="16">
        <f>'2019'!G344-'2008'!G344</f>
        <v>1.2438826948060425E-3</v>
      </c>
      <c r="H344" s="17">
        <f>'2019'!H344-'2008'!H344</f>
        <v>9.356711002921958E-3</v>
      </c>
      <c r="I344" s="18">
        <f>'2019'!I344-'2008'!I344</f>
        <v>4.8018102022984524E-4</v>
      </c>
      <c r="J344" s="18">
        <f>'2019'!J344-'2008'!J344</f>
        <v>8.3472075028372394E-3</v>
      </c>
      <c r="K344" s="18">
        <f>'2019'!K344-'2008'!K344</f>
        <v>1.1153992607175305E-3</v>
      </c>
      <c r="L344" s="18">
        <f>'2019'!L344-'2008'!L344</f>
        <v>7.4449724546344458E-3</v>
      </c>
      <c r="M344" s="18">
        <f>'2019'!M344-'2008'!M344</f>
        <v>-8.0310492354971064E-3</v>
      </c>
      <c r="N344" s="19">
        <f>'2019'!N344-'2008'!N344</f>
        <v>-9.1078967518228582E-3</v>
      </c>
      <c r="O344" s="20">
        <f>'2019'!O344-'2008'!O344</f>
        <v>-1.5676373588677763E-2</v>
      </c>
      <c r="P344" s="20">
        <f>'2019'!P344-'2008'!P344</f>
        <v>6.5684768368549033E-3</v>
      </c>
      <c r="Q344" s="21">
        <f>'2019'!Q344-'2008'!Q344</f>
        <v>-1.0674083058296327E-2</v>
      </c>
      <c r="R344" s="22">
        <f>'2019'!R344-'2008'!R344</f>
        <v>3.701581538816355E-3</v>
      </c>
      <c r="S344" s="23">
        <f>'2019'!S344-'2008'!S344</f>
        <v>1.3600313718439193E-2</v>
      </c>
      <c r="T344" s="22">
        <f>'2019'!T344-'2008'!T344</f>
        <v>1.0723219676225856E-3</v>
      </c>
      <c r="U344" s="22">
        <f>'2019'!U344-'2008'!U344</f>
        <v>-2.9048300283174462E-2</v>
      </c>
      <c r="V344" s="24">
        <f>'2019'!V344-'2008'!V344</f>
        <v>-7.6600770778113749E-3</v>
      </c>
      <c r="W344" s="25">
        <f>'2019'!W344-'2008'!W344</f>
        <v>-7.6600770778113749E-3</v>
      </c>
    </row>
    <row r="345" spans="1:23">
      <c r="A345" s="1" t="s">
        <v>647</v>
      </c>
      <c r="B345" s="1" t="s">
        <v>648</v>
      </c>
      <c r="C345" s="14">
        <f>'2019'!C345-'2008'!C345</f>
        <v>7.4821334423570973E-3</v>
      </c>
      <c r="D345" s="15">
        <f>'2019'!D345-'2008'!D345</f>
        <v>3.3837673624795457E-4</v>
      </c>
      <c r="E345" s="16">
        <f>'2019'!E345-'2008'!E345</f>
        <v>-6.1641702808152836E-5</v>
      </c>
      <c r="F345" s="16">
        <f>'2019'!F345-'2008'!F345</f>
        <v>-3.8537007672048837E-3</v>
      </c>
      <c r="G345" s="16">
        <f>'2019'!G345-'2008'!G345</f>
        <v>4.2537192062609913E-3</v>
      </c>
      <c r="H345" s="17">
        <f>'2019'!H345-'2008'!H345</f>
        <v>-5.7327331270861148E-2</v>
      </c>
      <c r="I345" s="18">
        <f>'2019'!I345-'2008'!I345</f>
        <v>0</v>
      </c>
      <c r="J345" s="18">
        <f>'2019'!J345-'2008'!J345</f>
        <v>-3.4765964384705257E-2</v>
      </c>
      <c r="K345" s="18">
        <f>'2019'!K345-'2008'!K345</f>
        <v>-2.0749272639371614E-2</v>
      </c>
      <c r="L345" s="18">
        <f>'2019'!L345-'2008'!L345</f>
        <v>0</v>
      </c>
      <c r="M345" s="18">
        <f>'2019'!M345-'2008'!M345</f>
        <v>-1.8120942467842738E-3</v>
      </c>
      <c r="N345" s="19">
        <f>'2019'!N345-'2008'!N345</f>
        <v>2.1088545139028732E-3</v>
      </c>
      <c r="O345" s="20">
        <f>'2019'!O345-'2008'!O345</f>
        <v>0</v>
      </c>
      <c r="P345" s="20">
        <f>'2019'!P345-'2008'!P345</f>
        <v>2.1088545139028732E-3</v>
      </c>
      <c r="Q345" s="21">
        <f>'2019'!Q345-'2008'!Q345</f>
        <v>6.2362233463067462E-2</v>
      </c>
      <c r="R345" s="22">
        <f>'2019'!R345-'2008'!R345</f>
        <v>5.751441557623721E-2</v>
      </c>
      <c r="S345" s="23">
        <f>'2019'!S345-'2008'!S345</f>
        <v>2.0262245180946117E-2</v>
      </c>
      <c r="T345" s="22">
        <f>'2019'!T345-'2008'!T345</f>
        <v>2.2063273506752017E-3</v>
      </c>
      <c r="U345" s="22">
        <f>'2019'!U345-'2008'!U345</f>
        <v>-1.7620754644791081E-2</v>
      </c>
      <c r="V345" s="24">
        <f>'2019'!V345-'2008'!V345</f>
        <v>0</v>
      </c>
      <c r="W345" s="25">
        <f>'2019'!W345-'2008'!W345</f>
        <v>0</v>
      </c>
    </row>
    <row r="346" spans="1:23">
      <c r="A346" s="1" t="s">
        <v>649</v>
      </c>
      <c r="B346" s="1" t="s">
        <v>650</v>
      </c>
      <c r="C346" s="14">
        <f>'2019'!C346-'2008'!C346</f>
        <v>-4.8737897070729175E-3</v>
      </c>
      <c r="D346" s="15">
        <f>'2019'!D346-'2008'!D346</f>
        <v>3.6831963574536344E-2</v>
      </c>
      <c r="E346" s="16">
        <f>'2019'!E346-'2008'!E346</f>
        <v>2.4635757755138606E-2</v>
      </c>
      <c r="F346" s="16">
        <f>'2019'!F346-'2008'!F346</f>
        <v>1.2068237773280713E-2</v>
      </c>
      <c r="G346" s="16">
        <f>'2019'!G346-'2008'!G346</f>
        <v>1.2796804611702511E-4</v>
      </c>
      <c r="H346" s="17">
        <f>'2019'!H346-'2008'!H346</f>
        <v>-6.7787047107852605E-3</v>
      </c>
      <c r="I346" s="18">
        <f>'2019'!I346-'2008'!I346</f>
        <v>0</v>
      </c>
      <c r="J346" s="18">
        <f>'2019'!J346-'2008'!J346</f>
        <v>0</v>
      </c>
      <c r="K346" s="18">
        <f>'2019'!K346-'2008'!K346</f>
        <v>-2.0194338950137895E-2</v>
      </c>
      <c r="L346" s="18">
        <f>'2019'!L346-'2008'!L346</f>
        <v>0</v>
      </c>
      <c r="M346" s="18">
        <f>'2019'!M346-'2008'!M346</f>
        <v>1.3415634239352631E-2</v>
      </c>
      <c r="N346" s="19">
        <f>'2019'!N346-'2008'!N346</f>
        <v>0</v>
      </c>
      <c r="O346" s="20">
        <f>'2019'!O346-'2008'!O346</f>
        <v>0</v>
      </c>
      <c r="P346" s="20">
        <f>'2019'!P346-'2008'!P346</f>
        <v>0</v>
      </c>
      <c r="Q346" s="21">
        <f>'2019'!Q346-'2008'!Q346</f>
        <v>-3.1067447339221038E-2</v>
      </c>
      <c r="R346" s="22">
        <f>'2019'!R346-'2008'!R346</f>
        <v>2.2460281036186247E-2</v>
      </c>
      <c r="S346" s="23">
        <f>'2019'!S346-'2008'!S346</f>
        <v>-4.6657356363674095E-2</v>
      </c>
      <c r="T346" s="22">
        <f>'2019'!T346-'2008'!T346</f>
        <v>-7.9202340546322553E-3</v>
      </c>
      <c r="U346" s="22">
        <f>'2019'!U346-'2008'!U346</f>
        <v>1.0498620428990683E-3</v>
      </c>
      <c r="V346" s="24">
        <f>'2019'!V346-'2008'!V346</f>
        <v>-3.8596012316030178E-3</v>
      </c>
      <c r="W346" s="25">
        <f>'2019'!W346-'2008'!W346</f>
        <v>-3.8596012316030178E-3</v>
      </c>
    </row>
    <row r="347" spans="1:23">
      <c r="A347" s="1" t="s">
        <v>651</v>
      </c>
      <c r="B347" s="1" t="s">
        <v>652</v>
      </c>
      <c r="C347" s="14">
        <f>'2019'!C347-'2008'!C347</f>
        <v>1.2768369097679144E-2</v>
      </c>
      <c r="D347" s="15">
        <f>'2019'!D347-'2008'!D347</f>
        <v>-3.1129227732270892E-2</v>
      </c>
      <c r="E347" s="16">
        <f>'2019'!E347-'2008'!E347</f>
        <v>-6.0174872586275588E-3</v>
      </c>
      <c r="F347" s="16">
        <f>'2019'!F347-'2008'!F347</f>
        <v>-2.1585596471830327E-2</v>
      </c>
      <c r="G347" s="16">
        <f>'2019'!G347-'2008'!G347</f>
        <v>-3.5261440018130013E-3</v>
      </c>
      <c r="H347" s="17">
        <f>'2019'!H347-'2008'!H347</f>
        <v>3.7684125650569278E-2</v>
      </c>
      <c r="I347" s="18">
        <f>'2019'!I347-'2008'!I347</f>
        <v>-1.9224976041729541E-2</v>
      </c>
      <c r="J347" s="18">
        <f>'2019'!J347-'2008'!J347</f>
        <v>2.9826540220097356E-2</v>
      </c>
      <c r="K347" s="18">
        <f>'2019'!K347-'2008'!K347</f>
        <v>2.7672612263472743E-3</v>
      </c>
      <c r="L347" s="18">
        <f>'2019'!L347-'2008'!L347</f>
        <v>6.0698225074075768E-3</v>
      </c>
      <c r="M347" s="18">
        <f>'2019'!M347-'2008'!M347</f>
        <v>1.8245477738446619E-2</v>
      </c>
      <c r="N347" s="19">
        <f>'2019'!N347-'2008'!N347</f>
        <v>-2.6585125036249196E-2</v>
      </c>
      <c r="O347" s="20">
        <f>'2019'!O347-'2008'!O347</f>
        <v>-1.6131679376297905E-2</v>
      </c>
      <c r="P347" s="20">
        <f>'2019'!P347-'2008'!P347</f>
        <v>-1.0453445659951289E-2</v>
      </c>
      <c r="Q347" s="21">
        <f>'2019'!Q347-'2008'!Q347</f>
        <v>3.1049034347254451E-2</v>
      </c>
      <c r="R347" s="22">
        <f>'2019'!R347-'2008'!R347</f>
        <v>1.9398372470239553E-2</v>
      </c>
      <c r="S347" s="23">
        <f>'2019'!S347-'2008'!S347</f>
        <v>2.4104734510644946E-3</v>
      </c>
      <c r="T347" s="22">
        <f>'2019'!T347-'2008'!T347</f>
        <v>2.3571785061428582E-3</v>
      </c>
      <c r="U347" s="22">
        <f>'2019'!U347-'2008'!U347</f>
        <v>6.8830099198075728E-3</v>
      </c>
      <c r="V347" s="24">
        <f>'2019'!V347-'2008'!V347</f>
        <v>1.7495618683754689E-3</v>
      </c>
      <c r="W347" s="25">
        <f>'2019'!W347-'2008'!W347</f>
        <v>1.7495618683754689E-3</v>
      </c>
    </row>
    <row r="348" spans="1:23">
      <c r="A348" s="1" t="s">
        <v>653</v>
      </c>
      <c r="B348" s="1" t="s">
        <v>654</v>
      </c>
      <c r="C348" s="14">
        <f>'2019'!C348-'2008'!C348</f>
        <v>1.2982707293345164E-2</v>
      </c>
      <c r="D348" s="15">
        <f>'2019'!D348-'2008'!D348</f>
        <v>-9.5822863404463167E-4</v>
      </c>
      <c r="E348" s="16">
        <f>'2019'!E348-'2008'!E348</f>
        <v>0</v>
      </c>
      <c r="F348" s="16">
        <f>'2019'!F348-'2008'!F348</f>
        <v>-9.5822863404463167E-4</v>
      </c>
      <c r="G348" s="16">
        <f>'2019'!G348-'2008'!G348</f>
        <v>0</v>
      </c>
      <c r="H348" s="17">
        <f>'2019'!H348-'2008'!H348</f>
        <v>-2.5951457462240812E-2</v>
      </c>
      <c r="I348" s="18">
        <f>'2019'!I348-'2008'!I348</f>
        <v>-7.506676682662287E-4</v>
      </c>
      <c r="J348" s="18">
        <f>'2019'!J348-'2008'!J348</f>
        <v>-1.0593832024318017E-2</v>
      </c>
      <c r="K348" s="18">
        <f>'2019'!K348-'2008'!K348</f>
        <v>1.6665201412359165E-3</v>
      </c>
      <c r="L348" s="18">
        <f>'2019'!L348-'2008'!L348</f>
        <v>-4.3537556110757013E-4</v>
      </c>
      <c r="M348" s="18">
        <f>'2019'!M348-'2008'!M348</f>
        <v>-1.5838102349784874E-2</v>
      </c>
      <c r="N348" s="19">
        <f>'2019'!N348-'2008'!N348</f>
        <v>-4.5782658552960174E-5</v>
      </c>
      <c r="O348" s="20">
        <f>'2019'!O348-'2008'!O348</f>
        <v>-3.4822839456458864E-4</v>
      </c>
      <c r="P348" s="20">
        <f>'2019'!P348-'2008'!P348</f>
        <v>3.0244573601162847E-4</v>
      </c>
      <c r="Q348" s="21">
        <f>'2019'!Q348-'2008'!Q348</f>
        <v>3.9938176048183588E-2</v>
      </c>
      <c r="R348" s="22">
        <f>'2019'!R348-'2008'!R348</f>
        <v>3.665166917704718E-2</v>
      </c>
      <c r="S348" s="23">
        <f>'2019'!S348-'2008'!S348</f>
        <v>1.3746018584250702E-3</v>
      </c>
      <c r="T348" s="22">
        <f>'2019'!T348-'2008'!T348</f>
        <v>2.4017402669247959E-2</v>
      </c>
      <c r="U348" s="22">
        <f>'2019'!U348-'2008'!U348</f>
        <v>-2.2105497656536625E-2</v>
      </c>
      <c r="V348" s="24">
        <f>'2019'!V348-'2008'!V348</f>
        <v>0</v>
      </c>
      <c r="W348" s="25">
        <f>'2019'!W348-'2008'!W348</f>
        <v>0</v>
      </c>
    </row>
    <row r="349" spans="1:23">
      <c r="A349" s="1" t="s">
        <v>655</v>
      </c>
      <c r="B349" s="1" t="s">
        <v>656</v>
      </c>
      <c r="C349" s="14">
        <f>'2019'!C349-'2008'!C349</f>
        <v>3.421840027318046E-3</v>
      </c>
      <c r="D349" s="15">
        <f>'2019'!D349-'2008'!D349</f>
        <v>-1.2691883466594771E-2</v>
      </c>
      <c r="E349" s="16">
        <f>'2019'!E349-'2008'!E349</f>
        <v>-8.8333438760469091E-4</v>
      </c>
      <c r="F349" s="16">
        <f>'2019'!F349-'2008'!F349</f>
        <v>-1.1279195396829766E-2</v>
      </c>
      <c r="G349" s="16">
        <f>'2019'!G349-'2008'!G349</f>
        <v>-5.2935368216031238E-4</v>
      </c>
      <c r="H349" s="17">
        <f>'2019'!H349-'2008'!H349</f>
        <v>4.5814487338658338E-2</v>
      </c>
      <c r="I349" s="18">
        <f>'2019'!I349-'2008'!I349</f>
        <v>-1.6378965998704621E-2</v>
      </c>
      <c r="J349" s="18">
        <f>'2019'!J349-'2008'!J349</f>
        <v>5.6526254612159405E-2</v>
      </c>
      <c r="K349" s="18">
        <f>'2019'!K349-'2008'!K349</f>
        <v>7.1652823163852186E-4</v>
      </c>
      <c r="L349" s="18">
        <f>'2019'!L349-'2008'!L349</f>
        <v>-2.5772756226885365E-3</v>
      </c>
      <c r="M349" s="18">
        <f>'2019'!M349-'2008'!M349</f>
        <v>7.5279461162535491E-3</v>
      </c>
      <c r="N349" s="19">
        <f>'2019'!N349-'2008'!N349</f>
        <v>-2.8030611662618551E-2</v>
      </c>
      <c r="O349" s="20">
        <f>'2019'!O349-'2008'!O349</f>
        <v>-2.301517761025856E-2</v>
      </c>
      <c r="P349" s="20">
        <f>'2019'!P349-'2008'!P349</f>
        <v>-5.0154340523599922E-3</v>
      </c>
      <c r="Q349" s="21">
        <f>'2019'!Q349-'2008'!Q349</f>
        <v>1.4290583092145398E-2</v>
      </c>
      <c r="R349" s="22">
        <f>'2019'!R349-'2008'!R349</f>
        <v>9.6313846664960838E-3</v>
      </c>
      <c r="S349" s="23">
        <f>'2019'!S349-'2008'!S349</f>
        <v>1.7027604568273021E-2</v>
      </c>
      <c r="T349" s="22">
        <f>'2019'!T349-'2008'!T349</f>
        <v>3.0718280276266566E-3</v>
      </c>
      <c r="U349" s="22">
        <f>'2019'!U349-'2008'!U349</f>
        <v>-1.5440234170250353E-2</v>
      </c>
      <c r="V349" s="24">
        <f>'2019'!V349-'2008'!V349</f>
        <v>-1.596073527427239E-2</v>
      </c>
      <c r="W349" s="25">
        <f>'2019'!W349-'2008'!W349</f>
        <v>-1.596073527427239E-2</v>
      </c>
    </row>
    <row r="350" spans="1:23">
      <c r="A350" s="1" t="s">
        <v>657</v>
      </c>
      <c r="B350" s="1" t="s">
        <v>658</v>
      </c>
      <c r="C350" s="14">
        <f>'2019'!C350-'2008'!C350</f>
        <v>1.3064799561101237E-2</v>
      </c>
      <c r="D350" s="15">
        <f>'2019'!D350-'2008'!D350</f>
        <v>-2.4529172173300404E-2</v>
      </c>
      <c r="E350" s="16">
        <f>'2019'!E350-'2008'!E350</f>
        <v>-7.1025933736580567E-3</v>
      </c>
      <c r="F350" s="16">
        <f>'2019'!F350-'2008'!F350</f>
        <v>-1.6600709429288915E-2</v>
      </c>
      <c r="G350" s="16">
        <f>'2019'!G350-'2008'!G350</f>
        <v>-8.2586937035343695E-4</v>
      </c>
      <c r="H350" s="17">
        <f>'2019'!H350-'2008'!H350</f>
        <v>2.7785740607325138E-2</v>
      </c>
      <c r="I350" s="18">
        <f>'2019'!I350-'2008'!I350</f>
        <v>-4.7721192021136444E-3</v>
      </c>
      <c r="J350" s="18">
        <f>'2019'!J350-'2008'!J350</f>
        <v>2.6414147342152805E-3</v>
      </c>
      <c r="K350" s="18">
        <f>'2019'!K350-'2008'!K350</f>
        <v>1.4051695770045759E-2</v>
      </c>
      <c r="L350" s="18">
        <f>'2019'!L350-'2008'!L350</f>
        <v>1.4958571516788755E-2</v>
      </c>
      <c r="M350" s="18">
        <f>'2019'!M350-'2008'!M350</f>
        <v>9.0617778838901486E-4</v>
      </c>
      <c r="N350" s="19">
        <f>'2019'!N350-'2008'!N350</f>
        <v>-6.6270020726215493E-4</v>
      </c>
      <c r="O350" s="20">
        <f>'2019'!O350-'2008'!O350</f>
        <v>-1.5552928041122169E-3</v>
      </c>
      <c r="P350" s="20">
        <f>'2019'!P350-'2008'!P350</f>
        <v>8.9259259685006177E-4</v>
      </c>
      <c r="Q350" s="21">
        <f>'2019'!Q350-'2008'!Q350</f>
        <v>2.3732178918299873E-2</v>
      </c>
      <c r="R350" s="22">
        <f>'2019'!R350-'2008'!R350</f>
        <v>2.5840805773107822E-2</v>
      </c>
      <c r="S350" s="23">
        <f>'2019'!S350-'2008'!S350</f>
        <v>-6.1131094779388606E-3</v>
      </c>
      <c r="T350" s="22">
        <f>'2019'!T350-'2008'!T350</f>
        <v>-2.6389618749471169E-3</v>
      </c>
      <c r="U350" s="22">
        <f>'2019'!U350-'2008'!U350</f>
        <v>6.6434444980780112E-3</v>
      </c>
      <c r="V350" s="24">
        <f>'2019'!V350-'2008'!V350</f>
        <v>-1.3261247583961251E-2</v>
      </c>
      <c r="W350" s="25">
        <f>'2019'!W350-'2008'!W350</f>
        <v>-1.3261247583961251E-2</v>
      </c>
    </row>
    <row r="351" spans="1:23">
      <c r="A351" s="1" t="s">
        <v>1292</v>
      </c>
      <c r="B351" s="1" t="s">
        <v>1293</v>
      </c>
      <c r="C351" s="14">
        <f>'2019'!C351-'2008'!C351</f>
        <v>1.5896074935246307E-2</v>
      </c>
      <c r="D351" s="15">
        <f>'2019'!D351-'2008'!D351</f>
        <v>7.6404341094410411E-3</v>
      </c>
      <c r="E351" s="16">
        <f>'2019'!E351-'2008'!E351</f>
        <v>5.2421943886716532E-2</v>
      </c>
      <c r="F351" s="16">
        <f>'2019'!F351-'2008'!F351</f>
        <v>-3.4315634819762422E-2</v>
      </c>
      <c r="G351" s="16">
        <f>'2019'!G351-'2008'!G351</f>
        <v>-1.0465874957513093E-2</v>
      </c>
      <c r="H351" s="17">
        <f>'2019'!H351-'2008'!H351</f>
        <v>-2.852212387813699E-2</v>
      </c>
      <c r="I351" s="18">
        <f>'2019'!I351-'2008'!I351</f>
        <v>-5.3615510985694698E-2</v>
      </c>
      <c r="J351" s="18">
        <f>'2019'!J351-'2008'!J351</f>
        <v>-4.1957707069429839E-3</v>
      </c>
      <c r="K351" s="18">
        <f>'2019'!K351-'2008'!K351</f>
        <v>1.2624815385964071E-2</v>
      </c>
      <c r="L351" s="18">
        <f>'2019'!L351-'2008'!L351</f>
        <v>1.5960300517562698E-2</v>
      </c>
      <c r="M351" s="18">
        <f>'2019'!M351-'2008'!M351</f>
        <v>7.0404191097392117E-4</v>
      </c>
      <c r="N351" s="19">
        <f>'2019'!N351-'2008'!N351</f>
        <v>-3.8228787481688863E-3</v>
      </c>
      <c r="O351" s="20">
        <f>'2019'!O351-'2008'!O351</f>
        <v>-1.0102824379446448E-2</v>
      </c>
      <c r="P351" s="20">
        <f>'2019'!P351-'2008'!P351</f>
        <v>6.2799456312775618E-3</v>
      </c>
      <c r="Q351" s="21">
        <f>'2019'!Q351-'2008'!Q351</f>
        <v>2.2952396235968398E-2</v>
      </c>
      <c r="R351" s="22">
        <f>'2019'!R351-'2008'!R351</f>
        <v>-5.290165222496708E-4</v>
      </c>
      <c r="S351" s="23">
        <f>'2019'!S351-'2008'!S351</f>
        <v>1.1621240802352946E-2</v>
      </c>
      <c r="T351" s="22">
        <f>'2019'!T351-'2008'!T351</f>
        <v>1.1860171955865126E-2</v>
      </c>
      <c r="U351" s="22">
        <f>'2019'!U351-'2008'!U351</f>
        <v>0</v>
      </c>
      <c r="V351" s="24">
        <f>'2019'!V351-'2008'!V351</f>
        <v>1.764824721614278E-2</v>
      </c>
      <c r="W351" s="25">
        <f>'2019'!W351-'2008'!W351</f>
        <v>1.764824721614278E-2</v>
      </c>
    </row>
    <row r="352" spans="1:23">
      <c r="A352" s="1" t="s">
        <v>1294</v>
      </c>
      <c r="B352" s="1" t="s">
        <v>1295</v>
      </c>
      <c r="C352" s="14">
        <f>'2019'!C352-'2008'!C352</f>
        <v>1.380636437078725E-2</v>
      </c>
      <c r="D352" s="15">
        <f>'2019'!D352-'2008'!D352</f>
        <v>8.4341339102144725E-2</v>
      </c>
      <c r="E352" s="16">
        <f>'2019'!E352-'2008'!E352</f>
        <v>1.5712418529838561E-2</v>
      </c>
      <c r="F352" s="16">
        <f>'2019'!F352-'2008'!F352</f>
        <v>5.6189770426269874E-2</v>
      </c>
      <c r="G352" s="16">
        <f>'2019'!G352-'2008'!G352</f>
        <v>1.2439150146036311E-2</v>
      </c>
      <c r="H352" s="17">
        <f>'2019'!H352-'2008'!H352</f>
        <v>-3.6150098410324794E-2</v>
      </c>
      <c r="I352" s="18">
        <f>'2019'!I352-'2008'!I352</f>
        <v>-6.2116732382072604E-7</v>
      </c>
      <c r="J352" s="18">
        <f>'2019'!J352-'2008'!J352</f>
        <v>-1.6533743221876635E-2</v>
      </c>
      <c r="K352" s="18">
        <f>'2019'!K352-'2008'!K352</f>
        <v>-1.8199792725887814E-2</v>
      </c>
      <c r="L352" s="18">
        <f>'2019'!L352-'2008'!L352</f>
        <v>1.1214807028178134E-2</v>
      </c>
      <c r="M352" s="18">
        <f>'2019'!M352-'2008'!M352</f>
        <v>-1.2630748323414646E-2</v>
      </c>
      <c r="N352" s="19">
        <f>'2019'!N352-'2008'!N352</f>
        <v>-2.7063749709731088E-2</v>
      </c>
      <c r="O352" s="20">
        <f>'2019'!O352-'2008'!O352</f>
        <v>-1.8979741141312524E-3</v>
      </c>
      <c r="P352" s="20">
        <f>'2019'!P352-'2008'!P352</f>
        <v>-2.5165775595599835E-2</v>
      </c>
      <c r="Q352" s="21">
        <f>'2019'!Q352-'2008'!Q352</f>
        <v>-6.9503634946051218E-3</v>
      </c>
      <c r="R352" s="22">
        <f>'2019'!R352-'2008'!R352</f>
        <v>6.1706587456737474E-3</v>
      </c>
      <c r="S352" s="23">
        <f>'2019'!S352-'2008'!S352</f>
        <v>9.6761342550587687E-3</v>
      </c>
      <c r="T352" s="22">
        <f>'2019'!T352-'2008'!T352</f>
        <v>1.0827722207996382E-3</v>
      </c>
      <c r="U352" s="22">
        <f>'2019'!U352-'2008'!U352</f>
        <v>-2.3879928716137269E-2</v>
      </c>
      <c r="V352" s="24">
        <f>'2019'!V352-'2008'!V352</f>
        <v>-3.7076311669635709E-4</v>
      </c>
      <c r="W352" s="25">
        <f>'2019'!W352-'2008'!W352</f>
        <v>-3.7076311669635709E-4</v>
      </c>
    </row>
    <row r="353" spans="1:23">
      <c r="A353" s="1" t="s">
        <v>659</v>
      </c>
      <c r="B353" s="1" t="s">
        <v>660</v>
      </c>
      <c r="C353" s="14">
        <f>'2019'!C353-'2008'!C353</f>
        <v>2.2131049601527564E-2</v>
      </c>
      <c r="D353" s="15">
        <f>'2019'!D353-'2008'!D353</f>
        <v>5.4397346752688841E-2</v>
      </c>
      <c r="E353" s="16">
        <f>'2019'!E353-'2008'!E353</f>
        <v>3.6795858607173937E-2</v>
      </c>
      <c r="F353" s="16">
        <f>'2019'!F353-'2008'!F353</f>
        <v>4.7213971812702371E-3</v>
      </c>
      <c r="G353" s="16">
        <f>'2019'!G353-'2008'!G353</f>
        <v>1.2880090964244653E-2</v>
      </c>
      <c r="H353" s="17">
        <f>'2019'!H353-'2008'!H353</f>
        <v>-2.980665269043227E-2</v>
      </c>
      <c r="I353" s="18">
        <f>'2019'!I353-'2008'!I353</f>
        <v>9.1455818338784627E-3</v>
      </c>
      <c r="J353" s="18">
        <f>'2019'!J353-'2008'!J353</f>
        <v>-1.4766659934309839E-2</v>
      </c>
      <c r="K353" s="18">
        <f>'2019'!K353-'2008'!K353</f>
        <v>-3.7114610083372294E-3</v>
      </c>
      <c r="L353" s="18">
        <f>'2019'!L353-'2008'!L353</f>
        <v>-3.0606537333282488E-3</v>
      </c>
      <c r="M353" s="18">
        <f>'2019'!M353-'2008'!M353</f>
        <v>-1.7413459848335415E-2</v>
      </c>
      <c r="N353" s="19">
        <f>'2019'!N353-'2008'!N353</f>
        <v>-2.62339809490236E-2</v>
      </c>
      <c r="O353" s="20">
        <f>'2019'!O353-'2008'!O353</f>
        <v>-2.3470704574533072E-2</v>
      </c>
      <c r="P353" s="20">
        <f>'2019'!P353-'2008'!P353</f>
        <v>-2.7632763744905309E-3</v>
      </c>
      <c r="Q353" s="21">
        <f>'2019'!Q353-'2008'!Q353</f>
        <v>1.3017147221491235E-2</v>
      </c>
      <c r="R353" s="22">
        <f>'2019'!R353-'2008'!R353</f>
        <v>-2.017227395093267E-4</v>
      </c>
      <c r="S353" s="23">
        <f>'2019'!S353-'2008'!S353</f>
        <v>1.0371941191769408E-2</v>
      </c>
      <c r="T353" s="22">
        <f>'2019'!T353-'2008'!T353</f>
        <v>1.7751242948034832E-3</v>
      </c>
      <c r="U353" s="22">
        <f>'2019'!U353-'2008'!U353</f>
        <v>1.0718044744276842E-3</v>
      </c>
      <c r="V353" s="24">
        <f>'2019'!V353-'2008'!V353</f>
        <v>1.0757189266803295E-2</v>
      </c>
      <c r="W353" s="25">
        <f>'2019'!W353-'2008'!W353</f>
        <v>1.0757189266803295E-2</v>
      </c>
    </row>
    <row r="354" spans="1:23">
      <c r="A354" s="1" t="s">
        <v>661</v>
      </c>
      <c r="B354" s="1" t="s">
        <v>662</v>
      </c>
      <c r="C354" s="14">
        <f>'2019'!C354-'2008'!C354</f>
        <v>1.0478812278603478E-2</v>
      </c>
      <c r="D354" s="15">
        <f>'2019'!D354-'2008'!D354</f>
        <v>-2.7441765086527778E-2</v>
      </c>
      <c r="E354" s="16">
        <f>'2019'!E354-'2008'!E354</f>
        <v>-2.1789274155009964E-2</v>
      </c>
      <c r="F354" s="16">
        <f>'2019'!F354-'2008'!F354</f>
        <v>-1.0783918118547675E-2</v>
      </c>
      <c r="G354" s="16">
        <f>'2019'!G354-'2008'!G354</f>
        <v>5.1314271870298543E-3</v>
      </c>
      <c r="H354" s="17">
        <f>'2019'!H354-'2008'!H354</f>
        <v>2.5766947668606627E-2</v>
      </c>
      <c r="I354" s="18">
        <f>'2019'!I354-'2008'!I354</f>
        <v>2.1606002052899191E-3</v>
      </c>
      <c r="J354" s="18">
        <f>'2019'!J354-'2008'!J354</f>
        <v>1.3397517014155993E-2</v>
      </c>
      <c r="K354" s="18">
        <f>'2019'!K354-'2008'!K354</f>
        <v>-5.3826988342898473E-3</v>
      </c>
      <c r="L354" s="18">
        <f>'2019'!L354-'2008'!L354</f>
        <v>1.2000929550351591E-2</v>
      </c>
      <c r="M354" s="18">
        <f>'2019'!M354-'2008'!M354</f>
        <v>3.590599733099005E-3</v>
      </c>
      <c r="N354" s="19">
        <f>'2019'!N354-'2008'!N354</f>
        <v>-1.7659203745047161E-3</v>
      </c>
      <c r="O354" s="20">
        <f>'2019'!O354-'2008'!O354</f>
        <v>-9.7665582699335562E-4</v>
      </c>
      <c r="P354" s="20">
        <f>'2019'!P354-'2008'!P354</f>
        <v>-7.8926454751136049E-4</v>
      </c>
      <c r="Q354" s="21">
        <f>'2019'!Q354-'2008'!Q354</f>
        <v>1.0211644037911999E-2</v>
      </c>
      <c r="R354" s="22">
        <f>'2019'!R354-'2008'!R354</f>
        <v>1.4835118687058259E-2</v>
      </c>
      <c r="S354" s="23">
        <f>'2019'!S354-'2008'!S354</f>
        <v>9.2734824024003348E-3</v>
      </c>
      <c r="T354" s="22">
        <f>'2019'!T354-'2008'!T354</f>
        <v>-2.0479583397138802E-3</v>
      </c>
      <c r="U354" s="22">
        <f>'2019'!U354-'2008'!U354</f>
        <v>-1.1848998711832717E-2</v>
      </c>
      <c r="V354" s="24">
        <f>'2019'!V354-'2008'!V354</f>
        <v>3.7079060331173617E-3</v>
      </c>
      <c r="W354" s="25">
        <f>'2019'!W354-'2008'!W354</f>
        <v>3.7079060331173617E-3</v>
      </c>
    </row>
    <row r="355" spans="1:23">
      <c r="A355" s="1" t="s">
        <v>663</v>
      </c>
      <c r="B355" s="1" t="s">
        <v>664</v>
      </c>
      <c r="C355" s="14">
        <f>'2019'!C355-'2008'!C355</f>
        <v>2.0125276239765455E-2</v>
      </c>
      <c r="D355" s="15">
        <f>'2019'!D355-'2008'!D355</f>
        <v>-6.4537912681417522E-3</v>
      </c>
      <c r="E355" s="16">
        <f>'2019'!E355-'2008'!E355</f>
        <v>-9.1144513402301175E-3</v>
      </c>
      <c r="F355" s="16">
        <f>'2019'!F355-'2008'!F355</f>
        <v>-2.1182288028261456E-4</v>
      </c>
      <c r="G355" s="16">
        <f>'2019'!G355-'2008'!G355</f>
        <v>2.8724829523709763E-3</v>
      </c>
      <c r="H355" s="17">
        <f>'2019'!H355-'2008'!H355</f>
        <v>-3.3263446063302726E-3</v>
      </c>
      <c r="I355" s="18">
        <f>'2019'!I355-'2008'!I355</f>
        <v>1.698372702616173E-2</v>
      </c>
      <c r="J355" s="18">
        <f>'2019'!J355-'2008'!J355</f>
        <v>-3.8563274527549124E-2</v>
      </c>
      <c r="K355" s="18">
        <f>'2019'!K355-'2008'!K355</f>
        <v>9.9120504737869146E-3</v>
      </c>
      <c r="L355" s="18">
        <f>'2019'!L355-'2008'!L355</f>
        <v>-1.0179482156683241E-2</v>
      </c>
      <c r="M355" s="18">
        <f>'2019'!M355-'2008'!M355</f>
        <v>1.8520634577953429E-2</v>
      </c>
      <c r="N355" s="19">
        <f>'2019'!N355-'2008'!N355</f>
        <v>-6.5656070158522321E-3</v>
      </c>
      <c r="O355" s="20">
        <f>'2019'!O355-'2008'!O355</f>
        <v>0</v>
      </c>
      <c r="P355" s="20">
        <f>'2019'!P355-'2008'!P355</f>
        <v>-6.5656070158522321E-3</v>
      </c>
      <c r="Q355" s="21">
        <f>'2019'!Q355-'2008'!Q355</f>
        <v>3.6471019130089738E-2</v>
      </c>
      <c r="R355" s="22">
        <f>'2019'!R355-'2008'!R355</f>
        <v>1.8004447000161683E-3</v>
      </c>
      <c r="S355" s="23">
        <f>'2019'!S355-'2008'!S355</f>
        <v>2.9328721959496908E-2</v>
      </c>
      <c r="T355" s="22">
        <f>'2019'!T355-'2008'!T355</f>
        <v>1.5747823610660711E-2</v>
      </c>
      <c r="U355" s="22">
        <f>'2019'!U355-'2008'!U355</f>
        <v>-1.0405971140084068E-2</v>
      </c>
      <c r="V355" s="24">
        <f>'2019'!V355-'2008'!V355</f>
        <v>0</v>
      </c>
      <c r="W355" s="25">
        <f>'2019'!W355-'2008'!W355</f>
        <v>0</v>
      </c>
    </row>
    <row r="356" spans="1:23">
      <c r="A356" s="1" t="s">
        <v>665</v>
      </c>
      <c r="B356" s="1" t="s">
        <v>666</v>
      </c>
      <c r="C356" s="14">
        <f>'2019'!C356-'2008'!C356</f>
        <v>1.3373498118756766E-2</v>
      </c>
      <c r="D356" s="15">
        <f>'2019'!D356-'2008'!D356</f>
        <v>-1.5510210025773463E-2</v>
      </c>
      <c r="E356" s="16">
        <f>'2019'!E356-'2008'!E356</f>
        <v>-1.0007385056099063E-2</v>
      </c>
      <c r="F356" s="16">
        <f>'2019'!F356-'2008'!F356</f>
        <v>-1.1661152140439342E-2</v>
      </c>
      <c r="G356" s="16">
        <f>'2019'!G356-'2008'!G356</f>
        <v>6.1583271707649377E-3</v>
      </c>
      <c r="H356" s="17">
        <f>'2019'!H356-'2008'!H356</f>
        <v>-3.7930420489263594E-3</v>
      </c>
      <c r="I356" s="18">
        <f>'2019'!I356-'2008'!I356</f>
        <v>-8.6939060932422277E-3</v>
      </c>
      <c r="J356" s="18">
        <f>'2019'!J356-'2008'!J356</f>
        <v>0</v>
      </c>
      <c r="K356" s="18">
        <f>'2019'!K356-'2008'!K356</f>
        <v>1.9529222657044917E-2</v>
      </c>
      <c r="L356" s="18">
        <f>'2019'!L356-'2008'!L356</f>
        <v>-2.7044205902553631E-2</v>
      </c>
      <c r="M356" s="18">
        <f>'2019'!M356-'2008'!M356</f>
        <v>1.2415847289824603E-2</v>
      </c>
      <c r="N356" s="19">
        <f>'2019'!N356-'2008'!N356</f>
        <v>2.6844435626761434E-3</v>
      </c>
      <c r="O356" s="20">
        <f>'2019'!O356-'2008'!O356</f>
        <v>0</v>
      </c>
      <c r="P356" s="20">
        <f>'2019'!P356-'2008'!P356</f>
        <v>2.6844435626761434E-3</v>
      </c>
      <c r="Q356" s="21">
        <f>'2019'!Q356-'2008'!Q356</f>
        <v>2.0086687890970928E-2</v>
      </c>
      <c r="R356" s="22">
        <f>'2019'!R356-'2008'!R356</f>
        <v>1.8291199651129228E-2</v>
      </c>
      <c r="S356" s="23">
        <f>'2019'!S356-'2008'!S356</f>
        <v>5.4005509441994864E-5</v>
      </c>
      <c r="T356" s="22">
        <f>'2019'!T356-'2008'!T356</f>
        <v>8.8041168267104508E-3</v>
      </c>
      <c r="U356" s="22">
        <f>'2019'!U356-'2008'!U356</f>
        <v>-7.0626340963107449E-3</v>
      </c>
      <c r="V356" s="24">
        <f>'2019'!V356-'2008'!V356</f>
        <v>9.9056187398095519E-3</v>
      </c>
      <c r="W356" s="25">
        <f>'2019'!W356-'2008'!W356</f>
        <v>9.9056187398095519E-3</v>
      </c>
    </row>
    <row r="357" spans="1:23">
      <c r="A357" s="1" t="s">
        <v>667</v>
      </c>
      <c r="B357" s="1" t="s">
        <v>668</v>
      </c>
      <c r="C357" s="14">
        <f>'2019'!C357-'2008'!C357</f>
        <v>-9.4877586730761632E-3</v>
      </c>
      <c r="D357" s="15">
        <f>'2019'!D357-'2008'!D357</f>
        <v>-1.5303021399172528E-2</v>
      </c>
      <c r="E357" s="16">
        <f>'2019'!E357-'2008'!E357</f>
        <v>1.0902214117802067E-2</v>
      </c>
      <c r="F357" s="16">
        <f>'2019'!F357-'2008'!F357</f>
        <v>-1.5833461758708353E-2</v>
      </c>
      <c r="G357" s="16">
        <f>'2019'!G357-'2008'!G357</f>
        <v>-1.0371773758266239E-2</v>
      </c>
      <c r="H357" s="17">
        <f>'2019'!H357-'2008'!H357</f>
        <v>-4.2975992344965824E-2</v>
      </c>
      <c r="I357" s="18">
        <f>'2019'!I357-'2008'!I357</f>
        <v>-1.20045100530521E-2</v>
      </c>
      <c r="J357" s="18">
        <f>'2019'!J357-'2008'!J357</f>
        <v>-3.7736583995391839E-3</v>
      </c>
      <c r="K357" s="18">
        <f>'2019'!K357-'2008'!K357</f>
        <v>-3.3281913771248894E-2</v>
      </c>
      <c r="L357" s="18">
        <f>'2019'!L357-'2008'!L357</f>
        <v>3.0650569613369372E-3</v>
      </c>
      <c r="M357" s="18">
        <f>'2019'!M357-'2008'!M357</f>
        <v>3.019032917537412E-3</v>
      </c>
      <c r="N357" s="19">
        <f>'2019'!N357-'2008'!N357</f>
        <v>-4.2701347185086953E-3</v>
      </c>
      <c r="O357" s="20">
        <f>'2019'!O357-'2008'!O357</f>
        <v>0</v>
      </c>
      <c r="P357" s="20">
        <f>'2019'!P357-'2008'!P357</f>
        <v>-4.2701347185086953E-3</v>
      </c>
      <c r="Q357" s="21">
        <f>'2019'!Q357-'2008'!Q357</f>
        <v>6.3587788828829428E-2</v>
      </c>
      <c r="R357" s="22">
        <f>'2019'!R357-'2008'!R357</f>
        <v>5.4217317580807674E-2</v>
      </c>
      <c r="S357" s="23">
        <f>'2019'!S357-'2008'!S357</f>
        <v>2.3074625024131122E-2</v>
      </c>
      <c r="T357" s="22">
        <f>'2019'!T357-'2008'!T357</f>
        <v>-1.0305216111114457E-3</v>
      </c>
      <c r="U357" s="22">
        <f>'2019'!U357-'2008'!U357</f>
        <v>-1.2673632164997936E-2</v>
      </c>
      <c r="V357" s="24">
        <f>'2019'!V357-'2008'!V357</f>
        <v>-1.0526399039258658E-2</v>
      </c>
      <c r="W357" s="25">
        <f>'2019'!W357-'2008'!W357</f>
        <v>-1.0526399039258658E-2</v>
      </c>
    </row>
    <row r="358" spans="1:23">
      <c r="A358" s="1" t="s">
        <v>669</v>
      </c>
      <c r="B358" s="1" t="s">
        <v>670</v>
      </c>
      <c r="C358" s="14">
        <f>'2019'!C358-'2008'!C358</f>
        <v>1.0815538995620266E-2</v>
      </c>
      <c r="D358" s="15">
        <f>'2019'!D358-'2008'!D358</f>
        <v>9.3908222666700125E-3</v>
      </c>
      <c r="E358" s="16">
        <f>'2019'!E358-'2008'!E358</f>
        <v>1.3262996331269955E-2</v>
      </c>
      <c r="F358" s="16">
        <f>'2019'!F358-'2008'!F358</f>
        <v>-9.4750757046009274E-3</v>
      </c>
      <c r="G358" s="16">
        <f>'2019'!G358-'2008'!G358</f>
        <v>5.6029016400009693E-3</v>
      </c>
      <c r="H358" s="17">
        <f>'2019'!H358-'2008'!H358</f>
        <v>-8.5742096740321641E-2</v>
      </c>
      <c r="I358" s="18">
        <f>'2019'!I358-'2008'!I358</f>
        <v>-1.9011149798698417E-3</v>
      </c>
      <c r="J358" s="18">
        <f>'2019'!J358-'2008'!J358</f>
        <v>-4.013712047538625E-4</v>
      </c>
      <c r="K358" s="18">
        <f>'2019'!K358-'2008'!K358</f>
        <v>-4.7935353008981926E-2</v>
      </c>
      <c r="L358" s="18">
        <f>'2019'!L358-'2008'!L358</f>
        <v>-3.6392177864848631E-3</v>
      </c>
      <c r="M358" s="18">
        <f>'2019'!M358-'2008'!M358</f>
        <v>-3.1865039760231161E-2</v>
      </c>
      <c r="N358" s="19">
        <f>'2019'!N358-'2008'!N358</f>
        <v>-1.0965630352671892E-2</v>
      </c>
      <c r="O358" s="20">
        <f>'2019'!O358-'2008'!O358</f>
        <v>0</v>
      </c>
      <c r="P358" s="20">
        <f>'2019'!P358-'2008'!P358</f>
        <v>-1.0965630352671892E-2</v>
      </c>
      <c r="Q358" s="21">
        <f>'2019'!Q358-'2008'!Q358</f>
        <v>9.8413109949562178E-2</v>
      </c>
      <c r="R358" s="22">
        <f>'2019'!R358-'2008'!R358</f>
        <v>7.5113933840489228E-3</v>
      </c>
      <c r="S358" s="23">
        <f>'2019'!S358-'2008'!S358</f>
        <v>1.8792942898911827E-2</v>
      </c>
      <c r="T358" s="22">
        <f>'2019'!T358-'2008'!T358</f>
        <v>7.5677697977896988E-2</v>
      </c>
      <c r="U358" s="22">
        <f>'2019'!U358-'2008'!U358</f>
        <v>-3.5689243112955404E-3</v>
      </c>
      <c r="V358" s="24">
        <f>'2019'!V358-'2008'!V358</f>
        <v>-2.806661276183529E-4</v>
      </c>
      <c r="W358" s="25">
        <f>'2019'!W358-'2008'!W358</f>
        <v>-2.806661276183529E-4</v>
      </c>
    </row>
    <row r="359" spans="1:23">
      <c r="A359" s="1" t="s">
        <v>671</v>
      </c>
      <c r="B359" s="1" t="s">
        <v>672</v>
      </c>
      <c r="C359" s="14">
        <f>'2019'!C359-'2008'!C359</f>
        <v>3.2471769745979928E-2</v>
      </c>
      <c r="D359" s="15">
        <f>'2019'!D359-'2008'!D359</f>
        <v>-5.6016883265923481E-2</v>
      </c>
      <c r="E359" s="16">
        <f>'2019'!E359-'2008'!E359</f>
        <v>-3.3043965146192705E-2</v>
      </c>
      <c r="F359" s="16">
        <f>'2019'!F359-'2008'!F359</f>
        <v>-2.4846321837531372E-2</v>
      </c>
      <c r="G359" s="16">
        <f>'2019'!G359-'2008'!G359</f>
        <v>1.8734037178005924E-3</v>
      </c>
      <c r="H359" s="17">
        <f>'2019'!H359-'2008'!H359</f>
        <v>9.4331788170360364E-3</v>
      </c>
      <c r="I359" s="18">
        <f>'2019'!I359-'2008'!I359</f>
        <v>-2.6845380389287055E-3</v>
      </c>
      <c r="J359" s="18">
        <f>'2019'!J359-'2008'!J359</f>
        <v>-3.9686495598484826E-2</v>
      </c>
      <c r="K359" s="18">
        <f>'2019'!K359-'2008'!K359</f>
        <v>2.3567692412016707E-2</v>
      </c>
      <c r="L359" s="18">
        <f>'2019'!L359-'2008'!L359</f>
        <v>-2.4430176495271395E-2</v>
      </c>
      <c r="M359" s="18">
        <f>'2019'!M359-'2008'!M359</f>
        <v>5.2666696537704255E-2</v>
      </c>
      <c r="N359" s="19">
        <f>'2019'!N359-'2008'!N359</f>
        <v>-1.9439897167955952E-2</v>
      </c>
      <c r="O359" s="20">
        <f>'2019'!O359-'2008'!O359</f>
        <v>-5.4241118212813941E-3</v>
      </c>
      <c r="P359" s="20">
        <f>'2019'!P359-'2008'!P359</f>
        <v>-1.401578534667456E-2</v>
      </c>
      <c r="Q359" s="21">
        <f>'2019'!Q359-'2008'!Q359</f>
        <v>5.6840364577195102E-2</v>
      </c>
      <c r="R359" s="22">
        <f>'2019'!R359-'2008'!R359</f>
        <v>4.4066123697397874E-2</v>
      </c>
      <c r="S359" s="23">
        <f>'2019'!S359-'2008'!S359</f>
        <v>2.3255039409847536E-2</v>
      </c>
      <c r="T359" s="22">
        <f>'2019'!T359-'2008'!T359</f>
        <v>-1.0480798530050309E-2</v>
      </c>
      <c r="U359" s="22">
        <f>'2019'!U359-'2008'!U359</f>
        <v>0</v>
      </c>
      <c r="V359" s="24">
        <f>'2019'!V359-'2008'!V359</f>
        <v>4.1655006785628237E-2</v>
      </c>
      <c r="W359" s="25">
        <f>'2019'!W359-'2008'!W359</f>
        <v>4.1655006785628237E-2</v>
      </c>
    </row>
    <row r="360" spans="1:23">
      <c r="A360" s="1" t="s">
        <v>673</v>
      </c>
      <c r="B360" s="1" t="s">
        <v>674</v>
      </c>
      <c r="C360" s="14">
        <f>'2019'!C360-'2008'!C360</f>
        <v>9.8160324823739487E-3</v>
      </c>
      <c r="D360" s="15">
        <f>'2019'!D360-'2008'!D360</f>
        <v>-4.7975181898289726E-2</v>
      </c>
      <c r="E360" s="16">
        <f>'2019'!E360-'2008'!E360</f>
        <v>-4.5885743247041887E-2</v>
      </c>
      <c r="F360" s="16">
        <f>'2019'!F360-'2008'!F360</f>
        <v>-9.8125216971423138E-3</v>
      </c>
      <c r="G360" s="16">
        <f>'2019'!G360-'2008'!G360</f>
        <v>7.7230830458944761E-3</v>
      </c>
      <c r="H360" s="17">
        <f>'2019'!H360-'2008'!H360</f>
        <v>1.4513461929249682E-2</v>
      </c>
      <c r="I360" s="18">
        <f>'2019'!I360-'2008'!I360</f>
        <v>2.1629766071317766E-2</v>
      </c>
      <c r="J360" s="18">
        <f>'2019'!J360-'2008'!J360</f>
        <v>3.1686069471811379E-2</v>
      </c>
      <c r="K360" s="18">
        <f>'2019'!K360-'2008'!K360</f>
        <v>-8.5955107871898945E-2</v>
      </c>
      <c r="L360" s="18">
        <f>'2019'!L360-'2008'!L360</f>
        <v>0</v>
      </c>
      <c r="M360" s="18">
        <f>'2019'!M360-'2008'!M360</f>
        <v>4.7152734258019482E-2</v>
      </c>
      <c r="N360" s="19">
        <f>'2019'!N360-'2008'!N360</f>
        <v>2.2864253107665988E-2</v>
      </c>
      <c r="O360" s="20">
        <f>'2019'!O360-'2008'!O360</f>
        <v>-8.0004096236282671E-3</v>
      </c>
      <c r="P360" s="20">
        <f>'2019'!P360-'2008'!P360</f>
        <v>3.0864662731294255E-2</v>
      </c>
      <c r="Q360" s="21">
        <f>'2019'!Q360-'2008'!Q360</f>
        <v>2.7478741955108688E-3</v>
      </c>
      <c r="R360" s="22">
        <f>'2019'!R360-'2008'!R360</f>
        <v>-3.1730405622991328E-3</v>
      </c>
      <c r="S360" s="23">
        <f>'2019'!S360-'2008'!S360</f>
        <v>5.2698203069145029E-2</v>
      </c>
      <c r="T360" s="22">
        <f>'2019'!T360-'2008'!T360</f>
        <v>-4.3496243656804948E-2</v>
      </c>
      <c r="U360" s="22">
        <f>'2019'!U360-'2008'!U360</f>
        <v>-3.2810446545300295E-3</v>
      </c>
      <c r="V360" s="24">
        <f>'2019'!V360-'2008'!V360</f>
        <v>1.7665625148237166E-2</v>
      </c>
      <c r="W360" s="25">
        <f>'2019'!W360-'2008'!W360</f>
        <v>1.7665625148237166E-2</v>
      </c>
    </row>
    <row r="361" spans="1:23">
      <c r="A361" s="1" t="s">
        <v>675</v>
      </c>
      <c r="B361" s="1" t="s">
        <v>676</v>
      </c>
      <c r="C361" s="14">
        <f>'2019'!C361-'2008'!C361</f>
        <v>1.9095685683523711E-2</v>
      </c>
      <c r="D361" s="15">
        <f>'2019'!D361-'2008'!D361</f>
        <v>6.7744430259781191E-2</v>
      </c>
      <c r="E361" s="16">
        <f>'2019'!E361-'2008'!E361</f>
        <v>8.1124394169346373E-2</v>
      </c>
      <c r="F361" s="16">
        <f>'2019'!F361-'2008'!F361</f>
        <v>-2.3487170676768785E-2</v>
      </c>
      <c r="G361" s="16">
        <f>'2019'!G361-'2008'!G361</f>
        <v>1.0107206767203586E-2</v>
      </c>
      <c r="H361" s="17">
        <f>'2019'!H361-'2008'!H361</f>
        <v>-5.3908435958123488E-2</v>
      </c>
      <c r="I361" s="18">
        <f>'2019'!I361-'2008'!I361</f>
        <v>-4.0955638011200437E-4</v>
      </c>
      <c r="J361" s="18">
        <f>'2019'!J361-'2008'!J361</f>
        <v>-3.0618376003457962E-2</v>
      </c>
      <c r="K361" s="18">
        <f>'2019'!K361-'2008'!K361</f>
        <v>3.4105575237276531E-2</v>
      </c>
      <c r="L361" s="18">
        <f>'2019'!L361-'2008'!L361</f>
        <v>0</v>
      </c>
      <c r="M361" s="18">
        <f>'2019'!M361-'2008'!M361</f>
        <v>-5.6986078811830057E-2</v>
      </c>
      <c r="N361" s="19">
        <f>'2019'!N361-'2008'!N361</f>
        <v>-5.5598609559231928E-3</v>
      </c>
      <c r="O361" s="20">
        <f>'2019'!O361-'2008'!O361</f>
        <v>0</v>
      </c>
      <c r="P361" s="20">
        <f>'2019'!P361-'2008'!P361</f>
        <v>-5.5598609559231928E-3</v>
      </c>
      <c r="Q361" s="21">
        <f>'2019'!Q361-'2008'!Q361</f>
        <v>1.0819552337789279E-2</v>
      </c>
      <c r="R361" s="22">
        <f>'2019'!R361-'2008'!R361</f>
        <v>4.1033148852143597E-2</v>
      </c>
      <c r="S361" s="23">
        <f>'2019'!S361-'2008'!S361</f>
        <v>-6.2256949775843243E-2</v>
      </c>
      <c r="T361" s="22">
        <f>'2019'!T361-'2008'!T361</f>
        <v>3.2043353261488952E-2</v>
      </c>
      <c r="U361" s="22">
        <f>'2019'!U361-'2008'!U361</f>
        <v>0</v>
      </c>
      <c r="V361" s="24">
        <f>'2019'!V361-'2008'!V361</f>
        <v>0</v>
      </c>
      <c r="W361" s="25">
        <f>'2019'!W361-'2008'!W361</f>
        <v>0</v>
      </c>
    </row>
    <row r="362" spans="1:23">
      <c r="A362" s="1" t="s">
        <v>677</v>
      </c>
      <c r="B362" s="1" t="s">
        <v>678</v>
      </c>
      <c r="C362" s="14">
        <f>'2019'!C362-'2008'!C362</f>
        <v>2.4249444722164393E-2</v>
      </c>
      <c r="D362" s="15">
        <f>'2019'!D362-'2008'!D362</f>
        <v>-4.5673919429472631E-2</v>
      </c>
      <c r="E362" s="16">
        <f>'2019'!E362-'2008'!E362</f>
        <v>-2.3391852527201058E-2</v>
      </c>
      <c r="F362" s="16">
        <f>'2019'!F362-'2008'!F362</f>
        <v>-2.5572616409338989E-2</v>
      </c>
      <c r="G362" s="16">
        <f>'2019'!G362-'2008'!G362</f>
        <v>3.2905495070674161E-3</v>
      </c>
      <c r="H362" s="17">
        <f>'2019'!H362-'2008'!H362</f>
        <v>5.4963789527624873E-2</v>
      </c>
      <c r="I362" s="18">
        <f>'2019'!I362-'2008'!I362</f>
        <v>1.7181623089838824E-3</v>
      </c>
      <c r="J362" s="18">
        <f>'2019'!J362-'2008'!J362</f>
        <v>2.2598886288388732E-2</v>
      </c>
      <c r="K362" s="18">
        <f>'2019'!K362-'2008'!K362</f>
        <v>1.0908555456937058E-2</v>
      </c>
      <c r="L362" s="18">
        <f>'2019'!L362-'2008'!L362</f>
        <v>3.7147277399014259E-3</v>
      </c>
      <c r="M362" s="18">
        <f>'2019'!M362-'2008'!M362</f>
        <v>1.6023457733413772E-2</v>
      </c>
      <c r="N362" s="19">
        <f>'2019'!N362-'2008'!N362</f>
        <v>-2.6215953197700027E-2</v>
      </c>
      <c r="O362" s="20">
        <f>'2019'!O362-'2008'!O362</f>
        <v>-2.414002583639115E-2</v>
      </c>
      <c r="P362" s="20">
        <f>'2019'!P362-'2008'!P362</f>
        <v>-2.0759273613088769E-3</v>
      </c>
      <c r="Q362" s="21">
        <f>'2019'!Q362-'2008'!Q362</f>
        <v>2.7244800941342712E-2</v>
      </c>
      <c r="R362" s="22">
        <f>'2019'!R362-'2008'!R362</f>
        <v>2.3030558225583513E-3</v>
      </c>
      <c r="S362" s="23">
        <f>'2019'!S362-'2008'!S362</f>
        <v>2.4336635922612204E-2</v>
      </c>
      <c r="T362" s="22">
        <f>'2019'!T362-'2008'!T362</f>
        <v>3.3481415184653598E-3</v>
      </c>
      <c r="U362" s="22">
        <f>'2019'!U362-'2008'!U362</f>
        <v>-2.7430323222932124E-3</v>
      </c>
      <c r="V362" s="24">
        <f>'2019'!V362-'2008'!V362</f>
        <v>1.3930726880369448E-2</v>
      </c>
      <c r="W362" s="25">
        <f>'2019'!W362-'2008'!W362</f>
        <v>1.3930726880369448E-2</v>
      </c>
    </row>
    <row r="363" spans="1:23">
      <c r="A363" s="1" t="s">
        <v>679</v>
      </c>
      <c r="B363" s="1" t="s">
        <v>680</v>
      </c>
      <c r="C363" s="14">
        <f>'2019'!C363-'2008'!C363</f>
        <v>4.1281660150100652E-2</v>
      </c>
      <c r="D363" s="15">
        <f>'2019'!D363-'2008'!D363</f>
        <v>-2.6775530913060647E-2</v>
      </c>
      <c r="E363" s="16">
        <f>'2019'!E363-'2008'!E363</f>
        <v>-8.2685841759044004E-2</v>
      </c>
      <c r="F363" s="16">
        <f>'2019'!F363-'2008'!F363</f>
        <v>4.5464992664124279E-2</v>
      </c>
      <c r="G363" s="16">
        <f>'2019'!G363-'2008'!G363</f>
        <v>1.0445318181859068E-2</v>
      </c>
      <c r="H363" s="17">
        <f>'2019'!H363-'2008'!H363</f>
        <v>4.5500778454136137E-3</v>
      </c>
      <c r="I363" s="18">
        <f>'2019'!I363-'2008'!I363</f>
        <v>3.5967034968175056E-2</v>
      </c>
      <c r="J363" s="18">
        <f>'2019'!J363-'2008'!J363</f>
        <v>-3.1863528734767554E-2</v>
      </c>
      <c r="K363" s="18">
        <f>'2019'!K363-'2008'!K363</f>
        <v>2.235686518810405E-3</v>
      </c>
      <c r="L363" s="18">
        <f>'2019'!L363-'2008'!L363</f>
        <v>1.6652242302029378E-2</v>
      </c>
      <c r="M363" s="18">
        <f>'2019'!M363-'2008'!M363</f>
        <v>-1.8441357208833678E-2</v>
      </c>
      <c r="N363" s="19">
        <f>'2019'!N363-'2008'!N363</f>
        <v>1.8169686058661368E-2</v>
      </c>
      <c r="O363" s="20">
        <f>'2019'!O363-'2008'!O363</f>
        <v>1.4394526047243294E-2</v>
      </c>
      <c r="P363" s="20">
        <f>'2019'!P363-'2008'!P363</f>
        <v>3.7751600114180757E-3</v>
      </c>
      <c r="Q363" s="21">
        <f>'2019'!Q363-'2008'!Q363</f>
        <v>3.3442199216171725E-2</v>
      </c>
      <c r="R363" s="22">
        <f>'2019'!R363-'2008'!R363</f>
        <v>5.3110025111107739E-3</v>
      </c>
      <c r="S363" s="23">
        <f>'2019'!S363-'2008'!S363</f>
        <v>3.9712120947312822E-2</v>
      </c>
      <c r="T363" s="22">
        <f>'2019'!T363-'2008'!T363</f>
        <v>-1.7063343107760684E-2</v>
      </c>
      <c r="U363" s="22">
        <f>'2019'!U363-'2008'!U363</f>
        <v>5.4824188655088054E-3</v>
      </c>
      <c r="V363" s="24">
        <f>'2019'!V363-'2008'!V363</f>
        <v>1.1895227942914624E-2</v>
      </c>
      <c r="W363" s="25">
        <f>'2019'!W363-'2008'!W363</f>
        <v>1.1895227942914624E-2</v>
      </c>
    </row>
    <row r="364" spans="1:23">
      <c r="A364" s="1" t="s">
        <v>681</v>
      </c>
      <c r="B364" s="1" t="s">
        <v>682</v>
      </c>
      <c r="C364" s="14">
        <f>'2019'!C364-'2008'!C364</f>
        <v>6.4437797582582168E-3</v>
      </c>
      <c r="D364" s="15">
        <f>'2019'!D364-'2008'!D364</f>
        <v>-7.686821332238164E-2</v>
      </c>
      <c r="E364" s="16">
        <f>'2019'!E364-'2008'!E364</f>
        <v>-3.1297729706573421E-2</v>
      </c>
      <c r="F364" s="16">
        <f>'2019'!F364-'2008'!F364</f>
        <v>-3.6060907166195706E-2</v>
      </c>
      <c r="G364" s="16">
        <f>'2019'!G364-'2008'!G364</f>
        <v>-9.5095764496125283E-3</v>
      </c>
      <c r="H364" s="17">
        <f>'2019'!H364-'2008'!H364</f>
        <v>3.3685712615285801E-2</v>
      </c>
      <c r="I364" s="18">
        <f>'2019'!I364-'2008'!I364</f>
        <v>0</v>
      </c>
      <c r="J364" s="18">
        <f>'2019'!J364-'2008'!J364</f>
        <v>0</v>
      </c>
      <c r="K364" s="18">
        <f>'2019'!K364-'2008'!K364</f>
        <v>-6.3888676571835085E-3</v>
      </c>
      <c r="L364" s="18">
        <f>'2019'!L364-'2008'!L364</f>
        <v>1.5762842038306628E-2</v>
      </c>
      <c r="M364" s="18">
        <f>'2019'!M364-'2008'!M364</f>
        <v>2.4311738234162647E-2</v>
      </c>
      <c r="N364" s="19">
        <f>'2019'!N364-'2008'!N364</f>
        <v>1.1823769747682289E-2</v>
      </c>
      <c r="O364" s="20">
        <f>'2019'!O364-'2008'!O364</f>
        <v>1.280689610910596E-3</v>
      </c>
      <c r="P364" s="20">
        <f>'2019'!P364-'2008'!P364</f>
        <v>1.0543080136771694E-2</v>
      </c>
      <c r="Q364" s="21">
        <f>'2019'!Q364-'2008'!Q364</f>
        <v>2.7788508786124641E-2</v>
      </c>
      <c r="R364" s="22">
        <f>'2019'!R364-'2008'!R364</f>
        <v>-1.3877751483930278E-4</v>
      </c>
      <c r="S364" s="23">
        <f>'2019'!S364-'2008'!S364</f>
        <v>1.1282724227480615E-2</v>
      </c>
      <c r="T364" s="22">
        <f>'2019'!T364-'2008'!T364</f>
        <v>7.6217837515565184E-4</v>
      </c>
      <c r="U364" s="22">
        <f>'2019'!U364-'2008'!U364</f>
        <v>1.5882383698327698E-2</v>
      </c>
      <c r="V364" s="24">
        <f>'2019'!V364-'2008'!V364</f>
        <v>1.0014001931547114E-2</v>
      </c>
      <c r="W364" s="25">
        <f>'2019'!W364-'2008'!W364</f>
        <v>1.0014001931547114E-2</v>
      </c>
    </row>
    <row r="365" spans="1:23">
      <c r="A365" s="1" t="s">
        <v>683</v>
      </c>
      <c r="B365" s="1" t="s">
        <v>684</v>
      </c>
      <c r="C365" s="14">
        <f>'2019'!C365-'2008'!C365</f>
        <v>3.4198292257895946E-3</v>
      </c>
      <c r="D365" s="15">
        <f>'2019'!D365-'2008'!D365</f>
        <v>2.4861823590256238E-2</v>
      </c>
      <c r="E365" s="16">
        <f>'2019'!E365-'2008'!E365</f>
        <v>1.7794671733491765E-2</v>
      </c>
      <c r="F365" s="16">
        <f>'2019'!F365-'2008'!F365</f>
        <v>9.6546858323960649E-4</v>
      </c>
      <c r="G365" s="16">
        <f>'2019'!G365-'2008'!G365</f>
        <v>6.1016832735248591E-3</v>
      </c>
      <c r="H365" s="17">
        <f>'2019'!H365-'2008'!H365</f>
        <v>-5.0217662702286836E-3</v>
      </c>
      <c r="I365" s="18">
        <f>'2019'!I365-'2008'!I365</f>
        <v>-7.4960564021674019E-3</v>
      </c>
      <c r="J365" s="18">
        <f>'2019'!J365-'2008'!J365</f>
        <v>0</v>
      </c>
      <c r="K365" s="18">
        <f>'2019'!K365-'2008'!K365</f>
        <v>2.8026822748926233E-3</v>
      </c>
      <c r="L365" s="18">
        <f>'2019'!L365-'2008'!L365</f>
        <v>-1.1371562121626749E-2</v>
      </c>
      <c r="M365" s="18">
        <f>'2019'!M365-'2008'!M365</f>
        <v>1.1043169978672829E-2</v>
      </c>
      <c r="N365" s="19">
        <f>'2019'!N365-'2008'!N365</f>
        <v>-1.3483029214846551E-2</v>
      </c>
      <c r="O365" s="20">
        <f>'2019'!O365-'2008'!O365</f>
        <v>-6.9921529027841059E-3</v>
      </c>
      <c r="P365" s="20">
        <f>'2019'!P365-'2008'!P365</f>
        <v>-6.4908763120624449E-3</v>
      </c>
      <c r="Q365" s="21">
        <f>'2019'!Q365-'2008'!Q365</f>
        <v>-1.4534456460754352E-2</v>
      </c>
      <c r="R365" s="22">
        <f>'2019'!R365-'2008'!R365</f>
        <v>-4.5015373755960819E-3</v>
      </c>
      <c r="S365" s="23">
        <f>'2019'!S365-'2008'!S365</f>
        <v>-2.4069875348766763E-2</v>
      </c>
      <c r="T365" s="22">
        <f>'2019'!T365-'2008'!T365</f>
        <v>1.4884967001885571E-2</v>
      </c>
      <c r="U365" s="22">
        <f>'2019'!U365-'2008'!U365</f>
        <v>-8.4801073827708504E-4</v>
      </c>
      <c r="V365" s="24">
        <f>'2019'!V365-'2008'!V365</f>
        <v>1.1597257581362921E-2</v>
      </c>
      <c r="W365" s="25">
        <f>'2019'!W365-'2008'!W365</f>
        <v>1.1597257581362921E-2</v>
      </c>
    </row>
    <row r="366" spans="1:23">
      <c r="A366" s="1" t="s">
        <v>685</v>
      </c>
      <c r="B366" s="1" t="s">
        <v>686</v>
      </c>
      <c r="C366" s="14">
        <f>'2019'!C366-'2008'!C366</f>
        <v>-8.6509415771041098E-5</v>
      </c>
      <c r="D366" s="15">
        <f>'2019'!D366-'2008'!D366</f>
        <v>-5.5019302152952157E-2</v>
      </c>
      <c r="E366" s="16">
        <f>'2019'!E366-'2008'!E366</f>
        <v>-3.9961981540248666E-2</v>
      </c>
      <c r="F366" s="16">
        <f>'2019'!F366-'2008'!F366</f>
        <v>-7.4297058206039338E-3</v>
      </c>
      <c r="G366" s="16">
        <f>'2019'!G366-'2008'!G366</f>
        <v>-7.6276147920995574E-3</v>
      </c>
      <c r="H366" s="17">
        <f>'2019'!H366-'2008'!H366</f>
        <v>5.4102116738071332E-2</v>
      </c>
      <c r="I366" s="18">
        <f>'2019'!I366-'2008'!I366</f>
        <v>-1.7451073296935807E-3</v>
      </c>
      <c r="J366" s="18">
        <f>'2019'!J366-'2008'!J366</f>
        <v>2.1706805374320542E-2</v>
      </c>
      <c r="K366" s="18">
        <f>'2019'!K366-'2008'!K366</f>
        <v>3.6634960542619131E-3</v>
      </c>
      <c r="L366" s="18">
        <f>'2019'!L366-'2008'!L366</f>
        <v>-3.7108088842813681E-4</v>
      </c>
      <c r="M366" s="18">
        <f>'2019'!M366-'2008'!M366</f>
        <v>3.0848003527610607E-2</v>
      </c>
      <c r="N366" s="19">
        <f>'2019'!N366-'2008'!N366</f>
        <v>8.9704495057700978E-3</v>
      </c>
      <c r="O366" s="20">
        <f>'2019'!O366-'2008'!O366</f>
        <v>-1.9827836510522209E-3</v>
      </c>
      <c r="P366" s="20">
        <f>'2019'!P366-'2008'!P366</f>
        <v>1.0953233156822319E-2</v>
      </c>
      <c r="Q366" s="21">
        <f>'2019'!Q366-'2008'!Q366</f>
        <v>-1.6394565784776396E-2</v>
      </c>
      <c r="R366" s="22">
        <f>'2019'!R366-'2008'!R366</f>
        <v>7.657097233673766E-3</v>
      </c>
      <c r="S366" s="23">
        <f>'2019'!S366-'2008'!S366</f>
        <v>-1.1381504968290186E-2</v>
      </c>
      <c r="T366" s="22">
        <f>'2019'!T366-'2008'!T366</f>
        <v>-1.6454025027114058E-2</v>
      </c>
      <c r="U366" s="22">
        <f>'2019'!U366-'2008'!U366</f>
        <v>3.7838669769540666E-3</v>
      </c>
      <c r="V366" s="24">
        <f>'2019'!V366-'2008'!V366</f>
        <v>8.254792278116152E-3</v>
      </c>
      <c r="W366" s="25">
        <f>'2019'!W366-'2008'!W366</f>
        <v>8.254792278116152E-3</v>
      </c>
    </row>
    <row r="367" spans="1:23">
      <c r="A367" s="1" t="s">
        <v>687</v>
      </c>
      <c r="B367" s="1" t="s">
        <v>688</v>
      </c>
      <c r="C367" s="14">
        <f>'2019'!C367-'2008'!C367</f>
        <v>3.4845732154165698E-2</v>
      </c>
      <c r="D367" s="15">
        <f>'2019'!D367-'2008'!D367</f>
        <v>-0.10070636953066453</v>
      </c>
      <c r="E367" s="16">
        <f>'2019'!E367-'2008'!E367</f>
        <v>-8.2578250778097953E-2</v>
      </c>
      <c r="F367" s="16">
        <f>'2019'!F367-'2008'!F367</f>
        <v>-2.5301068786908458E-2</v>
      </c>
      <c r="G367" s="16">
        <f>'2019'!G367-'2008'!G367</f>
        <v>7.1729500343419017E-3</v>
      </c>
      <c r="H367" s="17">
        <f>'2019'!H367-'2008'!H367</f>
        <v>0.13948109822151103</v>
      </c>
      <c r="I367" s="18">
        <f>'2019'!I367-'2008'!I367</f>
        <v>0</v>
      </c>
      <c r="J367" s="18">
        <f>'2019'!J367-'2008'!J367</f>
        <v>0</v>
      </c>
      <c r="K367" s="18">
        <f>'2019'!K367-'2008'!K367</f>
        <v>7.5727595513480753E-2</v>
      </c>
      <c r="L367" s="18">
        <f>'2019'!L367-'2008'!L367</f>
        <v>-2.2770618693078908E-3</v>
      </c>
      <c r="M367" s="18">
        <f>'2019'!M367-'2008'!M367</f>
        <v>6.6030564577338163E-2</v>
      </c>
      <c r="N367" s="19">
        <f>'2019'!N367-'2008'!N367</f>
        <v>-4.3179939253342348E-2</v>
      </c>
      <c r="O367" s="20">
        <f>'2019'!O367-'2008'!O367</f>
        <v>5.52444424117054E-3</v>
      </c>
      <c r="P367" s="20">
        <f>'2019'!P367-'2008'!P367</f>
        <v>-4.8704383494512886E-2</v>
      </c>
      <c r="Q367" s="21">
        <f>'2019'!Q367-'2008'!Q367</f>
        <v>4.9738340072502468E-2</v>
      </c>
      <c r="R367" s="22">
        <f>'2019'!R367-'2008'!R367</f>
        <v>0</v>
      </c>
      <c r="S367" s="23">
        <f>'2019'!S367-'2008'!S367</f>
        <v>3.3004941372194105E-2</v>
      </c>
      <c r="T367" s="22">
        <f>'2019'!T367-'2008'!T367</f>
        <v>1.5364471871906815E-2</v>
      </c>
      <c r="U367" s="22">
        <f>'2019'!U367-'2008'!U367</f>
        <v>1.3689268284015517E-3</v>
      </c>
      <c r="V367" s="24">
        <f>'2019'!V367-'2008'!V367</f>
        <v>-1.0487397355840847E-2</v>
      </c>
      <c r="W367" s="25">
        <f>'2019'!W367-'2008'!W367</f>
        <v>-1.0487397355840847E-2</v>
      </c>
    </row>
    <row r="368" spans="1:23">
      <c r="A368" s="1" t="s">
        <v>689</v>
      </c>
      <c r="B368" s="1" t="s">
        <v>690</v>
      </c>
      <c r="C368" s="14">
        <f>'2019'!C368-'2008'!C368</f>
        <v>1.5928503584034692E-2</v>
      </c>
      <c r="D368" s="15">
        <f>'2019'!D368-'2008'!D368</f>
        <v>-5.266852743163343E-2</v>
      </c>
      <c r="E368" s="16">
        <f>'2019'!E368-'2008'!E368</f>
        <v>-4.3204557484909034E-2</v>
      </c>
      <c r="F368" s="16">
        <f>'2019'!F368-'2008'!F368</f>
        <v>-1.562381046963655E-2</v>
      </c>
      <c r="G368" s="16">
        <f>'2019'!G368-'2008'!G368</f>
        <v>6.1598405229121526E-3</v>
      </c>
      <c r="H368" s="17">
        <f>'2019'!H368-'2008'!H368</f>
        <v>7.1659252322127387E-3</v>
      </c>
      <c r="I368" s="18">
        <f>'2019'!I368-'2008'!I368</f>
        <v>-3.4271172290262955E-2</v>
      </c>
      <c r="J368" s="18">
        <f>'2019'!J368-'2008'!J368</f>
        <v>0</v>
      </c>
      <c r="K368" s="18">
        <f>'2019'!K368-'2008'!K368</f>
        <v>2.9313608201861557E-2</v>
      </c>
      <c r="L368" s="18">
        <f>'2019'!L368-'2008'!L368</f>
        <v>-3.2962618800899297E-2</v>
      </c>
      <c r="M368" s="18">
        <f>'2019'!M368-'2008'!M368</f>
        <v>4.5086108121513445E-2</v>
      </c>
      <c r="N368" s="19">
        <f>'2019'!N368-'2008'!N368</f>
        <v>1.7260164760377783E-2</v>
      </c>
      <c r="O368" s="20">
        <f>'2019'!O368-'2008'!O368</f>
        <v>-1.1192891344677837E-2</v>
      </c>
      <c r="P368" s="20">
        <f>'2019'!P368-'2008'!P368</f>
        <v>2.8453056105055625E-2</v>
      </c>
      <c r="Q368" s="21">
        <f>'2019'!Q368-'2008'!Q368</f>
        <v>3.1511709859076267E-2</v>
      </c>
      <c r="R368" s="22">
        <f>'2019'!R368-'2008'!R368</f>
        <v>3.3176445559550266E-3</v>
      </c>
      <c r="S368" s="23">
        <f>'2019'!S368-'2008'!S368</f>
        <v>2.6952108148740155E-2</v>
      </c>
      <c r="T368" s="22">
        <f>'2019'!T368-'2008'!T368</f>
        <v>7.1765606517886493E-3</v>
      </c>
      <c r="U368" s="22">
        <f>'2019'!U368-'2008'!U368</f>
        <v>-5.9346034974075805E-3</v>
      </c>
      <c r="V368" s="24">
        <f>'2019'!V368-'2008'!V368</f>
        <v>1.2659231164001424E-2</v>
      </c>
      <c r="W368" s="25">
        <f>'2019'!W368-'2008'!W368</f>
        <v>1.2659231164001424E-2</v>
      </c>
    </row>
    <row r="369" spans="1:23">
      <c r="A369" s="1" t="s">
        <v>691</v>
      </c>
      <c r="B369" s="1" t="s">
        <v>692</v>
      </c>
      <c r="C369" s="14">
        <f>'2019'!C369-'2008'!C369</f>
        <v>-4.8992019845007784E-3</v>
      </c>
      <c r="D369" s="15">
        <f>'2019'!D369-'2008'!D369</f>
        <v>-9.4107525725351665E-3</v>
      </c>
      <c r="E369" s="16">
        <f>'2019'!E369-'2008'!E369</f>
        <v>-3.2769739723842735E-2</v>
      </c>
      <c r="F369" s="16">
        <f>'2019'!F369-'2008'!F369</f>
        <v>1.0814512419840407E-2</v>
      </c>
      <c r="G369" s="16">
        <f>'2019'!G369-'2008'!G369</f>
        <v>1.2544474731467159E-2</v>
      </c>
      <c r="H369" s="17">
        <f>'2019'!H369-'2008'!H369</f>
        <v>4.3091967761571981E-2</v>
      </c>
      <c r="I369" s="18">
        <f>'2019'!I369-'2008'!I369</f>
        <v>-5.8070720576591708E-3</v>
      </c>
      <c r="J369" s="18">
        <f>'2019'!J369-'2008'!J369</f>
        <v>2.1274680752122591E-2</v>
      </c>
      <c r="K369" s="18">
        <f>'2019'!K369-'2008'!K369</f>
        <v>2.5165864549104137E-2</v>
      </c>
      <c r="L369" s="18">
        <f>'2019'!L369-'2008'!L369</f>
        <v>4.9095945311429055E-3</v>
      </c>
      <c r="M369" s="18">
        <f>'2019'!M369-'2008'!M369</f>
        <v>-2.451100013138488E-3</v>
      </c>
      <c r="N369" s="19">
        <f>'2019'!N369-'2008'!N369</f>
        <v>2.8002798366575429E-3</v>
      </c>
      <c r="O369" s="20">
        <f>'2019'!O369-'2008'!O369</f>
        <v>9.4268116955999112E-3</v>
      </c>
      <c r="P369" s="20">
        <f>'2019'!P369-'2008'!P369</f>
        <v>-6.6265318589423684E-3</v>
      </c>
      <c r="Q369" s="21">
        <f>'2019'!Q369-'2008'!Q369</f>
        <v>-2.1426588691224019E-2</v>
      </c>
      <c r="R369" s="22">
        <f>'2019'!R369-'2008'!R369</f>
        <v>-4.1170599664648588E-3</v>
      </c>
      <c r="S369" s="23">
        <f>'2019'!S369-'2008'!S369</f>
        <v>-3.1423244420157107E-2</v>
      </c>
      <c r="T369" s="22">
        <f>'2019'!T369-'2008'!T369</f>
        <v>9.865651515520029E-3</v>
      </c>
      <c r="U369" s="22">
        <f>'2019'!U369-'2008'!U369</f>
        <v>4.2480641798779434E-3</v>
      </c>
      <c r="V369" s="24">
        <f>'2019'!V369-'2008'!V369</f>
        <v>-1.9954108318971178E-2</v>
      </c>
      <c r="W369" s="25">
        <f>'2019'!W369-'2008'!W369</f>
        <v>-1.9954108318971178E-2</v>
      </c>
    </row>
    <row r="370" spans="1:23">
      <c r="A370" s="1" t="s">
        <v>693</v>
      </c>
      <c r="B370" s="1" t="s">
        <v>694</v>
      </c>
      <c r="C370" s="14">
        <f>'2019'!C370-'2008'!C370</f>
        <v>3.6444217337628371E-3</v>
      </c>
      <c r="D370" s="15">
        <f>'2019'!D370-'2008'!D370</f>
        <v>7.1241947315237919E-2</v>
      </c>
      <c r="E370" s="16">
        <f>'2019'!E370-'2008'!E370</f>
        <v>2.8277030166049766E-2</v>
      </c>
      <c r="F370" s="16">
        <f>'2019'!F370-'2008'!F370</f>
        <v>1.4948047132763778E-3</v>
      </c>
      <c r="G370" s="16">
        <f>'2019'!G370-'2008'!G370</f>
        <v>4.1470112435911768E-2</v>
      </c>
      <c r="H370" s="17">
        <f>'2019'!H370-'2008'!H370</f>
        <v>-3.9449074770939979E-2</v>
      </c>
      <c r="I370" s="18">
        <f>'2019'!I370-'2008'!I370</f>
        <v>-1.7823740690524836E-2</v>
      </c>
      <c r="J370" s="18">
        <f>'2019'!J370-'2008'!J370</f>
        <v>3.3208165634235256E-3</v>
      </c>
      <c r="K370" s="18">
        <f>'2019'!K370-'2008'!K370</f>
        <v>0</v>
      </c>
      <c r="L370" s="18">
        <f>'2019'!L370-'2008'!L370</f>
        <v>-2.0866411710506651E-2</v>
      </c>
      <c r="M370" s="18">
        <f>'2019'!M370-'2008'!M370</f>
        <v>-4.0797389333320291E-3</v>
      </c>
      <c r="N370" s="19">
        <f>'2019'!N370-'2008'!N370</f>
        <v>1.935432756032536E-2</v>
      </c>
      <c r="O370" s="20">
        <f>'2019'!O370-'2008'!O370</f>
        <v>2.3612163538088336E-2</v>
      </c>
      <c r="P370" s="20">
        <f>'2019'!P370-'2008'!P370</f>
        <v>-4.2578359777629762E-3</v>
      </c>
      <c r="Q370" s="21">
        <f>'2019'!Q370-'2008'!Q370</f>
        <v>-5.2368779344041036E-2</v>
      </c>
      <c r="R370" s="22">
        <f>'2019'!R370-'2008'!R370</f>
        <v>-1.4299838421555203E-2</v>
      </c>
      <c r="S370" s="23">
        <f>'2019'!S370-'2008'!S370</f>
        <v>-7.5434433251234077E-3</v>
      </c>
      <c r="T370" s="22">
        <f>'2019'!T370-'2008'!T370</f>
        <v>-2.9697684144672592E-2</v>
      </c>
      <c r="U370" s="22">
        <f>'2019'!U370-'2008'!U370</f>
        <v>-8.2781345268984736E-4</v>
      </c>
      <c r="V370" s="24">
        <f>'2019'!V370-'2008'!V370</f>
        <v>4.8660009731805991E-3</v>
      </c>
      <c r="W370" s="25">
        <f>'2019'!W370-'2008'!W370</f>
        <v>4.8660009731805991E-3</v>
      </c>
    </row>
    <row r="371" spans="1:23">
      <c r="A371" s="1" t="s">
        <v>1296</v>
      </c>
      <c r="B371" s="1" t="s">
        <v>1297</v>
      </c>
      <c r="C371" s="14">
        <f>'2019'!C371-'2008'!C371</f>
        <v>2.5112436170658947E-3</v>
      </c>
      <c r="D371" s="15">
        <f>'2019'!D371-'2008'!D371</f>
        <v>7.0673577465742987E-3</v>
      </c>
      <c r="E371" s="16">
        <f>'2019'!E371-'2008'!E371</f>
        <v>7.5971424433190493E-3</v>
      </c>
      <c r="F371" s="16">
        <f>'2019'!F371-'2008'!F371</f>
        <v>-6.8526281709245006E-3</v>
      </c>
      <c r="G371" s="16">
        <f>'2019'!G371-'2008'!G371</f>
        <v>6.3228434741797422E-3</v>
      </c>
      <c r="H371" s="17">
        <f>'2019'!H371-'2008'!H371</f>
        <v>-5.4551249497602733E-2</v>
      </c>
      <c r="I371" s="18">
        <f>'2019'!I371-'2008'!I371</f>
        <v>-3.9398450131162943E-2</v>
      </c>
      <c r="J371" s="18">
        <f>'2019'!J371-'2008'!J371</f>
        <v>-1.0650959783072428E-3</v>
      </c>
      <c r="K371" s="18">
        <f>'2019'!K371-'2008'!K371</f>
        <v>-3.1816686649537372E-2</v>
      </c>
      <c r="L371" s="18">
        <f>'2019'!L371-'2008'!L371</f>
        <v>6.5704959732629494E-3</v>
      </c>
      <c r="M371" s="18">
        <f>'2019'!M371-'2008'!M371</f>
        <v>1.1158487288141875E-2</v>
      </c>
      <c r="N371" s="19">
        <f>'2019'!N371-'2008'!N371</f>
        <v>2.8720073565025414E-2</v>
      </c>
      <c r="O371" s="20">
        <f>'2019'!O371-'2008'!O371</f>
        <v>0</v>
      </c>
      <c r="P371" s="20">
        <f>'2019'!P371-'2008'!P371</f>
        <v>2.8720073565025414E-2</v>
      </c>
      <c r="Q371" s="21">
        <f>'2019'!Q371-'2008'!Q371</f>
        <v>2.1275061803068894E-2</v>
      </c>
      <c r="R371" s="22">
        <f>'2019'!R371-'2008'!R371</f>
        <v>-2.3221800457869611E-3</v>
      </c>
      <c r="S371" s="23">
        <f>'2019'!S371-'2008'!S371</f>
        <v>1.1454631640894729E-2</v>
      </c>
      <c r="T371" s="22">
        <f>'2019'!T371-'2008'!T371</f>
        <v>1.2142610207961122E-2</v>
      </c>
      <c r="U371" s="22">
        <f>'2019'!U371-'2008'!U371</f>
        <v>0</v>
      </c>
      <c r="V371" s="24">
        <f>'2019'!V371-'2008'!V371</f>
        <v>0</v>
      </c>
      <c r="W371" s="25">
        <f>'2019'!W371-'2008'!W371</f>
        <v>0</v>
      </c>
    </row>
    <row r="372" spans="1:23">
      <c r="A372" s="1" t="s">
        <v>695</v>
      </c>
      <c r="B372" s="1" t="s">
        <v>696</v>
      </c>
      <c r="C372" s="14">
        <f>'2019'!C372-'2008'!C372</f>
        <v>4.8975011326944928E-3</v>
      </c>
      <c r="D372" s="15">
        <f>'2019'!D372-'2008'!D372</f>
        <v>5.4159598206838244E-3</v>
      </c>
      <c r="E372" s="16">
        <f>'2019'!E372-'2008'!E372</f>
        <v>5.3415506567357912E-4</v>
      </c>
      <c r="F372" s="16">
        <f>'2019'!F372-'2008'!F372</f>
        <v>-2.6567118881145185E-3</v>
      </c>
      <c r="G372" s="16">
        <f>'2019'!G372-'2008'!G372</f>
        <v>7.5385166431247656E-3</v>
      </c>
      <c r="H372" s="17">
        <f>'2019'!H372-'2008'!H372</f>
        <v>-2.7062639536666211E-2</v>
      </c>
      <c r="I372" s="18">
        <f>'2019'!I372-'2008'!I372</f>
        <v>0</v>
      </c>
      <c r="J372" s="18">
        <f>'2019'!J372-'2008'!J372</f>
        <v>1.8262515844817428E-2</v>
      </c>
      <c r="K372" s="18">
        <f>'2019'!K372-'2008'!K372</f>
        <v>-1.8163167471348443E-3</v>
      </c>
      <c r="L372" s="18">
        <f>'2019'!L372-'2008'!L372</f>
        <v>-6.725729757554566E-2</v>
      </c>
      <c r="M372" s="18">
        <f>'2019'!M372-'2008'!M372</f>
        <v>2.3748458941196877E-2</v>
      </c>
      <c r="N372" s="19">
        <f>'2019'!N372-'2008'!N372</f>
        <v>-2.2321048178161711E-2</v>
      </c>
      <c r="O372" s="20">
        <f>'2019'!O372-'2008'!O372</f>
        <v>4.5968121698493616E-3</v>
      </c>
      <c r="P372" s="20">
        <f>'2019'!P372-'2008'!P372</f>
        <v>-2.6917860348011077E-2</v>
      </c>
      <c r="Q372" s="21">
        <f>'2019'!Q372-'2008'!Q372</f>
        <v>5.213484253545031E-2</v>
      </c>
      <c r="R372" s="22">
        <f>'2019'!R372-'2008'!R372</f>
        <v>6.3479049919033179E-3</v>
      </c>
      <c r="S372" s="23">
        <f>'2019'!S372-'2008'!S372</f>
        <v>2.1367766348401214E-2</v>
      </c>
      <c r="T372" s="22">
        <f>'2019'!T372-'2008'!T372</f>
        <v>2.5439756081558559E-2</v>
      </c>
      <c r="U372" s="22">
        <f>'2019'!U372-'2008'!U372</f>
        <v>-1.0205848864127739E-3</v>
      </c>
      <c r="V372" s="24">
        <f>'2019'!V372-'2008'!V372</f>
        <v>-3.2696135086116769E-3</v>
      </c>
      <c r="W372" s="25">
        <f>'2019'!W372-'2008'!W372</f>
        <v>-3.2696135086116769E-3</v>
      </c>
    </row>
    <row r="373" spans="1:23">
      <c r="A373" s="1" t="s">
        <v>697</v>
      </c>
      <c r="B373" s="1" t="s">
        <v>698</v>
      </c>
      <c r="C373" s="14">
        <f>'2019'!C373-'2008'!C373</f>
        <v>2.3913705920298289E-2</v>
      </c>
      <c r="D373" s="15">
        <f>'2019'!D373-'2008'!D373</f>
        <v>-7.8872963186458131E-2</v>
      </c>
      <c r="E373" s="16">
        <f>'2019'!E373-'2008'!E373</f>
        <v>-7.0780667675122574E-2</v>
      </c>
      <c r="F373" s="16">
        <f>'2019'!F373-'2008'!F373</f>
        <v>-2.1057417537072853E-3</v>
      </c>
      <c r="G373" s="16">
        <f>'2019'!G373-'2008'!G373</f>
        <v>-5.9865537576282539E-3</v>
      </c>
      <c r="H373" s="17">
        <f>'2019'!H373-'2008'!H373</f>
        <v>5.1401467544915466E-2</v>
      </c>
      <c r="I373" s="18">
        <f>'2019'!I373-'2008'!I373</f>
        <v>3.5845470388703018E-2</v>
      </c>
      <c r="J373" s="18">
        <f>'2019'!J373-'2008'!J373</f>
        <v>-2.0581269052422718E-2</v>
      </c>
      <c r="K373" s="18">
        <f>'2019'!K373-'2008'!K373</f>
        <v>-1.0013774340037482E-2</v>
      </c>
      <c r="L373" s="18">
        <f>'2019'!L373-'2008'!L373</f>
        <v>-1.3681020443824429E-2</v>
      </c>
      <c r="M373" s="18">
        <f>'2019'!M373-'2008'!M373</f>
        <v>5.9832060992497077E-2</v>
      </c>
      <c r="N373" s="19">
        <f>'2019'!N373-'2008'!N373</f>
        <v>-1.5212124442619461E-2</v>
      </c>
      <c r="O373" s="20">
        <f>'2019'!O373-'2008'!O373</f>
        <v>-1.7517285668186538E-3</v>
      </c>
      <c r="P373" s="20">
        <f>'2019'!P373-'2008'!P373</f>
        <v>-1.3460395875800807E-2</v>
      </c>
      <c r="Q373" s="21">
        <f>'2019'!Q373-'2008'!Q373</f>
        <v>6.5382152448644759E-2</v>
      </c>
      <c r="R373" s="22">
        <f>'2019'!R373-'2008'!R373</f>
        <v>4.9826685236814189E-2</v>
      </c>
      <c r="S373" s="23">
        <f>'2019'!S373-'2008'!S373</f>
        <v>-4.5431247664622261E-3</v>
      </c>
      <c r="T373" s="22">
        <f>'2019'!T373-'2008'!T373</f>
        <v>2.4484322613299331E-2</v>
      </c>
      <c r="U373" s="22">
        <f>'2019'!U373-'2008'!U373</f>
        <v>-4.3857306350065456E-3</v>
      </c>
      <c r="V373" s="24">
        <f>'2019'!V373-'2008'!V373</f>
        <v>1.2151735558156556E-3</v>
      </c>
      <c r="W373" s="25">
        <f>'2019'!W373-'2008'!W373</f>
        <v>1.2151735558156556E-3</v>
      </c>
    </row>
    <row r="374" spans="1:23">
      <c r="A374" s="1" t="s">
        <v>699</v>
      </c>
      <c r="B374" s="1" t="s">
        <v>700</v>
      </c>
      <c r="C374" s="14">
        <f>'2019'!C374-'2008'!C374</f>
        <v>4.5523809505059742E-3</v>
      </c>
      <c r="D374" s="15">
        <f>'2019'!D374-'2008'!D374</f>
        <v>-6.0674455504380873E-2</v>
      </c>
      <c r="E374" s="16">
        <f>'2019'!E374-'2008'!E374</f>
        <v>-3.0609753634993596E-2</v>
      </c>
      <c r="F374" s="16">
        <f>'2019'!F374-'2008'!F374</f>
        <v>-3.1491727233658846E-2</v>
      </c>
      <c r="G374" s="16">
        <f>'2019'!G374-'2008'!G374</f>
        <v>1.4270253642715454E-3</v>
      </c>
      <c r="H374" s="17">
        <f>'2019'!H374-'2008'!H374</f>
        <v>2.9058586405125958E-2</v>
      </c>
      <c r="I374" s="18">
        <f>'2019'!I374-'2008'!I374</f>
        <v>-1.2030288983516248E-2</v>
      </c>
      <c r="J374" s="18">
        <f>'2019'!J374-'2008'!J374</f>
        <v>5.4383702435164202E-3</v>
      </c>
      <c r="K374" s="18">
        <f>'2019'!K374-'2008'!K374</f>
        <v>-4.1465046268244782E-3</v>
      </c>
      <c r="L374" s="18">
        <f>'2019'!L374-'2008'!L374</f>
        <v>-3.939121363527651E-3</v>
      </c>
      <c r="M374" s="18">
        <f>'2019'!M374-'2008'!M374</f>
        <v>4.3736131135477897E-2</v>
      </c>
      <c r="N374" s="19">
        <f>'2019'!N374-'2008'!N374</f>
        <v>-1.1923333780941688E-2</v>
      </c>
      <c r="O374" s="20">
        <f>'2019'!O374-'2008'!O374</f>
        <v>-4.2673726800405015E-3</v>
      </c>
      <c r="P374" s="20">
        <f>'2019'!P374-'2008'!P374</f>
        <v>-7.6559611009011895E-3</v>
      </c>
      <c r="Q374" s="21">
        <f>'2019'!Q374-'2008'!Q374</f>
        <v>4.8091583830702583E-2</v>
      </c>
      <c r="R374" s="22">
        <f>'2019'!R374-'2008'!R374</f>
        <v>6.4808420342621131E-2</v>
      </c>
      <c r="S374" s="23">
        <f>'2019'!S374-'2008'!S374</f>
        <v>-2.3556628389593574E-3</v>
      </c>
      <c r="T374" s="22">
        <f>'2019'!T374-'2008'!T374</f>
        <v>1.236568549429622E-3</v>
      </c>
      <c r="U374" s="22">
        <f>'2019'!U374-'2008'!U374</f>
        <v>-1.5597742222388819E-2</v>
      </c>
      <c r="V374" s="24">
        <f>'2019'!V374-'2008'!V374</f>
        <v>0</v>
      </c>
      <c r="W374" s="25">
        <f>'2019'!W374-'2008'!W374</f>
        <v>0</v>
      </c>
    </row>
    <row r="375" spans="1:23">
      <c r="A375" s="1" t="s">
        <v>701</v>
      </c>
      <c r="B375" s="1" t="s">
        <v>702</v>
      </c>
      <c r="C375" s="14">
        <f>'2019'!C375-'2008'!C375</f>
        <v>1.535415423880776E-2</v>
      </c>
      <c r="D375" s="15">
        <f>'2019'!D375-'2008'!D375</f>
        <v>3.6088588682372275E-2</v>
      </c>
      <c r="E375" s="16">
        <f>'2019'!E375-'2008'!E375</f>
        <v>-7.9675186205004078E-4</v>
      </c>
      <c r="F375" s="16">
        <f>'2019'!F375-'2008'!F375</f>
        <v>2.6101256515630444E-2</v>
      </c>
      <c r="G375" s="16">
        <f>'2019'!G375-'2008'!G375</f>
        <v>1.0784084028791845E-2</v>
      </c>
      <c r="H375" s="17">
        <f>'2019'!H375-'2008'!H375</f>
        <v>3.4330434919024877E-3</v>
      </c>
      <c r="I375" s="18">
        <f>'2019'!I375-'2008'!I375</f>
        <v>3.3310173839837864E-2</v>
      </c>
      <c r="J375" s="18">
        <f>'2019'!J375-'2008'!J375</f>
        <v>-1.4407273111185653E-2</v>
      </c>
      <c r="K375" s="18">
        <f>'2019'!K375-'2008'!K375</f>
        <v>3.7554304199073109E-3</v>
      </c>
      <c r="L375" s="18">
        <f>'2019'!L375-'2008'!L375</f>
        <v>-1.6108253829110887E-2</v>
      </c>
      <c r="M375" s="18">
        <f>'2019'!M375-'2008'!M375</f>
        <v>-3.1170338275461635E-3</v>
      </c>
      <c r="N375" s="19">
        <f>'2019'!N375-'2008'!N375</f>
        <v>-3.2836484077823261E-2</v>
      </c>
      <c r="O375" s="20">
        <f>'2019'!O375-'2008'!O375</f>
        <v>-1.1009241158199262E-2</v>
      </c>
      <c r="P375" s="20">
        <f>'2019'!P375-'2008'!P375</f>
        <v>-2.1827242919624009E-2</v>
      </c>
      <c r="Q375" s="21">
        <f>'2019'!Q375-'2008'!Q375</f>
        <v>1.1844365503282245E-2</v>
      </c>
      <c r="R375" s="22">
        <f>'2019'!R375-'2008'!R375</f>
        <v>1.6406472129317763E-2</v>
      </c>
      <c r="S375" s="23">
        <f>'2019'!S375-'2008'!S375</f>
        <v>-9.834420115447641E-3</v>
      </c>
      <c r="T375" s="22">
        <f>'2019'!T375-'2008'!T375</f>
        <v>6.361564651268338E-3</v>
      </c>
      <c r="U375" s="22">
        <f>'2019'!U375-'2008'!U375</f>
        <v>-1.0892511618562232E-3</v>
      </c>
      <c r="V375" s="24">
        <f>'2019'!V375-'2008'!V375</f>
        <v>-3.1753593609260451E-3</v>
      </c>
      <c r="W375" s="25">
        <f>'2019'!W375-'2008'!W375</f>
        <v>-3.1753593609260451E-3</v>
      </c>
    </row>
    <row r="376" spans="1:23">
      <c r="A376" s="1" t="s">
        <v>703</v>
      </c>
      <c r="B376" s="1" t="s">
        <v>704</v>
      </c>
      <c r="C376" s="14">
        <f>'2019'!C376-'2008'!C376</f>
        <v>1.4271932448127689E-2</v>
      </c>
      <c r="D376" s="15">
        <f>'2019'!D376-'2008'!D376</f>
        <v>-1.0744430721543963E-2</v>
      </c>
      <c r="E376" s="16">
        <f>'2019'!E376-'2008'!E376</f>
        <v>2.2299446394662997E-2</v>
      </c>
      <c r="F376" s="16">
        <f>'2019'!F376-'2008'!F376</f>
        <v>-2.2040193239761335E-2</v>
      </c>
      <c r="G376" s="16">
        <f>'2019'!G376-'2008'!G376</f>
        <v>-1.1003683876445628E-2</v>
      </c>
      <c r="H376" s="17">
        <f>'2019'!H376-'2008'!H376</f>
        <v>3.9025313056009835E-2</v>
      </c>
      <c r="I376" s="18">
        <f>'2019'!I376-'2008'!I376</f>
        <v>2.2695461864018732E-2</v>
      </c>
      <c r="J376" s="18">
        <f>'2019'!J376-'2008'!J376</f>
        <v>1.3553544345217425E-2</v>
      </c>
      <c r="K376" s="18">
        <f>'2019'!K376-'2008'!K376</f>
        <v>1.2869300576312947E-2</v>
      </c>
      <c r="L376" s="18">
        <f>'2019'!L376-'2008'!L376</f>
        <v>-1.2007196732082802E-2</v>
      </c>
      <c r="M376" s="18">
        <f>'2019'!M376-'2008'!M376</f>
        <v>1.9142030025435432E-3</v>
      </c>
      <c r="N376" s="19">
        <f>'2019'!N376-'2008'!N376</f>
        <v>-1.0374654150259267E-2</v>
      </c>
      <c r="O376" s="20">
        <f>'2019'!O376-'2008'!O376</f>
        <v>1.0010847887770975E-2</v>
      </c>
      <c r="P376" s="20">
        <f>'2019'!P376-'2008'!P376</f>
        <v>-2.0385502038030238E-2</v>
      </c>
      <c r="Q376" s="21">
        <f>'2019'!Q376-'2008'!Q376</f>
        <v>-1.9535234668273532E-3</v>
      </c>
      <c r="R376" s="22">
        <f>'2019'!R376-'2008'!R376</f>
        <v>6.2351208962844028E-3</v>
      </c>
      <c r="S376" s="23">
        <f>'2019'!S376-'2008'!S376</f>
        <v>-2.0965555679751183E-2</v>
      </c>
      <c r="T376" s="22">
        <f>'2019'!T376-'2008'!T376</f>
        <v>1.2776911316639411E-2</v>
      </c>
      <c r="U376" s="22">
        <f>'2019'!U376-'2008'!U376</f>
        <v>0</v>
      </c>
      <c r="V376" s="24">
        <f>'2019'!V376-'2008'!V376</f>
        <v>-1.6807722692515372E-3</v>
      </c>
      <c r="W376" s="25">
        <f>'2019'!W376-'2008'!W376</f>
        <v>-1.6807722692515372E-3</v>
      </c>
    </row>
    <row r="377" spans="1:23">
      <c r="A377" s="1" t="s">
        <v>705</v>
      </c>
      <c r="B377" s="1" t="s">
        <v>706</v>
      </c>
      <c r="C377" s="14">
        <f>'2019'!C377-'2008'!C377</f>
        <v>1.2666743345670584E-2</v>
      </c>
      <c r="D377" s="15">
        <f>'2019'!D377-'2008'!D377</f>
        <v>8.6476939449269596E-2</v>
      </c>
      <c r="E377" s="16">
        <f>'2019'!E377-'2008'!E377</f>
        <v>4.1547889920644912E-2</v>
      </c>
      <c r="F377" s="16">
        <f>'2019'!F377-'2008'!F377</f>
        <v>3.0741461083831578E-2</v>
      </c>
      <c r="G377" s="16">
        <f>'2019'!G377-'2008'!G377</f>
        <v>1.4187588444793082E-2</v>
      </c>
      <c r="H377" s="17">
        <f>'2019'!H377-'2008'!H377</f>
        <v>-3.9831119067705575E-2</v>
      </c>
      <c r="I377" s="18">
        <f>'2019'!I377-'2008'!I377</f>
        <v>-1.0344798092989358E-2</v>
      </c>
      <c r="J377" s="18">
        <f>'2019'!J377-'2008'!J377</f>
        <v>5.9476059655393515E-3</v>
      </c>
      <c r="K377" s="18">
        <f>'2019'!K377-'2008'!K377</f>
        <v>-6.2181134664316823E-3</v>
      </c>
      <c r="L377" s="18">
        <f>'2019'!L377-'2008'!L377</f>
        <v>-2.0519225433575365E-2</v>
      </c>
      <c r="M377" s="18">
        <f>'2019'!M377-'2008'!M377</f>
        <v>-8.6965880402485249E-3</v>
      </c>
      <c r="N377" s="19">
        <f>'2019'!N377-'2008'!N377</f>
        <v>-4.8456017022913619E-3</v>
      </c>
      <c r="O377" s="20">
        <f>'2019'!O377-'2008'!O377</f>
        <v>1.5451855517318799E-4</v>
      </c>
      <c r="P377" s="20">
        <f>'2019'!P377-'2008'!P377</f>
        <v>-5.0001202574645534E-3</v>
      </c>
      <c r="Q377" s="21">
        <f>'2019'!Q377-'2008'!Q377</f>
        <v>-4.2171872221355239E-2</v>
      </c>
      <c r="R377" s="22">
        <f>'2019'!R377-'2008'!R377</f>
        <v>-2.9798633126332765E-2</v>
      </c>
      <c r="S377" s="23">
        <f>'2019'!S377-'2008'!S377</f>
        <v>-7.8479495231468105E-3</v>
      </c>
      <c r="T377" s="22">
        <f>'2019'!T377-'2008'!T377</f>
        <v>1.4425231447026711E-2</v>
      </c>
      <c r="U377" s="22">
        <f>'2019'!U377-'2008'!U377</f>
        <v>-1.8950521018902367E-2</v>
      </c>
      <c r="V377" s="24">
        <f>'2019'!V377-'2008'!V377</f>
        <v>1.3038396887753181E-2</v>
      </c>
      <c r="W377" s="25">
        <f>'2019'!W377-'2008'!W377</f>
        <v>1.3038396887753181E-2</v>
      </c>
    </row>
    <row r="378" spans="1:23">
      <c r="A378" s="1" t="s">
        <v>707</v>
      </c>
      <c r="B378" s="1" t="s">
        <v>708</v>
      </c>
      <c r="C378" s="14">
        <f>'2019'!C378-'2008'!C378</f>
        <v>8.6696139176898335E-3</v>
      </c>
      <c r="D378" s="15">
        <f>'2019'!D378-'2008'!D378</f>
        <v>3.409118470755379E-2</v>
      </c>
      <c r="E378" s="16">
        <f>'2019'!E378-'2008'!E378</f>
        <v>1.0313341862297959E-2</v>
      </c>
      <c r="F378" s="16">
        <f>'2019'!F378-'2008'!F378</f>
        <v>2.7549628037058752E-2</v>
      </c>
      <c r="G378" s="16">
        <f>'2019'!G378-'2008'!G378</f>
        <v>-3.771785191802976E-3</v>
      </c>
      <c r="H378" s="17">
        <f>'2019'!H378-'2008'!H378</f>
        <v>-1.059440677403771E-2</v>
      </c>
      <c r="I378" s="18">
        <f>'2019'!I378-'2008'!I378</f>
        <v>7.1209872598362797E-3</v>
      </c>
      <c r="J378" s="18">
        <f>'2019'!J378-'2008'!J378</f>
        <v>-1.0211296344021011E-2</v>
      </c>
      <c r="K378" s="18">
        <f>'2019'!K378-'2008'!K378</f>
        <v>0</v>
      </c>
      <c r="L378" s="18">
        <f>'2019'!L378-'2008'!L378</f>
        <v>-7.4578585671922562E-3</v>
      </c>
      <c r="M378" s="18">
        <f>'2019'!M378-'2008'!M378</f>
        <v>-4.623912266070559E-5</v>
      </c>
      <c r="N378" s="19">
        <f>'2019'!N378-'2008'!N378</f>
        <v>-6.3076766653356181E-3</v>
      </c>
      <c r="O378" s="20">
        <f>'2019'!O378-'2008'!O378</f>
        <v>5.1982310579512039E-3</v>
      </c>
      <c r="P378" s="20">
        <f>'2019'!P378-'2008'!P378</f>
        <v>-1.1505907723286826E-2</v>
      </c>
      <c r="Q378" s="21">
        <f>'2019'!Q378-'2008'!Q378</f>
        <v>-1.4121994530370684E-2</v>
      </c>
      <c r="R378" s="22">
        <f>'2019'!R378-'2008'!R378</f>
        <v>0</v>
      </c>
      <c r="S378" s="23">
        <f>'2019'!S378-'2008'!S378</f>
        <v>-1.5214718469645627E-2</v>
      </c>
      <c r="T378" s="22">
        <f>'2019'!T378-'2008'!T378</f>
        <v>1.0927239392749463E-3</v>
      </c>
      <c r="U378" s="22">
        <f>'2019'!U378-'2008'!U378</f>
        <v>0</v>
      </c>
      <c r="V378" s="24">
        <f>'2019'!V378-'2008'!V378</f>
        <v>5.6025071798800688E-3</v>
      </c>
      <c r="W378" s="25">
        <f>'2019'!W378-'2008'!W378</f>
        <v>5.6025071798800688E-3</v>
      </c>
    </row>
    <row r="379" spans="1:23">
      <c r="A379" s="1" t="s">
        <v>709</v>
      </c>
      <c r="B379" s="1" t="s">
        <v>710</v>
      </c>
      <c r="C379" s="14">
        <f>'2019'!C379-'2008'!C379</f>
        <v>-8.2752305825057881E-3</v>
      </c>
      <c r="D379" s="15">
        <f>'2019'!D379-'2008'!D379</f>
        <v>7.7059692603851412E-2</v>
      </c>
      <c r="E379" s="16">
        <f>'2019'!E379-'2008'!E379</f>
        <v>4.2912030353934427E-2</v>
      </c>
      <c r="F379" s="16">
        <f>'2019'!F379-'2008'!F379</f>
        <v>1.6984481771768454E-2</v>
      </c>
      <c r="G379" s="16">
        <f>'2019'!G379-'2008'!G379</f>
        <v>1.7163180478148542E-2</v>
      </c>
      <c r="H379" s="17">
        <f>'2019'!H379-'2008'!H379</f>
        <v>-8.9500655705888665E-2</v>
      </c>
      <c r="I379" s="18">
        <f>'2019'!I379-'2008'!I379</f>
        <v>3.7815533094130993E-3</v>
      </c>
      <c r="J379" s="18">
        <f>'2019'!J379-'2008'!J379</f>
        <v>-1.4391570568707819E-3</v>
      </c>
      <c r="K379" s="18">
        <f>'2019'!K379-'2008'!K379</f>
        <v>8.6389212224816103E-4</v>
      </c>
      <c r="L379" s="18">
        <f>'2019'!L379-'2008'!L379</f>
        <v>-3.4634381961148077E-2</v>
      </c>
      <c r="M379" s="18">
        <f>'2019'!M379-'2008'!M379</f>
        <v>-5.8072562119531074E-2</v>
      </c>
      <c r="N379" s="19">
        <f>'2019'!N379-'2008'!N379</f>
        <v>5.9017199563024883E-3</v>
      </c>
      <c r="O379" s="20">
        <f>'2019'!O379-'2008'!O379</f>
        <v>0</v>
      </c>
      <c r="P379" s="20">
        <f>'2019'!P379-'2008'!P379</f>
        <v>5.9017199563024883E-3</v>
      </c>
      <c r="Q379" s="21">
        <f>'2019'!Q379-'2008'!Q379</f>
        <v>6.2940697212448271E-3</v>
      </c>
      <c r="R379" s="22">
        <f>'2019'!R379-'2008'!R379</f>
        <v>-2.1436293818305474E-2</v>
      </c>
      <c r="S379" s="23">
        <f>'2019'!S379-'2008'!S379</f>
        <v>3.1976124879556523E-3</v>
      </c>
      <c r="T379" s="22">
        <f>'2019'!T379-'2008'!T379</f>
        <v>2.453275105159463E-2</v>
      </c>
      <c r="U379" s="22">
        <f>'2019'!U379-'2008'!U379</f>
        <v>0</v>
      </c>
      <c r="V379" s="24">
        <f>'2019'!V379-'2008'!V379</f>
        <v>-8.0300571580157777E-3</v>
      </c>
      <c r="W379" s="25">
        <f>'2019'!W379-'2008'!W379</f>
        <v>-8.0300571580157777E-3</v>
      </c>
    </row>
    <row r="380" spans="1:23">
      <c r="A380" s="1" t="s">
        <v>711</v>
      </c>
      <c r="B380" s="1" t="s">
        <v>712</v>
      </c>
      <c r="C380" s="14">
        <f>'2019'!C380-'2008'!C380</f>
        <v>2.5593244505498158E-2</v>
      </c>
      <c r="D380" s="15">
        <f>'2019'!D380-'2008'!D380</f>
        <v>1.8783543066499944E-2</v>
      </c>
      <c r="E380" s="16">
        <f>'2019'!E380-'2008'!E380</f>
        <v>-1.7752753859755638E-3</v>
      </c>
      <c r="F380" s="16">
        <f>'2019'!F380-'2008'!F380</f>
        <v>2.6725232459259944E-2</v>
      </c>
      <c r="G380" s="16">
        <f>'2019'!G380-'2008'!G380</f>
        <v>-6.1664140067844465E-3</v>
      </c>
      <c r="H380" s="17">
        <f>'2019'!H380-'2008'!H380</f>
        <v>-3.0357406710221801E-2</v>
      </c>
      <c r="I380" s="18">
        <f>'2019'!I380-'2008'!I380</f>
        <v>-7.2023132533519316E-3</v>
      </c>
      <c r="J380" s="18">
        <f>'2019'!J380-'2008'!J380</f>
        <v>-6.0466205818878755E-3</v>
      </c>
      <c r="K380" s="18">
        <f>'2019'!K380-'2008'!K380</f>
        <v>3.4717762598754504E-3</v>
      </c>
      <c r="L380" s="18">
        <f>'2019'!L380-'2008'!L380</f>
        <v>-1.6114882882673418E-2</v>
      </c>
      <c r="M380" s="18">
        <f>'2019'!M380-'2008'!M380</f>
        <v>-4.4653662521840221E-3</v>
      </c>
      <c r="N380" s="19">
        <f>'2019'!N380-'2008'!N380</f>
        <v>0</v>
      </c>
      <c r="O380" s="20">
        <f>'2019'!O380-'2008'!O380</f>
        <v>0</v>
      </c>
      <c r="P380" s="20">
        <f>'2019'!P380-'2008'!P380</f>
        <v>0</v>
      </c>
      <c r="Q380" s="21">
        <f>'2019'!Q380-'2008'!Q380</f>
        <v>2.0111576386037638E-2</v>
      </c>
      <c r="R380" s="22">
        <f>'2019'!R380-'2008'!R380</f>
        <v>-3.2875096833656414E-2</v>
      </c>
      <c r="S380" s="23">
        <f>'2019'!S380-'2008'!S380</f>
        <v>8.6687474612269499E-4</v>
      </c>
      <c r="T380" s="22">
        <f>'2019'!T380-'2008'!T380</f>
        <v>3.8608074807022122E-2</v>
      </c>
      <c r="U380" s="22">
        <f>'2019'!U380-'2008'!U380</f>
        <v>1.3511723666549246E-2</v>
      </c>
      <c r="V380" s="24">
        <f>'2019'!V380-'2008'!V380</f>
        <v>1.7055531763182322E-2</v>
      </c>
      <c r="W380" s="25">
        <f>'2019'!W380-'2008'!W380</f>
        <v>1.7055531763182322E-2</v>
      </c>
    </row>
    <row r="381" spans="1:23">
      <c r="A381" s="1" t="s">
        <v>713</v>
      </c>
      <c r="B381" s="1" t="s">
        <v>714</v>
      </c>
      <c r="C381" s="14">
        <f>'2019'!C381-'2008'!C381</f>
        <v>2.909813343390405E-2</v>
      </c>
      <c r="D381" s="15">
        <f>'2019'!D381-'2008'!D381</f>
        <v>5.7170426346171588E-2</v>
      </c>
      <c r="E381" s="16">
        <f>'2019'!E381-'2008'!E381</f>
        <v>3.2489101136075352E-2</v>
      </c>
      <c r="F381" s="16">
        <f>'2019'!F381-'2008'!F381</f>
        <v>1.542288307739996E-3</v>
      </c>
      <c r="G381" s="16">
        <f>'2019'!G381-'2008'!G381</f>
        <v>2.3139036902356237E-2</v>
      </c>
      <c r="H381" s="17">
        <f>'2019'!H381-'2008'!H381</f>
        <v>5.5397096079048733E-2</v>
      </c>
      <c r="I381" s="18">
        <f>'2019'!I381-'2008'!I381</f>
        <v>7.8933372218203124E-3</v>
      </c>
      <c r="J381" s="18">
        <f>'2019'!J381-'2008'!J381</f>
        <v>5.5818038987922119E-2</v>
      </c>
      <c r="K381" s="18">
        <f>'2019'!K381-'2008'!K381</f>
        <v>2.0205932724082956E-2</v>
      </c>
      <c r="L381" s="18">
        <f>'2019'!L381-'2008'!L381</f>
        <v>-1.3792567235121084E-3</v>
      </c>
      <c r="M381" s="18">
        <f>'2019'!M381-'2008'!M381</f>
        <v>-2.7140956131264542E-2</v>
      </c>
      <c r="N381" s="19">
        <f>'2019'!N381-'2008'!N381</f>
        <v>-4.5034249732083552E-2</v>
      </c>
      <c r="O381" s="20">
        <f>'2019'!O381-'2008'!O381</f>
        <v>0</v>
      </c>
      <c r="P381" s="20">
        <f>'2019'!P381-'2008'!P381</f>
        <v>-4.5034249732083552E-2</v>
      </c>
      <c r="Q381" s="21">
        <f>'2019'!Q381-'2008'!Q381</f>
        <v>-3.7482494233694652E-2</v>
      </c>
      <c r="R381" s="22">
        <f>'2019'!R381-'2008'!R381</f>
        <v>-7.2790930248188696E-2</v>
      </c>
      <c r="S381" s="23">
        <f>'2019'!S381-'2008'!S381</f>
        <v>-1.1840604707954644E-2</v>
      </c>
      <c r="T381" s="22">
        <f>'2019'!T381-'2008'!T381</f>
        <v>2.9795983405808031E-2</v>
      </c>
      <c r="U381" s="22">
        <f>'2019'!U381-'2008'!U381</f>
        <v>1.7353057316640677E-2</v>
      </c>
      <c r="V381" s="24">
        <f>'2019'!V381-'2008'!V381</f>
        <v>-9.5264502553807362E-4</v>
      </c>
      <c r="W381" s="25">
        <f>'2019'!W381-'2008'!W381</f>
        <v>-9.5264502553807362E-4</v>
      </c>
    </row>
    <row r="382" spans="1:23">
      <c r="A382" s="1" t="s">
        <v>715</v>
      </c>
      <c r="B382" s="1" t="s">
        <v>716</v>
      </c>
      <c r="C382" s="14">
        <f>'2019'!C382-'2008'!C382</f>
        <v>4.0321062655163109E-4</v>
      </c>
      <c r="D382" s="15">
        <f>'2019'!D382-'2008'!D382</f>
        <v>3.6070463290554244E-3</v>
      </c>
      <c r="E382" s="16">
        <f>'2019'!E382-'2008'!E382</f>
        <v>-1.9859572076743742E-2</v>
      </c>
      <c r="F382" s="16">
        <f>'2019'!F382-'2008'!F382</f>
        <v>1.6356012611864163E-2</v>
      </c>
      <c r="G382" s="16">
        <f>'2019'!G382-'2008'!G382</f>
        <v>7.1106057939350278E-3</v>
      </c>
      <c r="H382" s="17">
        <f>'2019'!H382-'2008'!H382</f>
        <v>-4.8620003651842492E-3</v>
      </c>
      <c r="I382" s="18">
        <f>'2019'!I382-'2008'!I382</f>
        <v>-7.0332950460904112E-4</v>
      </c>
      <c r="J382" s="18">
        <f>'2019'!J382-'2008'!J382</f>
        <v>3.8189205657768961E-2</v>
      </c>
      <c r="K382" s="18">
        <f>'2019'!K382-'2008'!K382</f>
        <v>1.8388675207264881E-3</v>
      </c>
      <c r="L382" s="18">
        <f>'2019'!L382-'2008'!L382</f>
        <v>-5.1268007401961663E-2</v>
      </c>
      <c r="M382" s="18">
        <f>'2019'!M382-'2008'!M382</f>
        <v>7.0812633628910063E-3</v>
      </c>
      <c r="N382" s="19">
        <f>'2019'!N382-'2008'!N382</f>
        <v>-5.8582333166482849E-3</v>
      </c>
      <c r="O382" s="20">
        <f>'2019'!O382-'2008'!O382</f>
        <v>-5.1748969109584268E-3</v>
      </c>
      <c r="P382" s="20">
        <f>'2019'!P382-'2008'!P382</f>
        <v>-6.8333640568985637E-4</v>
      </c>
      <c r="Q382" s="21">
        <f>'2019'!Q382-'2008'!Q382</f>
        <v>2.7187105558634947E-2</v>
      </c>
      <c r="R382" s="22">
        <f>'2019'!R382-'2008'!R382</f>
        <v>-1.1458307422811582E-2</v>
      </c>
      <c r="S382" s="23">
        <f>'2019'!S382-'2008'!S382</f>
        <v>1.1368917462514987E-2</v>
      </c>
      <c r="T382" s="22">
        <f>'2019'!T382-'2008'!T382</f>
        <v>8.1901469764954771E-3</v>
      </c>
      <c r="U382" s="22">
        <f>'2019'!U382-'2008'!U382</f>
        <v>1.9086348542436075E-2</v>
      </c>
      <c r="V382" s="24">
        <f>'2019'!V382-'2008'!V382</f>
        <v>-1.9670707579306241E-2</v>
      </c>
      <c r="W382" s="25">
        <f>'2019'!W382-'2008'!W382</f>
        <v>-1.9670707579306241E-2</v>
      </c>
    </row>
    <row r="383" spans="1:23">
      <c r="A383" s="1" t="s">
        <v>717</v>
      </c>
      <c r="B383" s="1" t="s">
        <v>718</v>
      </c>
      <c r="C383" s="14">
        <f>'2019'!C383-'2008'!C383</f>
        <v>7.9355050977473196E-3</v>
      </c>
      <c r="D383" s="15">
        <f>'2019'!D383-'2008'!D383</f>
        <v>0.10088023516316572</v>
      </c>
      <c r="E383" s="16">
        <f>'2019'!E383-'2008'!E383</f>
        <v>9.2129768999630157E-2</v>
      </c>
      <c r="F383" s="16">
        <f>'2019'!F383-'2008'!F383</f>
        <v>1.417721475722975E-2</v>
      </c>
      <c r="G383" s="16">
        <f>'2019'!G383-'2008'!G383</f>
        <v>-5.4267485936941931E-3</v>
      </c>
      <c r="H383" s="17">
        <f>'2019'!H383-'2008'!H383</f>
        <v>-9.8633252539214913E-2</v>
      </c>
      <c r="I383" s="18">
        <f>'2019'!I383-'2008'!I383</f>
        <v>-5.2144369426478376E-2</v>
      </c>
      <c r="J383" s="18">
        <f>'2019'!J383-'2008'!J383</f>
        <v>5.8377028937330001E-3</v>
      </c>
      <c r="K383" s="18">
        <f>'2019'!K383-'2008'!K383</f>
        <v>-1.2722510355386808E-2</v>
      </c>
      <c r="L383" s="18">
        <f>'2019'!L383-'2008'!L383</f>
        <v>2.4952583466830054E-3</v>
      </c>
      <c r="M383" s="18">
        <f>'2019'!M383-'2008'!M383</f>
        <v>-4.2099333997765734E-2</v>
      </c>
      <c r="N383" s="19">
        <f>'2019'!N383-'2008'!N383</f>
        <v>1.3765978585166257E-2</v>
      </c>
      <c r="O383" s="20">
        <f>'2019'!O383-'2008'!O383</f>
        <v>6.749822559987695E-3</v>
      </c>
      <c r="P383" s="20">
        <f>'2019'!P383-'2008'!P383</f>
        <v>7.0161560251785597E-3</v>
      </c>
      <c r="Q383" s="21">
        <f>'2019'!Q383-'2008'!Q383</f>
        <v>-1.6977906703784434E-2</v>
      </c>
      <c r="R383" s="22">
        <f>'2019'!R383-'2008'!R383</f>
        <v>-5.2256242086420664E-2</v>
      </c>
      <c r="S383" s="23">
        <f>'2019'!S383-'2008'!S383</f>
        <v>1.3839354122827774E-2</v>
      </c>
      <c r="T383" s="22">
        <f>'2019'!T383-'2008'!T383</f>
        <v>2.1438981259808448E-2</v>
      </c>
      <c r="U383" s="22">
        <f>'2019'!U383-'2008'!U383</f>
        <v>0</v>
      </c>
      <c r="V383" s="24">
        <f>'2019'!V383-'2008'!V383</f>
        <v>8.9004505924147465E-3</v>
      </c>
      <c r="W383" s="25">
        <f>'2019'!W383-'2008'!W383</f>
        <v>8.9004505924147465E-3</v>
      </c>
    </row>
    <row r="384" spans="1:23">
      <c r="A384" s="1" t="s">
        <v>719</v>
      </c>
      <c r="B384" s="1" t="s">
        <v>720</v>
      </c>
      <c r="C384" s="14">
        <f>'2019'!C384-'2008'!C384</f>
        <v>9.0551873571692587E-4</v>
      </c>
      <c r="D384" s="15">
        <f>'2019'!D384-'2008'!D384</f>
        <v>4.4863792254404677E-2</v>
      </c>
      <c r="E384" s="16">
        <f>'2019'!E384-'2008'!E384</f>
        <v>3.7930220577609974E-2</v>
      </c>
      <c r="F384" s="16">
        <f>'2019'!F384-'2008'!F384</f>
        <v>-1.2599080967773351E-2</v>
      </c>
      <c r="G384" s="16">
        <f>'2019'!G384-'2008'!G384</f>
        <v>1.9532652644568063E-2</v>
      </c>
      <c r="H384" s="17">
        <f>'2019'!H384-'2008'!H384</f>
        <v>-1.5996047489427123E-2</v>
      </c>
      <c r="I384" s="18">
        <f>'2019'!I384-'2008'!I384</f>
        <v>-2.2425060641325219E-2</v>
      </c>
      <c r="J384" s="18">
        <f>'2019'!J384-'2008'!J384</f>
        <v>-1.2679596552800054E-2</v>
      </c>
      <c r="K384" s="18">
        <f>'2019'!K384-'2008'!K384</f>
        <v>0</v>
      </c>
      <c r="L384" s="18">
        <f>'2019'!L384-'2008'!L384</f>
        <v>1.9108609704698153E-2</v>
      </c>
      <c r="M384" s="18">
        <f>'2019'!M384-'2008'!M384</f>
        <v>0</v>
      </c>
      <c r="N384" s="19">
        <f>'2019'!N384-'2008'!N384</f>
        <v>2.6471497281901346E-3</v>
      </c>
      <c r="O384" s="20">
        <f>'2019'!O384-'2008'!O384</f>
        <v>2.7178978919193547E-4</v>
      </c>
      <c r="P384" s="20">
        <f>'2019'!P384-'2008'!P384</f>
        <v>2.3753599389981991E-3</v>
      </c>
      <c r="Q384" s="21">
        <f>'2019'!Q384-'2008'!Q384</f>
        <v>-1.895165529714464E-2</v>
      </c>
      <c r="R384" s="22">
        <f>'2019'!R384-'2008'!R384</f>
        <v>-1.4938506536144724E-3</v>
      </c>
      <c r="S384" s="23">
        <f>'2019'!S384-'2008'!S384</f>
        <v>-7.306008898078969E-3</v>
      </c>
      <c r="T384" s="22">
        <f>'2019'!T384-'2008'!T384</f>
        <v>-1.0308101204467346E-2</v>
      </c>
      <c r="U384" s="22">
        <f>'2019'!U384-'2008'!U384</f>
        <v>1.5630545901614847E-4</v>
      </c>
      <c r="V384" s="24">
        <f>'2019'!V384-'2008'!V384</f>
        <v>-1.1657720460306109E-2</v>
      </c>
      <c r="W384" s="25">
        <f>'2019'!W384-'2008'!W384</f>
        <v>-1.1657720460306109E-2</v>
      </c>
    </row>
    <row r="385" spans="1:23">
      <c r="A385" s="1" t="s">
        <v>721</v>
      </c>
      <c r="B385" s="1" t="s">
        <v>722</v>
      </c>
      <c r="C385" s="14">
        <f>'2019'!C385-'2008'!C385</f>
        <v>2.0749472847408301E-2</v>
      </c>
      <c r="D385" s="15">
        <f>'2019'!D385-'2008'!D385</f>
        <v>4.9681821047621311E-2</v>
      </c>
      <c r="E385" s="16">
        <f>'2019'!E385-'2008'!E385</f>
        <v>3.8726590407174355E-2</v>
      </c>
      <c r="F385" s="16">
        <f>'2019'!F385-'2008'!F385</f>
        <v>-2.019212366361213E-2</v>
      </c>
      <c r="G385" s="16">
        <f>'2019'!G385-'2008'!G385</f>
        <v>3.1147354304059086E-2</v>
      </c>
      <c r="H385" s="17">
        <f>'2019'!H385-'2008'!H385</f>
        <v>-1.5475088764860173E-2</v>
      </c>
      <c r="I385" s="18">
        <f>'2019'!I385-'2008'!I385</f>
        <v>-2.0157563780193649E-2</v>
      </c>
      <c r="J385" s="18">
        <f>'2019'!J385-'2008'!J385</f>
        <v>7.7748442907762567E-3</v>
      </c>
      <c r="K385" s="18">
        <f>'2019'!K385-'2008'!K385</f>
        <v>0</v>
      </c>
      <c r="L385" s="18">
        <f>'2019'!L385-'2008'!L385</f>
        <v>-3.0373944673911663E-3</v>
      </c>
      <c r="M385" s="18">
        <f>'2019'!M385-'2008'!M385</f>
        <v>-5.4974808051630422E-5</v>
      </c>
      <c r="N385" s="19">
        <f>'2019'!N385-'2008'!N385</f>
        <v>-3.7355208696304529E-2</v>
      </c>
      <c r="O385" s="20">
        <f>'2019'!O385-'2008'!O385</f>
        <v>-5.9990311049246021E-3</v>
      </c>
      <c r="P385" s="20">
        <f>'2019'!P385-'2008'!P385</f>
        <v>-3.135617759137993E-2</v>
      </c>
      <c r="Q385" s="21">
        <f>'2019'!Q385-'2008'!Q385</f>
        <v>8.4119195335134109E-3</v>
      </c>
      <c r="R385" s="22">
        <f>'2019'!R385-'2008'!R385</f>
        <v>0</v>
      </c>
      <c r="S385" s="23">
        <f>'2019'!S385-'2008'!S385</f>
        <v>6.3113657267057964E-3</v>
      </c>
      <c r="T385" s="22">
        <f>'2019'!T385-'2008'!T385</f>
        <v>2.1005538068076118E-3</v>
      </c>
      <c r="U385" s="22">
        <f>'2019'!U385-'2008'!U385</f>
        <v>0</v>
      </c>
      <c r="V385" s="24">
        <f>'2019'!V385-'2008'!V385</f>
        <v>1.5486029727438261E-2</v>
      </c>
      <c r="W385" s="25">
        <f>'2019'!W385-'2008'!W385</f>
        <v>1.5486029727438261E-2</v>
      </c>
    </row>
    <row r="386" spans="1:23">
      <c r="A386" s="1" t="s">
        <v>723</v>
      </c>
      <c r="B386" s="1" t="s">
        <v>724</v>
      </c>
      <c r="C386" s="14">
        <f>'2019'!C386-'2008'!C386</f>
        <v>1.8021786422030062E-2</v>
      </c>
      <c r="D386" s="15">
        <f>'2019'!D386-'2008'!D386</f>
        <v>-6.2504517575478757E-3</v>
      </c>
      <c r="E386" s="16">
        <f>'2019'!E386-'2008'!E386</f>
        <v>-7.9028913157508096E-3</v>
      </c>
      <c r="F386" s="16">
        <f>'2019'!F386-'2008'!F386</f>
        <v>-1.8295995079839027E-2</v>
      </c>
      <c r="G386" s="16">
        <f>'2019'!G386-'2008'!G386</f>
        <v>1.9948434638041954E-2</v>
      </c>
      <c r="H386" s="17">
        <f>'2019'!H386-'2008'!H386</f>
        <v>5.1014019138030844E-2</v>
      </c>
      <c r="I386" s="18">
        <f>'2019'!I386-'2008'!I386</f>
        <v>2.4891960459685447E-2</v>
      </c>
      <c r="J386" s="18">
        <f>'2019'!J386-'2008'!J386</f>
        <v>-4.5338222547276806E-4</v>
      </c>
      <c r="K386" s="18">
        <f>'2019'!K386-'2008'!K386</f>
        <v>6.4247267091333288E-3</v>
      </c>
      <c r="L386" s="18">
        <f>'2019'!L386-'2008'!L386</f>
        <v>2.0150714194684845E-2</v>
      </c>
      <c r="M386" s="18">
        <f>'2019'!M386-'2008'!M386</f>
        <v>0</v>
      </c>
      <c r="N386" s="19">
        <f>'2019'!N386-'2008'!N386</f>
        <v>-4.3291455233966936E-3</v>
      </c>
      <c r="O386" s="20">
        <f>'2019'!O386-'2008'!O386</f>
        <v>-7.484906171995126E-3</v>
      </c>
      <c r="P386" s="20">
        <f>'2019'!P386-'2008'!P386</f>
        <v>3.1557606485984185E-3</v>
      </c>
      <c r="Q386" s="21">
        <f>'2019'!Q386-'2008'!Q386</f>
        <v>-2.2072561662480807E-2</v>
      </c>
      <c r="R386" s="22">
        <f>'2019'!R386-'2008'!R386</f>
        <v>0</v>
      </c>
      <c r="S386" s="23">
        <f>'2019'!S386-'2008'!S386</f>
        <v>-1.0808528359834185E-2</v>
      </c>
      <c r="T386" s="22">
        <f>'2019'!T386-'2008'!T386</f>
        <v>-1.1264033302646619E-2</v>
      </c>
      <c r="U386" s="22">
        <f>'2019'!U386-'2008'!U386</f>
        <v>0</v>
      </c>
      <c r="V386" s="24">
        <f>'2019'!V386-'2008'!V386</f>
        <v>-3.4007377257548599E-4</v>
      </c>
      <c r="W386" s="25">
        <f>'2019'!W386-'2008'!W386</f>
        <v>-3.4007377257548599E-4</v>
      </c>
    </row>
    <row r="387" spans="1:23">
      <c r="A387" s="1" t="s">
        <v>725</v>
      </c>
      <c r="B387" s="1" t="s">
        <v>726</v>
      </c>
      <c r="C387" s="14">
        <f>'2019'!C387-'2008'!C387</f>
        <v>1.5994956677884031E-2</v>
      </c>
      <c r="D387" s="15">
        <f>'2019'!D387-'2008'!D387</f>
        <v>3.6649583345658709E-3</v>
      </c>
      <c r="E387" s="16">
        <f>'2019'!E387-'2008'!E387</f>
        <v>-1.2780030807797882E-2</v>
      </c>
      <c r="F387" s="16">
        <f>'2019'!F387-'2008'!F387</f>
        <v>-1.5301989980144981E-2</v>
      </c>
      <c r="G387" s="16">
        <f>'2019'!G387-'2008'!G387</f>
        <v>3.174697912250872E-2</v>
      </c>
      <c r="H387" s="17">
        <f>'2019'!H387-'2008'!H387</f>
        <v>-7.7404630280163145E-3</v>
      </c>
      <c r="I387" s="18">
        <f>'2019'!I387-'2008'!I387</f>
        <v>-6.8752468652296533E-3</v>
      </c>
      <c r="J387" s="18">
        <f>'2019'!J387-'2008'!J387</f>
        <v>0</v>
      </c>
      <c r="K387" s="18">
        <f>'2019'!K387-'2008'!K387</f>
        <v>-7.6893787176197052E-3</v>
      </c>
      <c r="L387" s="18">
        <f>'2019'!L387-'2008'!L387</f>
        <v>3.0392355643438784E-3</v>
      </c>
      <c r="M387" s="18">
        <f>'2019'!M387-'2008'!M387</f>
        <v>3.78492699048915E-3</v>
      </c>
      <c r="N387" s="19">
        <f>'2019'!N387-'2008'!N387</f>
        <v>-1.0722856278661583E-2</v>
      </c>
      <c r="O387" s="20">
        <f>'2019'!O387-'2008'!O387</f>
        <v>-1.1319924225080474E-2</v>
      </c>
      <c r="P387" s="20">
        <f>'2019'!P387-'2008'!P387</f>
        <v>5.9706794641889438E-4</v>
      </c>
      <c r="Q387" s="21">
        <f>'2019'!Q387-'2008'!Q387</f>
        <v>6.8616847696265498E-3</v>
      </c>
      <c r="R387" s="22">
        <f>'2019'!R387-'2008'!R387</f>
        <v>0</v>
      </c>
      <c r="S387" s="23">
        <f>'2019'!S387-'2008'!S387</f>
        <v>2.8278231844916404E-3</v>
      </c>
      <c r="T387" s="22">
        <f>'2019'!T387-'2008'!T387</f>
        <v>4.033861585134909E-3</v>
      </c>
      <c r="U387" s="22">
        <f>'2019'!U387-'2008'!U387</f>
        <v>0</v>
      </c>
      <c r="V387" s="24">
        <f>'2019'!V387-'2008'!V387</f>
        <v>2.3931632880369553E-2</v>
      </c>
      <c r="W387" s="25">
        <f>'2019'!W387-'2008'!W387</f>
        <v>2.3931632880369553E-2</v>
      </c>
    </row>
    <row r="388" spans="1:23">
      <c r="A388" s="1" t="s">
        <v>727</v>
      </c>
      <c r="B388" s="1" t="s">
        <v>728</v>
      </c>
      <c r="C388" s="14">
        <f>'2019'!C388-'2008'!C388</f>
        <v>1.8561810232179621E-2</v>
      </c>
      <c r="D388" s="15">
        <f>'2019'!D388-'2008'!D388</f>
        <v>-3.094816388576338E-4</v>
      </c>
      <c r="E388" s="16">
        <f>'2019'!E388-'2008'!E388</f>
        <v>-3.4244175713754321E-3</v>
      </c>
      <c r="F388" s="16">
        <f>'2019'!F388-'2008'!F388</f>
        <v>6.7831292868418026E-3</v>
      </c>
      <c r="G388" s="16">
        <f>'2019'!G388-'2008'!G388</f>
        <v>-3.6681933543240008E-3</v>
      </c>
      <c r="H388" s="17">
        <f>'2019'!H388-'2008'!H388</f>
        <v>1.6275464649435328E-2</v>
      </c>
      <c r="I388" s="18">
        <f>'2019'!I388-'2008'!I388</f>
        <v>-1.5841628500372594E-3</v>
      </c>
      <c r="J388" s="18">
        <f>'2019'!J388-'2008'!J388</f>
        <v>8.3856266707504016E-3</v>
      </c>
      <c r="K388" s="18">
        <f>'2019'!K388-'2008'!K388</f>
        <v>0</v>
      </c>
      <c r="L388" s="18">
        <f>'2019'!L388-'2008'!L388</f>
        <v>9.4740008287221983E-3</v>
      </c>
      <c r="M388" s="18">
        <f>'2019'!M388-'2008'!M388</f>
        <v>0</v>
      </c>
      <c r="N388" s="19">
        <f>'2019'!N388-'2008'!N388</f>
        <v>-3.4923830776716708E-2</v>
      </c>
      <c r="O388" s="20">
        <f>'2019'!O388-'2008'!O388</f>
        <v>-2.1544114856591638E-2</v>
      </c>
      <c r="P388" s="20">
        <f>'2019'!P388-'2008'!P388</f>
        <v>-1.3379715920125067E-2</v>
      </c>
      <c r="Q388" s="21">
        <f>'2019'!Q388-'2008'!Q388</f>
        <v>2.5949905296960528E-2</v>
      </c>
      <c r="R388" s="22">
        <f>'2019'!R388-'2008'!R388</f>
        <v>0</v>
      </c>
      <c r="S388" s="23">
        <f>'2019'!S388-'2008'!S388</f>
        <v>4.3469672889612839E-3</v>
      </c>
      <c r="T388" s="22">
        <f>'2019'!T388-'2008'!T388</f>
        <v>2.3342948307498307E-2</v>
      </c>
      <c r="U388" s="22">
        <f>'2019'!U388-'2008'!U388</f>
        <v>-1.7400102994990618E-3</v>
      </c>
      <c r="V388" s="24">
        <f>'2019'!V388-'2008'!V388</f>
        <v>1.156975270135812E-2</v>
      </c>
      <c r="W388" s="25">
        <f>'2019'!W388-'2008'!W388</f>
        <v>1.156975270135812E-2</v>
      </c>
    </row>
    <row r="389" spans="1:23">
      <c r="A389" s="1" t="s">
        <v>729</v>
      </c>
      <c r="B389" s="1" t="s">
        <v>730</v>
      </c>
      <c r="C389" s="14">
        <f>'2019'!C389-'2008'!C389</f>
        <v>1.5782333568381823E-2</v>
      </c>
      <c r="D389" s="15">
        <f>'2019'!D389-'2008'!D389</f>
        <v>3.3714134284192648E-2</v>
      </c>
      <c r="E389" s="16">
        <f>'2019'!E389-'2008'!E389</f>
        <v>1.8946873570274692E-3</v>
      </c>
      <c r="F389" s="16">
        <f>'2019'!F389-'2008'!F389</f>
        <v>-1.7424013648967372E-4</v>
      </c>
      <c r="G389" s="16">
        <f>'2019'!G389-'2008'!G389</f>
        <v>3.1993687063654838E-2</v>
      </c>
      <c r="H389" s="17">
        <f>'2019'!H389-'2008'!H389</f>
        <v>-4.4368601556637077E-2</v>
      </c>
      <c r="I389" s="18">
        <f>'2019'!I389-'2008'!I389</f>
        <v>6.6708703806434878E-3</v>
      </c>
      <c r="J389" s="18">
        <f>'2019'!J389-'2008'!J389</f>
        <v>-3.8541467791127271E-2</v>
      </c>
      <c r="K389" s="18">
        <f>'2019'!K389-'2008'!K389</f>
        <v>0</v>
      </c>
      <c r="L389" s="18">
        <f>'2019'!L389-'2008'!L389</f>
        <v>-3.5524615555550475E-3</v>
      </c>
      <c r="M389" s="18">
        <f>'2019'!M389-'2008'!M389</f>
        <v>-8.9455425905982568E-3</v>
      </c>
      <c r="N389" s="19">
        <f>'2019'!N389-'2008'!N389</f>
        <v>1.5496037356894837E-2</v>
      </c>
      <c r="O389" s="20">
        <f>'2019'!O389-'2008'!O389</f>
        <v>3.8882947646293221E-3</v>
      </c>
      <c r="P389" s="20">
        <f>'2019'!P389-'2008'!P389</f>
        <v>1.1607742592265515E-2</v>
      </c>
      <c r="Q389" s="21">
        <f>'2019'!Q389-'2008'!Q389</f>
        <v>2.0307857398115345E-2</v>
      </c>
      <c r="R389" s="22">
        <f>'2019'!R389-'2008'!R389</f>
        <v>-3.655378263602431E-3</v>
      </c>
      <c r="S389" s="23">
        <f>'2019'!S389-'2008'!S389</f>
        <v>-6.2680932207476881E-3</v>
      </c>
      <c r="T389" s="22">
        <f>'2019'!T389-'2008'!T389</f>
        <v>3.5553991552961128E-2</v>
      </c>
      <c r="U389" s="22">
        <f>'2019'!U389-'2008'!U389</f>
        <v>-5.3226626704956639E-3</v>
      </c>
      <c r="V389" s="24">
        <f>'2019'!V389-'2008'!V389</f>
        <v>-9.3670939141839663E-3</v>
      </c>
      <c r="W389" s="25">
        <f>'2019'!W389-'2008'!W389</f>
        <v>-9.3670939141839663E-3</v>
      </c>
    </row>
    <row r="390" spans="1:23">
      <c r="A390" s="1" t="s">
        <v>731</v>
      </c>
      <c r="B390" s="1" t="s">
        <v>732</v>
      </c>
      <c r="C390" s="14">
        <f>'2019'!C390-'2008'!C390</f>
        <v>-3.8544507963831909E-3</v>
      </c>
      <c r="D390" s="15">
        <f>'2019'!D390-'2008'!D390</f>
        <v>7.3424861930024177E-2</v>
      </c>
      <c r="E390" s="16">
        <f>'2019'!E390-'2008'!E390</f>
        <v>7.0448172370262074E-2</v>
      </c>
      <c r="F390" s="16">
        <f>'2019'!F390-'2008'!F390</f>
        <v>-7.0474736532562463E-3</v>
      </c>
      <c r="G390" s="16">
        <f>'2019'!G390-'2008'!G390</f>
        <v>1.0024163213018336E-2</v>
      </c>
      <c r="H390" s="17">
        <f>'2019'!H390-'2008'!H390</f>
        <v>-4.0800733032651387E-2</v>
      </c>
      <c r="I390" s="18">
        <f>'2019'!I390-'2008'!I390</f>
        <v>-1.4279990708852009E-2</v>
      </c>
      <c r="J390" s="18">
        <f>'2019'!J390-'2008'!J390</f>
        <v>0</v>
      </c>
      <c r="K390" s="18">
        <f>'2019'!K390-'2008'!K390</f>
        <v>-2.4040096369096854E-2</v>
      </c>
      <c r="L390" s="18">
        <f>'2019'!L390-'2008'!L390</f>
        <v>-4.4271910383057236E-2</v>
      </c>
      <c r="M390" s="18">
        <f>'2019'!M390-'2008'!M390</f>
        <v>4.1791264428354701E-2</v>
      </c>
      <c r="N390" s="19">
        <f>'2019'!N390-'2008'!N390</f>
        <v>-1.1387161924478161E-2</v>
      </c>
      <c r="O390" s="20">
        <f>'2019'!O390-'2008'!O390</f>
        <v>2.9128835787898232E-3</v>
      </c>
      <c r="P390" s="20">
        <f>'2019'!P390-'2008'!P390</f>
        <v>-1.4300045503267984E-2</v>
      </c>
      <c r="Q390" s="21">
        <f>'2019'!Q390-'2008'!Q390</f>
        <v>-1.9297733945184123E-2</v>
      </c>
      <c r="R390" s="22">
        <f>'2019'!R390-'2008'!R390</f>
        <v>-1.1560118533836504E-2</v>
      </c>
      <c r="S390" s="23">
        <f>'2019'!S390-'2008'!S390</f>
        <v>-2.2081990455766122E-2</v>
      </c>
      <c r="T390" s="22">
        <f>'2019'!T390-'2008'!T390</f>
        <v>1.9314489611315138E-2</v>
      </c>
      <c r="U390" s="22">
        <f>'2019'!U390-'2008'!U390</f>
        <v>-4.9701145668966246E-3</v>
      </c>
      <c r="V390" s="24">
        <f>'2019'!V390-'2008'!V390</f>
        <v>-5.7936838240937698E-3</v>
      </c>
      <c r="W390" s="25">
        <f>'2019'!W390-'2008'!W390</f>
        <v>-5.7936838240937698E-3</v>
      </c>
    </row>
    <row r="391" spans="1:23">
      <c r="A391" s="1" t="s">
        <v>733</v>
      </c>
      <c r="B391" s="1" t="s">
        <v>734</v>
      </c>
      <c r="C391" s="14">
        <f>'2019'!C391-'2008'!C391</f>
        <v>1.2376649661915429E-2</v>
      </c>
      <c r="D391" s="15">
        <f>'2019'!D391-'2008'!D391</f>
        <v>-4.7114909307509611E-3</v>
      </c>
      <c r="E391" s="16">
        <f>'2019'!E391-'2008'!E391</f>
        <v>8.8541414268041158E-3</v>
      </c>
      <c r="F391" s="16">
        <f>'2019'!F391-'2008'!F391</f>
        <v>-2.5724700285019296E-2</v>
      </c>
      <c r="G391" s="16">
        <f>'2019'!G391-'2008'!G391</f>
        <v>1.2159067927464212E-2</v>
      </c>
      <c r="H391" s="17">
        <f>'2019'!H391-'2008'!H391</f>
        <v>2.4313758619981779E-2</v>
      </c>
      <c r="I391" s="18">
        <f>'2019'!I391-'2008'!I391</f>
        <v>1.9250145907149983E-2</v>
      </c>
      <c r="J391" s="18">
        <f>'2019'!J391-'2008'!J391</f>
        <v>-6.9232077286896718E-3</v>
      </c>
      <c r="K391" s="18">
        <f>'2019'!K391-'2008'!K391</f>
        <v>2.4446762769126267E-3</v>
      </c>
      <c r="L391" s="18">
        <f>'2019'!L391-'2008'!L391</f>
        <v>9.5421441646088394E-3</v>
      </c>
      <c r="M391" s="18">
        <f>'2019'!M391-'2008'!M391</f>
        <v>0</v>
      </c>
      <c r="N391" s="19">
        <f>'2019'!N391-'2008'!N391</f>
        <v>2.2178854811296819E-2</v>
      </c>
      <c r="O391" s="20">
        <f>'2019'!O391-'2008'!O391</f>
        <v>-1.0609245775582456E-2</v>
      </c>
      <c r="P391" s="20">
        <f>'2019'!P391-'2008'!P391</f>
        <v>3.2788100586879282E-2</v>
      </c>
      <c r="Q391" s="21">
        <f>'2019'!Q391-'2008'!Q391</f>
        <v>-2.4927159201951439E-2</v>
      </c>
      <c r="R391" s="22">
        <f>'2019'!R391-'2008'!R391</f>
        <v>0</v>
      </c>
      <c r="S391" s="23">
        <f>'2019'!S391-'2008'!S391</f>
        <v>-6.2745205774927919E-3</v>
      </c>
      <c r="T391" s="22">
        <f>'2019'!T391-'2008'!T391</f>
        <v>-2.249006107815367E-2</v>
      </c>
      <c r="U391" s="22">
        <f>'2019'!U391-'2008'!U391</f>
        <v>3.8374224536950282E-3</v>
      </c>
      <c r="V391" s="24">
        <f>'2019'!V391-'2008'!V391</f>
        <v>-4.4773136366608648E-3</v>
      </c>
      <c r="W391" s="25">
        <f>'2019'!W391-'2008'!W391</f>
        <v>-4.4773136366608648E-3</v>
      </c>
    </row>
    <row r="392" spans="1:23">
      <c r="A392" s="1" t="s">
        <v>735</v>
      </c>
      <c r="B392" s="1" t="s">
        <v>736</v>
      </c>
      <c r="C392" s="14">
        <f>'2019'!C392-'2008'!C392</f>
        <v>-4.2988865495909856E-3</v>
      </c>
      <c r="D392" s="15">
        <f>'2019'!D392-'2008'!D392</f>
        <v>2.5263914667780524E-2</v>
      </c>
      <c r="E392" s="16">
        <f>'2019'!E392-'2008'!E392</f>
        <v>1.0382138054749315E-2</v>
      </c>
      <c r="F392" s="16">
        <f>'2019'!F392-'2008'!F392</f>
        <v>2.2948431701441528E-2</v>
      </c>
      <c r="G392" s="16">
        <f>'2019'!G392-'2008'!G392</f>
        <v>-8.0666550884103128E-3</v>
      </c>
      <c r="H392" s="17">
        <f>'2019'!H392-'2008'!H392</f>
        <v>-1.685164497479491E-2</v>
      </c>
      <c r="I392" s="18">
        <f>'2019'!I392-'2008'!I392</f>
        <v>-3.9967166662763232E-4</v>
      </c>
      <c r="J392" s="18">
        <f>'2019'!J392-'2008'!J392</f>
        <v>3.1599603546748942E-2</v>
      </c>
      <c r="K392" s="18">
        <f>'2019'!K392-'2008'!K392</f>
        <v>2.3186255767462791E-3</v>
      </c>
      <c r="L392" s="18">
        <f>'2019'!L392-'2008'!L392</f>
        <v>-4.7698313638450354E-2</v>
      </c>
      <c r="M392" s="18">
        <f>'2019'!M392-'2008'!M392</f>
        <v>-2.6718887932121339E-3</v>
      </c>
      <c r="N392" s="19">
        <f>'2019'!N392-'2008'!N392</f>
        <v>1.4999275538556449E-2</v>
      </c>
      <c r="O392" s="20">
        <f>'2019'!O392-'2008'!O392</f>
        <v>2.3998362461717871E-2</v>
      </c>
      <c r="P392" s="20">
        <f>'2019'!P392-'2008'!P392</f>
        <v>-8.9990869231614257E-3</v>
      </c>
      <c r="Q392" s="21">
        <f>'2019'!Q392-'2008'!Q392</f>
        <v>4.6809565673355813E-3</v>
      </c>
      <c r="R392" s="22">
        <f>'2019'!R392-'2008'!R392</f>
        <v>0</v>
      </c>
      <c r="S392" s="23">
        <f>'2019'!S392-'2008'!S392</f>
        <v>-6.6013488769210947E-3</v>
      </c>
      <c r="T392" s="22">
        <f>'2019'!T392-'2008'!T392</f>
        <v>1.8282262430630161E-2</v>
      </c>
      <c r="U392" s="22">
        <f>'2019'!U392-'2008'!U392</f>
        <v>-6.9999569863734845E-3</v>
      </c>
      <c r="V392" s="24">
        <f>'2019'!V392-'2008'!V392</f>
        <v>-3.2391388348468574E-2</v>
      </c>
      <c r="W392" s="25">
        <f>'2019'!W392-'2008'!W392</f>
        <v>-3.2391388348468574E-2</v>
      </c>
    </row>
    <row r="393" spans="1:23">
      <c r="A393" s="1" t="s">
        <v>737</v>
      </c>
      <c r="B393" s="1" t="s">
        <v>738</v>
      </c>
      <c r="C393" s="14">
        <f>'2019'!C393-'2008'!C393</f>
        <v>8.70812284678113E-4</v>
      </c>
      <c r="D393" s="15">
        <f>'2019'!D393-'2008'!D393</f>
        <v>2.8898331223405738E-2</v>
      </c>
      <c r="E393" s="16">
        <f>'2019'!E393-'2008'!E393</f>
        <v>4.3491874035693018E-2</v>
      </c>
      <c r="F393" s="16">
        <f>'2019'!F393-'2008'!F393</f>
        <v>-1.8924090667934677E-2</v>
      </c>
      <c r="G393" s="16">
        <f>'2019'!G393-'2008'!G393</f>
        <v>4.3305478556473626E-3</v>
      </c>
      <c r="H393" s="17">
        <f>'2019'!H393-'2008'!H393</f>
        <v>-1.715539618151031E-2</v>
      </c>
      <c r="I393" s="18">
        <f>'2019'!I393-'2008'!I393</f>
        <v>-1.1634313423273569E-2</v>
      </c>
      <c r="J393" s="18">
        <f>'2019'!J393-'2008'!J393</f>
        <v>-3.1829536188985497E-3</v>
      </c>
      <c r="K393" s="18">
        <f>'2019'!K393-'2008'!K393</f>
        <v>-6.0915430565648956E-3</v>
      </c>
      <c r="L393" s="18">
        <f>'2019'!L393-'2008'!L393</f>
        <v>5.0933850093873544E-3</v>
      </c>
      <c r="M393" s="18">
        <f>'2019'!M393-'2008'!M393</f>
        <v>-1.3399710921606516E-3</v>
      </c>
      <c r="N393" s="19">
        <f>'2019'!N393-'2008'!N393</f>
        <v>8.8542131855820633E-3</v>
      </c>
      <c r="O393" s="20">
        <f>'2019'!O393-'2008'!O393</f>
        <v>7.6202953787250088E-4</v>
      </c>
      <c r="P393" s="20">
        <f>'2019'!P393-'2008'!P393</f>
        <v>8.0921836477095624E-3</v>
      </c>
      <c r="Q393" s="21">
        <f>'2019'!Q393-'2008'!Q393</f>
        <v>-2.5917461368064672E-2</v>
      </c>
      <c r="R393" s="22">
        <f>'2019'!R393-'2008'!R393</f>
        <v>0</v>
      </c>
      <c r="S393" s="23">
        <f>'2019'!S393-'2008'!S393</f>
        <v>-9.2340555818647835E-4</v>
      </c>
      <c r="T393" s="22">
        <f>'2019'!T393-'2008'!T393</f>
        <v>2.35052234314009E-3</v>
      </c>
      <c r="U393" s="22">
        <f>'2019'!U393-'2008'!U393</f>
        <v>-2.734457815301828E-2</v>
      </c>
      <c r="V393" s="24">
        <f>'2019'!V393-'2008'!V393</f>
        <v>6.1911254252652523E-3</v>
      </c>
      <c r="W393" s="25">
        <f>'2019'!W393-'2008'!W393</f>
        <v>6.1911254252652523E-3</v>
      </c>
    </row>
    <row r="394" spans="1:23">
      <c r="A394" s="1" t="s">
        <v>739</v>
      </c>
      <c r="B394" s="1" t="s">
        <v>740</v>
      </c>
      <c r="C394" s="14">
        <f>'2019'!C394-'2008'!C394</f>
        <v>5.7081986127656137E-3</v>
      </c>
      <c r="D394" s="15">
        <f>'2019'!D394-'2008'!D394</f>
        <v>3.0417649624120413E-4</v>
      </c>
      <c r="E394" s="16">
        <f>'2019'!E394-'2008'!E394</f>
        <v>2.5627474517524118E-2</v>
      </c>
      <c r="F394" s="16">
        <f>'2019'!F394-'2008'!F394</f>
        <v>-1.9677863140906512E-2</v>
      </c>
      <c r="G394" s="16">
        <f>'2019'!G394-'2008'!G394</f>
        <v>-5.6454348803764362E-3</v>
      </c>
      <c r="H394" s="17">
        <f>'2019'!H394-'2008'!H394</f>
        <v>8.318929735848574E-3</v>
      </c>
      <c r="I394" s="18">
        <f>'2019'!I394-'2008'!I394</f>
        <v>0</v>
      </c>
      <c r="J394" s="18">
        <f>'2019'!J394-'2008'!J394</f>
        <v>8.318929735848574E-3</v>
      </c>
      <c r="K394" s="18">
        <f>'2019'!K394-'2008'!K394</f>
        <v>0</v>
      </c>
      <c r="L394" s="18">
        <f>'2019'!L394-'2008'!L394</f>
        <v>0</v>
      </c>
      <c r="M394" s="18">
        <f>'2019'!M394-'2008'!M394</f>
        <v>0</v>
      </c>
      <c r="N394" s="19">
        <f>'2019'!N394-'2008'!N394</f>
        <v>-2.956559871479026E-2</v>
      </c>
      <c r="O394" s="20">
        <f>'2019'!O394-'2008'!O394</f>
        <v>-9.5848215738040844E-3</v>
      </c>
      <c r="P394" s="20">
        <f>'2019'!P394-'2008'!P394</f>
        <v>-1.9980777140986172E-2</v>
      </c>
      <c r="Q394" s="21">
        <f>'2019'!Q394-'2008'!Q394</f>
        <v>2.6650691095466087E-2</v>
      </c>
      <c r="R394" s="22">
        <f>'2019'!R394-'2008'!R394</f>
        <v>0</v>
      </c>
      <c r="S394" s="23">
        <f>'2019'!S394-'2008'!S394</f>
        <v>0</v>
      </c>
      <c r="T394" s="22">
        <f>'2019'!T394-'2008'!T394</f>
        <v>2.6650691095466087E-2</v>
      </c>
      <c r="U394" s="22">
        <f>'2019'!U394-'2008'!U394</f>
        <v>0</v>
      </c>
      <c r="V394" s="24">
        <f>'2019'!V394-'2008'!V394</f>
        <v>0</v>
      </c>
      <c r="W394" s="25">
        <f>'2019'!W394-'2008'!W394</f>
        <v>0</v>
      </c>
    </row>
    <row r="395" spans="1:23">
      <c r="A395" s="1" t="s">
        <v>741</v>
      </c>
      <c r="B395" s="1" t="s">
        <v>742</v>
      </c>
      <c r="C395" s="14">
        <f>'2019'!C395-'2008'!C395</f>
        <v>7.5095502809857662E-4</v>
      </c>
      <c r="D395" s="15">
        <f>'2019'!D395-'2008'!D395</f>
        <v>4.2223542239259254E-2</v>
      </c>
      <c r="E395" s="16">
        <f>'2019'!E395-'2008'!E395</f>
        <v>2.566843625000767E-2</v>
      </c>
      <c r="F395" s="16">
        <f>'2019'!F395-'2008'!F395</f>
        <v>1.2261485336129488E-2</v>
      </c>
      <c r="G395" s="16">
        <f>'2019'!G395-'2008'!G395</f>
        <v>4.2936206531220822E-3</v>
      </c>
      <c r="H395" s="17">
        <f>'2019'!H395-'2008'!H395</f>
        <v>-2.3754896216324359E-2</v>
      </c>
      <c r="I395" s="18">
        <f>'2019'!I395-'2008'!I395</f>
        <v>-4.9984445348785628E-3</v>
      </c>
      <c r="J395" s="18">
        <f>'2019'!J395-'2008'!J395</f>
        <v>0</v>
      </c>
      <c r="K395" s="18">
        <f>'2019'!K395-'2008'!K395</f>
        <v>0</v>
      </c>
      <c r="L395" s="18">
        <f>'2019'!L395-'2008'!L395</f>
        <v>-1.9186054133638518E-2</v>
      </c>
      <c r="M395" s="18">
        <f>'2019'!M395-'2008'!M395</f>
        <v>4.2960245219272777E-4</v>
      </c>
      <c r="N395" s="19">
        <f>'2019'!N395-'2008'!N395</f>
        <v>-9.641762238815077E-4</v>
      </c>
      <c r="O395" s="20">
        <f>'2019'!O395-'2008'!O395</f>
        <v>-6.4708903220144429E-3</v>
      </c>
      <c r="P395" s="20">
        <f>'2019'!P395-'2008'!P395</f>
        <v>5.5067140981329386E-3</v>
      </c>
      <c r="Q395" s="21">
        <f>'2019'!Q395-'2008'!Q395</f>
        <v>5.6009971679826798E-4</v>
      </c>
      <c r="R395" s="22">
        <f>'2019'!R395-'2008'!R395</f>
        <v>0</v>
      </c>
      <c r="S395" s="23">
        <f>'2019'!S395-'2008'!S395</f>
        <v>-4.1089134736384952E-3</v>
      </c>
      <c r="T395" s="22">
        <f>'2019'!T395-'2008'!T395</f>
        <v>1.9156536454971625E-3</v>
      </c>
      <c r="U395" s="22">
        <f>'2019'!U395-'2008'!U395</f>
        <v>2.753359544939606E-3</v>
      </c>
      <c r="V395" s="24">
        <f>'2019'!V395-'2008'!V395</f>
        <v>-1.7313614487753124E-2</v>
      </c>
      <c r="W395" s="25">
        <f>'2019'!W395-'2008'!W395</f>
        <v>-1.7313614487753124E-2</v>
      </c>
    </row>
    <row r="396" spans="1:23">
      <c r="A396" s="1" t="s">
        <v>743</v>
      </c>
      <c r="B396" s="1" t="s">
        <v>744</v>
      </c>
      <c r="C396" s="14">
        <f>'2019'!C396-'2008'!C396</f>
        <v>-3.2941018912687747E-3</v>
      </c>
      <c r="D396" s="15">
        <f>'2019'!D396-'2008'!D396</f>
        <v>-4.1824207121166079E-3</v>
      </c>
      <c r="E396" s="16">
        <f>'2019'!E396-'2008'!E396</f>
        <v>1.1807136732024659E-3</v>
      </c>
      <c r="F396" s="16">
        <f>'2019'!F396-'2008'!F396</f>
        <v>3.4597170442361627E-3</v>
      </c>
      <c r="G396" s="16">
        <f>'2019'!G396-'2008'!G396</f>
        <v>-8.822851429555259E-3</v>
      </c>
      <c r="H396" s="17">
        <f>'2019'!H396-'2008'!H396</f>
        <v>-7.2026980079801656E-3</v>
      </c>
      <c r="I396" s="18">
        <f>'2019'!I396-'2008'!I396</f>
        <v>2.1541604664268618E-2</v>
      </c>
      <c r="J396" s="18">
        <f>'2019'!J396-'2008'!J396</f>
        <v>0</v>
      </c>
      <c r="K396" s="18">
        <f>'2019'!K396-'2008'!K396</f>
        <v>-1.7959510694594207E-2</v>
      </c>
      <c r="L396" s="18">
        <f>'2019'!L396-'2008'!L396</f>
        <v>1.4589971983641488E-2</v>
      </c>
      <c r="M396" s="18">
        <f>'2019'!M396-'2008'!M396</f>
        <v>-2.5374763961296058E-2</v>
      </c>
      <c r="N396" s="19">
        <f>'2019'!N396-'2008'!N396</f>
        <v>0</v>
      </c>
      <c r="O396" s="20">
        <f>'2019'!O396-'2008'!O396</f>
        <v>0</v>
      </c>
      <c r="P396" s="20">
        <f>'2019'!P396-'2008'!P396</f>
        <v>0</v>
      </c>
      <c r="Q396" s="21">
        <f>'2019'!Q396-'2008'!Q396</f>
        <v>1.1090800777341342E-2</v>
      </c>
      <c r="R396" s="22">
        <f>'2019'!R396-'2008'!R396</f>
        <v>0</v>
      </c>
      <c r="S396" s="23">
        <f>'2019'!S396-'2008'!S396</f>
        <v>3.88125254280847E-3</v>
      </c>
      <c r="T396" s="22">
        <f>'2019'!T396-'2008'!T396</f>
        <v>7.2095482345328754E-3</v>
      </c>
      <c r="U396" s="22">
        <f>'2019'!U396-'2008'!U396</f>
        <v>0</v>
      </c>
      <c r="V396" s="24">
        <f>'2019'!V396-'2008'!V396</f>
        <v>-2.9997839485133501E-3</v>
      </c>
      <c r="W396" s="25">
        <f>'2019'!W396-'2008'!W396</f>
        <v>-2.9997839485133501E-3</v>
      </c>
    </row>
    <row r="397" spans="1:23">
      <c r="A397" s="1" t="s">
        <v>745</v>
      </c>
      <c r="B397" s="1" t="s">
        <v>746</v>
      </c>
      <c r="C397" s="14">
        <f>'2019'!C397-'2008'!C397</f>
        <v>1.0226761434059317E-2</v>
      </c>
      <c r="D397" s="15">
        <f>'2019'!D397-'2008'!D397</f>
        <v>1.8767288646498126E-2</v>
      </c>
      <c r="E397" s="16">
        <f>'2019'!E397-'2008'!E397</f>
        <v>2.7798618059729635E-3</v>
      </c>
      <c r="F397" s="16">
        <f>'2019'!F397-'2008'!F397</f>
        <v>-1.3484534006283279E-2</v>
      </c>
      <c r="G397" s="16">
        <f>'2019'!G397-'2008'!G397</f>
        <v>2.9471960846808462E-2</v>
      </c>
      <c r="H397" s="17">
        <f>'2019'!H397-'2008'!H397</f>
        <v>-2.2037344711774084E-2</v>
      </c>
      <c r="I397" s="18">
        <f>'2019'!I397-'2008'!I397</f>
        <v>-4.0648063139025747E-2</v>
      </c>
      <c r="J397" s="18">
        <f>'2019'!J397-'2008'!J397</f>
        <v>0</v>
      </c>
      <c r="K397" s="18">
        <f>'2019'!K397-'2008'!K397</f>
        <v>2.3941183175386835E-2</v>
      </c>
      <c r="L397" s="18">
        <f>'2019'!L397-'2008'!L397</f>
        <v>1.3955544485985173E-2</v>
      </c>
      <c r="M397" s="18">
        <f>'2019'!M397-'2008'!M397</f>
        <v>-1.9286009234120331E-2</v>
      </c>
      <c r="N397" s="19">
        <f>'2019'!N397-'2008'!N397</f>
        <v>-5.4394688094780361E-3</v>
      </c>
      <c r="O397" s="20">
        <f>'2019'!O397-'2008'!O397</f>
        <v>-1.4930441001641117E-2</v>
      </c>
      <c r="P397" s="20">
        <f>'2019'!P397-'2008'!P397</f>
        <v>9.4909721921630809E-3</v>
      </c>
      <c r="Q397" s="21">
        <f>'2019'!Q397-'2008'!Q397</f>
        <v>3.9985560032922932E-2</v>
      </c>
      <c r="R397" s="22">
        <f>'2019'!R397-'2008'!R397</f>
        <v>0</v>
      </c>
      <c r="S397" s="23">
        <f>'2019'!S397-'2008'!S397</f>
        <v>-4.7068645680340424E-3</v>
      </c>
      <c r="T397" s="22">
        <f>'2019'!T397-'2008'!T397</f>
        <v>4.9930947830258268E-2</v>
      </c>
      <c r="U397" s="22">
        <f>'2019'!U397-'2008'!U397</f>
        <v>-5.2385232293012925E-3</v>
      </c>
      <c r="V397" s="24">
        <f>'2019'!V397-'2008'!V397</f>
        <v>-2.1049273724109606E-2</v>
      </c>
      <c r="W397" s="25">
        <f>'2019'!W397-'2008'!W397</f>
        <v>-2.1049273724109606E-2</v>
      </c>
    </row>
    <row r="398" spans="1:23">
      <c r="A398" s="1" t="s">
        <v>747</v>
      </c>
      <c r="B398" s="1" t="s">
        <v>748</v>
      </c>
      <c r="C398" s="14">
        <f>'2019'!C398-'2008'!C398</f>
        <v>-6.1334551762233236E-3</v>
      </c>
      <c r="D398" s="15">
        <f>'2019'!D398-'2008'!D398</f>
        <v>9.2606037131736596E-2</v>
      </c>
      <c r="E398" s="16">
        <f>'2019'!E398-'2008'!E398</f>
        <v>2.3014743055144216E-2</v>
      </c>
      <c r="F398" s="16">
        <f>'2019'!F398-'2008'!F398</f>
        <v>7.5091625979824663E-3</v>
      </c>
      <c r="G398" s="16">
        <f>'2019'!G398-'2008'!G398</f>
        <v>6.2082131478609942E-2</v>
      </c>
      <c r="H398" s="17">
        <f>'2019'!H398-'2008'!H398</f>
        <v>-8.5891502670793513E-2</v>
      </c>
      <c r="I398" s="18">
        <f>'2019'!I398-'2008'!I398</f>
        <v>-7.9340783354845845E-2</v>
      </c>
      <c r="J398" s="18">
        <f>'2019'!J398-'2008'!J398</f>
        <v>0</v>
      </c>
      <c r="K398" s="18">
        <f>'2019'!K398-'2008'!K398</f>
        <v>0</v>
      </c>
      <c r="L398" s="18">
        <f>'2019'!L398-'2008'!L398</f>
        <v>-5.3629064542586313E-3</v>
      </c>
      <c r="M398" s="18">
        <f>'2019'!M398-'2008'!M398</f>
        <v>-1.1878128616890429E-3</v>
      </c>
      <c r="N398" s="19">
        <f>'2019'!N398-'2008'!N398</f>
        <v>-1.7391264135433043E-2</v>
      </c>
      <c r="O398" s="20">
        <f>'2019'!O398-'2008'!O398</f>
        <v>-1.503628239303385E-2</v>
      </c>
      <c r="P398" s="20">
        <f>'2019'!P398-'2008'!P398</f>
        <v>-2.3549817423991941E-3</v>
      </c>
      <c r="Q398" s="21">
        <f>'2019'!Q398-'2008'!Q398</f>
        <v>-9.2125805781744473E-3</v>
      </c>
      <c r="R398" s="22">
        <f>'2019'!R398-'2008'!R398</f>
        <v>0</v>
      </c>
      <c r="S398" s="23">
        <f>'2019'!S398-'2008'!S398</f>
        <v>-1.473679854401694E-3</v>
      </c>
      <c r="T398" s="22">
        <f>'2019'!T398-'2008'!T398</f>
        <v>-7.7389007237727535E-3</v>
      </c>
      <c r="U398" s="22">
        <f>'2019'!U398-'2008'!U398</f>
        <v>0</v>
      </c>
      <c r="V398" s="24">
        <f>'2019'!V398-'2008'!V398</f>
        <v>1.3755855076441115E-2</v>
      </c>
      <c r="W398" s="25">
        <f>'2019'!W398-'2008'!W398</f>
        <v>1.3755855076441115E-2</v>
      </c>
    </row>
    <row r="399" spans="1:23">
      <c r="A399" s="1" t="s">
        <v>749</v>
      </c>
      <c r="B399" s="1" t="s">
        <v>750</v>
      </c>
      <c r="C399" s="14">
        <f>'2019'!C399-'2008'!C399</f>
        <v>3.7202745182751684E-3</v>
      </c>
      <c r="D399" s="15">
        <f>'2019'!D399-'2008'!D399</f>
        <v>5.9106305239607138E-2</v>
      </c>
      <c r="E399" s="16">
        <f>'2019'!E399-'2008'!E399</f>
        <v>6.2372898522270979E-3</v>
      </c>
      <c r="F399" s="16">
        <f>'2019'!F399-'2008'!F399</f>
        <v>-5.4199071826909386E-3</v>
      </c>
      <c r="G399" s="16">
        <f>'2019'!G399-'2008'!G399</f>
        <v>5.8288922570070983E-2</v>
      </c>
      <c r="H399" s="17">
        <f>'2019'!H399-'2008'!H399</f>
        <v>5.0453395443611215E-3</v>
      </c>
      <c r="I399" s="18">
        <f>'2019'!I399-'2008'!I399</f>
        <v>2.2229517303713281E-2</v>
      </c>
      <c r="J399" s="18">
        <f>'2019'!J399-'2008'!J399</f>
        <v>0</v>
      </c>
      <c r="K399" s="18">
        <f>'2019'!K399-'2008'!K399</f>
        <v>-2.8861732476407904E-3</v>
      </c>
      <c r="L399" s="18">
        <f>'2019'!L399-'2008'!L399</f>
        <v>-3.9208668610886996E-2</v>
      </c>
      <c r="M399" s="18">
        <f>'2019'!M399-'2008'!M399</f>
        <v>2.4910664099175601E-2</v>
      </c>
      <c r="N399" s="19">
        <f>'2019'!N399-'2008'!N399</f>
        <v>-1.5249266405806393E-2</v>
      </c>
      <c r="O399" s="20">
        <f>'2019'!O399-'2008'!O399</f>
        <v>-6.6728893397842697E-3</v>
      </c>
      <c r="P399" s="20">
        <f>'2019'!P399-'2008'!P399</f>
        <v>-8.5763770660221231E-3</v>
      </c>
      <c r="Q399" s="21">
        <f>'2019'!Q399-'2008'!Q399</f>
        <v>-3.8111395595065234E-3</v>
      </c>
      <c r="R399" s="22">
        <f>'2019'!R399-'2008'!R399</f>
        <v>0</v>
      </c>
      <c r="S399" s="23">
        <f>'2019'!S399-'2008'!S399</f>
        <v>-4.1179438678888274E-3</v>
      </c>
      <c r="T399" s="22">
        <f>'2019'!T399-'2008'!T399</f>
        <v>3.0680430838230357E-4</v>
      </c>
      <c r="U399" s="22">
        <f>'2019'!U399-'2008'!U399</f>
        <v>0</v>
      </c>
      <c r="V399" s="24">
        <f>'2019'!V399-'2008'!V399</f>
        <v>-4.1370964300380231E-2</v>
      </c>
      <c r="W399" s="25">
        <f>'2019'!W399-'2008'!W399</f>
        <v>-4.1370964300380231E-2</v>
      </c>
    </row>
    <row r="400" spans="1:23">
      <c r="A400" s="1" t="s">
        <v>751</v>
      </c>
      <c r="B400" s="1" t="s">
        <v>752</v>
      </c>
      <c r="C400" s="14">
        <f>'2019'!C400-'2008'!C400</f>
        <v>1.2129236671748367E-2</v>
      </c>
      <c r="D400" s="15">
        <f>'2019'!D400-'2008'!D400</f>
        <v>2.2275966419047014E-2</v>
      </c>
      <c r="E400" s="16">
        <f>'2019'!E400-'2008'!E400</f>
        <v>3.7340733586159539E-2</v>
      </c>
      <c r="F400" s="16">
        <f>'2019'!F400-'2008'!F400</f>
        <v>-2.3832290660300827E-2</v>
      </c>
      <c r="G400" s="16">
        <f>'2019'!G400-'2008'!G400</f>
        <v>8.7675234931882985E-3</v>
      </c>
      <c r="H400" s="17">
        <f>'2019'!H400-'2008'!H400</f>
        <v>-1.0650375031221432E-2</v>
      </c>
      <c r="I400" s="18">
        <f>'2019'!I400-'2008'!I400</f>
        <v>2.6737689447527288E-2</v>
      </c>
      <c r="J400" s="18">
        <f>'2019'!J400-'2008'!J400</f>
        <v>-2.1464251876929085E-3</v>
      </c>
      <c r="K400" s="18">
        <f>'2019'!K400-'2008'!K400</f>
        <v>1.5725180964176737E-2</v>
      </c>
      <c r="L400" s="18">
        <f>'2019'!L400-'2008'!L400</f>
        <v>-2.4204848122404976E-3</v>
      </c>
      <c r="M400" s="18">
        <f>'2019'!M400-'2008'!M400</f>
        <v>-4.8546335442992007E-2</v>
      </c>
      <c r="N400" s="19">
        <f>'2019'!N400-'2008'!N400</f>
        <v>4.0883718227029704E-3</v>
      </c>
      <c r="O400" s="20">
        <f>'2019'!O400-'2008'!O400</f>
        <v>0</v>
      </c>
      <c r="P400" s="20">
        <f>'2019'!P400-'2008'!P400</f>
        <v>4.0883718227029704E-3</v>
      </c>
      <c r="Q400" s="21">
        <f>'2019'!Q400-'2008'!Q400</f>
        <v>7.4276851908329361E-3</v>
      </c>
      <c r="R400" s="22">
        <f>'2019'!R400-'2008'!R400</f>
        <v>6.1500783255596242E-3</v>
      </c>
      <c r="S400" s="23">
        <f>'2019'!S400-'2008'!S400</f>
        <v>-7.7896182773218824E-3</v>
      </c>
      <c r="T400" s="22">
        <f>'2019'!T400-'2008'!T400</f>
        <v>1.355300666685387E-2</v>
      </c>
      <c r="U400" s="22">
        <f>'2019'!U400-'2008'!U400</f>
        <v>-4.4857815242586837E-3</v>
      </c>
      <c r="V400" s="24">
        <f>'2019'!V400-'2008'!V400</f>
        <v>-1.1012411729612967E-2</v>
      </c>
      <c r="W400" s="25">
        <f>'2019'!W400-'2008'!W400</f>
        <v>-1.1012411729612967E-2</v>
      </c>
    </row>
    <row r="401" spans="1:23">
      <c r="A401" s="1" t="s">
        <v>753</v>
      </c>
      <c r="B401" s="1" t="s">
        <v>754</v>
      </c>
      <c r="C401" s="14">
        <f>'2019'!C401-'2008'!C401</f>
        <v>1.8019918621544728E-2</v>
      </c>
      <c r="D401" s="15">
        <f>'2019'!D401-'2008'!D401</f>
        <v>-1.2685145596924879E-2</v>
      </c>
      <c r="E401" s="16">
        <f>'2019'!E401-'2008'!E401</f>
        <v>-2.318953409830736E-2</v>
      </c>
      <c r="F401" s="16">
        <f>'2019'!F401-'2008'!F401</f>
        <v>1.9252807337112126E-3</v>
      </c>
      <c r="G401" s="16">
        <f>'2019'!G401-'2008'!G401</f>
        <v>8.5791077676712901E-3</v>
      </c>
      <c r="H401" s="17">
        <f>'2019'!H401-'2008'!H401</f>
        <v>3.9296843246238944E-2</v>
      </c>
      <c r="I401" s="18">
        <f>'2019'!I401-'2008'!I401</f>
        <v>2.3630737134874458E-2</v>
      </c>
      <c r="J401" s="18">
        <f>'2019'!J401-'2008'!J401</f>
        <v>0</v>
      </c>
      <c r="K401" s="18">
        <f>'2019'!K401-'2008'!K401</f>
        <v>0</v>
      </c>
      <c r="L401" s="18">
        <f>'2019'!L401-'2008'!L401</f>
        <v>4.4486863299521319E-3</v>
      </c>
      <c r="M401" s="18">
        <f>'2019'!M401-'2008'!M401</f>
        <v>1.1217419781412354E-2</v>
      </c>
      <c r="N401" s="19">
        <f>'2019'!N401-'2008'!N401</f>
        <v>-1.769398417833818E-2</v>
      </c>
      <c r="O401" s="20">
        <f>'2019'!O401-'2008'!O401</f>
        <v>-7.9761494804916153E-3</v>
      </c>
      <c r="P401" s="20">
        <f>'2019'!P401-'2008'!P401</f>
        <v>-9.7178346978465651E-3</v>
      </c>
      <c r="Q401" s="21">
        <f>'2019'!Q401-'2008'!Q401</f>
        <v>9.2209128082843921E-3</v>
      </c>
      <c r="R401" s="22">
        <f>'2019'!R401-'2008'!R401</f>
        <v>0</v>
      </c>
      <c r="S401" s="23">
        <f>'2019'!S401-'2008'!S401</f>
        <v>4.5581398512609273E-3</v>
      </c>
      <c r="T401" s="22">
        <f>'2019'!T401-'2008'!T401</f>
        <v>4.662772957023463E-3</v>
      </c>
      <c r="U401" s="22">
        <f>'2019'!U401-'2008'!U401</f>
        <v>0</v>
      </c>
      <c r="V401" s="24">
        <f>'2019'!V401-'2008'!V401</f>
        <v>-1.1870765771554437E-4</v>
      </c>
      <c r="W401" s="25">
        <f>'2019'!W401-'2008'!W401</f>
        <v>-1.1870765771554437E-4</v>
      </c>
    </row>
    <row r="402" spans="1:23">
      <c r="A402" s="1" t="s">
        <v>755</v>
      </c>
      <c r="B402" s="1" t="s">
        <v>756</v>
      </c>
      <c r="C402" s="14">
        <f>'2019'!C402-'2008'!C402</f>
        <v>1.8442579529168723E-2</v>
      </c>
      <c r="D402" s="15">
        <f>'2019'!D402-'2008'!D402</f>
        <v>1.3372802916011228E-2</v>
      </c>
      <c r="E402" s="16">
        <f>'2019'!E402-'2008'!E402</f>
        <v>-1.3062941317781879E-2</v>
      </c>
      <c r="F402" s="16">
        <f>'2019'!F402-'2008'!F402</f>
        <v>-1.4389147639358252E-2</v>
      </c>
      <c r="G402" s="16">
        <f>'2019'!G402-'2008'!G402</f>
        <v>4.0824891873151345E-2</v>
      </c>
      <c r="H402" s="17">
        <f>'2019'!H402-'2008'!H402</f>
        <v>-1.2287929803762074E-2</v>
      </c>
      <c r="I402" s="18">
        <f>'2019'!I402-'2008'!I402</f>
        <v>9.2043865202657005E-3</v>
      </c>
      <c r="J402" s="18">
        <f>'2019'!J402-'2008'!J402</f>
        <v>0</v>
      </c>
      <c r="K402" s="18">
        <f>'2019'!K402-'2008'!K402</f>
        <v>1.0907622340646812E-3</v>
      </c>
      <c r="L402" s="18">
        <f>'2019'!L402-'2008'!L402</f>
        <v>-1.6068448352400844E-2</v>
      </c>
      <c r="M402" s="18">
        <f>'2019'!M402-'2008'!M402</f>
        <v>-6.5146302056916074E-3</v>
      </c>
      <c r="N402" s="19">
        <f>'2019'!N402-'2008'!N402</f>
        <v>-1.0693895941225093E-2</v>
      </c>
      <c r="O402" s="20">
        <f>'2019'!O402-'2008'!O402</f>
        <v>-5.8778599398317394E-3</v>
      </c>
      <c r="P402" s="20">
        <f>'2019'!P402-'2008'!P402</f>
        <v>-4.8160360013933534E-3</v>
      </c>
      <c r="Q402" s="21">
        <f>'2019'!Q402-'2008'!Q402</f>
        <v>3.0263829314786869E-3</v>
      </c>
      <c r="R402" s="22">
        <f>'2019'!R402-'2008'!R402</f>
        <v>0</v>
      </c>
      <c r="S402" s="23">
        <f>'2019'!S402-'2008'!S402</f>
        <v>4.5479089931761627E-3</v>
      </c>
      <c r="T402" s="22">
        <f>'2019'!T402-'2008'!T402</f>
        <v>-9.3019854303827768E-4</v>
      </c>
      <c r="U402" s="22">
        <f>'2019'!U402-'2008'!U402</f>
        <v>-5.9132751865920445E-4</v>
      </c>
      <c r="V402" s="24">
        <f>'2019'!V402-'2008'!V402</f>
        <v>2.5025219426665982E-2</v>
      </c>
      <c r="W402" s="25">
        <f>'2019'!W402-'2008'!W402</f>
        <v>2.5025219426665982E-2</v>
      </c>
    </row>
    <row r="403" spans="1:23">
      <c r="A403" s="1" t="s">
        <v>757</v>
      </c>
      <c r="B403" s="1" t="s">
        <v>758</v>
      </c>
      <c r="C403" s="14">
        <f>'2019'!C403-'2008'!C403</f>
        <v>1.6158469073673798E-3</v>
      </c>
      <c r="D403" s="15">
        <f>'2019'!D403-'2008'!D403</f>
        <v>-1.6365692884589611E-2</v>
      </c>
      <c r="E403" s="16">
        <f>'2019'!E403-'2008'!E403</f>
        <v>-6.1286453696286353E-3</v>
      </c>
      <c r="F403" s="16">
        <f>'2019'!F403-'2008'!F403</f>
        <v>-1.4191950908011638E-2</v>
      </c>
      <c r="G403" s="16">
        <f>'2019'!G403-'2008'!G403</f>
        <v>3.9549033930506433E-3</v>
      </c>
      <c r="H403" s="17">
        <f>'2019'!H403-'2008'!H403</f>
        <v>-3.6187523775271263E-2</v>
      </c>
      <c r="I403" s="18">
        <f>'2019'!I403-'2008'!I403</f>
        <v>-2.2762801155005355E-2</v>
      </c>
      <c r="J403" s="18">
        <f>'2019'!J403-'2008'!J403</f>
        <v>0</v>
      </c>
      <c r="K403" s="18">
        <f>'2019'!K403-'2008'!K403</f>
        <v>-2.9926577186272889E-3</v>
      </c>
      <c r="L403" s="18">
        <f>'2019'!L403-'2008'!L403</f>
        <v>-1.407363239758698E-2</v>
      </c>
      <c r="M403" s="18">
        <f>'2019'!M403-'2008'!M403</f>
        <v>3.641567495948364E-3</v>
      </c>
      <c r="N403" s="19">
        <f>'2019'!N403-'2008'!N403</f>
        <v>7.5423531647306717E-4</v>
      </c>
      <c r="O403" s="20">
        <f>'2019'!O403-'2008'!O403</f>
        <v>1.1227748212559873E-3</v>
      </c>
      <c r="P403" s="20">
        <f>'2019'!P403-'2008'!P403</f>
        <v>-3.6853950478291965E-4</v>
      </c>
      <c r="Q403" s="21">
        <f>'2019'!Q403-'2008'!Q403</f>
        <v>7.0479680712374565E-2</v>
      </c>
      <c r="R403" s="22">
        <f>'2019'!R403-'2008'!R403</f>
        <v>1.6133366527293219E-3</v>
      </c>
      <c r="S403" s="23">
        <f>'2019'!S403-'2008'!S403</f>
        <v>1.1243854978674268E-2</v>
      </c>
      <c r="T403" s="22">
        <f>'2019'!T403-'2008'!T403</f>
        <v>5.2018981416154589E-2</v>
      </c>
      <c r="U403" s="22">
        <f>'2019'!U403-'2008'!U403</f>
        <v>5.6035076648163866E-3</v>
      </c>
      <c r="V403" s="24">
        <f>'2019'!V403-'2008'!V403</f>
        <v>-1.7064852461619331E-2</v>
      </c>
      <c r="W403" s="25">
        <f>'2019'!W403-'2008'!W403</f>
        <v>-1.7064852461619331E-2</v>
      </c>
    </row>
    <row r="404" spans="1:23">
      <c r="A404" s="1" t="s">
        <v>759</v>
      </c>
      <c r="B404" s="1" t="s">
        <v>760</v>
      </c>
      <c r="C404" s="14">
        <f>'2019'!C404-'2008'!C404</f>
        <v>5.5748617277460166E-3</v>
      </c>
      <c r="D404" s="15">
        <f>'2019'!D404-'2008'!D404</f>
        <v>4.9174167541493619E-3</v>
      </c>
      <c r="E404" s="16">
        <f>'2019'!E404-'2008'!E404</f>
        <v>2.0857093875750965E-2</v>
      </c>
      <c r="F404" s="16">
        <f>'2019'!F404-'2008'!F404</f>
        <v>-6.2079496631271E-3</v>
      </c>
      <c r="G404" s="16">
        <f>'2019'!G404-'2008'!G404</f>
        <v>-9.7317274584744762E-3</v>
      </c>
      <c r="H404" s="17">
        <f>'2019'!H404-'2008'!H404</f>
        <v>-3.5956390450311876E-2</v>
      </c>
      <c r="I404" s="18">
        <f>'2019'!I404-'2008'!I404</f>
        <v>-1.0126223637016415E-2</v>
      </c>
      <c r="J404" s="18">
        <f>'2019'!J404-'2008'!J404</f>
        <v>0</v>
      </c>
      <c r="K404" s="18">
        <f>'2019'!K404-'2008'!K404</f>
        <v>-7.1526500895530065E-3</v>
      </c>
      <c r="L404" s="18">
        <f>'2019'!L404-'2008'!L404</f>
        <v>-1.8067858245728249E-2</v>
      </c>
      <c r="M404" s="18">
        <f>'2019'!M404-'2008'!M404</f>
        <v>-6.096584780141967E-4</v>
      </c>
      <c r="N404" s="19">
        <f>'2019'!N404-'2008'!N404</f>
        <v>-2.2044463000684494E-2</v>
      </c>
      <c r="O404" s="20">
        <f>'2019'!O404-'2008'!O404</f>
        <v>-1.6632849472804821E-2</v>
      </c>
      <c r="P404" s="20">
        <f>'2019'!P404-'2008'!P404</f>
        <v>-5.4116135278796723E-3</v>
      </c>
      <c r="Q404" s="21">
        <f>'2019'!Q404-'2008'!Q404</f>
        <v>3.0354477273177773E-2</v>
      </c>
      <c r="R404" s="22">
        <f>'2019'!R404-'2008'!R404</f>
        <v>0</v>
      </c>
      <c r="S404" s="23">
        <f>'2019'!S404-'2008'!S404</f>
        <v>1.5738967728208125E-2</v>
      </c>
      <c r="T404" s="22">
        <f>'2019'!T404-'2008'!T404</f>
        <v>1.4615509544969651E-2</v>
      </c>
      <c r="U404" s="22">
        <f>'2019'!U404-'2008'!U404</f>
        <v>0</v>
      </c>
      <c r="V404" s="24">
        <f>'2019'!V404-'2008'!V404</f>
        <v>2.8303821151415179E-2</v>
      </c>
      <c r="W404" s="25">
        <f>'2019'!W404-'2008'!W404</f>
        <v>2.8303821151415179E-2</v>
      </c>
    </row>
    <row r="405" spans="1:23">
      <c r="A405" s="1" t="s">
        <v>761</v>
      </c>
      <c r="B405" s="1" t="s">
        <v>762</v>
      </c>
      <c r="C405" s="14">
        <f>'2019'!C405-'2008'!C405</f>
        <v>3.7525786664891481E-3</v>
      </c>
      <c r="D405" s="15">
        <f>'2019'!D405-'2008'!D405</f>
        <v>5.6989660315598989E-2</v>
      </c>
      <c r="E405" s="16">
        <f>'2019'!E405-'2008'!E405</f>
        <v>-1.139006291930679E-3</v>
      </c>
      <c r="F405" s="16">
        <f>'2019'!F405-'2008'!F405</f>
        <v>1.3851267252122344E-2</v>
      </c>
      <c r="G405" s="16">
        <f>'2019'!G405-'2008'!G405</f>
        <v>4.4277399355407338E-2</v>
      </c>
      <c r="H405" s="17">
        <f>'2019'!H405-'2008'!H405</f>
        <v>-3.983274549772628E-2</v>
      </c>
      <c r="I405" s="18">
        <f>'2019'!I405-'2008'!I405</f>
        <v>3.3896593576928633E-2</v>
      </c>
      <c r="J405" s="18">
        <f>'2019'!J405-'2008'!J405</f>
        <v>-2.5699610330776919E-4</v>
      </c>
      <c r="K405" s="18">
        <f>'2019'!K405-'2008'!K405</f>
        <v>-2.1415198456342811E-3</v>
      </c>
      <c r="L405" s="18">
        <f>'2019'!L405-'2008'!L405</f>
        <v>-3.852341328411505E-2</v>
      </c>
      <c r="M405" s="18">
        <f>'2019'!M405-'2008'!M405</f>
        <v>-3.2807409841597815E-2</v>
      </c>
      <c r="N405" s="19">
        <f>'2019'!N405-'2008'!N405</f>
        <v>-1.1018990345155161E-2</v>
      </c>
      <c r="O405" s="20">
        <f>'2019'!O405-'2008'!O405</f>
        <v>-3.3212846806566776E-3</v>
      </c>
      <c r="P405" s="20">
        <f>'2019'!P405-'2008'!P405</f>
        <v>-7.6977056644984866E-3</v>
      </c>
      <c r="Q405" s="21">
        <f>'2019'!Q405-'2008'!Q405</f>
        <v>6.8499722412836833E-4</v>
      </c>
      <c r="R405" s="22">
        <f>'2019'!R405-'2008'!R405</f>
        <v>0</v>
      </c>
      <c r="S405" s="23">
        <f>'2019'!S405-'2008'!S405</f>
        <v>2.3023509608726955E-3</v>
      </c>
      <c r="T405" s="22">
        <f>'2019'!T405-'2008'!T405</f>
        <v>1.7395945164025949E-3</v>
      </c>
      <c r="U405" s="22">
        <f>'2019'!U405-'2008'!U405</f>
        <v>-3.3569482531469216E-3</v>
      </c>
      <c r="V405" s="24">
        <f>'2019'!V405-'2008'!V405</f>
        <v>-3.0703430303567342E-3</v>
      </c>
      <c r="W405" s="25">
        <f>'2019'!W405-'2008'!W405</f>
        <v>-3.0703430303567342E-3</v>
      </c>
    </row>
    <row r="406" spans="1:23">
      <c r="A406" s="1" t="s">
        <v>763</v>
      </c>
      <c r="B406" s="1" t="s">
        <v>764</v>
      </c>
      <c r="C406" s="14">
        <f>'2019'!C406-'2008'!C406</f>
        <v>-5.2857778799165756E-3</v>
      </c>
      <c r="D406" s="15">
        <f>'2019'!D406-'2008'!D406</f>
        <v>-1.2422382519771014E-2</v>
      </c>
      <c r="E406" s="16">
        <f>'2019'!E406-'2008'!E406</f>
        <v>1.4431243468893878E-2</v>
      </c>
      <c r="F406" s="16">
        <f>'2019'!F406-'2008'!F406</f>
        <v>-1.3423906097388491E-2</v>
      </c>
      <c r="G406" s="16">
        <f>'2019'!G406-'2008'!G406</f>
        <v>-1.342971989127642E-2</v>
      </c>
      <c r="H406" s="17">
        <f>'2019'!H406-'2008'!H406</f>
        <v>-8.0389889356573818E-3</v>
      </c>
      <c r="I406" s="18">
        <f>'2019'!I406-'2008'!I406</f>
        <v>-1.2680378202289559E-2</v>
      </c>
      <c r="J406" s="18">
        <f>'2019'!J406-'2008'!J406</f>
        <v>0</v>
      </c>
      <c r="K406" s="18">
        <f>'2019'!K406-'2008'!K406</f>
        <v>4.2749347981179667E-4</v>
      </c>
      <c r="L406" s="18">
        <f>'2019'!L406-'2008'!L406</f>
        <v>0</v>
      </c>
      <c r="M406" s="18">
        <f>'2019'!M406-'2008'!M406</f>
        <v>4.2138957868203836E-3</v>
      </c>
      <c r="N406" s="19">
        <f>'2019'!N406-'2008'!N406</f>
        <v>-1.1130711880813994E-3</v>
      </c>
      <c r="O406" s="20">
        <f>'2019'!O406-'2008'!O406</f>
        <v>-1.1130711880813994E-3</v>
      </c>
      <c r="P406" s="20">
        <f>'2019'!P406-'2008'!P406</f>
        <v>0</v>
      </c>
      <c r="Q406" s="21">
        <f>'2019'!Q406-'2008'!Q406</f>
        <v>1.6365285554038822E-2</v>
      </c>
      <c r="R406" s="22">
        <f>'2019'!R406-'2008'!R406</f>
        <v>0</v>
      </c>
      <c r="S406" s="23">
        <f>'2019'!S406-'2008'!S406</f>
        <v>1.6257935957978979E-2</v>
      </c>
      <c r="T406" s="22">
        <f>'2019'!T406-'2008'!T406</f>
        <v>1.0734959605984695E-4</v>
      </c>
      <c r="U406" s="22">
        <f>'2019'!U406-'2008'!U406</f>
        <v>0</v>
      </c>
      <c r="V406" s="24">
        <f>'2019'!V406-'2008'!V406</f>
        <v>-7.6620790445611209E-5</v>
      </c>
      <c r="W406" s="25">
        <f>'2019'!W406-'2008'!W406</f>
        <v>-7.6620790445611209E-5</v>
      </c>
    </row>
    <row r="407" spans="1:23">
      <c r="A407" s="1" t="s">
        <v>765</v>
      </c>
      <c r="B407" s="1" t="s">
        <v>766</v>
      </c>
      <c r="C407" s="14">
        <f>'2019'!C407-'2008'!C407</f>
        <v>-2.4702336694650828E-3</v>
      </c>
      <c r="D407" s="15">
        <f>'2019'!D407-'2008'!D407</f>
        <v>0.13798431033234917</v>
      </c>
      <c r="E407" s="16">
        <f>'2019'!E407-'2008'!E407</f>
        <v>7.602202218333097E-2</v>
      </c>
      <c r="F407" s="16">
        <f>'2019'!F407-'2008'!F407</f>
        <v>-3.7595608437526705E-3</v>
      </c>
      <c r="G407" s="16">
        <f>'2019'!G407-'2008'!G407</f>
        <v>6.5721848992770851E-2</v>
      </c>
      <c r="H407" s="17">
        <f>'2019'!H407-'2008'!H407</f>
        <v>-0.1344188122655296</v>
      </c>
      <c r="I407" s="18">
        <f>'2019'!I407-'2008'!I407</f>
        <v>-3.083923715031392E-2</v>
      </c>
      <c r="J407" s="18">
        <f>'2019'!J407-'2008'!J407</f>
        <v>0</v>
      </c>
      <c r="K407" s="18">
        <f>'2019'!K407-'2008'!K407</f>
        <v>-9.220756490657081E-3</v>
      </c>
      <c r="L407" s="18">
        <f>'2019'!L407-'2008'!L407</f>
        <v>-8.2990366543290756E-2</v>
      </c>
      <c r="M407" s="18">
        <f>'2019'!M407-'2008'!M407</f>
        <v>-1.1368452081267834E-2</v>
      </c>
      <c r="N407" s="19">
        <f>'2019'!N407-'2008'!N407</f>
        <v>-2.4007662679332385E-2</v>
      </c>
      <c r="O407" s="20">
        <f>'2019'!O407-'2008'!O407</f>
        <v>2.8877777584016048E-3</v>
      </c>
      <c r="P407" s="20">
        <f>'2019'!P407-'2008'!P407</f>
        <v>-2.6895440437733988E-2</v>
      </c>
      <c r="Q407" s="21">
        <f>'2019'!Q407-'2008'!Q407</f>
        <v>6.9292226245568286E-3</v>
      </c>
      <c r="R407" s="22">
        <f>'2019'!R407-'2008'!R407</f>
        <v>0</v>
      </c>
      <c r="S407" s="23">
        <f>'2019'!S407-'2008'!S407</f>
        <v>-6.8727650392210989E-3</v>
      </c>
      <c r="T407" s="22">
        <f>'2019'!T407-'2008'!T407</f>
        <v>1.6499989981398122E-2</v>
      </c>
      <c r="U407" s="22">
        <f>'2019'!U407-'2008'!U407</f>
        <v>-2.6980023176201946E-3</v>
      </c>
      <c r="V407" s="24">
        <f>'2019'!V407-'2008'!V407</f>
        <v>1.1042708318490801E-2</v>
      </c>
      <c r="W407" s="25">
        <f>'2019'!W407-'2008'!W407</f>
        <v>1.1042708318490801E-2</v>
      </c>
    </row>
    <row r="408" spans="1:23">
      <c r="A408" s="1" t="s">
        <v>767</v>
      </c>
      <c r="B408" s="1" t="s">
        <v>768</v>
      </c>
      <c r="C408" s="14">
        <f>'2019'!C408-'2008'!C408</f>
        <v>-1.2968036961100715E-2</v>
      </c>
      <c r="D408" s="15">
        <f>'2019'!D408-'2008'!D408</f>
        <v>3.8761431183675976E-2</v>
      </c>
      <c r="E408" s="16">
        <f>'2019'!E408-'2008'!E408</f>
        <v>5.4010491103431008E-2</v>
      </c>
      <c r="F408" s="16">
        <f>'2019'!F408-'2008'!F408</f>
        <v>-3.2927186742988794E-3</v>
      </c>
      <c r="G408" s="16">
        <f>'2019'!G408-'2008'!G408</f>
        <v>-1.1956341245456137E-2</v>
      </c>
      <c r="H408" s="17">
        <f>'2019'!H408-'2008'!H408</f>
        <v>-5.7660324285901121E-3</v>
      </c>
      <c r="I408" s="18">
        <f>'2019'!I408-'2008'!I408</f>
        <v>-1.3039831177462595E-2</v>
      </c>
      <c r="J408" s="18">
        <f>'2019'!J408-'2008'!J408</f>
        <v>0</v>
      </c>
      <c r="K408" s="18">
        <f>'2019'!K408-'2008'!K408</f>
        <v>2.1566303460155219E-3</v>
      </c>
      <c r="L408" s="18">
        <f>'2019'!L408-'2008'!L408</f>
        <v>3.5736078774194838E-3</v>
      </c>
      <c r="M408" s="18">
        <f>'2019'!M408-'2008'!M408</f>
        <v>1.5435605254374637E-3</v>
      </c>
      <c r="N408" s="19">
        <f>'2019'!N408-'2008'!N408</f>
        <v>-8.38178576347684E-3</v>
      </c>
      <c r="O408" s="20">
        <f>'2019'!O408-'2008'!O408</f>
        <v>-1.586101408842196E-2</v>
      </c>
      <c r="P408" s="20">
        <f>'2019'!P408-'2008'!P408</f>
        <v>7.4792283249451204E-3</v>
      </c>
      <c r="Q408" s="21">
        <f>'2019'!Q408-'2008'!Q408</f>
        <v>-4.1169927163907383E-3</v>
      </c>
      <c r="R408" s="22">
        <f>'2019'!R408-'2008'!R408</f>
        <v>0</v>
      </c>
      <c r="S408" s="23">
        <f>'2019'!S408-'2008'!S408</f>
        <v>1.4441423156394827E-3</v>
      </c>
      <c r="T408" s="22">
        <f>'2019'!T408-'2008'!T408</f>
        <v>-5.5611350320302205E-3</v>
      </c>
      <c r="U408" s="22">
        <f>'2019'!U408-'2008'!U408</f>
        <v>0</v>
      </c>
      <c r="V408" s="24">
        <f>'2019'!V408-'2008'!V408</f>
        <v>-3.3464657236318918E-2</v>
      </c>
      <c r="W408" s="25">
        <f>'2019'!W408-'2008'!W408</f>
        <v>-3.3464657236318918E-2</v>
      </c>
    </row>
    <row r="409" spans="1:23">
      <c r="A409" s="1" t="s">
        <v>769</v>
      </c>
      <c r="B409" s="1" t="s">
        <v>770</v>
      </c>
      <c r="C409" s="14">
        <f>'2019'!C409-'2008'!C409</f>
        <v>-6.1201182733391368E-3</v>
      </c>
      <c r="D409" s="15">
        <f>'2019'!D409-'2008'!D409</f>
        <v>3.2260558475707024E-2</v>
      </c>
      <c r="E409" s="16">
        <f>'2019'!E409-'2008'!E409</f>
        <v>-4.4682858749561793E-4</v>
      </c>
      <c r="F409" s="16">
        <f>'2019'!F409-'2008'!F409</f>
        <v>-1.2148511465248101E-2</v>
      </c>
      <c r="G409" s="16">
        <f>'2019'!G409-'2008'!G409</f>
        <v>4.4855898528450747E-2</v>
      </c>
      <c r="H409" s="17">
        <f>'2019'!H409-'2008'!H409</f>
        <v>-5.3697711277773355E-2</v>
      </c>
      <c r="I409" s="18">
        <f>'2019'!I409-'2008'!I409</f>
        <v>-2.8771329632022544E-2</v>
      </c>
      <c r="J409" s="18">
        <f>'2019'!J409-'2008'!J409</f>
        <v>0</v>
      </c>
      <c r="K409" s="18">
        <f>'2019'!K409-'2008'!K409</f>
        <v>-3.4706809062769878E-4</v>
      </c>
      <c r="L409" s="18">
        <f>'2019'!L409-'2008'!L409</f>
        <v>-1.0773828394790366E-3</v>
      </c>
      <c r="M409" s="18">
        <f>'2019'!M409-'2008'!M409</f>
        <v>-2.350193071564409E-2</v>
      </c>
      <c r="N409" s="19">
        <f>'2019'!N409-'2008'!N409</f>
        <v>-1.2609628219610073E-2</v>
      </c>
      <c r="O409" s="20">
        <f>'2019'!O409-'2008'!O409</f>
        <v>-7.2417562300187907E-3</v>
      </c>
      <c r="P409" s="20">
        <f>'2019'!P409-'2008'!P409</f>
        <v>-5.3678719895912837E-3</v>
      </c>
      <c r="Q409" s="21">
        <f>'2019'!Q409-'2008'!Q409</f>
        <v>3.3110554232920919E-2</v>
      </c>
      <c r="R409" s="22">
        <f>'2019'!R409-'2008'!R409</f>
        <v>2.3774332253041815E-3</v>
      </c>
      <c r="S409" s="23">
        <f>'2019'!S409-'2008'!S409</f>
        <v>2.5957783414373648E-2</v>
      </c>
      <c r="T409" s="22">
        <f>'2019'!T409-'2008'!T409</f>
        <v>4.7753375932430824E-3</v>
      </c>
      <c r="U409" s="22">
        <f>'2019'!U409-'2008'!U409</f>
        <v>0</v>
      </c>
      <c r="V409" s="24">
        <f>'2019'!V409-'2008'!V409</f>
        <v>-5.1838914845836748E-3</v>
      </c>
      <c r="W409" s="25">
        <f>'2019'!W409-'2008'!W409</f>
        <v>-5.1838914845836748E-3</v>
      </c>
    </row>
    <row r="410" spans="1:23">
      <c r="A410" s="1" t="s">
        <v>771</v>
      </c>
      <c r="B410" s="1" t="s">
        <v>772</v>
      </c>
      <c r="C410" s="14">
        <f>'2019'!C410-'2008'!C410</f>
        <v>3.1112899608904954E-3</v>
      </c>
      <c r="D410" s="15">
        <f>'2019'!D410-'2008'!D410</f>
        <v>2.9949673354896955E-2</v>
      </c>
      <c r="E410" s="16">
        <f>'2019'!E410-'2008'!E410</f>
        <v>1.3140892658648484E-2</v>
      </c>
      <c r="F410" s="16">
        <f>'2019'!F410-'2008'!F410</f>
        <v>1.4215271520030097E-3</v>
      </c>
      <c r="G410" s="16">
        <f>'2019'!G410-'2008'!G410</f>
        <v>1.5387253544245472E-2</v>
      </c>
      <c r="H410" s="17">
        <f>'2019'!H410-'2008'!H410</f>
        <v>-4.8719572043010265E-2</v>
      </c>
      <c r="I410" s="18">
        <f>'2019'!I410-'2008'!I410</f>
        <v>-2.0301239581355067E-2</v>
      </c>
      <c r="J410" s="18">
        <f>'2019'!J410-'2008'!J410</f>
        <v>2.9418394555808095E-3</v>
      </c>
      <c r="K410" s="18">
        <f>'2019'!K410-'2008'!K410</f>
        <v>-7.3480836019332472E-3</v>
      </c>
      <c r="L410" s="18">
        <f>'2019'!L410-'2008'!L410</f>
        <v>-2.715174831261882E-2</v>
      </c>
      <c r="M410" s="18">
        <f>'2019'!M410-'2008'!M410</f>
        <v>3.1396599973160522E-3</v>
      </c>
      <c r="N410" s="19">
        <f>'2019'!N410-'2008'!N410</f>
        <v>-1.4138708960587512E-2</v>
      </c>
      <c r="O410" s="20">
        <f>'2019'!O410-'2008'!O410</f>
        <v>5.7457114616674444E-3</v>
      </c>
      <c r="P410" s="20">
        <f>'2019'!P410-'2008'!P410</f>
        <v>-1.9884420422254957E-2</v>
      </c>
      <c r="Q410" s="21">
        <f>'2019'!Q410-'2008'!Q410</f>
        <v>6.1757234107902237E-2</v>
      </c>
      <c r="R410" s="22">
        <f>'2019'!R410-'2008'!R410</f>
        <v>4.3550651074021358E-3</v>
      </c>
      <c r="S410" s="23">
        <f>'2019'!S410-'2008'!S410</f>
        <v>3.9106115262219077E-2</v>
      </c>
      <c r="T410" s="22">
        <f>'2019'!T410-'2008'!T410</f>
        <v>1.8296053738281054E-2</v>
      </c>
      <c r="U410" s="22">
        <f>'2019'!U410-'2008'!U410</f>
        <v>0</v>
      </c>
      <c r="V410" s="24">
        <f>'2019'!V410-'2008'!V410</f>
        <v>-2.5737336498310816E-2</v>
      </c>
      <c r="W410" s="25">
        <f>'2019'!W410-'2008'!W410</f>
        <v>-2.5737336498310816E-2</v>
      </c>
    </row>
    <row r="411" spans="1:23">
      <c r="A411" s="1" t="s">
        <v>773</v>
      </c>
      <c r="B411" s="1" t="s">
        <v>774</v>
      </c>
      <c r="C411" s="14">
        <f>'2019'!C411-'2008'!C411</f>
        <v>2.9633748631334056E-2</v>
      </c>
      <c r="D411" s="15">
        <f>'2019'!D411-'2008'!D411</f>
        <v>-2.3646641236708232E-2</v>
      </c>
      <c r="E411" s="16">
        <f>'2019'!E411-'2008'!E411</f>
        <v>-1.925079985230399E-2</v>
      </c>
      <c r="F411" s="16">
        <f>'2019'!F411-'2008'!F411</f>
        <v>-3.4164402248912332E-2</v>
      </c>
      <c r="G411" s="16">
        <f>'2019'!G411-'2008'!G411</f>
        <v>2.976856086450809E-2</v>
      </c>
      <c r="H411" s="17">
        <f>'2019'!H411-'2008'!H411</f>
        <v>-4.6325205739924658E-3</v>
      </c>
      <c r="I411" s="18">
        <f>'2019'!I411-'2008'!I411</f>
        <v>-4.9298614005209483E-2</v>
      </c>
      <c r="J411" s="18">
        <f>'2019'!J411-'2008'!J411</f>
        <v>0</v>
      </c>
      <c r="K411" s="18">
        <f>'2019'!K411-'2008'!K411</f>
        <v>2.3518259357614073E-2</v>
      </c>
      <c r="L411" s="18">
        <f>'2019'!L411-'2008'!L411</f>
        <v>-1.1246570494370686E-2</v>
      </c>
      <c r="M411" s="18">
        <f>'2019'!M411-'2008'!M411</f>
        <v>3.2394404567973628E-2</v>
      </c>
      <c r="N411" s="19">
        <f>'2019'!N411-'2008'!N411</f>
        <v>-1.0368050558405756E-2</v>
      </c>
      <c r="O411" s="20">
        <f>'2019'!O411-'2008'!O411</f>
        <v>-9.0483708203596414E-3</v>
      </c>
      <c r="P411" s="20">
        <f>'2019'!P411-'2008'!P411</f>
        <v>-1.3196797380461138E-3</v>
      </c>
      <c r="Q411" s="21">
        <f>'2019'!Q411-'2008'!Q411</f>
        <v>2.2953594942843977E-2</v>
      </c>
      <c r="R411" s="22">
        <f>'2019'!R411-'2008'!R411</f>
        <v>0</v>
      </c>
      <c r="S411" s="23">
        <f>'2019'!S411-'2008'!S411</f>
        <v>5.7264640991224781E-3</v>
      </c>
      <c r="T411" s="22">
        <f>'2019'!T411-'2008'!T411</f>
        <v>1.7227130843721503E-2</v>
      </c>
      <c r="U411" s="22">
        <f>'2019'!U411-'2008'!U411</f>
        <v>0</v>
      </c>
      <c r="V411" s="24">
        <f>'2019'!V411-'2008'!V411</f>
        <v>4.5327366057596512E-2</v>
      </c>
      <c r="W411" s="25">
        <f>'2019'!W411-'2008'!W411</f>
        <v>4.5327366057596512E-2</v>
      </c>
    </row>
    <row r="412" spans="1:23">
      <c r="A412" s="1" t="s">
        <v>775</v>
      </c>
      <c r="B412" s="1" t="s">
        <v>776</v>
      </c>
      <c r="C412" s="14">
        <f>'2019'!C412-'2008'!C412</f>
        <v>-2.5377166728299483E-2</v>
      </c>
      <c r="D412" s="15">
        <f>'2019'!D412-'2008'!D412</f>
        <v>7.0847402044956431E-2</v>
      </c>
      <c r="E412" s="16">
        <f>'2019'!E412-'2008'!E412</f>
        <v>1.6679249156089294E-2</v>
      </c>
      <c r="F412" s="16">
        <f>'2019'!F412-'2008'!F412</f>
        <v>2.4018181802698282E-2</v>
      </c>
      <c r="G412" s="16">
        <f>'2019'!G412-'2008'!G412</f>
        <v>3.0149971086168861E-2</v>
      </c>
      <c r="H412" s="17">
        <f>'2019'!H412-'2008'!H412</f>
        <v>-2.0085493875601768E-4</v>
      </c>
      <c r="I412" s="18">
        <f>'2019'!I412-'2008'!I412</f>
        <v>4.0696549399441062E-2</v>
      </c>
      <c r="J412" s="18">
        <f>'2019'!J412-'2008'!J412</f>
        <v>1.7679941520997514E-3</v>
      </c>
      <c r="K412" s="18">
        <f>'2019'!K412-'2008'!K412</f>
        <v>-1.0964918583066037E-2</v>
      </c>
      <c r="L412" s="18">
        <f>'2019'!L412-'2008'!L412</f>
        <v>-4.1120671548606824E-2</v>
      </c>
      <c r="M412" s="18">
        <f>'2019'!M412-'2008'!M412</f>
        <v>9.4201916413760092E-3</v>
      </c>
      <c r="N412" s="19">
        <f>'2019'!N412-'2008'!N412</f>
        <v>-7.7414171676176285E-3</v>
      </c>
      <c r="O412" s="20">
        <f>'2019'!O412-'2008'!O412</f>
        <v>0</v>
      </c>
      <c r="P412" s="20">
        <f>'2019'!P412-'2008'!P412</f>
        <v>-7.7414171676176285E-3</v>
      </c>
      <c r="Q412" s="21">
        <f>'2019'!Q412-'2008'!Q412</f>
        <v>4.8165768776793697E-2</v>
      </c>
      <c r="R412" s="22">
        <f>'2019'!R412-'2008'!R412</f>
        <v>-1.8366340068717433E-2</v>
      </c>
      <c r="S412" s="23">
        <f>'2019'!S412-'2008'!S412</f>
        <v>2.6100564512920008E-2</v>
      </c>
      <c r="T412" s="22">
        <f>'2019'!T412-'2008'!T412</f>
        <v>4.0928065974120298E-2</v>
      </c>
      <c r="U412" s="22">
        <f>'2019'!U412-'2008'!U412</f>
        <v>-4.9652164152919629E-4</v>
      </c>
      <c r="V412" s="24">
        <f>'2019'!V412-'2008'!V412</f>
        <v>-0.13644806544367596</v>
      </c>
      <c r="W412" s="25">
        <f>'2019'!W412-'2008'!W412</f>
        <v>-0.13644806544367596</v>
      </c>
    </row>
    <row r="413" spans="1:23">
      <c r="A413" s="1" t="s">
        <v>777</v>
      </c>
      <c r="B413" s="1" t="s">
        <v>778</v>
      </c>
      <c r="C413" s="14">
        <f>'2019'!C413-'2008'!C413</f>
        <v>-5.6188092876865436E-3</v>
      </c>
      <c r="D413" s="15">
        <f>'2019'!D413-'2008'!D413</f>
        <v>2.7364358077961781E-2</v>
      </c>
      <c r="E413" s="16">
        <f>'2019'!E413-'2008'!E413</f>
        <v>2.1987536465969126E-2</v>
      </c>
      <c r="F413" s="16">
        <f>'2019'!F413-'2008'!F413</f>
        <v>5.1636881028168345E-3</v>
      </c>
      <c r="G413" s="16">
        <f>'2019'!G413-'2008'!G413</f>
        <v>2.1313350917581686E-4</v>
      </c>
      <c r="H413" s="17">
        <f>'2019'!H413-'2008'!H413</f>
        <v>-1.9582823146406164E-2</v>
      </c>
      <c r="I413" s="18">
        <f>'2019'!I413-'2008'!I413</f>
        <v>-4.2248651247679542E-3</v>
      </c>
      <c r="J413" s="18">
        <f>'2019'!J413-'2008'!J413</f>
        <v>0</v>
      </c>
      <c r="K413" s="18">
        <f>'2019'!K413-'2008'!K413</f>
        <v>3.3039916155593122E-4</v>
      </c>
      <c r="L413" s="18">
        <f>'2019'!L413-'2008'!L413</f>
        <v>-1.2011766421459714E-2</v>
      </c>
      <c r="M413" s="18">
        <f>'2019'!M413-'2008'!M413</f>
        <v>-3.6765907617344103E-3</v>
      </c>
      <c r="N413" s="19">
        <f>'2019'!N413-'2008'!N413</f>
        <v>3.1263201481239344E-2</v>
      </c>
      <c r="O413" s="20">
        <f>'2019'!O413-'2008'!O413</f>
        <v>6.4001720006339729E-3</v>
      </c>
      <c r="P413" s="20">
        <f>'2019'!P413-'2008'!P413</f>
        <v>2.486302948060537E-2</v>
      </c>
      <c r="Q413" s="21">
        <f>'2019'!Q413-'2008'!Q413</f>
        <v>-3.4748740122129251E-2</v>
      </c>
      <c r="R413" s="22">
        <f>'2019'!R413-'2008'!R413</f>
        <v>0</v>
      </c>
      <c r="S413" s="23">
        <f>'2019'!S413-'2008'!S413</f>
        <v>-2.3403002770203653E-2</v>
      </c>
      <c r="T413" s="22">
        <f>'2019'!T413-'2008'!T413</f>
        <v>-1.1345737351925594E-2</v>
      </c>
      <c r="U413" s="22">
        <f>'2019'!U413-'2008'!U413</f>
        <v>0</v>
      </c>
      <c r="V413" s="24">
        <f>'2019'!V413-'2008'!V413</f>
        <v>-9.9148055783521982E-3</v>
      </c>
      <c r="W413" s="25">
        <f>'2019'!W413-'2008'!W413</f>
        <v>-9.9148055783521982E-3</v>
      </c>
    </row>
    <row r="414" spans="1:23">
      <c r="A414" s="1" t="s">
        <v>779</v>
      </c>
      <c r="B414" s="1" t="s">
        <v>780</v>
      </c>
      <c r="C414" s="14">
        <f>'2019'!C414-'2008'!C414</f>
        <v>1.3022142738798537E-2</v>
      </c>
      <c r="D414" s="15">
        <f>'2019'!D414-'2008'!D414</f>
        <v>-1.1470973121854577E-2</v>
      </c>
      <c r="E414" s="16">
        <f>'2019'!E414-'2008'!E414</f>
        <v>-3.4672019898057349E-2</v>
      </c>
      <c r="F414" s="16">
        <f>'2019'!F414-'2008'!F414</f>
        <v>2.4699218251738798E-2</v>
      </c>
      <c r="G414" s="16">
        <f>'2019'!G414-'2008'!G414</f>
        <v>-1.4981714755360059E-3</v>
      </c>
      <c r="H414" s="17">
        <f>'2019'!H414-'2008'!H414</f>
        <v>2.1072208685009142E-2</v>
      </c>
      <c r="I414" s="18">
        <f>'2019'!I414-'2008'!I414</f>
        <v>3.6757512423652841E-2</v>
      </c>
      <c r="J414" s="18">
        <f>'2019'!J414-'2008'!J414</f>
        <v>0</v>
      </c>
      <c r="K414" s="18">
        <f>'2019'!K414-'2008'!K414</f>
        <v>-2.1842936114684266E-3</v>
      </c>
      <c r="L414" s="18">
        <f>'2019'!L414-'2008'!L414</f>
        <v>-2.1565953346766857E-2</v>
      </c>
      <c r="M414" s="18">
        <f>'2019'!M414-'2008'!M414</f>
        <v>8.0649432195915981E-3</v>
      </c>
      <c r="N414" s="19">
        <f>'2019'!N414-'2008'!N414</f>
        <v>-4.9742615313574136E-3</v>
      </c>
      <c r="O414" s="20">
        <f>'2019'!O414-'2008'!O414</f>
        <v>6.545093315845912E-3</v>
      </c>
      <c r="P414" s="20">
        <f>'2019'!P414-'2008'!P414</f>
        <v>-1.1519354847203327E-2</v>
      </c>
      <c r="Q414" s="21">
        <f>'2019'!Q414-'2008'!Q414</f>
        <v>2.5489330361429578E-2</v>
      </c>
      <c r="R414" s="22">
        <f>'2019'!R414-'2008'!R414</f>
        <v>0</v>
      </c>
      <c r="S414" s="23">
        <f>'2019'!S414-'2008'!S414</f>
        <v>-4.836289376834696E-3</v>
      </c>
      <c r="T414" s="22">
        <f>'2019'!T414-'2008'!T414</f>
        <v>3.0325619738264271E-2</v>
      </c>
      <c r="U414" s="22">
        <f>'2019'!U414-'2008'!U414</f>
        <v>0</v>
      </c>
      <c r="V414" s="24">
        <f>'2019'!V414-'2008'!V414</f>
        <v>-1.7094161654428092E-2</v>
      </c>
      <c r="W414" s="25">
        <f>'2019'!W414-'2008'!W414</f>
        <v>-1.7094161654428092E-2</v>
      </c>
    </row>
    <row r="415" spans="1:23">
      <c r="A415" s="1" t="s">
        <v>781</v>
      </c>
      <c r="B415" s="1" t="s">
        <v>782</v>
      </c>
      <c r="C415" s="14">
        <f>'2019'!C415-'2008'!C415</f>
        <v>-1.9956320677994688E-2</v>
      </c>
      <c r="D415" s="15">
        <f>'2019'!D415-'2008'!D415</f>
        <v>0.10019041606882978</v>
      </c>
      <c r="E415" s="16">
        <f>'2019'!E415-'2008'!E415</f>
        <v>2.4416381420269681E-2</v>
      </c>
      <c r="F415" s="16">
        <f>'2019'!F415-'2008'!F415</f>
        <v>4.8097824817041668E-2</v>
      </c>
      <c r="G415" s="16">
        <f>'2019'!G415-'2008'!G415</f>
        <v>2.7676209831518403E-2</v>
      </c>
      <c r="H415" s="17">
        <f>'2019'!H415-'2008'!H415</f>
        <v>-5.9915208293325084E-2</v>
      </c>
      <c r="I415" s="18">
        <f>'2019'!I415-'2008'!I415</f>
        <v>3.0484546051739767E-2</v>
      </c>
      <c r="J415" s="18">
        <f>'2019'!J415-'2008'!J415</f>
        <v>-3.601585941151815E-2</v>
      </c>
      <c r="K415" s="18">
        <f>'2019'!K415-'2008'!K415</f>
        <v>-6.9287707516222314E-3</v>
      </c>
      <c r="L415" s="18">
        <f>'2019'!L415-'2008'!L415</f>
        <v>-4.0720655246700939E-2</v>
      </c>
      <c r="M415" s="18">
        <f>'2019'!M415-'2008'!M415</f>
        <v>-6.734468935223524E-3</v>
      </c>
      <c r="N415" s="19">
        <f>'2019'!N415-'2008'!N415</f>
        <v>1.2340293710702482E-2</v>
      </c>
      <c r="O415" s="20">
        <f>'2019'!O415-'2008'!O415</f>
        <v>1.4305815714403369E-2</v>
      </c>
      <c r="P415" s="20">
        <f>'2019'!P415-'2008'!P415</f>
        <v>-1.9655220037008859E-3</v>
      </c>
      <c r="Q415" s="21">
        <f>'2019'!Q415-'2008'!Q415</f>
        <v>-2.1771688174492598E-2</v>
      </c>
      <c r="R415" s="22">
        <f>'2019'!R415-'2008'!R415</f>
        <v>-3.1155753616489827E-3</v>
      </c>
      <c r="S415" s="23">
        <f>'2019'!S415-'2008'!S415</f>
        <v>1.0405699337516106E-3</v>
      </c>
      <c r="T415" s="22">
        <f>'2019'!T415-'2008'!T415</f>
        <v>-2.2313989643600811E-2</v>
      </c>
      <c r="U415" s="22">
        <f>'2019'!U415-'2008'!U415</f>
        <v>2.6173068970056007E-3</v>
      </c>
      <c r="V415" s="24">
        <f>'2019'!V415-'2008'!V415</f>
        <v>-5.0800133989709166E-2</v>
      </c>
      <c r="W415" s="25">
        <f>'2019'!W415-'2008'!W415</f>
        <v>-5.0800133989709166E-2</v>
      </c>
    </row>
    <row r="416" spans="1:23">
      <c r="A416" s="1" t="s">
        <v>783</v>
      </c>
      <c r="B416" s="1" t="s">
        <v>784</v>
      </c>
      <c r="C416" s="14">
        <f>'2019'!C416-'2008'!C416</f>
        <v>-2.3451954177268197E-3</v>
      </c>
      <c r="D416" s="15">
        <f>'2019'!D416-'2008'!D416</f>
        <v>9.0094298660717276E-3</v>
      </c>
      <c r="E416" s="16">
        <f>'2019'!E416-'2008'!E416</f>
        <v>2.4832516765622148E-3</v>
      </c>
      <c r="F416" s="16">
        <f>'2019'!F416-'2008'!F416</f>
        <v>2.1217920964812339E-2</v>
      </c>
      <c r="G416" s="16">
        <f>'2019'!G416-'2008'!G416</f>
        <v>-1.469174277530283E-2</v>
      </c>
      <c r="H416" s="17">
        <f>'2019'!H416-'2008'!H416</f>
        <v>-2.6421922066330081E-2</v>
      </c>
      <c r="I416" s="18">
        <f>'2019'!I416-'2008'!I416</f>
        <v>5.0619274785288784E-2</v>
      </c>
      <c r="J416" s="18">
        <f>'2019'!J416-'2008'!J416</f>
        <v>0</v>
      </c>
      <c r="K416" s="18">
        <f>'2019'!K416-'2008'!K416</f>
        <v>0</v>
      </c>
      <c r="L416" s="18">
        <f>'2019'!L416-'2008'!L416</f>
        <v>-7.741928717468409E-2</v>
      </c>
      <c r="M416" s="18">
        <f>'2019'!M416-'2008'!M416</f>
        <v>3.7809032306522841E-4</v>
      </c>
      <c r="N416" s="19">
        <f>'2019'!N416-'2008'!N416</f>
        <v>4.7036531593040234E-3</v>
      </c>
      <c r="O416" s="20">
        <f>'2019'!O416-'2008'!O416</f>
        <v>1.9405155418499541E-2</v>
      </c>
      <c r="P416" s="20">
        <f>'2019'!P416-'2008'!P416</f>
        <v>-1.4701502259195516E-2</v>
      </c>
      <c r="Q416" s="21">
        <f>'2019'!Q416-'2008'!Q416</f>
        <v>3.5174267695807136E-2</v>
      </c>
      <c r="R416" s="22">
        <f>'2019'!R416-'2008'!R416</f>
        <v>0</v>
      </c>
      <c r="S416" s="23">
        <f>'2019'!S416-'2008'!S416</f>
        <v>-9.0790877169769843E-3</v>
      </c>
      <c r="T416" s="22">
        <f>'2019'!T416-'2008'!T416</f>
        <v>4.4253355412784121E-2</v>
      </c>
      <c r="U416" s="22">
        <f>'2019'!U416-'2008'!U416</f>
        <v>0</v>
      </c>
      <c r="V416" s="24">
        <f>'2019'!V416-'2008'!V416</f>
        <v>-2.4810624072579619E-2</v>
      </c>
      <c r="W416" s="25">
        <f>'2019'!W416-'2008'!W416</f>
        <v>-2.4810624072579619E-2</v>
      </c>
    </row>
    <row r="417" spans="1:23">
      <c r="A417" s="1" t="s">
        <v>785</v>
      </c>
      <c r="B417" s="1" t="s">
        <v>786</v>
      </c>
      <c r="C417" s="14">
        <f>'2019'!C417-'2008'!C417</f>
        <v>-1.6487213910545417E-3</v>
      </c>
      <c r="D417" s="15">
        <f>'2019'!D417-'2008'!D417</f>
        <v>-2.7837394281495398E-2</v>
      </c>
      <c r="E417" s="16">
        <f>'2019'!E417-'2008'!E417</f>
        <v>-2.8445651182853166E-2</v>
      </c>
      <c r="F417" s="16">
        <f>'2019'!F417-'2008'!F417</f>
        <v>8.2844435132315448E-3</v>
      </c>
      <c r="G417" s="16">
        <f>'2019'!G417-'2008'!G417</f>
        <v>-7.6761866118737476E-3</v>
      </c>
      <c r="H417" s="17">
        <f>'2019'!H417-'2008'!H417</f>
        <v>1.7340530630406178E-2</v>
      </c>
      <c r="I417" s="18">
        <f>'2019'!I417-'2008'!I417</f>
        <v>-1.8116186463479018E-2</v>
      </c>
      <c r="J417" s="18">
        <f>'2019'!J417-'2008'!J417</f>
        <v>0</v>
      </c>
      <c r="K417" s="18">
        <f>'2019'!K417-'2008'!K417</f>
        <v>1.8345281307262824E-3</v>
      </c>
      <c r="L417" s="18">
        <f>'2019'!L417-'2008'!L417</f>
        <v>2.6380063134303779E-2</v>
      </c>
      <c r="M417" s="18">
        <f>'2019'!M417-'2008'!M417</f>
        <v>7.242125828855148E-3</v>
      </c>
      <c r="N417" s="19">
        <f>'2019'!N417-'2008'!N417</f>
        <v>-6.0949890563612788E-3</v>
      </c>
      <c r="O417" s="20">
        <f>'2019'!O417-'2008'!O417</f>
        <v>7.4808385958399792E-4</v>
      </c>
      <c r="P417" s="20">
        <f>'2019'!P417-'2008'!P417</f>
        <v>-6.8430729159452766E-3</v>
      </c>
      <c r="Q417" s="21">
        <f>'2019'!Q417-'2008'!Q417</f>
        <v>3.8560206739828878E-2</v>
      </c>
      <c r="R417" s="22">
        <f>'2019'!R417-'2008'!R417</f>
        <v>0</v>
      </c>
      <c r="S417" s="23">
        <f>'2019'!S417-'2008'!S417</f>
        <v>5.3052269231796852E-3</v>
      </c>
      <c r="T417" s="22">
        <f>'2019'!T417-'2008'!T417</f>
        <v>3.3254979816649197E-2</v>
      </c>
      <c r="U417" s="22">
        <f>'2019'!U417-'2008'!U417</f>
        <v>0</v>
      </c>
      <c r="V417" s="24">
        <f>'2019'!V417-'2008'!V417</f>
        <v>-2.3617075423432825E-2</v>
      </c>
      <c r="W417" s="25">
        <f>'2019'!W417-'2008'!W417</f>
        <v>-2.3617075423432825E-2</v>
      </c>
    </row>
    <row r="418" spans="1:23">
      <c r="A418" s="1" t="s">
        <v>787</v>
      </c>
      <c r="B418" s="1" t="s">
        <v>788</v>
      </c>
      <c r="C418" s="14">
        <f>'2019'!C418-'2008'!C418</f>
        <v>8.6700519405236154E-3</v>
      </c>
      <c r="D418" s="15">
        <f>'2019'!D418-'2008'!D418</f>
        <v>-2.4654502299322006E-2</v>
      </c>
      <c r="E418" s="16">
        <f>'2019'!E418-'2008'!E418</f>
        <v>-7.1640616912557881E-3</v>
      </c>
      <c r="F418" s="16">
        <f>'2019'!F418-'2008'!F418</f>
        <v>-1.1339140962215603E-2</v>
      </c>
      <c r="G418" s="16">
        <f>'2019'!G418-'2008'!G418</f>
        <v>-6.1512996458506219E-3</v>
      </c>
      <c r="H418" s="17">
        <f>'2019'!H418-'2008'!H418</f>
        <v>4.1363176330530133E-2</v>
      </c>
      <c r="I418" s="18">
        <f>'2019'!I418-'2008'!I418</f>
        <v>2.8591154471734104E-2</v>
      </c>
      <c r="J418" s="18">
        <f>'2019'!J418-'2008'!J418</f>
        <v>-3.1983035112698533E-3</v>
      </c>
      <c r="K418" s="18">
        <f>'2019'!K418-'2008'!K418</f>
        <v>4.4097752578235727E-3</v>
      </c>
      <c r="L418" s="18">
        <f>'2019'!L418-'2008'!L418</f>
        <v>5.9748299502428576E-3</v>
      </c>
      <c r="M418" s="18">
        <f>'2019'!M418-'2008'!M418</f>
        <v>5.585720161999444E-3</v>
      </c>
      <c r="N418" s="19">
        <f>'2019'!N418-'2008'!N418</f>
        <v>-2.3094860677079068E-2</v>
      </c>
      <c r="O418" s="20">
        <f>'2019'!O418-'2008'!O418</f>
        <v>-1.2374075453186166E-2</v>
      </c>
      <c r="P418" s="20">
        <f>'2019'!P418-'2008'!P418</f>
        <v>-1.0720785223892904E-2</v>
      </c>
      <c r="Q418" s="21">
        <f>'2019'!Q418-'2008'!Q418</f>
        <v>-5.5183884183302445E-3</v>
      </c>
      <c r="R418" s="22">
        <f>'2019'!R418-'2008'!R418</f>
        <v>4.369835363668099E-3</v>
      </c>
      <c r="S418" s="23">
        <f>'2019'!S418-'2008'!S418</f>
        <v>9.0164201244482354E-3</v>
      </c>
      <c r="T418" s="22">
        <f>'2019'!T418-'2008'!T418</f>
        <v>-1.8904643906446576E-2</v>
      </c>
      <c r="U418" s="22">
        <f>'2019'!U418-'2008'!U418</f>
        <v>0</v>
      </c>
      <c r="V418" s="24">
        <f>'2019'!V418-'2008'!V418</f>
        <v>2.0574627004724982E-2</v>
      </c>
      <c r="W418" s="25">
        <f>'2019'!W418-'2008'!W418</f>
        <v>2.0574627004724982E-2</v>
      </c>
    </row>
    <row r="419" spans="1:23">
      <c r="A419" s="1" t="s">
        <v>789</v>
      </c>
      <c r="B419" s="1" t="s">
        <v>790</v>
      </c>
      <c r="C419" s="14">
        <f>'2019'!C419-'2008'!C419</f>
        <v>3.3163126078521454E-3</v>
      </c>
      <c r="D419" s="15">
        <f>'2019'!D419-'2008'!D419</f>
        <v>5.3105530003095536E-3</v>
      </c>
      <c r="E419" s="16">
        <f>'2019'!E419-'2008'!E419</f>
        <v>3.8858142421015637E-2</v>
      </c>
      <c r="F419" s="16">
        <f>'2019'!F419-'2008'!F419</f>
        <v>3.4439420489026668E-4</v>
      </c>
      <c r="G419" s="16">
        <f>'2019'!G419-'2008'!G419</f>
        <v>-3.3891983625596367E-2</v>
      </c>
      <c r="H419" s="17">
        <f>'2019'!H419-'2008'!H419</f>
        <v>-3.9436955399300908E-2</v>
      </c>
      <c r="I419" s="18">
        <f>'2019'!I419-'2008'!I419</f>
        <v>-2.1851058624038772E-2</v>
      </c>
      <c r="J419" s="18">
        <f>'2019'!J419-'2008'!J419</f>
        <v>0</v>
      </c>
      <c r="K419" s="18">
        <f>'2019'!K419-'2008'!K419</f>
        <v>-1.030121132106079E-2</v>
      </c>
      <c r="L419" s="18">
        <f>'2019'!L419-'2008'!L419</f>
        <v>-7.445725072645207E-3</v>
      </c>
      <c r="M419" s="18">
        <f>'2019'!M419-'2008'!M419</f>
        <v>1.610396184438638E-4</v>
      </c>
      <c r="N419" s="19">
        <f>'2019'!N419-'2008'!N419</f>
        <v>-2.0728780727394397E-3</v>
      </c>
      <c r="O419" s="20">
        <f>'2019'!O419-'2008'!O419</f>
        <v>-6.2574307730252372E-3</v>
      </c>
      <c r="P419" s="20">
        <f>'2019'!P419-'2008'!P419</f>
        <v>4.1845527002857957E-3</v>
      </c>
      <c r="Q419" s="21">
        <f>'2019'!Q419-'2008'!Q419</f>
        <v>5.1001505934439167E-3</v>
      </c>
      <c r="R419" s="22">
        <f>'2019'!R419-'2008'!R419</f>
        <v>0</v>
      </c>
      <c r="S419" s="23">
        <f>'2019'!S419-'2008'!S419</f>
        <v>1.8465778747982019E-2</v>
      </c>
      <c r="T419" s="22">
        <f>'2019'!T419-'2008'!T419</f>
        <v>-1.3365628154538109E-2</v>
      </c>
      <c r="U419" s="22">
        <f>'2019'!U419-'2008'!U419</f>
        <v>0</v>
      </c>
      <c r="V419" s="24">
        <f>'2019'!V419-'2008'!V419</f>
        <v>3.4415442486139008E-2</v>
      </c>
      <c r="W419" s="25">
        <f>'2019'!W419-'2008'!W419</f>
        <v>3.4415442486139008E-2</v>
      </c>
    </row>
    <row r="420" spans="1:23">
      <c r="A420" s="1" t="s">
        <v>791</v>
      </c>
      <c r="B420" s="1" t="s">
        <v>792</v>
      </c>
      <c r="C420" s="14">
        <f>'2019'!C420-'2008'!C420</f>
        <v>1.638547442228927E-2</v>
      </c>
      <c r="D420" s="15">
        <f>'2019'!D420-'2008'!D420</f>
        <v>1.4089833963131428E-2</v>
      </c>
      <c r="E420" s="16">
        <f>'2019'!E420-'2008'!E420</f>
        <v>-6.2874121073143371E-3</v>
      </c>
      <c r="F420" s="16">
        <f>'2019'!F420-'2008'!F420</f>
        <v>-9.1411694448441307E-5</v>
      </c>
      <c r="G420" s="16">
        <f>'2019'!G420-'2008'!G420</f>
        <v>2.0468657764894212E-2</v>
      </c>
      <c r="H420" s="17">
        <f>'2019'!H420-'2008'!H420</f>
        <v>-3.0811507137691346E-2</v>
      </c>
      <c r="I420" s="18">
        <f>'2019'!I420-'2008'!I420</f>
        <v>-6.6611354299238148E-3</v>
      </c>
      <c r="J420" s="18">
        <f>'2019'!J420-'2008'!J420</f>
        <v>-7.8894706957943206E-3</v>
      </c>
      <c r="K420" s="18">
        <f>'2019'!K420-'2008'!K420</f>
        <v>4.030073608474849E-3</v>
      </c>
      <c r="L420" s="18">
        <f>'2019'!L420-'2008'!L420</f>
        <v>3.8730865241128933E-4</v>
      </c>
      <c r="M420" s="18">
        <f>'2019'!M420-'2008'!M420</f>
        <v>-2.0678283272859338E-2</v>
      </c>
      <c r="N420" s="19">
        <f>'2019'!N420-'2008'!N420</f>
        <v>6.6784795345478654E-3</v>
      </c>
      <c r="O420" s="20">
        <f>'2019'!O420-'2008'!O420</f>
        <v>-4.2751158437543974E-4</v>
      </c>
      <c r="P420" s="20">
        <f>'2019'!P420-'2008'!P420</f>
        <v>7.105991118923306E-3</v>
      </c>
      <c r="Q420" s="21">
        <f>'2019'!Q420-'2008'!Q420</f>
        <v>2.953811639656248E-2</v>
      </c>
      <c r="R420" s="22">
        <f>'2019'!R420-'2008'!R420</f>
        <v>-8.0425922533149397E-3</v>
      </c>
      <c r="S420" s="23">
        <f>'2019'!S420-'2008'!S420</f>
        <v>2.2946225583901154E-2</v>
      </c>
      <c r="T420" s="22">
        <f>'2019'!T420-'2008'!T420</f>
        <v>2.2385515460101878E-2</v>
      </c>
      <c r="U420" s="22">
        <f>'2019'!U420-'2008'!U420</f>
        <v>-7.7510323941255913E-3</v>
      </c>
      <c r="V420" s="24">
        <f>'2019'!V420-'2008'!V420</f>
        <v>-3.1094483342612202E-3</v>
      </c>
      <c r="W420" s="25">
        <f>'2019'!W420-'2008'!W420</f>
        <v>-3.1094483342612202E-3</v>
      </c>
    </row>
    <row r="421" spans="1:23">
      <c r="A421" s="1" t="s">
        <v>793</v>
      </c>
      <c r="B421" s="1" t="s">
        <v>794</v>
      </c>
      <c r="C421" s="14">
        <f>'2019'!C421-'2008'!C421</f>
        <v>-6.6216431171648438E-3</v>
      </c>
      <c r="D421" s="15">
        <f>'2019'!D421-'2008'!D421</f>
        <v>4.27342987188922E-2</v>
      </c>
      <c r="E421" s="16">
        <f>'2019'!E421-'2008'!E421</f>
        <v>2.7551067638219379E-2</v>
      </c>
      <c r="F421" s="16">
        <f>'2019'!F421-'2008'!F421</f>
        <v>8.9609653751604942E-3</v>
      </c>
      <c r="G421" s="16">
        <f>'2019'!G421-'2008'!G421</f>
        <v>6.2222657055123476E-3</v>
      </c>
      <c r="H421" s="17">
        <f>'2019'!H421-'2008'!H421</f>
        <v>-2.3655322198319395E-2</v>
      </c>
      <c r="I421" s="18">
        <f>'2019'!I421-'2008'!I421</f>
        <v>-7.8940595824520815E-3</v>
      </c>
      <c r="J421" s="18">
        <f>'2019'!J421-'2008'!J421</f>
        <v>-7.7500626857317503E-3</v>
      </c>
      <c r="K421" s="18">
        <f>'2019'!K421-'2008'!K421</f>
        <v>-6.7033691759323857E-3</v>
      </c>
      <c r="L421" s="18">
        <f>'2019'!L421-'2008'!L421</f>
        <v>7.3137964333475636E-3</v>
      </c>
      <c r="M421" s="18">
        <f>'2019'!M421-'2008'!M421</f>
        <v>-8.6216271875507577E-3</v>
      </c>
      <c r="N421" s="19">
        <f>'2019'!N421-'2008'!N421</f>
        <v>1.2551858257222357E-2</v>
      </c>
      <c r="O421" s="20">
        <f>'2019'!O421-'2008'!O421</f>
        <v>4.3383640875371988E-3</v>
      </c>
      <c r="P421" s="20">
        <f>'2019'!P421-'2008'!P421</f>
        <v>8.2134941696851566E-3</v>
      </c>
      <c r="Q421" s="21">
        <f>'2019'!Q421-'2008'!Q421</f>
        <v>-2.9648988796356426E-2</v>
      </c>
      <c r="R421" s="22">
        <f>'2019'!R421-'2008'!R421</f>
        <v>-3.3534986966087172E-3</v>
      </c>
      <c r="S421" s="23">
        <f>'2019'!S421-'2008'!S421</f>
        <v>-3.0206748340075494E-2</v>
      </c>
      <c r="T421" s="22">
        <f>'2019'!T421-'2008'!T421</f>
        <v>1.6092650502665534E-3</v>
      </c>
      <c r="U421" s="22">
        <f>'2019'!U421-'2008'!U421</f>
        <v>2.3019931900612259E-3</v>
      </c>
      <c r="V421" s="24">
        <f>'2019'!V421-'2008'!V421</f>
        <v>-8.6034890986034993E-3</v>
      </c>
      <c r="W421" s="25">
        <f>'2019'!W421-'2008'!W421</f>
        <v>-8.6034890986034993E-3</v>
      </c>
    </row>
    <row r="422" spans="1:23">
      <c r="A422" s="1" t="s">
        <v>795</v>
      </c>
      <c r="B422" s="1" t="s">
        <v>796</v>
      </c>
      <c r="C422" s="14">
        <f>'2019'!C422-'2008'!C422</f>
        <v>-2.7440338324206892E-2</v>
      </c>
      <c r="D422" s="15">
        <f>'2019'!D422-'2008'!D422</f>
        <v>0.10338071113028496</v>
      </c>
      <c r="E422" s="16">
        <f>'2019'!E422-'2008'!E422</f>
        <v>3.1558735668368684E-2</v>
      </c>
      <c r="F422" s="16">
        <f>'2019'!F422-'2008'!F422</f>
        <v>5.5544566718272043E-2</v>
      </c>
      <c r="G422" s="16">
        <f>'2019'!G422-'2008'!G422</f>
        <v>1.6277408743644223E-2</v>
      </c>
      <c r="H422" s="17">
        <f>'2019'!H422-'2008'!H422</f>
        <v>-7.4209383515790664E-2</v>
      </c>
      <c r="I422" s="18">
        <f>'2019'!I422-'2008'!I422</f>
        <v>-4.3754400868417559E-2</v>
      </c>
      <c r="J422" s="18">
        <f>'2019'!J422-'2008'!J422</f>
        <v>-8.0450522180928953E-4</v>
      </c>
      <c r="K422" s="18">
        <f>'2019'!K422-'2008'!K422</f>
        <v>-1.077315620735796E-2</v>
      </c>
      <c r="L422" s="18">
        <f>'2019'!L422-'2008'!L422</f>
        <v>9.657759554052639E-4</v>
      </c>
      <c r="M422" s="18">
        <f>'2019'!M422-'2008'!M422</f>
        <v>-1.9843097173611088E-2</v>
      </c>
      <c r="N422" s="19">
        <f>'2019'!N422-'2008'!N422</f>
        <v>-2.0408464824236319E-2</v>
      </c>
      <c r="O422" s="20">
        <f>'2019'!O422-'2008'!O422</f>
        <v>-1.8998796957673102E-2</v>
      </c>
      <c r="P422" s="20">
        <f>'2019'!P422-'2008'!P422</f>
        <v>-1.4096678665632151E-3</v>
      </c>
      <c r="Q422" s="21">
        <f>'2019'!Q422-'2008'!Q422</f>
        <v>8.8230309718957955E-3</v>
      </c>
      <c r="R422" s="22">
        <f>'2019'!R422-'2008'!R422</f>
        <v>0</v>
      </c>
      <c r="S422" s="23">
        <f>'2019'!S422-'2008'!S422</f>
        <v>2.6162049934809854E-2</v>
      </c>
      <c r="T422" s="22">
        <f>'2019'!T422-'2008'!T422</f>
        <v>-1.3613024667321005E-2</v>
      </c>
      <c r="U422" s="22">
        <f>'2019'!U422-'2008'!U422</f>
        <v>-3.7259942955930603E-3</v>
      </c>
      <c r="V422" s="24">
        <f>'2019'!V422-'2008'!V422</f>
        <v>-4.5026232086360668E-2</v>
      </c>
      <c r="W422" s="25">
        <f>'2019'!W422-'2008'!W422</f>
        <v>-4.5026232086360668E-2</v>
      </c>
    </row>
    <row r="423" spans="1:23">
      <c r="A423" s="1" t="s">
        <v>797</v>
      </c>
      <c r="B423" s="1" t="s">
        <v>798</v>
      </c>
      <c r="C423" s="14">
        <f>'2019'!C423-'2008'!C423</f>
        <v>1.1372366200936623E-2</v>
      </c>
      <c r="D423" s="15">
        <f>'2019'!D423-'2008'!D423</f>
        <v>-1.2984510568169509E-2</v>
      </c>
      <c r="E423" s="16">
        <f>'2019'!E423-'2008'!E423</f>
        <v>-9.9680608399947863E-4</v>
      </c>
      <c r="F423" s="16">
        <f>'2019'!F423-'2008'!F423</f>
        <v>-1.1151400775257E-2</v>
      </c>
      <c r="G423" s="16">
        <f>'2019'!G423-'2008'!G423</f>
        <v>-8.3630370891302555E-4</v>
      </c>
      <c r="H423" s="17">
        <f>'2019'!H423-'2008'!H423</f>
        <v>3.9648361168463431E-2</v>
      </c>
      <c r="I423" s="18">
        <f>'2019'!I423-'2008'!I423</f>
        <v>-3.4554298043930863E-3</v>
      </c>
      <c r="J423" s="18">
        <f>'2019'!J423-'2008'!J423</f>
        <v>2.1952015549611986E-2</v>
      </c>
      <c r="K423" s="18">
        <f>'2019'!K423-'2008'!K423</f>
        <v>1.6695151006187244E-2</v>
      </c>
      <c r="L423" s="18">
        <f>'2019'!L423-'2008'!L423</f>
        <v>-6.597983883641861E-3</v>
      </c>
      <c r="M423" s="18">
        <f>'2019'!M423-'2008'!M423</f>
        <v>1.1054608300699154E-2</v>
      </c>
      <c r="N423" s="19">
        <f>'2019'!N423-'2008'!N423</f>
        <v>-8.2636566808730119E-3</v>
      </c>
      <c r="O423" s="20">
        <f>'2019'!O423-'2008'!O423</f>
        <v>-7.7067502910117599E-3</v>
      </c>
      <c r="P423" s="20">
        <f>'2019'!P423-'2008'!P423</f>
        <v>-5.5690638986125149E-4</v>
      </c>
      <c r="Q423" s="21">
        <f>'2019'!Q423-'2008'!Q423</f>
        <v>4.826363164451869E-3</v>
      </c>
      <c r="R423" s="22">
        <f>'2019'!R423-'2008'!R423</f>
        <v>-2.2819261940209418E-3</v>
      </c>
      <c r="S423" s="23">
        <f>'2019'!S423-'2008'!S423</f>
        <v>1.3074173968561191E-2</v>
      </c>
      <c r="T423" s="22">
        <f>'2019'!T423-'2008'!T423</f>
        <v>1.8605725045339298E-2</v>
      </c>
      <c r="U423" s="22">
        <f>'2019'!U423-'2008'!U423</f>
        <v>-2.4571609655427665E-2</v>
      </c>
      <c r="V423" s="24">
        <f>'2019'!V423-'2008'!V423</f>
        <v>-1.1854190882936169E-2</v>
      </c>
      <c r="W423" s="25">
        <f>'2019'!W423-'2008'!W423</f>
        <v>-1.1854190882936169E-2</v>
      </c>
    </row>
    <row r="424" spans="1:23">
      <c r="A424" s="1" t="s">
        <v>799</v>
      </c>
      <c r="B424" s="1" t="s">
        <v>800</v>
      </c>
      <c r="C424" s="14">
        <f>'2019'!C424-'2008'!C424</f>
        <v>6.2672781919796416E-3</v>
      </c>
      <c r="D424" s="15">
        <f>'2019'!D424-'2008'!D424</f>
        <v>2.8963318804690441E-2</v>
      </c>
      <c r="E424" s="16">
        <f>'2019'!E424-'2008'!E424</f>
        <v>2.0997785536822619E-2</v>
      </c>
      <c r="F424" s="16">
        <f>'2019'!F424-'2008'!F424</f>
        <v>8.8216554490791834E-4</v>
      </c>
      <c r="G424" s="16">
        <f>'2019'!G424-'2008'!G424</f>
        <v>7.0833677229598969E-3</v>
      </c>
      <c r="H424" s="17">
        <f>'2019'!H424-'2008'!H424</f>
        <v>-2.4953966845866815E-2</v>
      </c>
      <c r="I424" s="18">
        <f>'2019'!I424-'2008'!I424</f>
        <v>1.0945233490425275E-2</v>
      </c>
      <c r="J424" s="18">
        <f>'2019'!J424-'2008'!J424</f>
        <v>-8.7521543456671753E-3</v>
      </c>
      <c r="K424" s="18">
        <f>'2019'!K424-'2008'!K424</f>
        <v>9.5031331064692609E-3</v>
      </c>
      <c r="L424" s="18">
        <f>'2019'!L424-'2008'!L424</f>
        <v>-1.1706139014175346E-2</v>
      </c>
      <c r="M424" s="18">
        <f>'2019'!M424-'2008'!M424</f>
        <v>-2.4944040082918811E-2</v>
      </c>
      <c r="N424" s="19">
        <f>'2019'!N424-'2008'!N424</f>
        <v>-7.4244685547507838E-4</v>
      </c>
      <c r="O424" s="20">
        <f>'2019'!O424-'2008'!O424</f>
        <v>0</v>
      </c>
      <c r="P424" s="20">
        <f>'2019'!P424-'2008'!P424</f>
        <v>-7.4244685547507838E-4</v>
      </c>
      <c r="Q424" s="21">
        <f>'2019'!Q424-'2008'!Q424</f>
        <v>2.6995954843563957E-2</v>
      </c>
      <c r="R424" s="22">
        <f>'2019'!R424-'2008'!R424</f>
        <v>8.6395317034917568E-3</v>
      </c>
      <c r="S424" s="23">
        <f>'2019'!S424-'2008'!S424</f>
        <v>-5.4898265575824435E-3</v>
      </c>
      <c r="T424" s="22">
        <f>'2019'!T424-'2008'!T424</f>
        <v>2.3846249697654649E-2</v>
      </c>
      <c r="U424" s="22">
        <f>'2019'!U424-'2008'!U424</f>
        <v>0</v>
      </c>
      <c r="V424" s="24">
        <f>'2019'!V424-'2008'!V424</f>
        <v>-2.3995581754932823E-2</v>
      </c>
      <c r="W424" s="25">
        <f>'2019'!W424-'2008'!W424</f>
        <v>-2.3995581754932823E-2</v>
      </c>
    </row>
    <row r="425" spans="1:23">
      <c r="A425" s="1" t="s">
        <v>801</v>
      </c>
      <c r="B425" s="1" t="s">
        <v>802</v>
      </c>
      <c r="C425" s="14">
        <f>'2019'!C425-'2008'!C425</f>
        <v>1.2681162502627907E-2</v>
      </c>
      <c r="D425" s="15">
        <f>'2019'!D425-'2008'!D425</f>
        <v>-4.0338946530475636E-3</v>
      </c>
      <c r="E425" s="16">
        <f>'2019'!E425-'2008'!E425</f>
        <v>-4.0857103571068885E-3</v>
      </c>
      <c r="F425" s="16">
        <f>'2019'!F425-'2008'!F425</f>
        <v>0</v>
      </c>
      <c r="G425" s="16">
        <f>'2019'!G425-'2008'!G425</f>
        <v>5.1815704059323189E-5</v>
      </c>
      <c r="H425" s="17">
        <f>'2019'!H425-'2008'!H425</f>
        <v>4.4213103917324914E-2</v>
      </c>
      <c r="I425" s="18">
        <f>'2019'!I425-'2008'!I425</f>
        <v>0</v>
      </c>
      <c r="J425" s="18">
        <f>'2019'!J425-'2008'!J425</f>
        <v>3.1359095463080494E-2</v>
      </c>
      <c r="K425" s="18">
        <f>'2019'!K425-'2008'!K425</f>
        <v>1.8656858253455075E-2</v>
      </c>
      <c r="L425" s="18">
        <f>'2019'!L425-'2008'!L425</f>
        <v>-3.4559468051859358E-4</v>
      </c>
      <c r="M425" s="18">
        <f>'2019'!M425-'2008'!M425</f>
        <v>-5.4572551186920781E-3</v>
      </c>
      <c r="N425" s="19">
        <f>'2019'!N425-'2008'!N425</f>
        <v>0</v>
      </c>
      <c r="O425" s="20">
        <f>'2019'!O425-'2008'!O425</f>
        <v>0</v>
      </c>
      <c r="P425" s="20">
        <f>'2019'!P425-'2008'!P425</f>
        <v>0</v>
      </c>
      <c r="Q425" s="21">
        <f>'2019'!Q425-'2008'!Q425</f>
        <v>-2.7690461199403438E-2</v>
      </c>
      <c r="R425" s="22">
        <f>'2019'!R425-'2008'!R425</f>
        <v>9.8265318789318226E-3</v>
      </c>
      <c r="S425" s="23">
        <f>'2019'!S425-'2008'!S425</f>
        <v>-2.6228445279307448E-2</v>
      </c>
      <c r="T425" s="22">
        <f>'2019'!T425-'2008'!T425</f>
        <v>-1.1288547799027816E-2</v>
      </c>
      <c r="U425" s="22">
        <f>'2019'!U425-'2008'!U425</f>
        <v>0</v>
      </c>
      <c r="V425" s="24">
        <f>'2019'!V425-'2008'!V425</f>
        <v>1.92414437753953E-4</v>
      </c>
      <c r="W425" s="25">
        <f>'2019'!W425-'2008'!W425</f>
        <v>1.92414437753953E-4</v>
      </c>
    </row>
    <row r="426" spans="1:23">
      <c r="A426" s="1" t="s">
        <v>803</v>
      </c>
      <c r="B426" s="1" t="s">
        <v>804</v>
      </c>
      <c r="C426" s="14">
        <f>'2019'!C426-'2008'!C426</f>
        <v>-2.7542551129566828E-4</v>
      </c>
      <c r="D426" s="15">
        <f>'2019'!D426-'2008'!D426</f>
        <v>-5.4412382297736803E-3</v>
      </c>
      <c r="E426" s="16">
        <f>'2019'!E426-'2008'!E426</f>
        <v>0</v>
      </c>
      <c r="F426" s="16">
        <f>'2019'!F426-'2008'!F426</f>
        <v>0</v>
      </c>
      <c r="G426" s="16">
        <f>'2019'!G426-'2008'!G426</f>
        <v>-5.4412382297736803E-3</v>
      </c>
      <c r="H426" s="17">
        <f>'2019'!H426-'2008'!H426</f>
        <v>-7.1248020677872059E-4</v>
      </c>
      <c r="I426" s="18">
        <f>'2019'!I426-'2008'!I426</f>
        <v>0</v>
      </c>
      <c r="J426" s="18">
        <f>'2019'!J426-'2008'!J426</f>
        <v>-6.6964369522080382E-3</v>
      </c>
      <c r="K426" s="18">
        <f>'2019'!K426-'2008'!K426</f>
        <v>3.7866512720555745E-3</v>
      </c>
      <c r="L426" s="18">
        <f>'2019'!L426-'2008'!L426</f>
        <v>-3.857864961095761E-3</v>
      </c>
      <c r="M426" s="18">
        <f>'2019'!M426-'2008'!M426</f>
        <v>6.05517043446957E-3</v>
      </c>
      <c r="N426" s="19">
        <f>'2019'!N426-'2008'!N426</f>
        <v>0</v>
      </c>
      <c r="O426" s="20">
        <f>'2019'!O426-'2008'!O426</f>
        <v>0</v>
      </c>
      <c r="P426" s="20">
        <f>'2019'!P426-'2008'!P426</f>
        <v>0</v>
      </c>
      <c r="Q426" s="21">
        <f>'2019'!Q426-'2008'!Q426</f>
        <v>2.9540556036991711E-2</v>
      </c>
      <c r="R426" s="22">
        <f>'2019'!R426-'2008'!R426</f>
        <v>4.8295559337178447E-2</v>
      </c>
      <c r="S426" s="23">
        <f>'2019'!S426-'2008'!S426</f>
        <v>-1.8101798195461274E-3</v>
      </c>
      <c r="T426" s="22">
        <f>'2019'!T426-'2008'!T426</f>
        <v>-1.408639102800774E-2</v>
      </c>
      <c r="U426" s="22">
        <f>'2019'!U426-'2008'!U426</f>
        <v>-2.858432452632868E-3</v>
      </c>
      <c r="V426" s="24">
        <f>'2019'!V426-'2008'!V426</f>
        <v>-2.3662263111734957E-2</v>
      </c>
      <c r="W426" s="25">
        <f>'2019'!W426-'2008'!W426</f>
        <v>-2.3662263111734957E-2</v>
      </c>
    </row>
    <row r="427" spans="1:23">
      <c r="A427" s="1" t="s">
        <v>805</v>
      </c>
      <c r="B427" s="1" t="s">
        <v>806</v>
      </c>
      <c r="C427" s="14">
        <f>'2019'!C427-'2008'!C427</f>
        <v>-1.2972907310824233E-3</v>
      </c>
      <c r="D427" s="15">
        <f>'2019'!D427-'2008'!D427</f>
        <v>1.3898334687548475E-2</v>
      </c>
      <c r="E427" s="16">
        <f>'2019'!E427-'2008'!E427</f>
        <v>2.4180662874305925E-2</v>
      </c>
      <c r="F427" s="16">
        <f>'2019'!F427-'2008'!F427</f>
        <v>4.5599063510800286E-3</v>
      </c>
      <c r="G427" s="16">
        <f>'2019'!G427-'2008'!G427</f>
        <v>-1.4842234537837451E-2</v>
      </c>
      <c r="H427" s="17">
        <f>'2019'!H427-'2008'!H427</f>
        <v>1.0587179353841944E-2</v>
      </c>
      <c r="I427" s="18">
        <f>'2019'!I427-'2008'!I427</f>
        <v>8.2130041316841457E-3</v>
      </c>
      <c r="J427" s="18">
        <f>'2019'!J427-'2008'!J427</f>
        <v>9.8908318635055961E-3</v>
      </c>
      <c r="K427" s="18">
        <f>'2019'!K427-'2008'!K427</f>
        <v>8.1438741215368871E-3</v>
      </c>
      <c r="L427" s="18">
        <f>'2019'!L427-'2008'!L427</f>
        <v>-1.5660530762884699E-2</v>
      </c>
      <c r="M427" s="18">
        <f>'2019'!M427-'2008'!M427</f>
        <v>0</v>
      </c>
      <c r="N427" s="19">
        <f>'2019'!N427-'2008'!N427</f>
        <v>-2.1436791414222736E-2</v>
      </c>
      <c r="O427" s="20">
        <f>'2019'!O427-'2008'!O427</f>
        <v>-1.6431093387528177E-2</v>
      </c>
      <c r="P427" s="20">
        <f>'2019'!P427-'2008'!P427</f>
        <v>-5.00569802669456E-3</v>
      </c>
      <c r="Q427" s="21">
        <f>'2019'!Q427-'2008'!Q427</f>
        <v>1.4211270226646505E-2</v>
      </c>
      <c r="R427" s="22">
        <f>'2019'!R427-'2008'!R427</f>
        <v>2.8253291187134294E-3</v>
      </c>
      <c r="S427" s="23">
        <f>'2019'!S427-'2008'!S427</f>
        <v>1.2093337690269421E-2</v>
      </c>
      <c r="T427" s="22">
        <f>'2019'!T427-'2008'!T427</f>
        <v>-7.1821494401464528E-3</v>
      </c>
      <c r="U427" s="22">
        <f>'2019'!U427-'2008'!U427</f>
        <v>6.4747528578101001E-3</v>
      </c>
      <c r="V427" s="24">
        <f>'2019'!V427-'2008'!V427</f>
        <v>-1.8557283584896597E-2</v>
      </c>
      <c r="W427" s="25">
        <f>'2019'!W427-'2008'!W427</f>
        <v>-1.8557283584896597E-2</v>
      </c>
    </row>
    <row r="428" spans="1:23">
      <c r="A428" s="1" t="s">
        <v>807</v>
      </c>
      <c r="B428" s="1" t="s">
        <v>808</v>
      </c>
      <c r="C428" s="14">
        <f>'2019'!C428-'2008'!C428</f>
        <v>2.4945457498597723E-2</v>
      </c>
      <c r="D428" s="15">
        <f>'2019'!D428-'2008'!D428</f>
        <v>-2.540885193083163E-2</v>
      </c>
      <c r="E428" s="16">
        <f>'2019'!E428-'2008'!E428</f>
        <v>-6.8055824151534057E-3</v>
      </c>
      <c r="F428" s="16">
        <f>'2019'!F428-'2008'!F428</f>
        <v>1.5169698195183599E-2</v>
      </c>
      <c r="G428" s="16">
        <f>'2019'!G428-'2008'!G428</f>
        <v>-3.3772967710861815E-2</v>
      </c>
      <c r="H428" s="17">
        <f>'2019'!H428-'2008'!H428</f>
        <v>-3.7533955863755242E-3</v>
      </c>
      <c r="I428" s="18">
        <f>'2019'!I428-'2008'!I428</f>
        <v>-9.1844390675166199E-3</v>
      </c>
      <c r="J428" s="18">
        <f>'2019'!J428-'2008'!J428</f>
        <v>-3.4400690721248239E-3</v>
      </c>
      <c r="K428" s="18">
        <f>'2019'!K428-'2008'!K428</f>
        <v>2.1561990667728716E-2</v>
      </c>
      <c r="L428" s="18">
        <f>'2019'!L428-'2008'!L428</f>
        <v>-7.6597126254837168E-3</v>
      </c>
      <c r="M428" s="18">
        <f>'2019'!M428-'2008'!M428</f>
        <v>-5.0311654889791182E-3</v>
      </c>
      <c r="N428" s="19">
        <f>'2019'!N428-'2008'!N428</f>
        <v>3.7748077105403486E-3</v>
      </c>
      <c r="O428" s="20">
        <f>'2019'!O428-'2008'!O428</f>
        <v>2.8773876380339802E-3</v>
      </c>
      <c r="P428" s="20">
        <f>'2019'!P428-'2008'!P428</f>
        <v>8.9742007250636919E-4</v>
      </c>
      <c r="Q428" s="21">
        <f>'2019'!Q428-'2008'!Q428</f>
        <v>1.7938557005773459E-2</v>
      </c>
      <c r="R428" s="22">
        <f>'2019'!R428-'2008'!R428</f>
        <v>-1.706510616061277E-2</v>
      </c>
      <c r="S428" s="23">
        <f>'2019'!S428-'2008'!S428</f>
        <v>3.5659124683767682E-2</v>
      </c>
      <c r="T428" s="22">
        <f>'2019'!T428-'2008'!T428</f>
        <v>-9.2388778461741095E-4</v>
      </c>
      <c r="U428" s="22">
        <f>'2019'!U428-'2008'!U428</f>
        <v>2.6842626723598984E-4</v>
      </c>
      <c r="V428" s="24">
        <f>'2019'!V428-'2008'!V428</f>
        <v>3.2394340299491085E-2</v>
      </c>
      <c r="W428" s="25">
        <f>'2019'!W428-'2008'!W428</f>
        <v>3.2394340299491085E-2</v>
      </c>
    </row>
    <row r="429" spans="1:23">
      <c r="A429" s="1" t="s">
        <v>809</v>
      </c>
      <c r="B429" s="1" t="s">
        <v>810</v>
      </c>
      <c r="C429" s="14">
        <f>'2019'!C429-'2008'!C429</f>
        <v>1.8954342403609048E-2</v>
      </c>
      <c r="D429" s="15">
        <f>'2019'!D429-'2008'!D429</f>
        <v>-1.6202404594277364E-2</v>
      </c>
      <c r="E429" s="16">
        <f>'2019'!E429-'2008'!E429</f>
        <v>-1.1067009645621524E-2</v>
      </c>
      <c r="F429" s="16">
        <f>'2019'!F429-'2008'!F429</f>
        <v>0</v>
      </c>
      <c r="G429" s="16">
        <f>'2019'!G429-'2008'!G429</f>
        <v>-5.1353949486558402E-3</v>
      </c>
      <c r="H429" s="17">
        <f>'2019'!H429-'2008'!H429</f>
        <v>-4.0458070844403171E-2</v>
      </c>
      <c r="I429" s="18">
        <f>'2019'!I429-'2008'!I429</f>
        <v>-7.1173411163735654E-3</v>
      </c>
      <c r="J429" s="18">
        <f>'2019'!J429-'2008'!J429</f>
        <v>-1.9046300027357271E-2</v>
      </c>
      <c r="K429" s="18">
        <f>'2019'!K429-'2008'!K429</f>
        <v>2.1042054140066015E-2</v>
      </c>
      <c r="L429" s="18">
        <f>'2019'!L429-'2008'!L429</f>
        <v>0</v>
      </c>
      <c r="M429" s="18">
        <f>'2019'!M429-'2008'!M429</f>
        <v>-3.5336483840738342E-2</v>
      </c>
      <c r="N429" s="19">
        <f>'2019'!N429-'2008'!N429</f>
        <v>0</v>
      </c>
      <c r="O429" s="20">
        <f>'2019'!O429-'2008'!O429</f>
        <v>0</v>
      </c>
      <c r="P429" s="20">
        <f>'2019'!P429-'2008'!P429</f>
        <v>0</v>
      </c>
      <c r="Q429" s="21">
        <f>'2019'!Q429-'2008'!Q429</f>
        <v>6.0565891248668E-2</v>
      </c>
      <c r="R429" s="22">
        <f>'2019'!R429-'2008'!R429</f>
        <v>1.5860526387944746E-2</v>
      </c>
      <c r="S429" s="23">
        <f>'2019'!S429-'2008'!S429</f>
        <v>1.156950099755911E-2</v>
      </c>
      <c r="T429" s="22">
        <f>'2019'!T429-'2008'!T429</f>
        <v>3.3135863863164153E-2</v>
      </c>
      <c r="U429" s="22">
        <f>'2019'!U429-'2008'!U429</f>
        <v>0</v>
      </c>
      <c r="V429" s="24">
        <f>'2019'!V429-'2008'!V429</f>
        <v>1.5048926593621541E-2</v>
      </c>
      <c r="W429" s="25">
        <f>'2019'!W429-'2008'!W429</f>
        <v>1.5048926593621541E-2</v>
      </c>
    </row>
    <row r="430" spans="1:23">
      <c r="A430" s="1" t="s">
        <v>811</v>
      </c>
      <c r="B430" s="1" t="s">
        <v>812</v>
      </c>
      <c r="C430" s="14">
        <f>'2019'!C430-'2008'!C430</f>
        <v>8.1741102134702537E-3</v>
      </c>
      <c r="D430" s="15">
        <f>'2019'!D430-'2008'!D430</f>
        <v>-4.2424260358685045E-2</v>
      </c>
      <c r="E430" s="16">
        <f>'2019'!E430-'2008'!E430</f>
        <v>-2.9138722827887147E-2</v>
      </c>
      <c r="F430" s="16">
        <f>'2019'!F430-'2008'!F430</f>
        <v>2.7285876403685981E-2</v>
      </c>
      <c r="G430" s="16">
        <f>'2019'!G430-'2008'!G430</f>
        <v>-4.0571413934483859E-2</v>
      </c>
      <c r="H430" s="17">
        <f>'2019'!H430-'2008'!H430</f>
        <v>5.5431331989373223E-2</v>
      </c>
      <c r="I430" s="18">
        <f>'2019'!I430-'2008'!I430</f>
        <v>5.4526642461912855E-3</v>
      </c>
      <c r="J430" s="18">
        <f>'2019'!J430-'2008'!J430</f>
        <v>3.487540434440474E-2</v>
      </c>
      <c r="K430" s="18">
        <f>'2019'!K430-'2008'!K430</f>
        <v>2.0762542409062973E-2</v>
      </c>
      <c r="L430" s="18">
        <f>'2019'!L430-'2008'!L430</f>
        <v>-3.3700877913118737E-2</v>
      </c>
      <c r="M430" s="18">
        <f>'2019'!M430-'2008'!M430</f>
        <v>2.8041598902832986E-2</v>
      </c>
      <c r="N430" s="19">
        <f>'2019'!N430-'2008'!N430</f>
        <v>-8.7256734173659766E-3</v>
      </c>
      <c r="O430" s="20">
        <f>'2019'!O430-'2008'!O430</f>
        <v>-1.5475834884102766E-3</v>
      </c>
      <c r="P430" s="20">
        <f>'2019'!P430-'2008'!P430</f>
        <v>-7.1780899289556983E-3</v>
      </c>
      <c r="Q430" s="21">
        <f>'2019'!Q430-'2008'!Q430</f>
        <v>5.7483460933405034E-3</v>
      </c>
      <c r="R430" s="22">
        <f>'2019'!R430-'2008'!R430</f>
        <v>-1.6290357788720927E-3</v>
      </c>
      <c r="S430" s="23">
        <f>'2019'!S430-'2008'!S430</f>
        <v>-4.9367625470530113E-3</v>
      </c>
      <c r="T430" s="22">
        <f>'2019'!T430-'2008'!T430</f>
        <v>-1.874070786394837E-2</v>
      </c>
      <c r="U430" s="22">
        <f>'2019'!U430-'2008'!U430</f>
        <v>3.105485228321397E-2</v>
      </c>
      <c r="V430" s="24">
        <f>'2019'!V430-'2008'!V430</f>
        <v>-1.8556340931925111E-3</v>
      </c>
      <c r="W430" s="25">
        <f>'2019'!W430-'2008'!W430</f>
        <v>-1.8556340931925111E-3</v>
      </c>
    </row>
    <row r="431" spans="1:23">
      <c r="A431" s="1" t="s">
        <v>813</v>
      </c>
      <c r="B431" s="1" t="s">
        <v>814</v>
      </c>
      <c r="C431" s="14">
        <f>'2019'!C431-'2008'!C431</f>
        <v>-2.0581065007154176E-2</v>
      </c>
      <c r="D431" s="15">
        <f>'2019'!D431-'2008'!D431</f>
        <v>-2.4070603532038104E-2</v>
      </c>
      <c r="E431" s="16">
        <f>'2019'!E431-'2008'!E431</f>
        <v>1.3115422371616919E-2</v>
      </c>
      <c r="F431" s="16">
        <f>'2019'!F431-'2008'!F431</f>
        <v>1.3574766508564172E-3</v>
      </c>
      <c r="G431" s="16">
        <f>'2019'!G431-'2008'!G431</f>
        <v>-3.8543502554511416E-2</v>
      </c>
      <c r="H431" s="17">
        <f>'2019'!H431-'2008'!H431</f>
        <v>9.5499060505342681E-3</v>
      </c>
      <c r="I431" s="18">
        <f>'2019'!I431-'2008'!I431</f>
        <v>3.0215774810361168E-2</v>
      </c>
      <c r="J431" s="18">
        <f>'2019'!J431-'2008'!J431</f>
        <v>0</v>
      </c>
      <c r="K431" s="18">
        <f>'2019'!K431-'2008'!K431</f>
        <v>-6.7221457299547318E-3</v>
      </c>
      <c r="L431" s="18">
        <f>'2019'!L431-'2008'!L431</f>
        <v>-1.0787086739420585E-2</v>
      </c>
      <c r="M431" s="18">
        <f>'2019'!M431-'2008'!M431</f>
        <v>-3.1566362904515781E-3</v>
      </c>
      <c r="N431" s="19">
        <f>'2019'!N431-'2008'!N431</f>
        <v>2.421964245480162E-2</v>
      </c>
      <c r="O431" s="20">
        <f>'2019'!O431-'2008'!O431</f>
        <v>1.3685005794643088E-2</v>
      </c>
      <c r="P431" s="20">
        <f>'2019'!P431-'2008'!P431</f>
        <v>1.0534636660158534E-2</v>
      </c>
      <c r="Q431" s="21">
        <f>'2019'!Q431-'2008'!Q431</f>
        <v>1.4818488056846865E-2</v>
      </c>
      <c r="R431" s="22">
        <f>'2019'!R431-'2008'!R431</f>
        <v>0</v>
      </c>
      <c r="S431" s="23">
        <f>'2019'!S431-'2008'!S431</f>
        <v>1.5969727142254031E-3</v>
      </c>
      <c r="T431" s="22">
        <f>'2019'!T431-'2008'!T431</f>
        <v>1.3221515342621459E-2</v>
      </c>
      <c r="U431" s="22">
        <f>'2019'!U431-'2008'!U431</f>
        <v>0</v>
      </c>
      <c r="V431" s="24">
        <f>'2019'!V431-'2008'!V431</f>
        <v>-4.5098498037298845E-2</v>
      </c>
      <c r="W431" s="25">
        <f>'2019'!W431-'2008'!W431</f>
        <v>-4.5098498037298845E-2</v>
      </c>
    </row>
    <row r="432" spans="1:23">
      <c r="A432" s="1" t="s">
        <v>815</v>
      </c>
      <c r="B432" s="1" t="s">
        <v>816</v>
      </c>
      <c r="C432" s="14">
        <f>'2019'!C432-'2008'!C432</f>
        <v>-1.1016210134919824E-2</v>
      </c>
      <c r="D432" s="15">
        <f>'2019'!D432-'2008'!D432</f>
        <v>2.7320066746138405E-2</v>
      </c>
      <c r="E432" s="16">
        <f>'2019'!E432-'2008'!E432</f>
        <v>4.9639792202153948E-3</v>
      </c>
      <c r="F432" s="16">
        <f>'2019'!F432-'2008'!F432</f>
        <v>-2.1444818039980038E-2</v>
      </c>
      <c r="G432" s="16">
        <f>'2019'!G432-'2008'!G432</f>
        <v>4.3800905565903048E-2</v>
      </c>
      <c r="H432" s="17">
        <f>'2019'!H432-'2008'!H432</f>
        <v>-2.4546048080904499E-2</v>
      </c>
      <c r="I432" s="18">
        <f>'2019'!I432-'2008'!I432</f>
        <v>1.9365937504577029E-2</v>
      </c>
      <c r="J432" s="18">
        <f>'2019'!J432-'2008'!J432</f>
        <v>0</v>
      </c>
      <c r="K432" s="18">
        <f>'2019'!K432-'2008'!K432</f>
        <v>-2.0617402655642325E-2</v>
      </c>
      <c r="L432" s="18">
        <f>'2019'!L432-'2008'!L432</f>
        <v>-4.0444415370701385E-3</v>
      </c>
      <c r="M432" s="18">
        <f>'2019'!M432-'2008'!M432</f>
        <v>-1.9250141392769055E-2</v>
      </c>
      <c r="N432" s="19">
        <f>'2019'!N432-'2008'!N432</f>
        <v>1.5885752671700941E-2</v>
      </c>
      <c r="O432" s="20">
        <f>'2019'!O432-'2008'!O432</f>
        <v>2.0529633460751248E-2</v>
      </c>
      <c r="P432" s="20">
        <f>'2019'!P432-'2008'!P432</f>
        <v>-4.6438807890503073E-3</v>
      </c>
      <c r="Q432" s="21">
        <f>'2019'!Q432-'2008'!Q432</f>
        <v>1.8283827385849622E-3</v>
      </c>
      <c r="R432" s="22">
        <f>'2019'!R432-'2008'!R432</f>
        <v>0</v>
      </c>
      <c r="S432" s="23">
        <f>'2019'!S432-'2008'!S432</f>
        <v>1.3128968675974977E-2</v>
      </c>
      <c r="T432" s="22">
        <f>'2019'!T432-'2008'!T432</f>
        <v>-1.1300585937390015E-2</v>
      </c>
      <c r="U432" s="22">
        <f>'2019'!U432-'2008'!U432</f>
        <v>0</v>
      </c>
      <c r="V432" s="24">
        <f>'2019'!V432-'2008'!V432</f>
        <v>-3.1504364210439659E-2</v>
      </c>
      <c r="W432" s="25">
        <f>'2019'!W432-'2008'!W432</f>
        <v>-3.1504364210439659E-2</v>
      </c>
    </row>
    <row r="433" spans="1:23">
      <c r="A433" s="1" t="s">
        <v>817</v>
      </c>
      <c r="B433" s="1" t="s">
        <v>818</v>
      </c>
      <c r="C433" s="14">
        <f>'2019'!C433-'2008'!C433</f>
        <v>-6.1245383050434477E-4</v>
      </c>
      <c r="D433" s="15">
        <f>'2019'!D433-'2008'!D433</f>
        <v>1.5802035326682062E-2</v>
      </c>
      <c r="E433" s="16">
        <f>'2019'!E433-'2008'!E433</f>
        <v>1.8484687686477458E-2</v>
      </c>
      <c r="F433" s="16">
        <f>'2019'!F433-'2008'!F433</f>
        <v>-4.4192075787704947E-3</v>
      </c>
      <c r="G433" s="16">
        <f>'2019'!G433-'2008'!G433</f>
        <v>1.736555218975061E-3</v>
      </c>
      <c r="H433" s="17">
        <f>'2019'!H433-'2008'!H433</f>
        <v>2.7741583804156304E-2</v>
      </c>
      <c r="I433" s="18">
        <f>'2019'!I433-'2008'!I433</f>
        <v>2.011229560531207E-2</v>
      </c>
      <c r="J433" s="18">
        <f>'2019'!J433-'2008'!J433</f>
        <v>0</v>
      </c>
      <c r="K433" s="18">
        <f>'2019'!K433-'2008'!K433</f>
        <v>0</v>
      </c>
      <c r="L433" s="18">
        <f>'2019'!L433-'2008'!L433</f>
        <v>8.2782613242025835E-3</v>
      </c>
      <c r="M433" s="18">
        <f>'2019'!M433-'2008'!M433</f>
        <v>-6.4897312535834931E-4</v>
      </c>
      <c r="N433" s="19">
        <f>'2019'!N433-'2008'!N433</f>
        <v>2.1636788783757133E-2</v>
      </c>
      <c r="O433" s="20">
        <f>'2019'!O433-'2008'!O433</f>
        <v>2.1636788783757133E-2</v>
      </c>
      <c r="P433" s="20">
        <f>'2019'!P433-'2008'!P433</f>
        <v>0</v>
      </c>
      <c r="Q433" s="21">
        <f>'2019'!Q433-'2008'!Q433</f>
        <v>-5.3820162970939417E-2</v>
      </c>
      <c r="R433" s="22">
        <f>'2019'!R433-'2008'!R433</f>
        <v>0</v>
      </c>
      <c r="S433" s="23">
        <f>'2019'!S433-'2008'!S433</f>
        <v>-1.1716702394711849E-2</v>
      </c>
      <c r="T433" s="22">
        <f>'2019'!T433-'2008'!T433</f>
        <v>-4.2103460576227575E-2</v>
      </c>
      <c r="U433" s="22">
        <f>'2019'!U433-'2008'!U433</f>
        <v>0</v>
      </c>
      <c r="V433" s="24">
        <f>'2019'!V433-'2008'!V433</f>
        <v>-1.1972698774160406E-2</v>
      </c>
      <c r="W433" s="25">
        <f>'2019'!W433-'2008'!W433</f>
        <v>-1.1972698774160406E-2</v>
      </c>
    </row>
    <row r="434" spans="1:23">
      <c r="A434" s="1" t="s">
        <v>819</v>
      </c>
      <c r="B434" s="1" t="s">
        <v>820</v>
      </c>
      <c r="C434" s="14">
        <f>'2019'!C434-'2008'!C434</f>
        <v>-8.7221899670013592E-3</v>
      </c>
      <c r="D434" s="15">
        <f>'2019'!D434-'2008'!D434</f>
        <v>2.6478020070641817E-2</v>
      </c>
      <c r="E434" s="16">
        <f>'2019'!E434-'2008'!E434</f>
        <v>2.5548677405883402E-2</v>
      </c>
      <c r="F434" s="16">
        <f>'2019'!F434-'2008'!F434</f>
        <v>-1.5265026912818997E-2</v>
      </c>
      <c r="G434" s="16">
        <f>'2019'!G434-'2008'!G434</f>
        <v>1.6194369577577417E-2</v>
      </c>
      <c r="H434" s="17">
        <f>'2019'!H434-'2008'!H434</f>
        <v>-3.3318793084186352E-2</v>
      </c>
      <c r="I434" s="18">
        <f>'2019'!I434-'2008'!I434</f>
        <v>-2.2710343955720164E-2</v>
      </c>
      <c r="J434" s="18">
        <f>'2019'!J434-'2008'!J434</f>
        <v>0</v>
      </c>
      <c r="K434" s="18">
        <f>'2019'!K434-'2008'!K434</f>
        <v>3.1679259437652849E-3</v>
      </c>
      <c r="L434" s="18">
        <f>'2019'!L434-'2008'!L434</f>
        <v>-1.6587252076976054E-3</v>
      </c>
      <c r="M434" s="18">
        <f>'2019'!M434-'2008'!M434</f>
        <v>-1.2117649864533869E-2</v>
      </c>
      <c r="N434" s="19">
        <f>'2019'!N434-'2008'!N434</f>
        <v>-2.370553971328937E-2</v>
      </c>
      <c r="O434" s="20">
        <f>'2019'!O434-'2008'!O434</f>
        <v>-1.8453956173721545E-2</v>
      </c>
      <c r="P434" s="20">
        <f>'2019'!P434-'2008'!P434</f>
        <v>-5.2515835395678234E-3</v>
      </c>
      <c r="Q434" s="21">
        <f>'2019'!Q434-'2008'!Q434</f>
        <v>3.5302380204666695E-2</v>
      </c>
      <c r="R434" s="22">
        <f>'2019'!R434-'2008'!R434</f>
        <v>0</v>
      </c>
      <c r="S434" s="23">
        <f>'2019'!S434-'2008'!S434</f>
        <v>1.8394136828580668E-2</v>
      </c>
      <c r="T434" s="22">
        <f>'2019'!T434-'2008'!T434</f>
        <v>1.6908243376086027E-2</v>
      </c>
      <c r="U434" s="22">
        <f>'2019'!U434-'2008'!U434</f>
        <v>0</v>
      </c>
      <c r="V434" s="24">
        <f>'2019'!V434-'2008'!V434</f>
        <v>-1.3478257444834066E-2</v>
      </c>
      <c r="W434" s="25">
        <f>'2019'!W434-'2008'!W434</f>
        <v>-1.3478257444834066E-2</v>
      </c>
    </row>
    <row r="435" spans="1:23">
      <c r="A435" s="1" t="s">
        <v>821</v>
      </c>
      <c r="B435" s="1" t="s">
        <v>822</v>
      </c>
      <c r="C435" s="14">
        <f>'2019'!C435-'2008'!C435</f>
        <v>1.5102671390021971E-2</v>
      </c>
      <c r="D435" s="15">
        <f>'2019'!D435-'2008'!D435</f>
        <v>-8.4836555816634462E-3</v>
      </c>
      <c r="E435" s="16">
        <f>'2019'!E435-'2008'!E435</f>
        <v>-2.2452631915128883E-2</v>
      </c>
      <c r="F435" s="16">
        <f>'2019'!F435-'2008'!F435</f>
        <v>-1.4670542825236211E-2</v>
      </c>
      <c r="G435" s="16">
        <f>'2019'!G435-'2008'!G435</f>
        <v>2.8639519158701651E-2</v>
      </c>
      <c r="H435" s="17">
        <f>'2019'!H435-'2008'!H435</f>
        <v>3.9626591560838809E-2</v>
      </c>
      <c r="I435" s="18">
        <f>'2019'!I435-'2008'!I435</f>
        <v>-5.877044839993769E-2</v>
      </c>
      <c r="J435" s="18">
        <f>'2019'!J435-'2008'!J435</f>
        <v>1.6872896827376402E-2</v>
      </c>
      <c r="K435" s="18">
        <f>'2019'!K435-'2008'!K435</f>
        <v>7.2290872706529882E-3</v>
      </c>
      <c r="L435" s="18">
        <f>'2019'!L435-'2008'!L435</f>
        <v>8.6618799645825001E-2</v>
      </c>
      <c r="M435" s="18">
        <f>'2019'!M435-'2008'!M435</f>
        <v>-1.2323743783077913E-2</v>
      </c>
      <c r="N435" s="19">
        <f>'2019'!N435-'2008'!N435</f>
        <v>-1.7935521998999893E-2</v>
      </c>
      <c r="O435" s="20">
        <f>'2019'!O435-'2008'!O435</f>
        <v>-2.3021467509251898E-2</v>
      </c>
      <c r="P435" s="20">
        <f>'2019'!P435-'2008'!P435</f>
        <v>5.085945510252007E-3</v>
      </c>
      <c r="Q435" s="21">
        <f>'2019'!Q435-'2008'!Q435</f>
        <v>-2.1687063520795871E-3</v>
      </c>
      <c r="R435" s="22">
        <f>'2019'!R435-'2008'!R435</f>
        <v>8.974336208108875E-4</v>
      </c>
      <c r="S435" s="23">
        <f>'2019'!S435-'2008'!S435</f>
        <v>-1.771623992009401E-2</v>
      </c>
      <c r="T435" s="22">
        <f>'2019'!T435-'2008'!T435</f>
        <v>-2.3373995056687462E-2</v>
      </c>
      <c r="U435" s="22">
        <f>'2019'!U435-'2008'!U435</f>
        <v>3.8024095003891006E-2</v>
      </c>
      <c r="V435" s="24">
        <f>'2019'!V435-'2008'!V435</f>
        <v>4.0639637619260954E-3</v>
      </c>
      <c r="W435" s="25">
        <f>'2019'!W435-'2008'!W435</f>
        <v>4.0639637619260954E-3</v>
      </c>
    </row>
    <row r="436" spans="1:23">
      <c r="A436" s="1" t="s">
        <v>823</v>
      </c>
      <c r="B436" s="1" t="s">
        <v>824</v>
      </c>
      <c r="C436" s="14">
        <f>'2019'!C436-'2008'!C436</f>
        <v>3.0249541377408429E-3</v>
      </c>
      <c r="D436" s="15">
        <f>'2019'!D436-'2008'!D436</f>
        <v>2.2987401533101331E-2</v>
      </c>
      <c r="E436" s="16">
        <f>'2019'!E436-'2008'!E436</f>
        <v>-2.3425386640224036E-2</v>
      </c>
      <c r="F436" s="16">
        <f>'2019'!F436-'2008'!F436</f>
        <v>1.2173704666145823E-2</v>
      </c>
      <c r="G436" s="16">
        <f>'2019'!G436-'2008'!G436</f>
        <v>3.4239083507179524E-2</v>
      </c>
      <c r="H436" s="17">
        <f>'2019'!H436-'2008'!H436</f>
        <v>-3.4754912286214079E-2</v>
      </c>
      <c r="I436" s="18">
        <f>'2019'!I436-'2008'!I436</f>
        <v>-6.7859403078428249E-4</v>
      </c>
      <c r="J436" s="18">
        <f>'2019'!J436-'2008'!J436</f>
        <v>0</v>
      </c>
      <c r="K436" s="18">
        <f>'2019'!K436-'2008'!K436</f>
        <v>-2.098073439999E-2</v>
      </c>
      <c r="L436" s="18">
        <f>'2019'!L436-'2008'!L436</f>
        <v>-2.8846367422944816E-2</v>
      </c>
      <c r="M436" s="18">
        <f>'2019'!M436-'2008'!M436</f>
        <v>1.5750783567504978E-2</v>
      </c>
      <c r="N436" s="19">
        <f>'2019'!N436-'2008'!N436</f>
        <v>-3.8941445522184467E-3</v>
      </c>
      <c r="O436" s="20">
        <f>'2019'!O436-'2008'!O436</f>
        <v>-6.5650271192308624E-5</v>
      </c>
      <c r="P436" s="20">
        <f>'2019'!P436-'2008'!P436</f>
        <v>-3.8284942810261364E-3</v>
      </c>
      <c r="Q436" s="21">
        <f>'2019'!Q436-'2008'!Q436</f>
        <v>-9.9395001310146978E-3</v>
      </c>
      <c r="R436" s="22">
        <f>'2019'!R436-'2008'!R436</f>
        <v>8.2299321989973348E-3</v>
      </c>
      <c r="S436" s="23">
        <f>'2019'!S436-'2008'!S436</f>
        <v>-2.3240116044441185E-2</v>
      </c>
      <c r="T436" s="22">
        <f>'2019'!T436-'2008'!T436</f>
        <v>5.0706837144291524E-3</v>
      </c>
      <c r="U436" s="22">
        <f>'2019'!U436-'2008'!U436</f>
        <v>0</v>
      </c>
      <c r="V436" s="24">
        <f>'2019'!V436-'2008'!V436</f>
        <v>2.8626109574086817E-2</v>
      </c>
      <c r="W436" s="25">
        <f>'2019'!W436-'2008'!W436</f>
        <v>2.8626109574086817E-2</v>
      </c>
    </row>
    <row r="437" spans="1:23">
      <c r="A437" s="1" t="s">
        <v>825</v>
      </c>
      <c r="B437" s="1" t="s">
        <v>826</v>
      </c>
      <c r="C437" s="14">
        <f>'2019'!C437-'2008'!C437</f>
        <v>7.1299839447201974E-3</v>
      </c>
      <c r="D437" s="15">
        <f>'2019'!D437-'2008'!D437</f>
        <v>5.310587040110587E-3</v>
      </c>
      <c r="E437" s="16">
        <f>'2019'!E437-'2008'!E437</f>
        <v>2.6005134289655295E-2</v>
      </c>
      <c r="F437" s="16">
        <f>'2019'!F437-'2008'!F437</f>
        <v>-1.4561942754570428E-2</v>
      </c>
      <c r="G437" s="16">
        <f>'2019'!G437-'2008'!G437</f>
        <v>-6.1326044949742697E-3</v>
      </c>
      <c r="H437" s="17">
        <f>'2019'!H437-'2008'!H437</f>
        <v>-4.2145385750357367E-2</v>
      </c>
      <c r="I437" s="18">
        <f>'2019'!I437-'2008'!I437</f>
        <v>-4.3231736106181737E-2</v>
      </c>
      <c r="J437" s="18">
        <f>'2019'!J437-'2008'!J437</f>
        <v>0</v>
      </c>
      <c r="K437" s="18">
        <f>'2019'!K437-'2008'!K437</f>
        <v>-3.1247508681619754E-3</v>
      </c>
      <c r="L437" s="18">
        <f>'2019'!L437-'2008'!L437</f>
        <v>-2.0832404042591561E-2</v>
      </c>
      <c r="M437" s="18">
        <f>'2019'!M437-'2008'!M437</f>
        <v>2.5043505266577899E-2</v>
      </c>
      <c r="N437" s="19">
        <f>'2019'!N437-'2008'!N437</f>
        <v>-8.0789282954370593E-3</v>
      </c>
      <c r="O437" s="20">
        <f>'2019'!O437-'2008'!O437</f>
        <v>1.4686607821577831E-4</v>
      </c>
      <c r="P437" s="20">
        <f>'2019'!P437-'2008'!P437</f>
        <v>-8.2257943736528377E-3</v>
      </c>
      <c r="Q437" s="21">
        <f>'2019'!Q437-'2008'!Q437</f>
        <v>2.1870344481296971E-2</v>
      </c>
      <c r="R437" s="22">
        <f>'2019'!R437-'2008'!R437</f>
        <v>0</v>
      </c>
      <c r="S437" s="23">
        <f>'2019'!S437-'2008'!S437</f>
        <v>-8.8707761003363264E-3</v>
      </c>
      <c r="T437" s="22">
        <f>'2019'!T437-'2008'!T437</f>
        <v>3.5471835050349163E-2</v>
      </c>
      <c r="U437" s="22">
        <f>'2019'!U437-'2008'!U437</f>
        <v>-4.7307144687158695E-3</v>
      </c>
      <c r="V437" s="24">
        <f>'2019'!V437-'2008'!V437</f>
        <v>3.0173366469107094E-2</v>
      </c>
      <c r="W437" s="25">
        <f>'2019'!W437-'2008'!W437</f>
        <v>3.0173366469107094E-2</v>
      </c>
    </row>
    <row r="438" spans="1:23">
      <c r="A438" s="1" t="s">
        <v>827</v>
      </c>
      <c r="B438" s="1" t="s">
        <v>828</v>
      </c>
      <c r="C438" s="14">
        <f>'2019'!C438-'2008'!C438</f>
        <v>-3.099786723180642E-2</v>
      </c>
      <c r="D438" s="15">
        <f>'2019'!D438-'2008'!D438</f>
        <v>-2.6623126655190149E-2</v>
      </c>
      <c r="E438" s="16">
        <f>'2019'!E438-'2008'!E438</f>
        <v>3.6263773803524666E-3</v>
      </c>
      <c r="F438" s="16">
        <f>'2019'!F438-'2008'!F438</f>
        <v>6.1797583871635267E-2</v>
      </c>
      <c r="G438" s="16">
        <f>'2019'!G438-'2008'!G438</f>
        <v>-9.2047087907177902E-2</v>
      </c>
      <c r="H438" s="17">
        <f>'2019'!H438-'2008'!H438</f>
        <v>8.3873794617253167E-2</v>
      </c>
      <c r="I438" s="18">
        <f>'2019'!I438-'2008'!I438</f>
        <v>4.799464809876644E-2</v>
      </c>
      <c r="J438" s="18">
        <f>'2019'!J438-'2008'!J438</f>
        <v>2.0576566680090051E-2</v>
      </c>
      <c r="K438" s="18">
        <f>'2019'!K438-'2008'!K438</f>
        <v>1.693959509976653E-2</v>
      </c>
      <c r="L438" s="18">
        <f>'2019'!L438-'2008'!L438</f>
        <v>1.0479110444377666E-2</v>
      </c>
      <c r="M438" s="18">
        <f>'2019'!M438-'2008'!M438</f>
        <v>-1.2116125705747535E-2</v>
      </c>
      <c r="N438" s="19">
        <f>'2019'!N438-'2008'!N438</f>
        <v>1.0802712408744974E-2</v>
      </c>
      <c r="O438" s="20">
        <f>'2019'!O438-'2008'!O438</f>
        <v>2.6764442499521608E-2</v>
      </c>
      <c r="P438" s="20">
        <f>'2019'!P438-'2008'!P438</f>
        <v>-1.5961730090776623E-2</v>
      </c>
      <c r="Q438" s="21">
        <f>'2019'!Q438-'2008'!Q438</f>
        <v>-2.1783918588867746E-2</v>
      </c>
      <c r="R438" s="22">
        <f>'2019'!R438-'2008'!R438</f>
        <v>5.7557695692657461E-4</v>
      </c>
      <c r="S438" s="23">
        <f>'2019'!S438-'2008'!S438</f>
        <v>-1.918563292002632E-3</v>
      </c>
      <c r="T438" s="22">
        <f>'2019'!T438-'2008'!T438</f>
        <v>4.9868731679311214E-3</v>
      </c>
      <c r="U438" s="22">
        <f>'2019'!U438-'2008'!U438</f>
        <v>-2.5427805421722814E-2</v>
      </c>
      <c r="V438" s="24">
        <f>'2019'!V438-'2008'!V438</f>
        <v>-7.7267329013746694E-2</v>
      </c>
      <c r="W438" s="25">
        <f>'2019'!W438-'2008'!W438</f>
        <v>-7.7267329013746694E-2</v>
      </c>
    </row>
    <row r="439" spans="1:23">
      <c r="A439" s="1" t="s">
        <v>829</v>
      </c>
      <c r="B439" s="1" t="s">
        <v>830</v>
      </c>
      <c r="C439" s="14">
        <f>'2019'!C439-'2008'!C439</f>
        <v>-4.9681555311398284E-3</v>
      </c>
      <c r="D439" s="15">
        <f>'2019'!D439-'2008'!D439</f>
        <v>5.5033545654365024E-2</v>
      </c>
      <c r="E439" s="16">
        <f>'2019'!E439-'2008'!E439</f>
        <v>4.8969105892053971E-3</v>
      </c>
      <c r="F439" s="16">
        <f>'2019'!F439-'2008'!F439</f>
        <v>4.2619981276192237E-3</v>
      </c>
      <c r="G439" s="16">
        <f>'2019'!G439-'2008'!G439</f>
        <v>4.5874636937540403E-2</v>
      </c>
      <c r="H439" s="17">
        <f>'2019'!H439-'2008'!H439</f>
        <v>2.211427937779166E-2</v>
      </c>
      <c r="I439" s="18">
        <f>'2019'!I439-'2008'!I439</f>
        <v>4.3832148212341895E-2</v>
      </c>
      <c r="J439" s="18">
        <f>'2019'!J439-'2008'!J439</f>
        <v>0</v>
      </c>
      <c r="K439" s="18">
        <f>'2019'!K439-'2008'!K439</f>
        <v>-9.9973519722887112E-4</v>
      </c>
      <c r="L439" s="18">
        <f>'2019'!L439-'2008'!L439</f>
        <v>-2.1708141542817819E-2</v>
      </c>
      <c r="M439" s="18">
        <f>'2019'!M439-'2008'!M439</f>
        <v>9.9000790549645321E-4</v>
      </c>
      <c r="N439" s="19">
        <f>'2019'!N439-'2008'!N439</f>
        <v>-1.7547749948897007E-2</v>
      </c>
      <c r="O439" s="20">
        <f>'2019'!O439-'2008'!O439</f>
        <v>-1.1538823090412176E-2</v>
      </c>
      <c r="P439" s="20">
        <f>'2019'!P439-'2008'!P439</f>
        <v>-6.0089268584848313E-3</v>
      </c>
      <c r="Q439" s="21">
        <f>'2019'!Q439-'2008'!Q439</f>
        <v>-1.4339283680214147E-2</v>
      </c>
      <c r="R439" s="22">
        <f>'2019'!R439-'2008'!R439</f>
        <v>0</v>
      </c>
      <c r="S439" s="23">
        <f>'2019'!S439-'2008'!S439</f>
        <v>0</v>
      </c>
      <c r="T439" s="22">
        <f>'2019'!T439-'2008'!T439</f>
        <v>-1.4339283680214147E-2</v>
      </c>
      <c r="U439" s="22">
        <f>'2019'!U439-'2008'!U439</f>
        <v>0</v>
      </c>
      <c r="V439" s="24">
        <f>'2019'!V439-'2008'!V439</f>
        <v>-5.0228946934185309E-2</v>
      </c>
      <c r="W439" s="25">
        <f>'2019'!W439-'2008'!W439</f>
        <v>-5.0228946934185309E-2</v>
      </c>
    </row>
    <row r="440" spans="1:23">
      <c r="A440" s="1" t="s">
        <v>831</v>
      </c>
      <c r="B440" s="1" t="s">
        <v>832</v>
      </c>
      <c r="C440" s="14">
        <f>'2019'!C440-'2008'!C440</f>
        <v>4.5618660809663147E-3</v>
      </c>
      <c r="D440" s="15">
        <f>'2019'!D440-'2008'!D440</f>
        <v>3.0137715685413957E-2</v>
      </c>
      <c r="E440" s="16">
        <f>'2019'!E440-'2008'!E440</f>
        <v>1.1574236721252986E-2</v>
      </c>
      <c r="F440" s="16">
        <f>'2019'!F440-'2008'!F440</f>
        <v>0</v>
      </c>
      <c r="G440" s="16">
        <f>'2019'!G440-'2008'!G440</f>
        <v>1.8563478964160975E-2</v>
      </c>
      <c r="H440" s="17">
        <f>'2019'!H440-'2008'!H440</f>
        <v>-8.4776419787184365E-2</v>
      </c>
      <c r="I440" s="18">
        <f>'2019'!I440-'2008'!I440</f>
        <v>-2.8454046389320784E-3</v>
      </c>
      <c r="J440" s="18">
        <f>'2019'!J440-'2008'!J440</f>
        <v>1.6230970654974738E-2</v>
      </c>
      <c r="K440" s="18">
        <f>'2019'!K440-'2008'!K440</f>
        <v>-9.8812161125614792E-2</v>
      </c>
      <c r="L440" s="18">
        <f>'2019'!L440-'2008'!L440</f>
        <v>3.5833571527321938E-2</v>
      </c>
      <c r="M440" s="18">
        <f>'2019'!M440-'2008'!M440</f>
        <v>-3.5183396204934173E-2</v>
      </c>
      <c r="N440" s="19">
        <f>'2019'!N440-'2008'!N440</f>
        <v>0</v>
      </c>
      <c r="O440" s="20">
        <f>'2019'!O440-'2008'!O440</f>
        <v>0</v>
      </c>
      <c r="P440" s="20">
        <f>'2019'!P440-'2008'!P440</f>
        <v>0</v>
      </c>
      <c r="Q440" s="21">
        <f>'2019'!Q440-'2008'!Q440</f>
        <v>4.0247520842727522E-2</v>
      </c>
      <c r="R440" s="22">
        <f>'2019'!R440-'2008'!R440</f>
        <v>-9.1125560679245904E-3</v>
      </c>
      <c r="S440" s="23">
        <f>'2019'!S440-'2008'!S440</f>
        <v>8.2280672495376201E-3</v>
      </c>
      <c r="T440" s="22">
        <f>'2019'!T440-'2008'!T440</f>
        <v>2.3265539698315092E-2</v>
      </c>
      <c r="U440" s="22">
        <f>'2019'!U440-'2008'!U440</f>
        <v>1.7866469962799413E-2</v>
      </c>
      <c r="V440" s="24">
        <f>'2019'!V440-'2008'!V440</f>
        <v>1.8953049340009097E-2</v>
      </c>
      <c r="W440" s="25">
        <f>'2019'!W440-'2008'!W440</f>
        <v>1.8953049340009097E-2</v>
      </c>
    </row>
    <row r="441" spans="1:23">
      <c r="A441" s="1" t="s">
        <v>833</v>
      </c>
      <c r="B441" s="1" t="s">
        <v>834</v>
      </c>
      <c r="C441" s="14">
        <f>'2019'!C441-'2008'!C441</f>
        <v>-1.8200591075804629E-2</v>
      </c>
      <c r="D441" s="15">
        <f>'2019'!D441-'2008'!D441</f>
        <v>3.8293339275755955E-2</v>
      </c>
      <c r="E441" s="16">
        <f>'2019'!E441-'2008'!E441</f>
        <v>-3.1268853090458779E-2</v>
      </c>
      <c r="F441" s="16">
        <f>'2019'!F441-'2008'!F441</f>
        <v>4.4648617596941822E-3</v>
      </c>
      <c r="G441" s="16">
        <f>'2019'!G441-'2008'!G441</f>
        <v>6.5097330606520537E-2</v>
      </c>
      <c r="H441" s="17">
        <f>'2019'!H441-'2008'!H441</f>
        <v>-7.4306822870345846E-2</v>
      </c>
      <c r="I441" s="18">
        <f>'2019'!I441-'2008'!I441</f>
        <v>-7.2292358356107228E-2</v>
      </c>
      <c r="J441" s="18">
        <f>'2019'!J441-'2008'!J441</f>
        <v>0</v>
      </c>
      <c r="K441" s="18">
        <f>'2019'!K441-'2008'!K441</f>
        <v>-1.9189904711634162E-2</v>
      </c>
      <c r="L441" s="18">
        <f>'2019'!L441-'2008'!L441</f>
        <v>-3.9223211720859942E-3</v>
      </c>
      <c r="M441" s="18">
        <f>'2019'!M441-'2008'!M441</f>
        <v>2.1097761369481518E-2</v>
      </c>
      <c r="N441" s="19">
        <f>'2019'!N441-'2008'!N441</f>
        <v>0</v>
      </c>
      <c r="O441" s="20">
        <f>'2019'!O441-'2008'!O441</f>
        <v>0</v>
      </c>
      <c r="P441" s="20">
        <f>'2019'!P441-'2008'!P441</f>
        <v>0</v>
      </c>
      <c r="Q441" s="21">
        <f>'2019'!Q441-'2008'!Q441</f>
        <v>1.5791292886509836E-2</v>
      </c>
      <c r="R441" s="22">
        <f>'2019'!R441-'2008'!R441</f>
        <v>0</v>
      </c>
      <c r="S441" s="23">
        <f>'2019'!S441-'2008'!S441</f>
        <v>1.2163665515531434E-2</v>
      </c>
      <c r="T441" s="22">
        <f>'2019'!T441-'2008'!T441</f>
        <v>3.6276273709783986E-3</v>
      </c>
      <c r="U441" s="22">
        <f>'2019'!U441-'2008'!U441</f>
        <v>0</v>
      </c>
      <c r="V441" s="24">
        <f>'2019'!V441-'2008'!V441</f>
        <v>2.0215996322754948E-3</v>
      </c>
      <c r="W441" s="25">
        <f>'2019'!W441-'2008'!W441</f>
        <v>2.0215996322754948E-3</v>
      </c>
    </row>
    <row r="442" spans="1:23">
      <c r="A442" s="1" t="s">
        <v>835</v>
      </c>
      <c r="B442" s="1" t="s">
        <v>836</v>
      </c>
      <c r="C442" s="14">
        <f>'2019'!C442-'2008'!C442</f>
        <v>1.8444322331346741E-2</v>
      </c>
      <c r="D442" s="15">
        <f>'2019'!D442-'2008'!D442</f>
        <v>-2.2729428361026982E-2</v>
      </c>
      <c r="E442" s="16">
        <f>'2019'!E442-'2008'!E442</f>
        <v>-3.7729130169003471E-2</v>
      </c>
      <c r="F442" s="16">
        <f>'2019'!F442-'2008'!F442</f>
        <v>8.8143721026339161E-3</v>
      </c>
      <c r="G442" s="16">
        <f>'2019'!G442-'2008'!G442</f>
        <v>6.1853297053425654E-3</v>
      </c>
      <c r="H442" s="17">
        <f>'2019'!H442-'2008'!H442</f>
        <v>7.5812862620338733E-2</v>
      </c>
      <c r="I442" s="18">
        <f>'2019'!I442-'2008'!I442</f>
        <v>-3.8437427893013264E-3</v>
      </c>
      <c r="J442" s="18">
        <f>'2019'!J442-'2008'!J442</f>
        <v>-9.0237634804476892E-3</v>
      </c>
      <c r="K442" s="18">
        <f>'2019'!K442-'2008'!K442</f>
        <v>8.1168757118438323E-2</v>
      </c>
      <c r="L442" s="18">
        <f>'2019'!L442-'2008'!L442</f>
        <v>1.1092783462253765E-2</v>
      </c>
      <c r="M442" s="18">
        <f>'2019'!M442-'2008'!M442</f>
        <v>-3.5811716906043109E-3</v>
      </c>
      <c r="N442" s="19">
        <f>'2019'!N442-'2008'!N442</f>
        <v>-2.226575290508789E-2</v>
      </c>
      <c r="O442" s="20">
        <f>'2019'!O442-'2008'!O442</f>
        <v>-1.8329162345205704E-2</v>
      </c>
      <c r="P442" s="20">
        <f>'2019'!P442-'2008'!P442</f>
        <v>-3.9365905598821877E-3</v>
      </c>
      <c r="Q442" s="21">
        <f>'2019'!Q442-'2008'!Q442</f>
        <v>3.2262397249503971E-3</v>
      </c>
      <c r="R442" s="22">
        <f>'2019'!R442-'2008'!R442</f>
        <v>-1.0236128296432386E-2</v>
      </c>
      <c r="S442" s="23">
        <f>'2019'!S442-'2008'!S442</f>
        <v>-1.875712222420349E-2</v>
      </c>
      <c r="T442" s="22">
        <f>'2019'!T442-'2008'!T442</f>
        <v>-3.2833975867112071E-2</v>
      </c>
      <c r="U442" s="22">
        <f>'2019'!U442-'2008'!U442</f>
        <v>6.5053466112698341E-2</v>
      </c>
      <c r="V442" s="24">
        <f>'2019'!V442-'2008'!V442</f>
        <v>-1.5599598747827504E-2</v>
      </c>
      <c r="W442" s="25">
        <f>'2019'!W442-'2008'!W442</f>
        <v>-1.5599598747827504E-2</v>
      </c>
    </row>
    <row r="443" spans="1:23">
      <c r="A443" s="1" t="s">
        <v>837</v>
      </c>
      <c r="B443" s="1" t="s">
        <v>838</v>
      </c>
      <c r="C443" s="14">
        <f>'2019'!C443-'2008'!C443</f>
        <v>6.0754126143688914E-2</v>
      </c>
      <c r="D443" s="15">
        <f>'2019'!D443-'2008'!D443</f>
        <v>-7.62014839639647E-2</v>
      </c>
      <c r="E443" s="16">
        <f>'2019'!E443-'2008'!E443</f>
        <v>-5.0675552334124227E-2</v>
      </c>
      <c r="F443" s="16">
        <f>'2019'!F443-'2008'!F443</f>
        <v>-6.7285628091257974E-2</v>
      </c>
      <c r="G443" s="16">
        <f>'2019'!G443-'2008'!G443</f>
        <v>4.17596964614175E-2</v>
      </c>
      <c r="H443" s="17">
        <f>'2019'!H443-'2008'!H443</f>
        <v>5.6600882357317153E-2</v>
      </c>
      <c r="I443" s="18">
        <f>'2019'!I443-'2008'!I443</f>
        <v>2.3938674697779105E-2</v>
      </c>
      <c r="J443" s="18">
        <f>'2019'!J443-'2008'!J443</f>
        <v>0</v>
      </c>
      <c r="K443" s="18">
        <f>'2019'!K443-'2008'!K443</f>
        <v>2.3558812624404565E-2</v>
      </c>
      <c r="L443" s="18">
        <f>'2019'!L443-'2008'!L443</f>
        <v>-1.2326513923425691E-2</v>
      </c>
      <c r="M443" s="18">
        <f>'2019'!M443-'2008'!M443</f>
        <v>2.1429908958559184E-2</v>
      </c>
      <c r="N443" s="19">
        <f>'2019'!N443-'2008'!N443</f>
        <v>-4.2698932348663496E-2</v>
      </c>
      <c r="O443" s="20">
        <f>'2019'!O443-'2008'!O443</f>
        <v>-2.8116594120610374E-2</v>
      </c>
      <c r="P443" s="20">
        <f>'2019'!P443-'2008'!P443</f>
        <v>-1.4582338228053125E-2</v>
      </c>
      <c r="Q443" s="21">
        <f>'2019'!Q443-'2008'!Q443</f>
        <v>2.4576725751387682E-2</v>
      </c>
      <c r="R443" s="22">
        <f>'2019'!R443-'2008'!R443</f>
        <v>0</v>
      </c>
      <c r="S443" s="23">
        <f>'2019'!S443-'2008'!S443</f>
        <v>2.4576725751387682E-2</v>
      </c>
      <c r="T443" s="22">
        <f>'2019'!T443-'2008'!T443</f>
        <v>0</v>
      </c>
      <c r="U443" s="22">
        <f>'2019'!U443-'2008'!U443</f>
        <v>0</v>
      </c>
      <c r="V443" s="24">
        <f>'2019'!V443-'2008'!V443</f>
        <v>9.8476934347612288E-2</v>
      </c>
      <c r="W443" s="25">
        <f>'2019'!W443-'2008'!W443</f>
        <v>9.8476934347612288E-2</v>
      </c>
    </row>
    <row r="444" spans="1:23">
      <c r="A444" s="1" t="s">
        <v>839</v>
      </c>
      <c r="B444" s="1" t="s">
        <v>840</v>
      </c>
      <c r="C444" s="14">
        <f>'2019'!C444-'2008'!C444</f>
        <v>6.9640654444914629E-3</v>
      </c>
      <c r="D444" s="15">
        <f>'2019'!D444-'2008'!D444</f>
        <v>2.0792535437286985E-2</v>
      </c>
      <c r="E444" s="16">
        <f>'2019'!E444-'2008'!E444</f>
        <v>-6.749293978831717E-3</v>
      </c>
      <c r="F444" s="16">
        <f>'2019'!F444-'2008'!F444</f>
        <v>2.2561396649915522E-3</v>
      </c>
      <c r="G444" s="16">
        <f>'2019'!G444-'2008'!G444</f>
        <v>2.5285689751127119E-2</v>
      </c>
      <c r="H444" s="17">
        <f>'2019'!H444-'2008'!H444</f>
        <v>3.9817092442409191E-2</v>
      </c>
      <c r="I444" s="18">
        <f>'2019'!I444-'2008'!I444</f>
        <v>1.9388314605570472E-2</v>
      </c>
      <c r="J444" s="18">
        <f>'2019'!J444-'2008'!J444</f>
        <v>0</v>
      </c>
      <c r="K444" s="18">
        <f>'2019'!K444-'2008'!K444</f>
        <v>7.771461706860155E-4</v>
      </c>
      <c r="L444" s="18">
        <f>'2019'!L444-'2008'!L444</f>
        <v>1.4732752782236243E-2</v>
      </c>
      <c r="M444" s="18">
        <f>'2019'!M444-'2008'!M444</f>
        <v>4.918878883916465E-3</v>
      </c>
      <c r="N444" s="19">
        <f>'2019'!N444-'2008'!N444</f>
        <v>-1.2640776325882938E-2</v>
      </c>
      <c r="O444" s="20">
        <f>'2019'!O444-'2008'!O444</f>
        <v>-1.4717432622167136E-2</v>
      </c>
      <c r="P444" s="20">
        <f>'2019'!P444-'2008'!P444</f>
        <v>2.0766562962841878E-3</v>
      </c>
      <c r="Q444" s="21">
        <f>'2019'!Q444-'2008'!Q444</f>
        <v>-3.2674529824621532E-2</v>
      </c>
      <c r="R444" s="22">
        <f>'2019'!R444-'2008'!R444</f>
        <v>0</v>
      </c>
      <c r="S444" s="23">
        <f>'2019'!S444-'2008'!S444</f>
        <v>-5.6980115598093536E-3</v>
      </c>
      <c r="T444" s="22">
        <f>'2019'!T444-'2008'!T444</f>
        <v>4.2447473256074984E-4</v>
      </c>
      <c r="U444" s="22">
        <f>'2019'!U444-'2008'!U444</f>
        <v>-2.7400992997372926E-2</v>
      </c>
      <c r="V444" s="24">
        <f>'2019'!V444-'2008'!V444</f>
        <v>-8.3302562847002229E-3</v>
      </c>
      <c r="W444" s="25">
        <f>'2019'!W444-'2008'!W444</f>
        <v>-8.3302562847002229E-3</v>
      </c>
    </row>
    <row r="445" spans="1:23">
      <c r="A445" s="1" t="s">
        <v>841</v>
      </c>
      <c r="B445" s="1" t="s">
        <v>842</v>
      </c>
      <c r="C445" s="14">
        <f>'2019'!C445-'2008'!C445</f>
        <v>8.6228844273789074E-3</v>
      </c>
      <c r="D445" s="15">
        <f>'2019'!D445-'2008'!D445</f>
        <v>1.6224799672705736E-2</v>
      </c>
      <c r="E445" s="16">
        <f>'2019'!E445-'2008'!E445</f>
        <v>1.3672428642806572E-2</v>
      </c>
      <c r="F445" s="16">
        <f>'2019'!F445-'2008'!F445</f>
        <v>3.7636364854535531E-3</v>
      </c>
      <c r="G445" s="16">
        <f>'2019'!G445-'2008'!G445</f>
        <v>-1.211265455554388E-3</v>
      </c>
      <c r="H445" s="17">
        <f>'2019'!H445-'2008'!H445</f>
        <v>1.4074668615024294E-2</v>
      </c>
      <c r="I445" s="18">
        <f>'2019'!I445-'2008'!I445</f>
        <v>-1.0766212528144154E-2</v>
      </c>
      <c r="J445" s="18">
        <f>'2019'!J445-'2008'!J445</f>
        <v>9.3076093503583063E-3</v>
      </c>
      <c r="K445" s="18">
        <f>'2019'!K445-'2008'!K445</f>
        <v>3.5419870893068361E-3</v>
      </c>
      <c r="L445" s="18">
        <f>'2019'!L445-'2008'!L445</f>
        <v>2.7130164596144909E-3</v>
      </c>
      <c r="M445" s="18">
        <f>'2019'!M445-'2008'!M445</f>
        <v>9.2782682438888389E-3</v>
      </c>
      <c r="N445" s="19">
        <f>'2019'!N445-'2008'!N445</f>
        <v>-4.2189238327711362E-3</v>
      </c>
      <c r="O445" s="20">
        <f>'2019'!O445-'2008'!O445</f>
        <v>-3.7183673459591747E-3</v>
      </c>
      <c r="P445" s="20">
        <f>'2019'!P445-'2008'!P445</f>
        <v>-5.0055648681196323E-4</v>
      </c>
      <c r="Q445" s="21">
        <f>'2019'!Q445-'2008'!Q445</f>
        <v>-1.2331920178108857E-2</v>
      </c>
      <c r="R445" s="22">
        <f>'2019'!R445-'2008'!R445</f>
        <v>-3.4333465049822889E-4</v>
      </c>
      <c r="S445" s="23">
        <f>'2019'!S445-'2008'!S445</f>
        <v>-4.8266402561657831E-3</v>
      </c>
      <c r="T445" s="22">
        <f>'2019'!T445-'2008'!T445</f>
        <v>-2.8792494762548129E-3</v>
      </c>
      <c r="U445" s="22">
        <f>'2019'!U445-'2008'!U445</f>
        <v>-4.2826957951900627E-3</v>
      </c>
      <c r="V445" s="24">
        <f>'2019'!V445-'2008'!V445</f>
        <v>-5.1257398494711478E-3</v>
      </c>
      <c r="W445" s="25">
        <f>'2019'!W445-'2008'!W445</f>
        <v>-5.1257398494711478E-3</v>
      </c>
    </row>
    <row r="446" spans="1:23">
      <c r="A446" s="1" t="s">
        <v>843</v>
      </c>
      <c r="B446" s="1" t="s">
        <v>844</v>
      </c>
      <c r="C446" s="14">
        <f>'2019'!C446-'2008'!C446</f>
        <v>2.3895690235405276E-2</v>
      </c>
      <c r="D446" s="15">
        <f>'2019'!D446-'2008'!D446</f>
        <v>-1.2656009044999902E-2</v>
      </c>
      <c r="E446" s="16">
        <f>'2019'!E446-'2008'!E446</f>
        <v>9.7625889164041947E-3</v>
      </c>
      <c r="F446" s="16">
        <f>'2019'!F446-'2008'!F446</f>
        <v>-7.8941543336018341E-3</v>
      </c>
      <c r="G446" s="16">
        <f>'2019'!G446-'2008'!G446</f>
        <v>-1.452444362780226E-2</v>
      </c>
      <c r="H446" s="17">
        <f>'2019'!H446-'2008'!H446</f>
        <v>2.6445227725512888E-2</v>
      </c>
      <c r="I446" s="18">
        <f>'2019'!I446-'2008'!I446</f>
        <v>1.8149810989637978E-2</v>
      </c>
      <c r="J446" s="18">
        <f>'2019'!J446-'2008'!J446</f>
        <v>-2.4556363972536993E-2</v>
      </c>
      <c r="K446" s="18">
        <f>'2019'!K446-'2008'!K446</f>
        <v>5.0829340192156715E-3</v>
      </c>
      <c r="L446" s="18">
        <f>'2019'!L446-'2008'!L446</f>
        <v>1.5193287124536145E-2</v>
      </c>
      <c r="M446" s="18">
        <f>'2019'!M446-'2008'!M446</f>
        <v>1.2575559564660124E-2</v>
      </c>
      <c r="N446" s="19">
        <f>'2019'!N446-'2008'!N446</f>
        <v>-5.8490180849708785E-3</v>
      </c>
      <c r="O446" s="20">
        <f>'2019'!O446-'2008'!O446</f>
        <v>-8.8254174708576362E-3</v>
      </c>
      <c r="P446" s="20">
        <f>'2019'!P446-'2008'!P446</f>
        <v>2.976399385886759E-3</v>
      </c>
      <c r="Q446" s="21">
        <f>'2019'!Q446-'2008'!Q446</f>
        <v>-1.7834454387438969E-3</v>
      </c>
      <c r="R446" s="22">
        <f>'2019'!R446-'2008'!R446</f>
        <v>3.6051488042530486E-3</v>
      </c>
      <c r="S446" s="23">
        <f>'2019'!S446-'2008'!S446</f>
        <v>-7.8325059599893485E-3</v>
      </c>
      <c r="T446" s="22">
        <f>'2019'!T446-'2008'!T446</f>
        <v>5.4521791680452718E-3</v>
      </c>
      <c r="U446" s="22">
        <f>'2019'!U446-'2008'!U446</f>
        <v>-3.0082674510528602E-3</v>
      </c>
      <c r="V446" s="24">
        <f>'2019'!V446-'2008'!V446</f>
        <v>1.7738935078607007E-2</v>
      </c>
      <c r="W446" s="25">
        <f>'2019'!W446-'2008'!W446</f>
        <v>1.7738935078607007E-2</v>
      </c>
    </row>
    <row r="447" spans="1:23">
      <c r="A447" s="1" t="s">
        <v>845</v>
      </c>
      <c r="B447" s="1" t="s">
        <v>846</v>
      </c>
      <c r="C447" s="14">
        <f>'2019'!C447-'2008'!C447</f>
        <v>-1.1342998080953182E-3</v>
      </c>
      <c r="D447" s="15">
        <f>'2019'!D447-'2008'!D447</f>
        <v>-6.2640052926717427E-2</v>
      </c>
      <c r="E447" s="16">
        <f>'2019'!E447-'2008'!E447</f>
        <v>-2.343608429810827E-2</v>
      </c>
      <c r="F447" s="16">
        <f>'2019'!F447-'2008'!F447</f>
        <v>-2.9375093251379408E-2</v>
      </c>
      <c r="G447" s="16">
        <f>'2019'!G447-'2008'!G447</f>
        <v>-9.8288753772297517E-3</v>
      </c>
      <c r="H447" s="17">
        <f>'2019'!H447-'2008'!H447</f>
        <v>8.6034152017864268E-2</v>
      </c>
      <c r="I447" s="18">
        <f>'2019'!I447-'2008'!I447</f>
        <v>8.4611047272258374E-3</v>
      </c>
      <c r="J447" s="18">
        <f>'2019'!J447-'2008'!J447</f>
        <v>1.059149955145125E-3</v>
      </c>
      <c r="K447" s="18">
        <f>'2019'!K447-'2008'!K447</f>
        <v>1.6717544747110256E-2</v>
      </c>
      <c r="L447" s="18">
        <f>'2019'!L447-'2008'!L447</f>
        <v>-6.9655179522261669E-3</v>
      </c>
      <c r="M447" s="18">
        <f>'2019'!M447-'2008'!M447</f>
        <v>6.6761870540609225E-2</v>
      </c>
      <c r="N447" s="19">
        <f>'2019'!N447-'2008'!N447</f>
        <v>-2.1595566761549161E-2</v>
      </c>
      <c r="O447" s="20">
        <f>'2019'!O447-'2008'!O447</f>
        <v>-1.9855417826122396E-2</v>
      </c>
      <c r="P447" s="20">
        <f>'2019'!P447-'2008'!P447</f>
        <v>-1.7401489354267642E-3</v>
      </c>
      <c r="Q447" s="21">
        <f>'2019'!Q447-'2008'!Q447</f>
        <v>-6.9492416779909361E-4</v>
      </c>
      <c r="R447" s="22">
        <f>'2019'!R447-'2008'!R447</f>
        <v>4.6826862686066374E-2</v>
      </c>
      <c r="S447" s="23">
        <f>'2019'!S447-'2008'!S447</f>
        <v>-9.2934245745424186E-3</v>
      </c>
      <c r="T447" s="22">
        <f>'2019'!T447-'2008'!T447</f>
        <v>-3.0941089009070373E-3</v>
      </c>
      <c r="U447" s="22">
        <f>'2019'!U447-'2008'!U447</f>
        <v>-3.5134253378416011E-2</v>
      </c>
      <c r="V447" s="24">
        <f>'2019'!V447-'2008'!V447</f>
        <v>-2.2379079698939749E-3</v>
      </c>
      <c r="W447" s="25">
        <f>'2019'!W447-'2008'!W447</f>
        <v>-2.2379079698939749E-3</v>
      </c>
    </row>
    <row r="448" spans="1:23">
      <c r="A448" s="1" t="s">
        <v>847</v>
      </c>
      <c r="B448" s="1" t="s">
        <v>848</v>
      </c>
      <c r="C448" s="14">
        <f>'2019'!C448-'2008'!C448</f>
        <v>1.5488318962313397E-2</v>
      </c>
      <c r="D448" s="15">
        <f>'2019'!D448-'2008'!D448</f>
        <v>2.9226988127506393E-2</v>
      </c>
      <c r="E448" s="16">
        <f>'2019'!E448-'2008'!E448</f>
        <v>0</v>
      </c>
      <c r="F448" s="16">
        <f>'2019'!F448-'2008'!F448</f>
        <v>2.0649421554424601E-2</v>
      </c>
      <c r="G448" s="16">
        <f>'2019'!G448-'2008'!G448</f>
        <v>8.5775665730817921E-3</v>
      </c>
      <c r="H448" s="17">
        <f>'2019'!H448-'2008'!H448</f>
        <v>-2.4435890906319535E-2</v>
      </c>
      <c r="I448" s="18">
        <f>'2019'!I448-'2008'!I448</f>
        <v>3.3537999865436485E-2</v>
      </c>
      <c r="J448" s="18">
        <f>'2019'!J448-'2008'!J448</f>
        <v>-5.4670175214467057E-2</v>
      </c>
      <c r="K448" s="18">
        <f>'2019'!K448-'2008'!K448</f>
        <v>-2.5957516769564148E-2</v>
      </c>
      <c r="L448" s="18">
        <f>'2019'!L448-'2008'!L448</f>
        <v>0</v>
      </c>
      <c r="M448" s="18">
        <f>'2019'!M448-'2008'!M448</f>
        <v>2.2653801212275226E-2</v>
      </c>
      <c r="N448" s="19">
        <f>'2019'!N448-'2008'!N448</f>
        <v>0</v>
      </c>
      <c r="O448" s="20">
        <f>'2019'!O448-'2008'!O448</f>
        <v>0</v>
      </c>
      <c r="P448" s="20">
        <f>'2019'!P448-'2008'!P448</f>
        <v>0</v>
      </c>
      <c r="Q448" s="21">
        <f>'2019'!Q448-'2008'!Q448</f>
        <v>4.8478642371449499E-3</v>
      </c>
      <c r="R448" s="22">
        <f>'2019'!R448-'2008'!R448</f>
        <v>2.3377524502188649E-2</v>
      </c>
      <c r="S448" s="23">
        <f>'2019'!S448-'2008'!S448</f>
        <v>-9.1757117205879361E-3</v>
      </c>
      <c r="T448" s="22">
        <f>'2019'!T448-'2008'!T448</f>
        <v>-9.3539485444557591E-3</v>
      </c>
      <c r="U448" s="22">
        <f>'2019'!U448-'2008'!U448</f>
        <v>0</v>
      </c>
      <c r="V448" s="24">
        <f>'2019'!V448-'2008'!V448</f>
        <v>5.8493575039816059E-3</v>
      </c>
      <c r="W448" s="25">
        <f>'2019'!W448-'2008'!W448</f>
        <v>5.8493575039816059E-3</v>
      </c>
    </row>
    <row r="449" spans="1:23">
      <c r="A449" s="1" t="s">
        <v>1298</v>
      </c>
      <c r="B449" s="1" t="s">
        <v>1299</v>
      </c>
      <c r="C449" s="14">
        <f>'2019'!C449-'2008'!C449</f>
        <v>1.1478520005222481E-2</v>
      </c>
      <c r="D449" s="15">
        <f>'2019'!D449-'2008'!D449</f>
        <v>1.1696419402250757E-2</v>
      </c>
      <c r="E449" s="16">
        <f>'2019'!E449-'2008'!E449</f>
        <v>-1.398324070653767E-3</v>
      </c>
      <c r="F449" s="16">
        <f>'2019'!F449-'2008'!F449</f>
        <v>1.6168628779938431E-2</v>
      </c>
      <c r="G449" s="16">
        <f>'2019'!G449-'2008'!G449</f>
        <v>-3.0738853070339071E-3</v>
      </c>
      <c r="H449" s="17">
        <f>'2019'!H449-'2008'!H449</f>
        <v>1.7922111282928088E-3</v>
      </c>
      <c r="I449" s="18">
        <f>'2019'!I449-'2008'!I449</f>
        <v>7.7003755638015052E-3</v>
      </c>
      <c r="J449" s="18">
        <f>'2019'!J449-'2008'!J449</f>
        <v>-1.3543080654833561E-2</v>
      </c>
      <c r="K449" s="18">
        <f>'2019'!K449-'2008'!K449</f>
        <v>4.6301702390560973E-3</v>
      </c>
      <c r="L449" s="18">
        <f>'2019'!L449-'2008'!L449</f>
        <v>7.1064720270152433E-3</v>
      </c>
      <c r="M449" s="18">
        <f>'2019'!M449-'2008'!M449</f>
        <v>-4.1017260467465233E-3</v>
      </c>
      <c r="N449" s="19">
        <f>'2019'!N449-'2008'!N449</f>
        <v>-1.6744250197742606E-2</v>
      </c>
      <c r="O449" s="20">
        <f>'2019'!O449-'2008'!O449</f>
        <v>-1.0916895384398806E-2</v>
      </c>
      <c r="P449" s="20">
        <f>'2019'!P449-'2008'!P449</f>
        <v>-5.8273548133438002E-3</v>
      </c>
      <c r="Q449" s="21">
        <f>'2019'!Q449-'2008'!Q449</f>
        <v>2.3001012524520248E-2</v>
      </c>
      <c r="R449" s="22">
        <f>'2019'!R449-'2008'!R449</f>
        <v>2.5211061545283457E-2</v>
      </c>
      <c r="S449" s="23">
        <f>'2019'!S449-'2008'!S449</f>
        <v>-2.5784610132178906E-2</v>
      </c>
      <c r="T449" s="22">
        <f>'2019'!T449-'2008'!T449</f>
        <v>9.3902654228963361E-3</v>
      </c>
      <c r="U449" s="22">
        <f>'2019'!U449-'2008'!U449</f>
        <v>1.4184295688519366E-2</v>
      </c>
      <c r="V449" s="24">
        <f>'2019'!V449-'2008'!V449</f>
        <v>-8.2668728520987073E-3</v>
      </c>
      <c r="W449" s="25">
        <f>'2019'!W449-'2008'!W449</f>
        <v>-8.2668728520987073E-3</v>
      </c>
    </row>
    <row r="450" spans="1:23">
      <c r="A450" s="1" t="s">
        <v>849</v>
      </c>
      <c r="B450" s="1" t="s">
        <v>850</v>
      </c>
      <c r="C450" s="14">
        <f>'2019'!C450-'2008'!C450</f>
        <v>7.7969279328487517E-3</v>
      </c>
      <c r="D450" s="15">
        <f>'2019'!D450-'2008'!D450</f>
        <v>-1.9711575550253007E-3</v>
      </c>
      <c r="E450" s="16">
        <f>'2019'!E450-'2008'!E450</f>
        <v>0</v>
      </c>
      <c r="F450" s="16">
        <f>'2019'!F450-'2008'!F450</f>
        <v>-1.9711575550253007E-3</v>
      </c>
      <c r="G450" s="16">
        <f>'2019'!G450-'2008'!G450</f>
        <v>0</v>
      </c>
      <c r="H450" s="17">
        <f>'2019'!H450-'2008'!H450</f>
        <v>-7.389191162969877E-3</v>
      </c>
      <c r="I450" s="18">
        <f>'2019'!I450-'2008'!I450</f>
        <v>-1.7439191521657395E-4</v>
      </c>
      <c r="J450" s="18">
        <f>'2019'!J450-'2008'!J450</f>
        <v>-1.1331894120754915E-3</v>
      </c>
      <c r="K450" s="18">
        <f>'2019'!K450-'2008'!K450</f>
        <v>-8.0792351475127422E-3</v>
      </c>
      <c r="L450" s="18">
        <f>'2019'!L450-'2008'!L450</f>
        <v>-6.4296829230481214E-3</v>
      </c>
      <c r="M450" s="18">
        <f>'2019'!M450-'2008'!M450</f>
        <v>8.4273082348829964E-3</v>
      </c>
      <c r="N450" s="19">
        <f>'2019'!N450-'2008'!N450</f>
        <v>0</v>
      </c>
      <c r="O450" s="20">
        <f>'2019'!O450-'2008'!O450</f>
        <v>0</v>
      </c>
      <c r="P450" s="20">
        <f>'2019'!P450-'2008'!P450</f>
        <v>0</v>
      </c>
      <c r="Q450" s="21">
        <f>'2019'!Q450-'2008'!Q450</f>
        <v>1.7157276650843933E-2</v>
      </c>
      <c r="R450" s="22">
        <f>'2019'!R450-'2008'!R450</f>
        <v>3.6513017514418558E-2</v>
      </c>
      <c r="S450" s="23">
        <f>'2019'!S450-'2008'!S450</f>
        <v>-1.3553693023942867E-2</v>
      </c>
      <c r="T450" s="22">
        <f>'2019'!T450-'2008'!T450</f>
        <v>-2.1431362241020741E-5</v>
      </c>
      <c r="U450" s="22">
        <f>'2019'!U450-'2008'!U450</f>
        <v>-5.7806164773907022E-3</v>
      </c>
      <c r="V450" s="24">
        <f>'2019'!V450-'2008'!V450</f>
        <v>0</v>
      </c>
      <c r="W450" s="25">
        <f>'2019'!W450-'2008'!W450</f>
        <v>0</v>
      </c>
    </row>
    <row r="451" spans="1:23">
      <c r="A451" s="1" t="s">
        <v>1300</v>
      </c>
      <c r="B451" s="1" t="s">
        <v>1301</v>
      </c>
      <c r="C451" s="14">
        <f>'2019'!C451-'2008'!C451</f>
        <v>1.294994880894007E-2</v>
      </c>
      <c r="D451" s="15">
        <f>'2019'!D451-'2008'!D451</f>
        <v>-6.0765688212753473E-3</v>
      </c>
      <c r="E451" s="16">
        <f>'2019'!E451-'2008'!E451</f>
        <v>-2.3986801979643995E-3</v>
      </c>
      <c r="F451" s="16">
        <f>'2019'!F451-'2008'!F451</f>
        <v>-4.3687396263547215E-3</v>
      </c>
      <c r="G451" s="16">
        <f>'2019'!G451-'2008'!G451</f>
        <v>6.9085100304377175E-4</v>
      </c>
      <c r="H451" s="17">
        <f>'2019'!H451-'2008'!H451</f>
        <v>-6.8235128439589343E-3</v>
      </c>
      <c r="I451" s="18">
        <f>'2019'!I451-'2008'!I451</f>
        <v>3.4875780030310197E-3</v>
      </c>
      <c r="J451" s="18">
        <f>'2019'!J451-'2008'!J451</f>
        <v>-5.9870906476990338E-3</v>
      </c>
      <c r="K451" s="18">
        <f>'2019'!K451-'2008'!K451</f>
        <v>-7.2174377339709328E-6</v>
      </c>
      <c r="L451" s="18">
        <f>'2019'!L451-'2008'!L451</f>
        <v>3.7219051349208221E-3</v>
      </c>
      <c r="M451" s="18">
        <f>'2019'!M451-'2008'!M451</f>
        <v>-8.0386878964777975E-3</v>
      </c>
      <c r="N451" s="19">
        <f>'2019'!N451-'2008'!N451</f>
        <v>-7.0978882128558763E-3</v>
      </c>
      <c r="O451" s="20">
        <f>'2019'!O451-'2008'!O451</f>
        <v>-4.0629534970129848E-3</v>
      </c>
      <c r="P451" s="20">
        <f>'2019'!P451-'2008'!P451</f>
        <v>-3.0349347158428915E-3</v>
      </c>
      <c r="Q451" s="21">
        <f>'2019'!Q451-'2008'!Q451</f>
        <v>3.4717088922830208E-2</v>
      </c>
      <c r="R451" s="22">
        <f>'2019'!R451-'2008'!R451</f>
        <v>2.2879617146600896E-2</v>
      </c>
      <c r="S451" s="23">
        <f>'2019'!S451-'2008'!S451</f>
        <v>-1.6412482812614614E-2</v>
      </c>
      <c r="T451" s="22">
        <f>'2019'!T451-'2008'!T451</f>
        <v>4.7463017256499443E-3</v>
      </c>
      <c r="U451" s="22">
        <f>'2019'!U451-'2008'!U451</f>
        <v>2.3503652863193981E-2</v>
      </c>
      <c r="V451" s="24">
        <f>'2019'!V451-'2008'!V451</f>
        <v>-1.7691702357999833E-3</v>
      </c>
      <c r="W451" s="25">
        <f>'2019'!W451-'2008'!W451</f>
        <v>-1.7691702357999833E-3</v>
      </c>
    </row>
    <row r="452" spans="1:23">
      <c r="A452" s="1" t="s">
        <v>851</v>
      </c>
      <c r="B452" s="1" t="s">
        <v>852</v>
      </c>
      <c r="C452" s="14">
        <f>'2019'!C452-'2008'!C452</f>
        <v>2.9154425206860402E-3</v>
      </c>
      <c r="D452" s="15">
        <f>'2019'!D452-'2008'!D452</f>
        <v>5.102136741259311E-3</v>
      </c>
      <c r="E452" s="16">
        <f>'2019'!E452-'2008'!E452</f>
        <v>1.9018503115189947E-4</v>
      </c>
      <c r="F452" s="16">
        <f>'2019'!F452-'2008'!F452</f>
        <v>-1.7855448940009351E-2</v>
      </c>
      <c r="G452" s="16">
        <f>'2019'!G452-'2008'!G452</f>
        <v>2.2767400650116766E-2</v>
      </c>
      <c r="H452" s="17">
        <f>'2019'!H452-'2008'!H452</f>
        <v>-3.8182397993441752E-3</v>
      </c>
      <c r="I452" s="18">
        <f>'2019'!I452-'2008'!I452</f>
        <v>-4.2030257209772492E-3</v>
      </c>
      <c r="J452" s="18">
        <f>'2019'!J452-'2008'!J452</f>
        <v>1.5468433423135725E-3</v>
      </c>
      <c r="K452" s="18">
        <f>'2019'!K452-'2008'!K452</f>
        <v>-1.7255847803212557E-2</v>
      </c>
      <c r="L452" s="18">
        <f>'2019'!L452-'2008'!L452</f>
        <v>6.3017635315063131E-3</v>
      </c>
      <c r="M452" s="18">
        <f>'2019'!M452-'2008'!M452</f>
        <v>9.7920268510257348E-3</v>
      </c>
      <c r="N452" s="19">
        <f>'2019'!N452-'2008'!N452</f>
        <v>-1.7543691982743144E-2</v>
      </c>
      <c r="O452" s="20">
        <f>'2019'!O452-'2008'!O452</f>
        <v>-1.3472181719960501E-2</v>
      </c>
      <c r="P452" s="20">
        <f>'2019'!P452-'2008'!P452</f>
        <v>-4.0715102627826381E-3</v>
      </c>
      <c r="Q452" s="21">
        <f>'2019'!Q452-'2008'!Q452</f>
        <v>2.4469296167637822E-2</v>
      </c>
      <c r="R452" s="22">
        <f>'2019'!R452-'2008'!R452</f>
        <v>1.8758866856175227E-2</v>
      </c>
      <c r="S452" s="23">
        <f>'2019'!S452-'2008'!S452</f>
        <v>4.035956553694639E-3</v>
      </c>
      <c r="T452" s="22">
        <f>'2019'!T452-'2008'!T452</f>
        <v>6.7582457200791399E-3</v>
      </c>
      <c r="U452" s="22">
        <f>'2019'!U452-'2008'!U452</f>
        <v>-5.0837729623111894E-3</v>
      </c>
      <c r="V452" s="24">
        <f>'2019'!V452-'2008'!V452</f>
        <v>-5.2940586061238299E-3</v>
      </c>
      <c r="W452" s="25">
        <f>'2019'!W452-'2008'!W452</f>
        <v>-5.2940586061238299E-3</v>
      </c>
    </row>
    <row r="453" spans="1:23">
      <c r="A453" s="1" t="s">
        <v>853</v>
      </c>
      <c r="B453" s="1" t="s">
        <v>854</v>
      </c>
      <c r="C453" s="14">
        <f>'2019'!C453-'2008'!C453</f>
        <v>1.6734022285309347E-2</v>
      </c>
      <c r="D453" s="15">
        <f>'2019'!D453-'2008'!D453</f>
        <v>1.1451834170660598E-2</v>
      </c>
      <c r="E453" s="16">
        <f>'2019'!E453-'2008'!E453</f>
        <v>9.7004087590371114E-4</v>
      </c>
      <c r="F453" s="16">
        <f>'2019'!F453-'2008'!F453</f>
        <v>1.3834573292334494E-2</v>
      </c>
      <c r="G453" s="16">
        <f>'2019'!G453-'2008'!G453</f>
        <v>-3.3527799975776075E-3</v>
      </c>
      <c r="H453" s="17">
        <f>'2019'!H453-'2008'!H453</f>
        <v>-5.089864459081106E-3</v>
      </c>
      <c r="I453" s="18">
        <f>'2019'!I453-'2008'!I453</f>
        <v>8.7354424441439451E-3</v>
      </c>
      <c r="J453" s="18">
        <f>'2019'!J453-'2008'!J453</f>
        <v>-1.8548288854243644E-2</v>
      </c>
      <c r="K453" s="18">
        <f>'2019'!K453-'2008'!K453</f>
        <v>9.6081439157260501E-3</v>
      </c>
      <c r="L453" s="18">
        <f>'2019'!L453-'2008'!L453</f>
        <v>3.7133300345834758E-3</v>
      </c>
      <c r="M453" s="18">
        <f>'2019'!M453-'2008'!M453</f>
        <v>-8.5984919992909484E-3</v>
      </c>
      <c r="N453" s="19">
        <f>'2019'!N453-'2008'!N453</f>
        <v>5.2217221557750966E-3</v>
      </c>
      <c r="O453" s="20">
        <f>'2019'!O453-'2008'!O453</f>
        <v>5.5683652967285007E-3</v>
      </c>
      <c r="P453" s="20">
        <f>'2019'!P453-'2008'!P453</f>
        <v>-3.4664314095340427E-4</v>
      </c>
      <c r="Q453" s="21">
        <f>'2019'!Q453-'2008'!Q453</f>
        <v>2.5132106197056636E-4</v>
      </c>
      <c r="R453" s="22">
        <f>'2019'!R453-'2008'!R453</f>
        <v>-5.9263800494015161E-3</v>
      </c>
      <c r="S453" s="23">
        <f>'2019'!S453-'2008'!S453</f>
        <v>-1.2957459088272796E-2</v>
      </c>
      <c r="T453" s="22">
        <f>'2019'!T453-'2008'!T453</f>
        <v>3.7276187366251266E-3</v>
      </c>
      <c r="U453" s="22">
        <f>'2019'!U453-'2008'!U453</f>
        <v>1.5407541463019765E-2</v>
      </c>
      <c r="V453" s="24">
        <f>'2019'!V453-'2008'!V453</f>
        <v>4.8990093559841139E-3</v>
      </c>
      <c r="W453" s="25">
        <f>'2019'!W453-'2008'!W453</f>
        <v>4.8990093559841139E-3</v>
      </c>
    </row>
    <row r="454" spans="1:23">
      <c r="A454" s="1" t="s">
        <v>855</v>
      </c>
      <c r="B454" s="1" t="s">
        <v>856</v>
      </c>
      <c r="C454" s="14">
        <f>'2019'!C454-'2008'!C454</f>
        <v>2.1460126234662424E-2</v>
      </c>
      <c r="D454" s="15">
        <f>'2019'!D454-'2008'!D454</f>
        <v>-8.5676661911388785E-2</v>
      </c>
      <c r="E454" s="16">
        <f>'2019'!E454-'2008'!E454</f>
        <v>-2.3783194373296988E-2</v>
      </c>
      <c r="F454" s="16">
        <f>'2019'!F454-'2008'!F454</f>
        <v>-5.0571738837952698E-2</v>
      </c>
      <c r="G454" s="16">
        <f>'2019'!G454-'2008'!G454</f>
        <v>-1.1321728700139087E-2</v>
      </c>
      <c r="H454" s="17">
        <f>'2019'!H454-'2008'!H454</f>
        <v>9.3526904145239953E-2</v>
      </c>
      <c r="I454" s="18">
        <f>'2019'!I454-'2008'!I454</f>
        <v>-3.4431183404715175E-2</v>
      </c>
      <c r="J454" s="18">
        <f>'2019'!J454-'2008'!J454</f>
        <v>3.4993350826150446E-2</v>
      </c>
      <c r="K454" s="18">
        <f>'2019'!K454-'2008'!K454</f>
        <v>4.2307254637525341E-2</v>
      </c>
      <c r="L454" s="18">
        <f>'2019'!L454-'2008'!L454</f>
        <v>2.1814836724959073E-2</v>
      </c>
      <c r="M454" s="18">
        <f>'2019'!M454-'2008'!M454</f>
        <v>2.8842645361320189E-2</v>
      </c>
      <c r="N454" s="19">
        <f>'2019'!N454-'2008'!N454</f>
        <v>-2.193430705381106E-2</v>
      </c>
      <c r="O454" s="20">
        <f>'2019'!O454-'2008'!O454</f>
        <v>-1.5182251435739936E-2</v>
      </c>
      <c r="P454" s="20">
        <f>'2019'!P454-'2008'!P454</f>
        <v>-6.7520556180711237E-3</v>
      </c>
      <c r="Q454" s="21">
        <f>'2019'!Q454-'2008'!Q454</f>
        <v>3.6727802216032418E-2</v>
      </c>
      <c r="R454" s="22">
        <f>'2019'!R454-'2008'!R454</f>
        <v>1.8466566880078195E-2</v>
      </c>
      <c r="S454" s="23">
        <f>'2019'!S454-'2008'!S454</f>
        <v>1.3833219321763013E-2</v>
      </c>
      <c r="T454" s="22">
        <f>'2019'!T454-'2008'!T454</f>
        <v>-9.457198262285289E-3</v>
      </c>
      <c r="U454" s="22">
        <f>'2019'!U454-'2008'!U454</f>
        <v>1.3885214276476498E-2</v>
      </c>
      <c r="V454" s="24">
        <f>'2019'!V454-'2008'!V454</f>
        <v>-1.1836111614101016E-3</v>
      </c>
      <c r="W454" s="25">
        <f>'2019'!W454-'2008'!W454</f>
        <v>-1.1836111614101016E-3</v>
      </c>
    </row>
    <row r="455" spans="1:23">
      <c r="A455" s="1" t="s">
        <v>857</v>
      </c>
      <c r="B455" s="1" t="s">
        <v>1302</v>
      </c>
      <c r="C455" s="14">
        <f>'2019'!C455-'2008'!C455</f>
        <v>1.3480925168221858E-2</v>
      </c>
      <c r="D455" s="15">
        <f>'2019'!D455-'2008'!D455</f>
        <v>-7.1243462874996388E-3</v>
      </c>
      <c r="E455" s="16">
        <f>'2019'!E455-'2008'!E455</f>
        <v>1.564924746748864E-2</v>
      </c>
      <c r="F455" s="16">
        <f>'2019'!F455-'2008'!F455</f>
        <v>-2.0294816654343267E-2</v>
      </c>
      <c r="G455" s="16">
        <f>'2019'!G455-'2008'!G455</f>
        <v>-2.4787771006450233E-3</v>
      </c>
      <c r="H455" s="17">
        <f>'2019'!H455-'2008'!H455</f>
        <v>9.8891144622154925E-3</v>
      </c>
      <c r="I455" s="18">
        <f>'2019'!I455-'2008'!I455</f>
        <v>-1.9079259694514114E-2</v>
      </c>
      <c r="J455" s="18">
        <f>'2019'!J455-'2008'!J455</f>
        <v>1.6479123889161867E-2</v>
      </c>
      <c r="K455" s="18">
        <f>'2019'!K455-'2008'!K455</f>
        <v>3.5513163493151138E-3</v>
      </c>
      <c r="L455" s="18">
        <f>'2019'!L455-'2008'!L455</f>
        <v>3.190947903469743E-5</v>
      </c>
      <c r="M455" s="18">
        <f>'2019'!M455-'2008'!M455</f>
        <v>8.9060244392179088E-3</v>
      </c>
      <c r="N455" s="19">
        <f>'2019'!N455-'2008'!N455</f>
        <v>-4.0281350393820622E-3</v>
      </c>
      <c r="O455" s="20">
        <f>'2019'!O455-'2008'!O455</f>
        <v>-4.9585660166998578E-3</v>
      </c>
      <c r="P455" s="20">
        <f>'2019'!P455-'2008'!P455</f>
        <v>9.3043097731779906E-4</v>
      </c>
      <c r="Q455" s="21">
        <f>'2019'!Q455-'2008'!Q455</f>
        <v>1.2742090165902414E-2</v>
      </c>
      <c r="R455" s="22">
        <f>'2019'!R455-'2008'!R455</f>
        <v>2.2431950577887685E-3</v>
      </c>
      <c r="S455" s="23">
        <f>'2019'!S455-'2008'!S455</f>
        <v>2.0665656198300693E-2</v>
      </c>
      <c r="T455" s="22">
        <f>'2019'!T455-'2008'!T455</f>
        <v>-4.093453569764139E-3</v>
      </c>
      <c r="U455" s="22">
        <f>'2019'!U455-'2008'!U455</f>
        <v>-6.0733075204229131E-3</v>
      </c>
      <c r="V455" s="24">
        <f>'2019'!V455-'2008'!V455</f>
        <v>2.0022018669857075E-3</v>
      </c>
      <c r="W455" s="25">
        <f>'2019'!W455-'2008'!W455</f>
        <v>2.0022018669857075E-3</v>
      </c>
    </row>
    <row r="456" spans="1:23">
      <c r="A456" s="1" t="s">
        <v>858</v>
      </c>
      <c r="B456" s="1" t="s">
        <v>859</v>
      </c>
      <c r="C456" s="14">
        <f>'2019'!C456-'2008'!C456</f>
        <v>1.2476789623719176E-2</v>
      </c>
      <c r="D456" s="15">
        <f>'2019'!D456-'2008'!D456</f>
        <v>-2.5469878465052394E-2</v>
      </c>
      <c r="E456" s="16">
        <f>'2019'!E456-'2008'!E456</f>
        <v>-5.8004350542355029E-3</v>
      </c>
      <c r="F456" s="16">
        <f>'2019'!F456-'2008'!F456</f>
        <v>-1.3194555594457905E-2</v>
      </c>
      <c r="G456" s="16">
        <f>'2019'!G456-'2008'!G456</f>
        <v>-6.474887816358986E-3</v>
      </c>
      <c r="H456" s="17">
        <f>'2019'!H456-'2008'!H456</f>
        <v>2.3299794470137525E-2</v>
      </c>
      <c r="I456" s="18">
        <f>'2019'!I456-'2008'!I456</f>
        <v>-5.865946555834365E-3</v>
      </c>
      <c r="J456" s="18">
        <f>'2019'!J456-'2008'!J456</f>
        <v>9.5541833154387662E-3</v>
      </c>
      <c r="K456" s="18">
        <f>'2019'!K456-'2008'!K456</f>
        <v>8.4211607637998953E-3</v>
      </c>
      <c r="L456" s="18">
        <f>'2019'!L456-'2008'!L456</f>
        <v>1.8150576597982734E-3</v>
      </c>
      <c r="M456" s="18">
        <f>'2019'!M456-'2008'!M456</f>
        <v>9.3753392869349444E-3</v>
      </c>
      <c r="N456" s="19">
        <f>'2019'!N456-'2008'!N456</f>
        <v>-1.5360953691567807E-2</v>
      </c>
      <c r="O456" s="20">
        <f>'2019'!O456-'2008'!O456</f>
        <v>-1.2733865323859056E-2</v>
      </c>
      <c r="P456" s="20">
        <f>'2019'!P456-'2008'!P456</f>
        <v>-2.6270883677087511E-3</v>
      </c>
      <c r="Q456" s="21">
        <f>'2019'!Q456-'2008'!Q456</f>
        <v>2.8040973095530441E-2</v>
      </c>
      <c r="R456" s="22">
        <f>'2019'!R456-'2008'!R456</f>
        <v>1.2395134192047165E-2</v>
      </c>
      <c r="S456" s="23">
        <f>'2019'!S456-'2008'!S456</f>
        <v>9.4426200554133394E-3</v>
      </c>
      <c r="T456" s="22">
        <f>'2019'!T456-'2008'!T456</f>
        <v>6.1593105569433416E-3</v>
      </c>
      <c r="U456" s="22">
        <f>'2019'!U456-'2008'!U456</f>
        <v>4.3908291126604215E-5</v>
      </c>
      <c r="V456" s="24">
        <f>'2019'!V456-'2008'!V456</f>
        <v>1.9668542146713108E-3</v>
      </c>
      <c r="W456" s="25">
        <f>'2019'!W456-'2008'!W456</f>
        <v>1.9668542146713108E-3</v>
      </c>
    </row>
    <row r="457" spans="1:23">
      <c r="A457" s="1" t="s">
        <v>860</v>
      </c>
      <c r="B457" s="1" t="s">
        <v>861</v>
      </c>
      <c r="C457" s="14">
        <f>'2019'!C457-'2008'!C457</f>
        <v>2.1381637151144106E-2</v>
      </c>
      <c r="D457" s="15">
        <f>'2019'!D457-'2008'!D457</f>
        <v>-7.5778752827916768E-3</v>
      </c>
      <c r="E457" s="16">
        <f>'2019'!E457-'2008'!E457</f>
        <v>-1.1342346614997599E-2</v>
      </c>
      <c r="F457" s="16">
        <f>'2019'!F457-'2008'!F457</f>
        <v>3.3544662454847978E-3</v>
      </c>
      <c r="G457" s="16">
        <f>'2019'!G457-'2008'!G457</f>
        <v>4.1000508672112379E-4</v>
      </c>
      <c r="H457" s="17">
        <f>'2019'!H457-'2008'!H457</f>
        <v>3.5608238744193887E-2</v>
      </c>
      <c r="I457" s="18">
        <f>'2019'!I457-'2008'!I457</f>
        <v>1.1608878423007936E-2</v>
      </c>
      <c r="J457" s="18">
        <f>'2019'!J457-'2008'!J457</f>
        <v>2.6000385939354428E-2</v>
      </c>
      <c r="K457" s="18">
        <f>'2019'!K457-'2008'!K457</f>
        <v>5.2804308562077497E-3</v>
      </c>
      <c r="L457" s="18">
        <f>'2019'!L457-'2008'!L457</f>
        <v>1.3215557549762105E-2</v>
      </c>
      <c r="M457" s="18">
        <f>'2019'!M457-'2008'!M457</f>
        <v>-2.0497014024138366E-2</v>
      </c>
      <c r="N457" s="19">
        <f>'2019'!N457-'2008'!N457</f>
        <v>1.2771552463178917E-3</v>
      </c>
      <c r="O457" s="20">
        <f>'2019'!O457-'2008'!O457</f>
        <v>3.9115924030525377E-3</v>
      </c>
      <c r="P457" s="20">
        <f>'2019'!P457-'2008'!P457</f>
        <v>-2.634437156734646E-3</v>
      </c>
      <c r="Q457" s="21">
        <f>'2019'!Q457-'2008'!Q457</f>
        <v>-1.1365860184378213E-2</v>
      </c>
      <c r="R457" s="22">
        <f>'2019'!R457-'2008'!R457</f>
        <v>-2.2193440267557388E-2</v>
      </c>
      <c r="S457" s="23">
        <f>'2019'!S457-'2008'!S457</f>
        <v>8.3178585862910756E-3</v>
      </c>
      <c r="T457" s="22">
        <f>'2019'!T457-'2008'!T457</f>
        <v>1.2278232859264458E-2</v>
      </c>
      <c r="U457" s="22">
        <f>'2019'!U457-'2008'!U457</f>
        <v>-9.7685113623763656E-3</v>
      </c>
      <c r="V457" s="24">
        <f>'2019'!V457-'2008'!V457</f>
        <v>3.439978627802179E-3</v>
      </c>
      <c r="W457" s="25">
        <f>'2019'!W457-'2008'!W457</f>
        <v>3.439978627802179E-3</v>
      </c>
    </row>
    <row r="458" spans="1:23">
      <c r="A458" s="1" t="s">
        <v>862</v>
      </c>
      <c r="B458" s="1" t="s">
        <v>863</v>
      </c>
      <c r="C458" s="14">
        <f>'2019'!C458-'2008'!C458</f>
        <v>1.5222549534569696E-2</v>
      </c>
      <c r="D458" s="15">
        <f>'2019'!D458-'2008'!D458</f>
        <v>-2.6678959285575898E-2</v>
      </c>
      <c r="E458" s="16">
        <f>'2019'!E458-'2008'!E458</f>
        <v>-7.6133899658994402E-3</v>
      </c>
      <c r="F458" s="16">
        <f>'2019'!F458-'2008'!F458</f>
        <v>-1.6728624194624706E-2</v>
      </c>
      <c r="G458" s="16">
        <f>'2019'!G458-'2008'!G458</f>
        <v>-2.3369451250517558E-3</v>
      </c>
      <c r="H458" s="17">
        <f>'2019'!H458-'2008'!H458</f>
        <v>3.6570614849283478E-2</v>
      </c>
      <c r="I458" s="18">
        <f>'2019'!I458-'2008'!I458</f>
        <v>-3.7755906210735646E-3</v>
      </c>
      <c r="J458" s="18">
        <f>'2019'!J458-'2008'!J458</f>
        <v>1.8042734367439972E-2</v>
      </c>
      <c r="K458" s="18">
        <f>'2019'!K458-'2008'!K458</f>
        <v>-4.903843863683633E-3</v>
      </c>
      <c r="L458" s="18">
        <f>'2019'!L458-'2008'!L458</f>
        <v>1.0559513991739161E-2</v>
      </c>
      <c r="M458" s="18">
        <f>'2019'!M458-'2008'!M458</f>
        <v>1.6647800974861494E-2</v>
      </c>
      <c r="N458" s="19">
        <f>'2019'!N458-'2008'!N458</f>
        <v>-1.3058642839844748E-2</v>
      </c>
      <c r="O458" s="20">
        <f>'2019'!O458-'2008'!O458</f>
        <v>-7.894555778353407E-3</v>
      </c>
      <c r="P458" s="20">
        <f>'2019'!P458-'2008'!P458</f>
        <v>-5.1640870614913384E-3</v>
      </c>
      <c r="Q458" s="21">
        <f>'2019'!Q458-'2008'!Q458</f>
        <v>2.4155708691964289E-2</v>
      </c>
      <c r="R458" s="22">
        <f>'2019'!R458-'2008'!R458</f>
        <v>-1.9271033931028414E-3</v>
      </c>
      <c r="S458" s="23">
        <f>'2019'!S458-'2008'!S458</f>
        <v>2.5306278044317947E-2</v>
      </c>
      <c r="T458" s="22">
        <f>'2019'!T458-'2008'!T458</f>
        <v>6.2130955162221901E-3</v>
      </c>
      <c r="U458" s="22">
        <f>'2019'!U458-'2008'!U458</f>
        <v>-5.4365614754730007E-3</v>
      </c>
      <c r="V458" s="24">
        <f>'2019'!V458-'2008'!V458</f>
        <v>-5.7661718812573714E-3</v>
      </c>
      <c r="W458" s="25">
        <f>'2019'!W458-'2008'!W458</f>
        <v>-5.7661718812573714E-3</v>
      </c>
    </row>
    <row r="459" spans="1:23">
      <c r="A459" s="1" t="s">
        <v>864</v>
      </c>
      <c r="B459" s="1" t="s">
        <v>865</v>
      </c>
      <c r="C459" s="14">
        <f>'2019'!C459-'2008'!C459</f>
        <v>1.8949948159271701E-2</v>
      </c>
      <c r="D459" s="15">
        <f>'2019'!D459-'2008'!D459</f>
        <v>-2.2864672501960177E-2</v>
      </c>
      <c r="E459" s="16">
        <f>'2019'!E459-'2008'!E459</f>
        <v>-1.257642573597147E-2</v>
      </c>
      <c r="F459" s="16">
        <f>'2019'!F459-'2008'!F459</f>
        <v>-1.616854596064211E-2</v>
      </c>
      <c r="G459" s="16">
        <f>'2019'!G459-'2008'!G459</f>
        <v>5.8802991946534048E-3</v>
      </c>
      <c r="H459" s="17">
        <f>'2019'!H459-'2008'!H459</f>
        <v>2.9854887754675458E-2</v>
      </c>
      <c r="I459" s="18">
        <f>'2019'!I459-'2008'!I459</f>
        <v>1.2675004207482125E-2</v>
      </c>
      <c r="J459" s="18">
        <f>'2019'!J459-'2008'!J459</f>
        <v>-1.1275057125754925E-2</v>
      </c>
      <c r="K459" s="18">
        <f>'2019'!K459-'2008'!K459</f>
        <v>7.5988735207354052E-3</v>
      </c>
      <c r="L459" s="18">
        <f>'2019'!L459-'2008'!L459</f>
        <v>5.8606260486736943E-3</v>
      </c>
      <c r="M459" s="18">
        <f>'2019'!M459-'2008'!M459</f>
        <v>1.4995441103539162E-2</v>
      </c>
      <c r="N459" s="19">
        <f>'2019'!N459-'2008'!N459</f>
        <v>5.2394083337671364E-3</v>
      </c>
      <c r="O459" s="20">
        <f>'2019'!O459-'2008'!O459</f>
        <v>0</v>
      </c>
      <c r="P459" s="20">
        <f>'2019'!P459-'2008'!P459</f>
        <v>5.2394083337671364E-3</v>
      </c>
      <c r="Q459" s="21">
        <f>'2019'!Q459-'2008'!Q459</f>
        <v>1.8828023334546362E-2</v>
      </c>
      <c r="R459" s="22">
        <f>'2019'!R459-'2008'!R459</f>
        <v>-1.5324102639798179E-2</v>
      </c>
      <c r="S459" s="23">
        <f>'2019'!S459-'2008'!S459</f>
        <v>1.7504903504273368E-2</v>
      </c>
      <c r="T459" s="22">
        <f>'2019'!T459-'2008'!T459</f>
        <v>8.4090045890746618E-4</v>
      </c>
      <c r="U459" s="22">
        <f>'2019'!U459-'2008'!U459</f>
        <v>1.580632201116371E-2</v>
      </c>
      <c r="V459" s="24">
        <f>'2019'!V459-'2008'!V459</f>
        <v>-1.2107698761757067E-2</v>
      </c>
      <c r="W459" s="25">
        <f>'2019'!W459-'2008'!W459</f>
        <v>-1.2107698761757067E-2</v>
      </c>
    </row>
    <row r="460" spans="1:23">
      <c r="A460" s="1" t="s">
        <v>866</v>
      </c>
      <c r="B460" s="1" t="s">
        <v>867</v>
      </c>
      <c r="C460" s="14">
        <f>'2019'!C460-'2008'!C460</f>
        <v>1.5503830040690614E-2</v>
      </c>
      <c r="D460" s="15">
        <f>'2019'!D460-'2008'!D460</f>
        <v>-3.8935619382450139E-2</v>
      </c>
      <c r="E460" s="16">
        <f>'2019'!E460-'2008'!E460</f>
        <v>-1.4852860150778573E-2</v>
      </c>
      <c r="F460" s="16">
        <f>'2019'!F460-'2008'!F460</f>
        <v>-2.5557483421355432E-2</v>
      </c>
      <c r="G460" s="16">
        <f>'2019'!G460-'2008'!G460</f>
        <v>1.4747241896838599E-3</v>
      </c>
      <c r="H460" s="17">
        <f>'2019'!H460-'2008'!H460</f>
        <v>7.5741688795863349E-2</v>
      </c>
      <c r="I460" s="18">
        <f>'2019'!I460-'2008'!I460</f>
        <v>-1.6938807828625047E-2</v>
      </c>
      <c r="J460" s="18">
        <f>'2019'!J460-'2008'!J460</f>
        <v>4.1400603732431457E-2</v>
      </c>
      <c r="K460" s="18">
        <f>'2019'!K460-'2008'!K460</f>
        <v>1.120152131131057E-2</v>
      </c>
      <c r="L460" s="18">
        <f>'2019'!L460-'2008'!L460</f>
        <v>-3.6072611252759125E-3</v>
      </c>
      <c r="M460" s="18">
        <f>'2019'!M460-'2008'!M460</f>
        <v>4.3685632706022229E-2</v>
      </c>
      <c r="N460" s="19">
        <f>'2019'!N460-'2008'!N460</f>
        <v>-1.479181616203832E-2</v>
      </c>
      <c r="O460" s="20">
        <f>'2019'!O460-'2008'!O460</f>
        <v>-1.1375216894254161E-2</v>
      </c>
      <c r="P460" s="20">
        <f>'2019'!P460-'2008'!P460</f>
        <v>-3.4165992677841605E-3</v>
      </c>
      <c r="Q460" s="21">
        <f>'2019'!Q460-'2008'!Q460</f>
        <v>4.0950646086146958E-3</v>
      </c>
      <c r="R460" s="22">
        <f>'2019'!R460-'2008'!R460</f>
        <v>-1.9241591799456725E-2</v>
      </c>
      <c r="S460" s="23">
        <f>'2019'!S460-'2008'!S460</f>
        <v>8.2665286230367702E-3</v>
      </c>
      <c r="T460" s="22">
        <f>'2019'!T460-'2008'!T460</f>
        <v>1.0982054760988323E-3</v>
      </c>
      <c r="U460" s="22">
        <f>'2019'!U460-'2008'!U460</f>
        <v>1.3971922308935812E-2</v>
      </c>
      <c r="V460" s="24">
        <f>'2019'!V460-'2008'!V460</f>
        <v>-1.0605487819298974E-2</v>
      </c>
      <c r="W460" s="25">
        <f>'2019'!W460-'2008'!W460</f>
        <v>-1.0605487819298974E-2</v>
      </c>
    </row>
    <row r="461" spans="1:23">
      <c r="A461" s="1" t="s">
        <v>868</v>
      </c>
      <c r="B461" s="1" t="s">
        <v>869</v>
      </c>
      <c r="C461" s="14">
        <f>'2019'!C461-'2008'!C461</f>
        <v>1.541563415608499E-2</v>
      </c>
      <c r="D461" s="15">
        <f>'2019'!D461-'2008'!D461</f>
        <v>1.7232498117770098E-2</v>
      </c>
      <c r="E461" s="16">
        <f>'2019'!E461-'2008'!E461</f>
        <v>-5.3963404129901927E-3</v>
      </c>
      <c r="F461" s="16">
        <f>'2019'!F461-'2008'!F461</f>
        <v>2.2658222952069366E-2</v>
      </c>
      <c r="G461" s="16">
        <f>'2019'!G461-'2008'!G461</f>
        <v>-2.9384421309076258E-5</v>
      </c>
      <c r="H461" s="17">
        <f>'2019'!H461-'2008'!H461</f>
        <v>-3.3567071789123604E-2</v>
      </c>
      <c r="I461" s="18">
        <f>'2019'!I461-'2008'!I461</f>
        <v>3.0324600247943513E-3</v>
      </c>
      <c r="J461" s="18">
        <f>'2019'!J461-'2008'!J461</f>
        <v>-5.9385452733029337E-2</v>
      </c>
      <c r="K461" s="18">
        <f>'2019'!K461-'2008'!K461</f>
        <v>2.1789711028727676E-2</v>
      </c>
      <c r="L461" s="18">
        <f>'2019'!L461-'2008'!L461</f>
        <v>-1.2629375680595065E-2</v>
      </c>
      <c r="M461" s="18">
        <f>'2019'!M461-'2008'!M461</f>
        <v>1.3625585570978732E-2</v>
      </c>
      <c r="N461" s="19">
        <f>'2019'!N461-'2008'!N461</f>
        <v>1.3294647332853769E-2</v>
      </c>
      <c r="O461" s="20">
        <f>'2019'!O461-'2008'!O461</f>
        <v>6.5065942351751E-3</v>
      </c>
      <c r="P461" s="20">
        <f>'2019'!P461-'2008'!P461</f>
        <v>6.7880530976786686E-3</v>
      </c>
      <c r="Q461" s="21">
        <f>'2019'!Q461-'2008'!Q461</f>
        <v>1.4117252210783221E-2</v>
      </c>
      <c r="R461" s="22">
        <f>'2019'!R461-'2008'!R461</f>
        <v>1.3680866081560342E-2</v>
      </c>
      <c r="S461" s="23">
        <f>'2019'!S461-'2008'!S461</f>
        <v>-7.8693425108157244E-3</v>
      </c>
      <c r="T461" s="22">
        <f>'2019'!T461-'2008'!T461</f>
        <v>5.8892221653851721E-3</v>
      </c>
      <c r="U461" s="22">
        <f>'2019'!U461-'2008'!U461</f>
        <v>2.4165064746534508E-3</v>
      </c>
      <c r="V461" s="24">
        <f>'2019'!V461-'2008'!V461</f>
        <v>4.3383082838014701E-3</v>
      </c>
      <c r="W461" s="25">
        <f>'2019'!W461-'2008'!W461</f>
        <v>4.3383082838014701E-3</v>
      </c>
    </row>
    <row r="462" spans="1:23">
      <c r="A462" s="1" t="s">
        <v>870</v>
      </c>
      <c r="B462" s="1" t="s">
        <v>871</v>
      </c>
      <c r="C462" s="14">
        <f>'2019'!C462-'2008'!C462</f>
        <v>1.5354184413184035E-2</v>
      </c>
      <c r="D462" s="15">
        <f>'2019'!D462-'2008'!D462</f>
        <v>-3.8295434891671603E-3</v>
      </c>
      <c r="E462" s="16">
        <f>'2019'!E462-'2008'!E462</f>
        <v>-4.7387031410606115E-3</v>
      </c>
      <c r="F462" s="16">
        <f>'2019'!F462-'2008'!F462</f>
        <v>1.3266624930214459E-3</v>
      </c>
      <c r="G462" s="16">
        <f>'2019'!G462-'2008'!G462</f>
        <v>-4.1750284112799363E-4</v>
      </c>
      <c r="H462" s="17">
        <f>'2019'!H462-'2008'!H462</f>
        <v>-7.1173873200103266E-6</v>
      </c>
      <c r="I462" s="18">
        <f>'2019'!I462-'2008'!I462</f>
        <v>3.8067594999816492E-3</v>
      </c>
      <c r="J462" s="18">
        <f>'2019'!J462-'2008'!J462</f>
        <v>-2.4812313380676229E-2</v>
      </c>
      <c r="K462" s="18">
        <f>'2019'!K462-'2008'!K462</f>
        <v>2.2001879574429332E-2</v>
      </c>
      <c r="L462" s="18">
        <f>'2019'!L462-'2008'!L462</f>
        <v>-8.8319348618484013E-3</v>
      </c>
      <c r="M462" s="18">
        <f>'2019'!M462-'2008'!M462</f>
        <v>7.8284917807936449E-3</v>
      </c>
      <c r="N462" s="19">
        <f>'2019'!N462-'2008'!N462</f>
        <v>4.5881363062184686E-3</v>
      </c>
      <c r="O462" s="20">
        <f>'2019'!O462-'2008'!O462</f>
        <v>4.7025101770295447E-3</v>
      </c>
      <c r="P462" s="20">
        <f>'2019'!P462-'2008'!P462</f>
        <v>-1.1437387081107697E-4</v>
      </c>
      <c r="Q462" s="21">
        <f>'2019'!Q462-'2008'!Q462</f>
        <v>7.0779648132678341E-3</v>
      </c>
      <c r="R462" s="22">
        <f>'2019'!R462-'2008'!R462</f>
        <v>1.4736063116365397E-2</v>
      </c>
      <c r="S462" s="23">
        <f>'2019'!S462-'2008'!S462</f>
        <v>-1.0564226516877842E-2</v>
      </c>
      <c r="T462" s="22">
        <f>'2019'!T462-'2008'!T462</f>
        <v>3.6256843413824506E-4</v>
      </c>
      <c r="U462" s="22">
        <f>'2019'!U462-'2008'!U462</f>
        <v>2.5435597796420531E-3</v>
      </c>
      <c r="V462" s="24">
        <f>'2019'!V462-'2008'!V462</f>
        <v>7.5247441701848643E-3</v>
      </c>
      <c r="W462" s="25">
        <f>'2019'!W462-'2008'!W462</f>
        <v>7.5247441701848643E-3</v>
      </c>
    </row>
    <row r="463" spans="1:23">
      <c r="A463" s="1" t="s">
        <v>872</v>
      </c>
      <c r="B463" s="1" t="s">
        <v>873</v>
      </c>
      <c r="C463" s="14">
        <f>'2019'!C463-'2008'!C463</f>
        <v>1.2550389182986121E-2</v>
      </c>
      <c r="D463" s="15">
        <f>'2019'!D463-'2008'!D463</f>
        <v>-1.0691406635225456E-3</v>
      </c>
      <c r="E463" s="16">
        <f>'2019'!E463-'2008'!E463</f>
        <v>1.5076517489214132E-3</v>
      </c>
      <c r="F463" s="16">
        <f>'2019'!F463-'2008'!F463</f>
        <v>-2.5767924124439588E-3</v>
      </c>
      <c r="G463" s="16">
        <f>'2019'!G463-'2008'!G463</f>
        <v>0</v>
      </c>
      <c r="H463" s="17">
        <f>'2019'!H463-'2008'!H463</f>
        <v>4.0124042566608287E-3</v>
      </c>
      <c r="I463" s="18">
        <f>'2019'!I463-'2008'!I463</f>
        <v>4.5317629312151064E-4</v>
      </c>
      <c r="J463" s="18">
        <f>'2019'!J463-'2008'!J463</f>
        <v>1.4926151600942739E-3</v>
      </c>
      <c r="K463" s="18">
        <f>'2019'!K463-'2008'!K463</f>
        <v>-1.55670721509647E-2</v>
      </c>
      <c r="L463" s="18">
        <f>'2019'!L463-'2008'!L463</f>
        <v>4.1485995293128932E-3</v>
      </c>
      <c r="M463" s="18">
        <f>'2019'!M463-'2008'!M463</f>
        <v>1.3485085425096868E-2</v>
      </c>
      <c r="N463" s="19">
        <f>'2019'!N463-'2008'!N463</f>
        <v>-3.014280996514821E-3</v>
      </c>
      <c r="O463" s="20">
        <f>'2019'!O463-'2008'!O463</f>
        <v>0</v>
      </c>
      <c r="P463" s="20">
        <f>'2019'!P463-'2008'!P463</f>
        <v>-3.014280996514821E-3</v>
      </c>
      <c r="Q463" s="21">
        <f>'2019'!Q463-'2008'!Q463</f>
        <v>1.5335137986089931E-2</v>
      </c>
      <c r="R463" s="22">
        <f>'2019'!R463-'2008'!R463</f>
        <v>4.953568312845158E-3</v>
      </c>
      <c r="S463" s="23">
        <f>'2019'!S463-'2008'!S463</f>
        <v>-5.0613796118688867E-3</v>
      </c>
      <c r="T463" s="22">
        <f>'2019'!T463-'2008'!T463</f>
        <v>2.6451178194374942E-3</v>
      </c>
      <c r="U463" s="22">
        <f>'2019'!U463-'2008'!U463</f>
        <v>1.279783146567617E-2</v>
      </c>
      <c r="V463" s="24">
        <f>'2019'!V463-'2008'!V463</f>
        <v>-2.7137313997273181E-3</v>
      </c>
      <c r="W463" s="25">
        <f>'2019'!W463-'2008'!W463</f>
        <v>-2.7137313997273181E-3</v>
      </c>
    </row>
    <row r="464" spans="1:23">
      <c r="A464" s="1" t="s">
        <v>874</v>
      </c>
      <c r="B464" s="1" t="s">
        <v>875</v>
      </c>
      <c r="C464" s="14">
        <f>'2019'!C464-'2008'!C464</f>
        <v>1.9112893271304998E-2</v>
      </c>
      <c r="D464" s="15">
        <f>'2019'!D464-'2008'!D464</f>
        <v>-2.12538721433157E-2</v>
      </c>
      <c r="E464" s="16">
        <f>'2019'!E464-'2008'!E464</f>
        <v>1.377518345725688E-4</v>
      </c>
      <c r="F464" s="16">
        <f>'2019'!F464-'2008'!F464</f>
        <v>-1.78366690725376E-2</v>
      </c>
      <c r="G464" s="16">
        <f>'2019'!G464-'2008'!G464</f>
        <v>-3.5549549053506689E-3</v>
      </c>
      <c r="H464" s="17">
        <f>'2019'!H464-'2008'!H464</f>
        <v>1.7663157299600385E-2</v>
      </c>
      <c r="I464" s="18">
        <f>'2019'!I464-'2008'!I464</f>
        <v>-6.6138609788473747E-3</v>
      </c>
      <c r="J464" s="18">
        <f>'2019'!J464-'2008'!J464</f>
        <v>6.4430791132745746E-3</v>
      </c>
      <c r="K464" s="18">
        <f>'2019'!K464-'2008'!K464</f>
        <v>1.6562422253338469E-2</v>
      </c>
      <c r="L464" s="18">
        <f>'2019'!L464-'2008'!L464</f>
        <v>-4.4826044062844586E-4</v>
      </c>
      <c r="M464" s="18">
        <f>'2019'!M464-'2008'!M464</f>
        <v>1.7197773524631685E-3</v>
      </c>
      <c r="N464" s="19">
        <f>'2019'!N464-'2008'!N464</f>
        <v>-1.3868508855937276E-2</v>
      </c>
      <c r="O464" s="20">
        <f>'2019'!O464-'2008'!O464</f>
        <v>-1.2802127826995229E-2</v>
      </c>
      <c r="P464" s="20">
        <f>'2019'!P464-'2008'!P464</f>
        <v>-1.0663810289420457E-3</v>
      </c>
      <c r="Q464" s="21">
        <f>'2019'!Q464-'2008'!Q464</f>
        <v>2.9868916601572759E-2</v>
      </c>
      <c r="R464" s="22">
        <f>'2019'!R464-'2008'!R464</f>
        <v>9.3558947859418914E-3</v>
      </c>
      <c r="S464" s="23">
        <f>'2019'!S464-'2008'!S464</f>
        <v>1.9246455616659996E-2</v>
      </c>
      <c r="T464" s="22">
        <f>'2019'!T464-'2008'!T464</f>
        <v>6.545020751872431E-5</v>
      </c>
      <c r="U464" s="22">
        <f>'2019'!U464-'2008'!U464</f>
        <v>1.201115991452166E-3</v>
      </c>
      <c r="V464" s="24">
        <f>'2019'!V464-'2008'!V464</f>
        <v>6.7032003693848928E-3</v>
      </c>
      <c r="W464" s="25">
        <f>'2019'!W464-'2008'!W464</f>
        <v>6.7032003693848928E-3</v>
      </c>
    </row>
    <row r="465" spans="1:23">
      <c r="A465" s="1" t="s">
        <v>876</v>
      </c>
      <c r="B465" s="1" t="s">
        <v>877</v>
      </c>
      <c r="C465" s="14">
        <f>'2019'!C465-'2008'!C465</f>
        <v>1.4744042345565311E-2</v>
      </c>
      <c r="D465" s="15">
        <f>'2019'!D465-'2008'!D465</f>
        <v>-1.0738196579177049E-2</v>
      </c>
      <c r="E465" s="16">
        <f>'2019'!E465-'2008'!E465</f>
        <v>-5.5834582911352994E-3</v>
      </c>
      <c r="F465" s="16">
        <f>'2019'!F465-'2008'!F465</f>
        <v>-5.4847041606732802E-3</v>
      </c>
      <c r="G465" s="16">
        <f>'2019'!G465-'2008'!G465</f>
        <v>3.2996587263153191E-4</v>
      </c>
      <c r="H465" s="17">
        <f>'2019'!H465-'2008'!H465</f>
        <v>2.2289421334749537E-2</v>
      </c>
      <c r="I465" s="18">
        <f>'2019'!I465-'2008'!I465</f>
        <v>7.1220286921964051E-3</v>
      </c>
      <c r="J465" s="18">
        <f>'2019'!J465-'2008'!J465</f>
        <v>-5.4845161463372705E-3</v>
      </c>
      <c r="K465" s="18">
        <f>'2019'!K465-'2008'!K465</f>
        <v>4.1568151150397359E-3</v>
      </c>
      <c r="L465" s="18">
        <f>'2019'!L465-'2008'!L465</f>
        <v>9.4590156684726395E-3</v>
      </c>
      <c r="M465" s="18">
        <f>'2019'!M465-'2008'!M465</f>
        <v>7.0360780053780325E-3</v>
      </c>
      <c r="N465" s="19">
        <f>'2019'!N465-'2008'!N465</f>
        <v>-3.5640309405508786E-3</v>
      </c>
      <c r="O465" s="20">
        <f>'2019'!O465-'2008'!O465</f>
        <v>-2.6853321398928646E-3</v>
      </c>
      <c r="P465" s="20">
        <f>'2019'!P465-'2008'!P465</f>
        <v>-8.7869880065801409E-4</v>
      </c>
      <c r="Q465" s="21">
        <f>'2019'!Q465-'2008'!Q465</f>
        <v>1.6793241597430952E-2</v>
      </c>
      <c r="R465" s="22">
        <f>'2019'!R465-'2008'!R465</f>
        <v>3.9959972093768781E-3</v>
      </c>
      <c r="S465" s="23">
        <f>'2019'!S465-'2008'!S465</f>
        <v>1.6952792817651913E-2</v>
      </c>
      <c r="T465" s="22">
        <f>'2019'!T465-'2008'!T465</f>
        <v>-4.2467859536866387E-3</v>
      </c>
      <c r="U465" s="22">
        <f>'2019'!U465-'2008'!U465</f>
        <v>9.1237524088828847E-5</v>
      </c>
      <c r="V465" s="24">
        <f>'2019'!V465-'2008'!V465</f>
        <v>-1.0036393066887318E-2</v>
      </c>
      <c r="W465" s="25">
        <f>'2019'!W465-'2008'!W465</f>
        <v>-1.0036393066887318E-2</v>
      </c>
    </row>
    <row r="466" spans="1:23">
      <c r="A466" s="1" t="s">
        <v>878</v>
      </c>
      <c r="B466" s="1" t="s">
        <v>879</v>
      </c>
      <c r="C466" s="14">
        <f>'2019'!C466-'2008'!C466</f>
        <v>9.4732898301363444E-3</v>
      </c>
      <c r="D466" s="15">
        <f>'2019'!D466-'2008'!D466</f>
        <v>-4.0704806860770298E-3</v>
      </c>
      <c r="E466" s="16">
        <f>'2019'!E466-'2008'!E466</f>
        <v>-5.0412489408834318E-4</v>
      </c>
      <c r="F466" s="16">
        <f>'2019'!F466-'2008'!F466</f>
        <v>-8.5260047169220463E-4</v>
      </c>
      <c r="G466" s="16">
        <f>'2019'!G466-'2008'!G466</f>
        <v>-2.713755320296482E-3</v>
      </c>
      <c r="H466" s="17">
        <f>'2019'!H466-'2008'!H466</f>
        <v>1.1054245372140337E-2</v>
      </c>
      <c r="I466" s="18">
        <f>'2019'!I466-'2008'!I466</f>
        <v>5.0051949340424772E-3</v>
      </c>
      <c r="J466" s="18">
        <f>'2019'!J466-'2008'!J466</f>
        <v>5.9512520597230778E-3</v>
      </c>
      <c r="K466" s="18">
        <f>'2019'!K466-'2008'!K466</f>
        <v>-1.946914263327798E-3</v>
      </c>
      <c r="L466" s="18">
        <f>'2019'!L466-'2008'!L466</f>
        <v>2.9141027349099263E-3</v>
      </c>
      <c r="M466" s="18">
        <f>'2019'!M466-'2008'!M466</f>
        <v>-8.6939009320737004E-4</v>
      </c>
      <c r="N466" s="19">
        <f>'2019'!N466-'2008'!N466</f>
        <v>-1.717099320555724E-5</v>
      </c>
      <c r="O466" s="20">
        <f>'2019'!O466-'2008'!O466</f>
        <v>7.8600562663112535E-4</v>
      </c>
      <c r="P466" s="20">
        <f>'2019'!P466-'2008'!P466</f>
        <v>-8.0317661983668248E-4</v>
      </c>
      <c r="Q466" s="21">
        <f>'2019'!Q466-'2008'!Q466</f>
        <v>1.1332122390280475E-2</v>
      </c>
      <c r="R466" s="22">
        <f>'2019'!R466-'2008'!R466</f>
        <v>2.511929201752269E-3</v>
      </c>
      <c r="S466" s="23">
        <f>'2019'!S466-'2008'!S466</f>
        <v>1.4175246695176391E-3</v>
      </c>
      <c r="T466" s="22">
        <f>'2019'!T466-'2008'!T466</f>
        <v>-2.5606617093355635E-3</v>
      </c>
      <c r="U466" s="22">
        <f>'2019'!U466-'2008'!U466</f>
        <v>9.9633302283461123E-3</v>
      </c>
      <c r="V466" s="24">
        <f>'2019'!V466-'2008'!V466</f>
        <v>-8.8254262530019448E-3</v>
      </c>
      <c r="W466" s="25">
        <f>'2019'!W466-'2008'!W466</f>
        <v>-8.8254262530019448E-3</v>
      </c>
    </row>
    <row r="467" spans="1:23">
      <c r="A467" s="1" t="s">
        <v>880</v>
      </c>
      <c r="B467" s="1" t="s">
        <v>881</v>
      </c>
      <c r="C467" s="14">
        <f>'2019'!C467-'2008'!C467</f>
        <v>3.1680650767660912E-3</v>
      </c>
      <c r="D467" s="15">
        <f>'2019'!D467-'2008'!D467</f>
        <v>-4.8577273666543692E-2</v>
      </c>
      <c r="E467" s="16">
        <f>'2019'!E467-'2008'!E467</f>
        <v>-1.4774208599588032E-2</v>
      </c>
      <c r="F467" s="16">
        <f>'2019'!F467-'2008'!F467</f>
        <v>-3.3478830765127421E-2</v>
      </c>
      <c r="G467" s="16">
        <f>'2019'!G467-'2008'!G467</f>
        <v>-3.2423430182823467E-4</v>
      </c>
      <c r="H467" s="17">
        <f>'2019'!H467-'2008'!H467</f>
        <v>3.240216356363057E-2</v>
      </c>
      <c r="I467" s="18">
        <f>'2019'!I467-'2008'!I467</f>
        <v>-2.6459282124025266E-2</v>
      </c>
      <c r="J467" s="18">
        <f>'2019'!J467-'2008'!J467</f>
        <v>4.3755689544661802E-2</v>
      </c>
      <c r="K467" s="18">
        <f>'2019'!K467-'2008'!K467</f>
        <v>-4.084403909426295E-3</v>
      </c>
      <c r="L467" s="18">
        <f>'2019'!L467-'2008'!L467</f>
        <v>2.4356203984498524E-3</v>
      </c>
      <c r="M467" s="18">
        <f>'2019'!M467-'2008'!M467</f>
        <v>1.6754539653970432E-2</v>
      </c>
      <c r="N467" s="19">
        <f>'2019'!N467-'2008'!N467</f>
        <v>-1.790817805861003E-2</v>
      </c>
      <c r="O467" s="20">
        <f>'2019'!O467-'2008'!O467</f>
        <v>-1.0561623981072597E-2</v>
      </c>
      <c r="P467" s="20">
        <f>'2019'!P467-'2008'!P467</f>
        <v>-7.3465540775374347E-3</v>
      </c>
      <c r="Q467" s="21">
        <f>'2019'!Q467-'2008'!Q467</f>
        <v>4.4625606801677986E-2</v>
      </c>
      <c r="R467" s="22">
        <f>'2019'!R467-'2008'!R467</f>
        <v>5.9003802985007035E-2</v>
      </c>
      <c r="S467" s="23">
        <f>'2019'!S467-'2008'!S467</f>
        <v>2.8668607918500566E-3</v>
      </c>
      <c r="T467" s="22">
        <f>'2019'!T467-'2008'!T467</f>
        <v>-8.658055563341701E-3</v>
      </c>
      <c r="U467" s="22">
        <f>'2019'!U467-'2008'!U467</f>
        <v>-8.5870014118374083E-3</v>
      </c>
      <c r="V467" s="24">
        <f>'2019'!V467-'2008'!V467</f>
        <v>-7.3742535633888086E-3</v>
      </c>
      <c r="W467" s="25">
        <f>'2019'!W467-'2008'!W467</f>
        <v>-7.3742535633888086E-3</v>
      </c>
    </row>
    <row r="468" spans="1:23">
      <c r="A468" s="1" t="s">
        <v>882</v>
      </c>
      <c r="B468" s="1" t="s">
        <v>883</v>
      </c>
      <c r="C468" s="14">
        <f>'2019'!C468-'2008'!C468</f>
        <v>1.0020900172551417E-2</v>
      </c>
      <c r="D468" s="15">
        <f>'2019'!D468-'2008'!D468</f>
        <v>-3.1629267272236319E-2</v>
      </c>
      <c r="E468" s="16">
        <f>'2019'!E468-'2008'!E468</f>
        <v>-6.9709400451246281E-3</v>
      </c>
      <c r="F468" s="16">
        <f>'2019'!F468-'2008'!F468</f>
        <v>-2.4658327227111691E-2</v>
      </c>
      <c r="G468" s="16">
        <f>'2019'!G468-'2008'!G468</f>
        <v>0</v>
      </c>
      <c r="H468" s="17">
        <f>'2019'!H468-'2008'!H468</f>
        <v>5.6046014638979513E-2</v>
      </c>
      <c r="I468" s="18">
        <f>'2019'!I468-'2008'!I468</f>
        <v>-1.2000663938419853E-3</v>
      </c>
      <c r="J468" s="18">
        <f>'2019'!J468-'2008'!J468</f>
        <v>5.1843103676320973E-2</v>
      </c>
      <c r="K468" s="18">
        <f>'2019'!K468-'2008'!K468</f>
        <v>1.2223292180048641E-2</v>
      </c>
      <c r="L468" s="18">
        <f>'2019'!L468-'2008'!L468</f>
        <v>0</v>
      </c>
      <c r="M468" s="18">
        <f>'2019'!M468-'2008'!M468</f>
        <v>-6.8203148235480709E-3</v>
      </c>
      <c r="N468" s="19">
        <f>'2019'!N468-'2008'!N468</f>
        <v>-1.9936630225844836E-2</v>
      </c>
      <c r="O468" s="20">
        <f>'2019'!O468-'2008'!O468</f>
        <v>-3.3007928035669303E-3</v>
      </c>
      <c r="P468" s="20">
        <f>'2019'!P468-'2008'!P468</f>
        <v>-1.6635837422277908E-2</v>
      </c>
      <c r="Q468" s="21">
        <f>'2019'!Q468-'2008'!Q468</f>
        <v>4.545709578338053E-3</v>
      </c>
      <c r="R468" s="22">
        <f>'2019'!R468-'2008'!R468</f>
        <v>2.9295111003974542E-2</v>
      </c>
      <c r="S468" s="23">
        <f>'2019'!S468-'2008'!S468</f>
        <v>1.67032682782942E-2</v>
      </c>
      <c r="T468" s="22">
        <f>'2019'!T468-'2008'!T468</f>
        <v>-5.8779676276650485E-5</v>
      </c>
      <c r="U468" s="22">
        <f>'2019'!U468-'2008'!U468</f>
        <v>-4.1393890027654034E-2</v>
      </c>
      <c r="V468" s="24">
        <f>'2019'!V468-'2008'!V468</f>
        <v>9.9507345331498534E-4</v>
      </c>
      <c r="W468" s="25">
        <f>'2019'!W468-'2008'!W468</f>
        <v>9.9507345331498534E-4</v>
      </c>
    </row>
    <row r="469" spans="1:23">
      <c r="A469" s="1" t="s">
        <v>884</v>
      </c>
      <c r="B469" s="1" t="s">
        <v>885</v>
      </c>
      <c r="C469" s="14">
        <f>'2019'!C469-'2008'!C469</f>
        <v>4.8466401727776387E-3</v>
      </c>
      <c r="D469" s="15">
        <f>'2019'!D469-'2008'!D469</f>
        <v>1.5436361942843136E-2</v>
      </c>
      <c r="E469" s="16">
        <f>'2019'!E469-'2008'!E469</f>
        <v>2.7927949369299584E-3</v>
      </c>
      <c r="F469" s="16">
        <f>'2019'!F469-'2008'!F469</f>
        <v>1.233695886489335E-2</v>
      </c>
      <c r="G469" s="16">
        <f>'2019'!G469-'2008'!G469</f>
        <v>3.0660814101982406E-4</v>
      </c>
      <c r="H469" s="17">
        <f>'2019'!H469-'2008'!H469</f>
        <v>-3.885887999978288E-2</v>
      </c>
      <c r="I469" s="18">
        <f>'2019'!I469-'2008'!I469</f>
        <v>-1.0271501493658335E-2</v>
      </c>
      <c r="J469" s="18">
        <f>'2019'!J469-'2008'!J469</f>
        <v>-9.7150931497382714E-3</v>
      </c>
      <c r="K469" s="18">
        <f>'2019'!K469-'2008'!K469</f>
        <v>-4.7494666113261259E-3</v>
      </c>
      <c r="L469" s="18">
        <f>'2019'!L469-'2008'!L469</f>
        <v>-9.3404410207023544E-3</v>
      </c>
      <c r="M469" s="18">
        <f>'2019'!M469-'2008'!M469</f>
        <v>-4.7823777243577795E-3</v>
      </c>
      <c r="N469" s="19">
        <f>'2019'!N469-'2008'!N469</f>
        <v>5.6157492458667278E-3</v>
      </c>
      <c r="O469" s="20">
        <f>'2019'!O469-'2008'!O469</f>
        <v>1.0372737956680849E-2</v>
      </c>
      <c r="P469" s="20">
        <f>'2019'!P469-'2008'!P469</f>
        <v>-4.7569887108141213E-3</v>
      </c>
      <c r="Q469" s="21">
        <f>'2019'!Q469-'2008'!Q469</f>
        <v>2.3196634344042288E-2</v>
      </c>
      <c r="R469" s="22">
        <f>'2019'!R469-'2008'!R469</f>
        <v>-1.5657787745057619E-3</v>
      </c>
      <c r="S469" s="23">
        <f>'2019'!S469-'2008'!S469</f>
        <v>2.7936659443337231E-3</v>
      </c>
      <c r="T469" s="22">
        <f>'2019'!T469-'2008'!T469</f>
        <v>1.925694002312719E-3</v>
      </c>
      <c r="U469" s="22">
        <f>'2019'!U469-'2008'!U469</f>
        <v>2.0043053171901623E-2</v>
      </c>
      <c r="V469" s="24">
        <f>'2019'!V469-'2008'!V469</f>
        <v>-5.4322536019167124E-4</v>
      </c>
      <c r="W469" s="25">
        <f>'2019'!W469-'2008'!W469</f>
        <v>-5.4322536019167124E-4</v>
      </c>
    </row>
    <row r="470" spans="1:23">
      <c r="A470" s="1" t="s">
        <v>886</v>
      </c>
      <c r="B470" s="1" t="s">
        <v>887</v>
      </c>
      <c r="C470" s="14">
        <f>'2019'!C470-'2008'!C470</f>
        <v>1.6655554043567888E-2</v>
      </c>
      <c r="D470" s="15">
        <f>'2019'!D470-'2008'!D470</f>
        <v>5.5544546620840286E-3</v>
      </c>
      <c r="E470" s="16">
        <f>'2019'!E470-'2008'!E470</f>
        <v>1.8901432451812418E-3</v>
      </c>
      <c r="F470" s="16">
        <f>'2019'!F470-'2008'!F470</f>
        <v>4.6385554352213853E-4</v>
      </c>
      <c r="G470" s="16">
        <f>'2019'!G470-'2008'!G470</f>
        <v>3.2004558733806478E-3</v>
      </c>
      <c r="H470" s="17">
        <f>'2019'!H470-'2008'!H470</f>
        <v>1.9842671522030675E-3</v>
      </c>
      <c r="I470" s="18">
        <f>'2019'!I470-'2008'!I470</f>
        <v>-4.9867983116081201E-3</v>
      </c>
      <c r="J470" s="18">
        <f>'2019'!J470-'2008'!J470</f>
        <v>1.6431964927375031E-3</v>
      </c>
      <c r="K470" s="18">
        <f>'2019'!K470-'2008'!K470</f>
        <v>5.0039608256391838E-3</v>
      </c>
      <c r="L470" s="18">
        <f>'2019'!L470-'2008'!L470</f>
        <v>8.9968315939837947E-3</v>
      </c>
      <c r="M470" s="18">
        <f>'2019'!M470-'2008'!M470</f>
        <v>-8.6729234485492662E-3</v>
      </c>
      <c r="N470" s="19">
        <f>'2019'!N470-'2008'!N470</f>
        <v>6.6045597220435095E-3</v>
      </c>
      <c r="O470" s="20">
        <f>'2019'!O470-'2008'!O470</f>
        <v>9.4241410454017104E-4</v>
      </c>
      <c r="P470" s="20">
        <f>'2019'!P470-'2008'!P470</f>
        <v>5.6621456175033388E-3</v>
      </c>
      <c r="Q470" s="21">
        <f>'2019'!Q470-'2008'!Q470</f>
        <v>8.4524874757407886E-4</v>
      </c>
      <c r="R470" s="22">
        <f>'2019'!R470-'2008'!R470</f>
        <v>-1.5318802274373586E-2</v>
      </c>
      <c r="S470" s="23">
        <f>'2019'!S470-'2008'!S470</f>
        <v>1.0248960464783269E-2</v>
      </c>
      <c r="T470" s="22">
        <f>'2019'!T470-'2008'!T470</f>
        <v>1.2182132593891162E-2</v>
      </c>
      <c r="U470" s="22">
        <f>'2019'!U470-'2008'!U470</f>
        <v>-6.2670420367267748E-3</v>
      </c>
      <c r="V470" s="24">
        <f>'2019'!V470-'2008'!V470</f>
        <v>1.6670237596632474E-3</v>
      </c>
      <c r="W470" s="25">
        <f>'2019'!W470-'2008'!W470</f>
        <v>1.6670237596632474E-3</v>
      </c>
    </row>
    <row r="471" spans="1:23">
      <c r="A471" s="1" t="s">
        <v>888</v>
      </c>
      <c r="B471" s="1" t="s">
        <v>889</v>
      </c>
      <c r="C471" s="14">
        <f>'2019'!C471-'2008'!C471</f>
        <v>1.3707711184897553E-2</v>
      </c>
      <c r="D471" s="15">
        <f>'2019'!D471-'2008'!D471</f>
        <v>3.1862553165229574E-3</v>
      </c>
      <c r="E471" s="16">
        <f>'2019'!E471-'2008'!E471</f>
        <v>1.1114265854148366E-3</v>
      </c>
      <c r="F471" s="16">
        <f>'2019'!F471-'2008'!F471</f>
        <v>2.0748287311081206E-3</v>
      </c>
      <c r="G471" s="16">
        <f>'2019'!G471-'2008'!G471</f>
        <v>0</v>
      </c>
      <c r="H471" s="17">
        <f>'2019'!H471-'2008'!H471</f>
        <v>2.4532577556370949E-3</v>
      </c>
      <c r="I471" s="18">
        <f>'2019'!I471-'2008'!I471</f>
        <v>-8.2826390830114001E-4</v>
      </c>
      <c r="J471" s="18">
        <f>'2019'!J471-'2008'!J471</f>
        <v>-6.5410395467480065E-5</v>
      </c>
      <c r="K471" s="18">
        <f>'2019'!K471-'2008'!K471</f>
        <v>7.4088993506007741E-3</v>
      </c>
      <c r="L471" s="18">
        <f>'2019'!L471-'2008'!L471</f>
        <v>6.4741309797159115E-3</v>
      </c>
      <c r="M471" s="18">
        <f>'2019'!M471-'2008'!M471</f>
        <v>-1.0536098270910912E-2</v>
      </c>
      <c r="N471" s="19">
        <f>'2019'!N471-'2008'!N471</f>
        <v>-3.9786698597178453E-3</v>
      </c>
      <c r="O471" s="20">
        <f>'2019'!O471-'2008'!O471</f>
        <v>9.0817627545861275E-4</v>
      </c>
      <c r="P471" s="20">
        <f>'2019'!P471-'2008'!P471</f>
        <v>-4.8868461351764579E-3</v>
      </c>
      <c r="Q471" s="21">
        <f>'2019'!Q471-'2008'!Q471</f>
        <v>9.8625984819242229E-3</v>
      </c>
      <c r="R471" s="22">
        <f>'2019'!R471-'2008'!R471</f>
        <v>5.7616335297006327E-3</v>
      </c>
      <c r="S471" s="23">
        <f>'2019'!S471-'2008'!S471</f>
        <v>5.0867217114768104E-3</v>
      </c>
      <c r="T471" s="22">
        <f>'2019'!T471-'2008'!T471</f>
        <v>-2.8899989402720559E-3</v>
      </c>
      <c r="U471" s="22">
        <f>'2019'!U471-'2008'!U471</f>
        <v>1.9042421810188462E-3</v>
      </c>
      <c r="V471" s="24">
        <f>'2019'!V471-'2008'!V471</f>
        <v>2.1842694905310754E-3</v>
      </c>
      <c r="W471" s="25">
        <f>'2019'!W471-'2008'!W471</f>
        <v>2.1842694905310754E-3</v>
      </c>
    </row>
    <row r="472" spans="1:23">
      <c r="A472" s="1" t="s">
        <v>890</v>
      </c>
      <c r="B472" s="1" t="s">
        <v>891</v>
      </c>
      <c r="C472" s="14">
        <f>'2019'!C472-'2008'!C472</f>
        <v>1.9551153729243653E-2</v>
      </c>
      <c r="D472" s="15">
        <f>'2019'!D472-'2008'!D472</f>
        <v>1.6333758802900097E-2</v>
      </c>
      <c r="E472" s="16">
        <f>'2019'!E472-'2008'!E472</f>
        <v>6.1349789413152507E-4</v>
      </c>
      <c r="F472" s="16">
        <f>'2019'!F472-'2008'!F472</f>
        <v>1.5300983070313461E-2</v>
      </c>
      <c r="G472" s="16">
        <f>'2019'!G472-'2008'!G472</f>
        <v>4.1927783845511265E-4</v>
      </c>
      <c r="H472" s="17">
        <f>'2019'!H472-'2008'!H472</f>
        <v>-7.7333729076612401E-3</v>
      </c>
      <c r="I472" s="18">
        <f>'2019'!I472-'2008'!I472</f>
        <v>-3.6343164165878448E-3</v>
      </c>
      <c r="J472" s="18">
        <f>'2019'!J472-'2008'!J472</f>
        <v>-1.1739164253736306E-2</v>
      </c>
      <c r="K472" s="18">
        <f>'2019'!K472-'2008'!K472</f>
        <v>2.3229230727776044E-2</v>
      </c>
      <c r="L472" s="18">
        <f>'2019'!L472-'2008'!L472</f>
        <v>-4.2820526079222557E-3</v>
      </c>
      <c r="M472" s="18">
        <f>'2019'!M472-'2008'!M472</f>
        <v>-1.1307070357190863E-2</v>
      </c>
      <c r="N472" s="19">
        <f>'2019'!N472-'2008'!N472</f>
        <v>4.3190861207858889E-3</v>
      </c>
      <c r="O472" s="20">
        <f>'2019'!O472-'2008'!O472</f>
        <v>1.0993001883274937E-3</v>
      </c>
      <c r="P472" s="20">
        <f>'2019'!P472-'2008'!P472</f>
        <v>3.219785932458395E-3</v>
      </c>
      <c r="Q472" s="21">
        <f>'2019'!Q472-'2008'!Q472</f>
        <v>8.4293655467137241E-3</v>
      </c>
      <c r="R472" s="22">
        <f>'2019'!R472-'2008'!R472</f>
        <v>3.7171056483641107E-4</v>
      </c>
      <c r="S472" s="23">
        <f>'2019'!S472-'2008'!S472</f>
        <v>-1.1376537375368256E-4</v>
      </c>
      <c r="T472" s="22">
        <f>'2019'!T472-'2008'!T472</f>
        <v>9.3176586231426273E-3</v>
      </c>
      <c r="U472" s="22">
        <f>'2019'!U472-'2008'!U472</f>
        <v>-1.1462382675116282E-3</v>
      </c>
      <c r="V472" s="24">
        <f>'2019'!V472-'2008'!V472</f>
        <v>-1.7976838334948315E-3</v>
      </c>
      <c r="W472" s="25">
        <f>'2019'!W472-'2008'!W472</f>
        <v>-1.7976838334948315E-3</v>
      </c>
    </row>
    <row r="473" spans="1:23">
      <c r="A473" s="1" t="s">
        <v>892</v>
      </c>
      <c r="B473" s="1" t="s">
        <v>893</v>
      </c>
      <c r="C473" s="14">
        <f>'2019'!C473-'2008'!C473</f>
        <v>1.3855182795124044E-2</v>
      </c>
      <c r="D473" s="15">
        <f>'2019'!D473-'2008'!D473</f>
        <v>-1.9550445993756042E-2</v>
      </c>
      <c r="E473" s="16">
        <f>'2019'!E473-'2008'!E473</f>
        <v>9.3712765735517707E-4</v>
      </c>
      <c r="F473" s="16">
        <f>'2019'!F473-'2008'!F473</f>
        <v>-1.3117827018852189E-2</v>
      </c>
      <c r="G473" s="16">
        <f>'2019'!G473-'2008'!G473</f>
        <v>-7.3697466322590255E-3</v>
      </c>
      <c r="H473" s="17">
        <f>'2019'!H473-'2008'!H473</f>
        <v>3.6944284673325334E-3</v>
      </c>
      <c r="I473" s="18">
        <f>'2019'!I473-'2008'!I473</f>
        <v>2.9117402359070503E-3</v>
      </c>
      <c r="J473" s="18">
        <f>'2019'!J473-'2008'!J473</f>
        <v>-2.9105310089552333E-3</v>
      </c>
      <c r="K473" s="18">
        <f>'2019'!K473-'2008'!K473</f>
        <v>-4.2786724115301822E-3</v>
      </c>
      <c r="L473" s="18">
        <f>'2019'!L473-'2008'!L473</f>
        <v>3.7258527642957629E-3</v>
      </c>
      <c r="M473" s="18">
        <f>'2019'!M473-'2008'!M473</f>
        <v>4.2460388876151139E-3</v>
      </c>
      <c r="N473" s="19">
        <f>'2019'!N473-'2008'!N473</f>
        <v>-9.4332039685537626E-3</v>
      </c>
      <c r="O473" s="20">
        <f>'2019'!O473-'2008'!O473</f>
        <v>-9.0632090060079398E-3</v>
      </c>
      <c r="P473" s="20">
        <f>'2019'!P473-'2008'!P473</f>
        <v>-3.6999496254582279E-4</v>
      </c>
      <c r="Q473" s="21">
        <f>'2019'!Q473-'2008'!Q473</f>
        <v>2.8964557655034501E-2</v>
      </c>
      <c r="R473" s="22">
        <f>'2019'!R473-'2008'!R473</f>
        <v>4.9269472672225229E-3</v>
      </c>
      <c r="S473" s="23">
        <f>'2019'!S473-'2008'!S473</f>
        <v>1.8459250682190301E-2</v>
      </c>
      <c r="T473" s="22">
        <f>'2019'!T473-'2008'!T473</f>
        <v>4.8128477316094348E-4</v>
      </c>
      <c r="U473" s="22">
        <f>'2019'!U473-'2008'!U473</f>
        <v>5.0970749324607198E-3</v>
      </c>
      <c r="V473" s="24">
        <f>'2019'!V473-'2008'!V473</f>
        <v>1.0179846635066755E-2</v>
      </c>
      <c r="W473" s="25">
        <f>'2019'!W473-'2008'!W473</f>
        <v>1.0179846635066755E-2</v>
      </c>
    </row>
    <row r="474" spans="1:23">
      <c r="A474" s="1" t="s">
        <v>894</v>
      </c>
      <c r="B474" s="1" t="s">
        <v>895</v>
      </c>
      <c r="C474" s="14">
        <f>'2019'!C474-'2008'!C474</f>
        <v>1.0131362427707236E-2</v>
      </c>
      <c r="D474" s="15">
        <f>'2019'!D474-'2008'!D474</f>
        <v>-3.1594328046497387E-2</v>
      </c>
      <c r="E474" s="16">
        <f>'2019'!E474-'2008'!E474</f>
        <v>-7.6288606323438053E-3</v>
      </c>
      <c r="F474" s="16">
        <f>'2019'!F474-'2008'!F474</f>
        <v>-2.3920857333729315E-2</v>
      </c>
      <c r="G474" s="16">
        <f>'2019'!G474-'2008'!G474</f>
        <v>-4.46100804242617E-5</v>
      </c>
      <c r="H474" s="17">
        <f>'2019'!H474-'2008'!H474</f>
        <v>3.8083367254566736E-2</v>
      </c>
      <c r="I474" s="18">
        <f>'2019'!I474-'2008'!I474</f>
        <v>-2.7127349817392191E-2</v>
      </c>
      <c r="J474" s="18">
        <f>'2019'!J474-'2008'!J474</f>
        <v>2.978355070753147E-2</v>
      </c>
      <c r="K474" s="18">
        <f>'2019'!K474-'2008'!K474</f>
        <v>9.5537433570175509E-3</v>
      </c>
      <c r="L474" s="18">
        <f>'2019'!L474-'2008'!L474</f>
        <v>9.6546933689925368E-3</v>
      </c>
      <c r="M474" s="18">
        <f>'2019'!M474-'2008'!M474</f>
        <v>1.6218729638417376E-2</v>
      </c>
      <c r="N474" s="19">
        <f>'2019'!N474-'2008'!N474</f>
        <v>-2.1714218802801409E-2</v>
      </c>
      <c r="O474" s="20">
        <f>'2019'!O474-'2008'!O474</f>
        <v>-1.6701927997122949E-2</v>
      </c>
      <c r="P474" s="20">
        <f>'2019'!P474-'2008'!P474</f>
        <v>-5.0122908056784632E-3</v>
      </c>
      <c r="Q474" s="21">
        <f>'2019'!Q474-'2008'!Q474</f>
        <v>3.5162383890704058E-2</v>
      </c>
      <c r="R474" s="22">
        <f>'2019'!R474-'2008'!R474</f>
        <v>1.7331280946804972E-2</v>
      </c>
      <c r="S474" s="23">
        <f>'2019'!S474-'2008'!S474</f>
        <v>1.768934842980948E-2</v>
      </c>
      <c r="T474" s="22">
        <f>'2019'!T474-'2008'!T474</f>
        <v>1.8655687171635843E-3</v>
      </c>
      <c r="U474" s="22">
        <f>'2019'!U474-'2008'!U474</f>
        <v>-1.7238142030739922E-3</v>
      </c>
      <c r="V474" s="24">
        <f>'2019'!V474-'2008'!V474</f>
        <v>-9.8058418682647336E-3</v>
      </c>
      <c r="W474" s="25">
        <f>'2019'!W474-'2008'!W474</f>
        <v>-9.8058418682647336E-3</v>
      </c>
    </row>
    <row r="475" spans="1:23">
      <c r="A475" s="1" t="s">
        <v>896</v>
      </c>
      <c r="B475" s="1" t="s">
        <v>897</v>
      </c>
      <c r="C475" s="14">
        <f>'2019'!C475-'2008'!C475</f>
        <v>1.0740043266261934E-2</v>
      </c>
      <c r="D475" s="15">
        <f>'2019'!D475-'2008'!D475</f>
        <v>-3.2783609863165565E-2</v>
      </c>
      <c r="E475" s="16">
        <f>'2019'!E475-'2008'!E475</f>
        <v>-2.0248245913539374E-2</v>
      </c>
      <c r="F475" s="16">
        <f>'2019'!F475-'2008'!F475</f>
        <v>-1.0728022880547153E-2</v>
      </c>
      <c r="G475" s="16">
        <f>'2019'!G475-'2008'!G475</f>
        <v>-1.8073410690790377E-3</v>
      </c>
      <c r="H475" s="17">
        <f>'2019'!H475-'2008'!H475</f>
        <v>7.1412563282813007E-2</v>
      </c>
      <c r="I475" s="18">
        <f>'2019'!I475-'2008'!I475</f>
        <v>-1.029865859927194E-2</v>
      </c>
      <c r="J475" s="18">
        <f>'2019'!J475-'2008'!J475</f>
        <v>2.658961595702132E-2</v>
      </c>
      <c r="K475" s="18">
        <f>'2019'!K475-'2008'!K475</f>
        <v>3.2686170707428019E-2</v>
      </c>
      <c r="L475" s="18">
        <f>'2019'!L475-'2008'!L475</f>
        <v>-3.8257575812832741E-3</v>
      </c>
      <c r="M475" s="18">
        <f>'2019'!M475-'2008'!M475</f>
        <v>2.6261192798918864E-2</v>
      </c>
      <c r="N475" s="19">
        <f>'2019'!N475-'2008'!N475</f>
        <v>-4.5144766744503753E-2</v>
      </c>
      <c r="O475" s="20">
        <f>'2019'!O475-'2008'!O475</f>
        <v>-2.9029716868919475E-2</v>
      </c>
      <c r="P475" s="20">
        <f>'2019'!P475-'2008'!P475</f>
        <v>-1.6115049875584278E-2</v>
      </c>
      <c r="Q475" s="21">
        <f>'2019'!Q475-'2008'!Q475</f>
        <v>2.7974258611124764E-2</v>
      </c>
      <c r="R475" s="22">
        <f>'2019'!R475-'2008'!R475</f>
        <v>3.7152755389591771E-2</v>
      </c>
      <c r="S475" s="23">
        <f>'2019'!S475-'2008'!S475</f>
        <v>4.930442664508046E-3</v>
      </c>
      <c r="T475" s="22">
        <f>'2019'!T475-'2008'!T475</f>
        <v>-1.0769481613767808E-2</v>
      </c>
      <c r="U475" s="22">
        <f>'2019'!U475-'2008'!U475</f>
        <v>-3.3394578292072485E-3</v>
      </c>
      <c r="V475" s="24">
        <f>'2019'!V475-'2008'!V475</f>
        <v>-1.0718402020006495E-2</v>
      </c>
      <c r="W475" s="25">
        <f>'2019'!W475-'2008'!W475</f>
        <v>-1.0718402020006495E-2</v>
      </c>
    </row>
    <row r="476" spans="1:23">
      <c r="A476" s="1" t="s">
        <v>898</v>
      </c>
      <c r="B476" s="1" t="s">
        <v>899</v>
      </c>
      <c r="C476" s="14">
        <f>'2019'!C476-'2008'!C476</f>
        <v>1.2214374108113601E-2</v>
      </c>
      <c r="D476" s="15">
        <f>'2019'!D476-'2008'!D476</f>
        <v>-2.2889769429050109E-2</v>
      </c>
      <c r="E476" s="16">
        <f>'2019'!E476-'2008'!E476</f>
        <v>-5.1464593550195788E-3</v>
      </c>
      <c r="F476" s="16">
        <f>'2019'!F476-'2008'!F476</f>
        <v>-1.6513517263520409E-2</v>
      </c>
      <c r="G476" s="16">
        <f>'2019'!G476-'2008'!G476</f>
        <v>-1.2297928105101203E-3</v>
      </c>
      <c r="H476" s="17">
        <f>'2019'!H476-'2008'!H476</f>
        <v>1.5013991745676469E-2</v>
      </c>
      <c r="I476" s="18">
        <f>'2019'!I476-'2008'!I476</f>
        <v>-2.4712277339423733E-4</v>
      </c>
      <c r="J476" s="18">
        <f>'2019'!J476-'2008'!J476</f>
        <v>1.7466718619048735E-2</v>
      </c>
      <c r="K476" s="18">
        <f>'2019'!K476-'2008'!K476</f>
        <v>1.3376536040625719E-3</v>
      </c>
      <c r="L476" s="18">
        <f>'2019'!L476-'2008'!L476</f>
        <v>-4.7536097742816759E-3</v>
      </c>
      <c r="M476" s="18">
        <f>'2019'!M476-'2008'!M476</f>
        <v>1.2103520702411164E-3</v>
      </c>
      <c r="N476" s="19">
        <f>'2019'!N476-'2008'!N476</f>
        <v>6.4147762855009619E-3</v>
      </c>
      <c r="O476" s="20">
        <f>'2019'!O476-'2008'!O476</f>
        <v>-8.6709118678173457E-4</v>
      </c>
      <c r="P476" s="20">
        <f>'2019'!P476-'2008'!P476</f>
        <v>7.2818674722826965E-3</v>
      </c>
      <c r="Q476" s="21">
        <f>'2019'!Q476-'2008'!Q476</f>
        <v>1.3461342771894036E-2</v>
      </c>
      <c r="R476" s="22">
        <f>'2019'!R476-'2008'!R476</f>
        <v>8.6014202126155764E-3</v>
      </c>
      <c r="S476" s="23">
        <f>'2019'!S476-'2008'!S476</f>
        <v>1.721028177607177E-2</v>
      </c>
      <c r="T476" s="22">
        <f>'2019'!T476-'2008'!T476</f>
        <v>6.7952683325521188E-3</v>
      </c>
      <c r="U476" s="22">
        <f>'2019'!U476-'2008'!U476</f>
        <v>-1.9145627549345439E-2</v>
      </c>
      <c r="V476" s="24">
        <f>'2019'!V476-'2008'!V476</f>
        <v>2.140327340923601E-4</v>
      </c>
      <c r="W476" s="25">
        <f>'2019'!W476-'2008'!W476</f>
        <v>2.140327340923601E-4</v>
      </c>
    </row>
    <row r="477" spans="1:23">
      <c r="A477" s="1" t="s">
        <v>900</v>
      </c>
      <c r="B477" s="1" t="s">
        <v>901</v>
      </c>
      <c r="C477" s="14">
        <f>'2019'!C477-'2008'!C477</f>
        <v>8.1535327266165636E-3</v>
      </c>
      <c r="D477" s="15">
        <f>'2019'!D477-'2008'!D477</f>
        <v>1.3063321041123649E-3</v>
      </c>
      <c r="E477" s="16">
        <f>'2019'!E477-'2008'!E477</f>
        <v>-2.9370016226162015E-3</v>
      </c>
      <c r="F477" s="16">
        <f>'2019'!F477-'2008'!F477</f>
        <v>2.5031390406615034E-3</v>
      </c>
      <c r="G477" s="16">
        <f>'2019'!G477-'2008'!G477</f>
        <v>1.7401946860670584E-3</v>
      </c>
      <c r="H477" s="17">
        <f>'2019'!H477-'2008'!H477</f>
        <v>1.6046559497129825E-2</v>
      </c>
      <c r="I477" s="18">
        <f>'2019'!I477-'2008'!I477</f>
        <v>3.2562313404040106E-3</v>
      </c>
      <c r="J477" s="18">
        <f>'2019'!J477-'2008'!J477</f>
        <v>1.6954493130492743E-2</v>
      </c>
      <c r="K477" s="18">
        <f>'2019'!K477-'2008'!K477</f>
        <v>-5.7989960447953695E-3</v>
      </c>
      <c r="L477" s="18">
        <f>'2019'!L477-'2008'!L477</f>
        <v>-1.5229981977339432E-3</v>
      </c>
      <c r="M477" s="18">
        <f>'2019'!M477-'2008'!M477</f>
        <v>3.1578292687624021E-3</v>
      </c>
      <c r="N477" s="19">
        <f>'2019'!N477-'2008'!N477</f>
        <v>-1.284999438655068E-2</v>
      </c>
      <c r="O477" s="20">
        <f>'2019'!O477-'2008'!O477</f>
        <v>-1.3712703327329153E-2</v>
      </c>
      <c r="P477" s="20">
        <f>'2019'!P477-'2008'!P477</f>
        <v>8.6270894077847358E-4</v>
      </c>
      <c r="Q477" s="21">
        <f>'2019'!Q477-'2008'!Q477</f>
        <v>1.0156090617751079E-2</v>
      </c>
      <c r="R477" s="22">
        <f>'2019'!R477-'2008'!R477</f>
        <v>1.1379945762761023E-2</v>
      </c>
      <c r="S477" s="23">
        <f>'2019'!S477-'2008'!S477</f>
        <v>5.5472316793959836E-3</v>
      </c>
      <c r="T477" s="22">
        <f>'2019'!T477-'2008'!T477</f>
        <v>3.8502565893785215E-3</v>
      </c>
      <c r="U477" s="22">
        <f>'2019'!U477-'2008'!U477</f>
        <v>-1.0621343413784408E-2</v>
      </c>
      <c r="V477" s="24">
        <f>'2019'!V477-'2008'!V477</f>
        <v>-6.5054551058260131E-3</v>
      </c>
      <c r="W477" s="25">
        <f>'2019'!W477-'2008'!W477</f>
        <v>-6.5054551058260131E-3</v>
      </c>
    </row>
    <row r="478" spans="1:23">
      <c r="A478" s="1" t="s">
        <v>902</v>
      </c>
      <c r="B478" s="1" t="s">
        <v>903</v>
      </c>
      <c r="C478" s="14">
        <f>'2019'!C478-'2008'!C478</f>
        <v>2.2277324282413968E-2</v>
      </c>
      <c r="D478" s="15">
        <f>'2019'!D478-'2008'!D478</f>
        <v>-9.7668558644939535E-3</v>
      </c>
      <c r="E478" s="16">
        <f>'2019'!E478-'2008'!E478</f>
        <v>9.7635723108043426E-4</v>
      </c>
      <c r="F478" s="16">
        <f>'2019'!F478-'2008'!F478</f>
        <v>-1.0743213095574387E-2</v>
      </c>
      <c r="G478" s="16">
        <f>'2019'!G478-'2008'!G478</f>
        <v>0</v>
      </c>
      <c r="H478" s="17">
        <f>'2019'!H478-'2008'!H478</f>
        <v>3.9808638210385633E-2</v>
      </c>
      <c r="I478" s="18">
        <f>'2019'!I478-'2008'!I478</f>
        <v>4.160022891718379E-4</v>
      </c>
      <c r="J478" s="18">
        <f>'2019'!J478-'2008'!J478</f>
        <v>1.7853814687014552E-2</v>
      </c>
      <c r="K478" s="18">
        <f>'2019'!K478-'2008'!K478</f>
        <v>8.86279163424019E-3</v>
      </c>
      <c r="L478" s="18">
        <f>'2019'!L478-'2008'!L478</f>
        <v>1.6541951434147797E-2</v>
      </c>
      <c r="M478" s="18">
        <f>'2019'!M478-'2008'!M478</f>
        <v>-3.8659218341887264E-3</v>
      </c>
      <c r="N478" s="19">
        <f>'2019'!N478-'2008'!N478</f>
        <v>-5.6380599092273713E-3</v>
      </c>
      <c r="O478" s="20">
        <f>'2019'!O478-'2008'!O478</f>
        <v>-1.899281258507158E-3</v>
      </c>
      <c r="P478" s="20">
        <f>'2019'!P478-'2008'!P478</f>
        <v>-3.7387786507202124E-3</v>
      </c>
      <c r="Q478" s="21">
        <f>'2019'!Q478-'2008'!Q478</f>
        <v>-5.0634089641254099E-3</v>
      </c>
      <c r="R478" s="22">
        <f>'2019'!R478-'2008'!R478</f>
        <v>-9.1209894026657856E-3</v>
      </c>
      <c r="S478" s="23">
        <f>'2019'!S478-'2008'!S478</f>
        <v>-6.8222024859304203E-3</v>
      </c>
      <c r="T478" s="22">
        <f>'2019'!T478-'2008'!T478</f>
        <v>1.3604887531454782E-3</v>
      </c>
      <c r="U478" s="22">
        <f>'2019'!U478-'2008'!U478</f>
        <v>9.5192941713253265E-3</v>
      </c>
      <c r="V478" s="24">
        <f>'2019'!V478-'2008'!V478</f>
        <v>2.9370108098751464E-3</v>
      </c>
      <c r="W478" s="25">
        <f>'2019'!W478-'2008'!W478</f>
        <v>2.9370108098751464E-3</v>
      </c>
    </row>
    <row r="479" spans="1:23">
      <c r="A479" s="1" t="s">
        <v>904</v>
      </c>
      <c r="B479" s="1" t="s">
        <v>905</v>
      </c>
      <c r="C479" s="14">
        <f>'2019'!C479-'2008'!C479</f>
        <v>1.1498979673531196E-2</v>
      </c>
      <c r="D479" s="15">
        <f>'2019'!D479-'2008'!D479</f>
        <v>-2.5948908112231276E-2</v>
      </c>
      <c r="E479" s="16">
        <f>'2019'!E479-'2008'!E479</f>
        <v>-5.6187215949035493E-3</v>
      </c>
      <c r="F479" s="16">
        <f>'2019'!F479-'2008'!F479</f>
        <v>-2.0102791083412352E-2</v>
      </c>
      <c r="G479" s="16">
        <f>'2019'!G479-'2008'!G479</f>
        <v>-2.2739543391537444E-4</v>
      </c>
      <c r="H479" s="17">
        <f>'2019'!H479-'2008'!H479</f>
        <v>2.215945609894987E-2</v>
      </c>
      <c r="I479" s="18">
        <f>'2019'!I479-'2008'!I479</f>
        <v>-2.2151977370250844E-2</v>
      </c>
      <c r="J479" s="18">
        <f>'2019'!J479-'2008'!J479</f>
        <v>1.8652023476880511E-2</v>
      </c>
      <c r="K479" s="18">
        <f>'2019'!K479-'2008'!K479</f>
        <v>6.7557584147525454E-3</v>
      </c>
      <c r="L479" s="18">
        <f>'2019'!L479-'2008'!L479</f>
        <v>1.3206701412686817E-2</v>
      </c>
      <c r="M479" s="18">
        <f>'2019'!M479-'2008'!M479</f>
        <v>5.6969501648808166E-3</v>
      </c>
      <c r="N479" s="19">
        <f>'2019'!N479-'2008'!N479</f>
        <v>-1.3907359085124523E-2</v>
      </c>
      <c r="O479" s="20">
        <f>'2019'!O479-'2008'!O479</f>
        <v>-1.0403347562038989E-2</v>
      </c>
      <c r="P479" s="20">
        <f>'2019'!P479-'2008'!P479</f>
        <v>-3.5040115230855337E-3</v>
      </c>
      <c r="Q479" s="21">
        <f>'2019'!Q479-'2008'!Q479</f>
        <v>2.9624147420934527E-2</v>
      </c>
      <c r="R479" s="22">
        <f>'2019'!R479-'2008'!R479</f>
        <v>1.5042789234280707E-2</v>
      </c>
      <c r="S479" s="23">
        <f>'2019'!S479-'2008'!S479</f>
        <v>1.5490620440632596E-2</v>
      </c>
      <c r="T479" s="22">
        <f>'2019'!T479-'2008'!T479</f>
        <v>9.2818595390797565E-3</v>
      </c>
      <c r="U479" s="22">
        <f>'2019'!U479-'2008'!U479</f>
        <v>-1.019112179305855E-2</v>
      </c>
      <c r="V479" s="24">
        <f>'2019'!V479-'2008'!V479</f>
        <v>-4.2835664899736579E-4</v>
      </c>
      <c r="W479" s="25">
        <f>'2019'!W479-'2008'!W479</f>
        <v>-4.2835664899736579E-4</v>
      </c>
    </row>
    <row r="480" spans="1:23">
      <c r="A480" s="1" t="s">
        <v>906</v>
      </c>
      <c r="B480" s="1" t="s">
        <v>907</v>
      </c>
      <c r="C480" s="14">
        <f>'2019'!C480-'2008'!C480</f>
        <v>1.3621493540962704E-2</v>
      </c>
      <c r="D480" s="15">
        <f>'2019'!D480-'2008'!D480</f>
        <v>-5.9308060526042572E-3</v>
      </c>
      <c r="E480" s="16">
        <f>'2019'!E480-'2008'!E480</f>
        <v>0</v>
      </c>
      <c r="F480" s="16">
        <f>'2019'!F480-'2008'!F480</f>
        <v>-5.9308060526042572E-3</v>
      </c>
      <c r="G480" s="16">
        <f>'2019'!G480-'2008'!G480</f>
        <v>0</v>
      </c>
      <c r="H480" s="17">
        <f>'2019'!H480-'2008'!H480</f>
        <v>7.7538514807621861E-3</v>
      </c>
      <c r="I480" s="18">
        <f>'2019'!I480-'2008'!I480</f>
        <v>5.867777583577807E-3</v>
      </c>
      <c r="J480" s="18">
        <f>'2019'!J480-'2008'!J480</f>
        <v>4.7041239517625483E-3</v>
      </c>
      <c r="K480" s="18">
        <f>'2019'!K480-'2008'!K480</f>
        <v>1.584368446692859E-3</v>
      </c>
      <c r="L480" s="18">
        <f>'2019'!L480-'2008'!L480</f>
        <v>-7.7713104430704744E-3</v>
      </c>
      <c r="M480" s="18">
        <f>'2019'!M480-'2008'!M480</f>
        <v>3.3688919417994567E-3</v>
      </c>
      <c r="N480" s="19">
        <f>'2019'!N480-'2008'!N480</f>
        <v>-1.3814659894294846E-3</v>
      </c>
      <c r="O480" s="20">
        <f>'2019'!O480-'2008'!O480</f>
        <v>-7.7805422247267421E-4</v>
      </c>
      <c r="P480" s="20">
        <f>'2019'!P480-'2008'!P480</f>
        <v>-6.0341176695681044E-4</v>
      </c>
      <c r="Q480" s="21">
        <f>'2019'!Q480-'2008'!Q480</f>
        <v>6.834685134167573E-3</v>
      </c>
      <c r="R480" s="22">
        <f>'2019'!R480-'2008'!R480</f>
        <v>6.2889171785592834E-3</v>
      </c>
      <c r="S480" s="23">
        <f>'2019'!S480-'2008'!S480</f>
        <v>1.5335936505915901E-2</v>
      </c>
      <c r="T480" s="22">
        <f>'2019'!T480-'2008'!T480</f>
        <v>-2.3487067493244778E-3</v>
      </c>
      <c r="U480" s="22">
        <f>'2019'!U480-'2008'!U480</f>
        <v>-1.2441461800983135E-2</v>
      </c>
      <c r="V480" s="24">
        <f>'2019'!V480-'2008'!V480</f>
        <v>6.3452289680666525E-3</v>
      </c>
      <c r="W480" s="25">
        <f>'2019'!W480-'2008'!W480</f>
        <v>6.3452289680666525E-3</v>
      </c>
    </row>
    <row r="481" spans="1:23">
      <c r="A481" s="1" t="s">
        <v>908</v>
      </c>
      <c r="B481" s="1" t="s">
        <v>909</v>
      </c>
      <c r="C481" s="14">
        <f>'2019'!C481-'2008'!C481</f>
        <v>1.4673898344589653E-2</v>
      </c>
      <c r="D481" s="15">
        <f>'2019'!D481-'2008'!D481</f>
        <v>-1.0095040510173169E-2</v>
      </c>
      <c r="E481" s="16">
        <f>'2019'!E481-'2008'!E481</f>
        <v>-7.2573719760693121E-4</v>
      </c>
      <c r="F481" s="16">
        <f>'2019'!F481-'2008'!F481</f>
        <v>-9.3693033125662375E-3</v>
      </c>
      <c r="G481" s="16">
        <f>'2019'!G481-'2008'!G481</f>
        <v>0</v>
      </c>
      <c r="H481" s="17">
        <f>'2019'!H481-'2008'!H481</f>
        <v>-1.4243092905532051E-3</v>
      </c>
      <c r="I481" s="18">
        <f>'2019'!I481-'2008'!I481</f>
        <v>-6.6853412246009446E-3</v>
      </c>
      <c r="J481" s="18">
        <f>'2019'!J481-'2008'!J481</f>
        <v>3.3813179808832028E-3</v>
      </c>
      <c r="K481" s="18">
        <f>'2019'!K481-'2008'!K481</f>
        <v>-1.0691714786856196E-2</v>
      </c>
      <c r="L481" s="18">
        <f>'2019'!L481-'2008'!L481</f>
        <v>7.6908832369965568E-3</v>
      </c>
      <c r="M481" s="18">
        <f>'2019'!M481-'2008'!M481</f>
        <v>4.8805455030241779E-3</v>
      </c>
      <c r="N481" s="19">
        <f>'2019'!N481-'2008'!N481</f>
        <v>4.2837477961279631E-3</v>
      </c>
      <c r="O481" s="20">
        <f>'2019'!O481-'2008'!O481</f>
        <v>-6.6902108117281684E-4</v>
      </c>
      <c r="P481" s="20">
        <f>'2019'!P481-'2008'!P481</f>
        <v>4.9527688773007804E-3</v>
      </c>
      <c r="Q481" s="21">
        <f>'2019'!Q481-'2008'!Q481</f>
        <v>1.9096348677733938E-2</v>
      </c>
      <c r="R481" s="22">
        <f>'2019'!R481-'2008'!R481</f>
        <v>-9.2362498284617039E-3</v>
      </c>
      <c r="S481" s="23">
        <f>'2019'!S481-'2008'!S481</f>
        <v>2.6388423171455198E-2</v>
      </c>
      <c r="T481" s="22">
        <f>'2019'!T481-'2008'!T481</f>
        <v>-4.5713472455157673E-3</v>
      </c>
      <c r="U481" s="22">
        <f>'2019'!U481-'2008'!U481</f>
        <v>6.5155225802561792E-3</v>
      </c>
      <c r="V481" s="24">
        <f>'2019'!V481-'2008'!V481</f>
        <v>2.8131516714540897E-3</v>
      </c>
      <c r="W481" s="25">
        <f>'2019'!W481-'2008'!W481</f>
        <v>2.8131516714540897E-3</v>
      </c>
    </row>
    <row r="482" spans="1:23">
      <c r="A482" s="1" t="s">
        <v>910</v>
      </c>
      <c r="B482" s="1" t="s">
        <v>911</v>
      </c>
      <c r="C482" s="14">
        <f>'2019'!C482-'2008'!C482</f>
        <v>1.4968096494184957E-2</v>
      </c>
      <c r="D482" s="15">
        <f>'2019'!D482-'2008'!D482</f>
        <v>-1.519303376430965E-2</v>
      </c>
      <c r="E482" s="16">
        <f>'2019'!E482-'2008'!E482</f>
        <v>-8.9541040988938461E-4</v>
      </c>
      <c r="F482" s="16">
        <f>'2019'!F482-'2008'!F482</f>
        <v>-1.4255417336239811E-2</v>
      </c>
      <c r="G482" s="16">
        <f>'2019'!G482-'2008'!G482</f>
        <v>-4.2206018180453225E-5</v>
      </c>
      <c r="H482" s="17">
        <f>'2019'!H482-'2008'!H482</f>
        <v>-2.2401741444322831E-3</v>
      </c>
      <c r="I482" s="18">
        <f>'2019'!I482-'2008'!I482</f>
        <v>-2.1344433590672417E-2</v>
      </c>
      <c r="J482" s="18">
        <f>'2019'!J482-'2008'!J482</f>
        <v>1.4521679510236571E-2</v>
      </c>
      <c r="K482" s="18">
        <f>'2019'!K482-'2008'!K482</f>
        <v>1.1588029202128095E-2</v>
      </c>
      <c r="L482" s="18">
        <f>'2019'!L482-'2008'!L482</f>
        <v>-7.8781687728765809E-4</v>
      </c>
      <c r="M482" s="18">
        <f>'2019'!M482-'2008'!M482</f>
        <v>-6.217632388836894E-3</v>
      </c>
      <c r="N482" s="19">
        <f>'2019'!N482-'2008'!N482</f>
        <v>-1.1186769491875231E-2</v>
      </c>
      <c r="O482" s="20">
        <f>'2019'!O482-'2008'!O482</f>
        <v>-1.1176402630954187E-2</v>
      </c>
      <c r="P482" s="20">
        <f>'2019'!P482-'2008'!P482</f>
        <v>-1.0366860921044024E-5</v>
      </c>
      <c r="Q482" s="21">
        <f>'2019'!Q482-'2008'!Q482</f>
        <v>3.9074487777430444E-2</v>
      </c>
      <c r="R482" s="22">
        <f>'2019'!R482-'2008'!R482</f>
        <v>-1.5720689680317063E-3</v>
      </c>
      <c r="S482" s="23">
        <f>'2019'!S482-'2008'!S482</f>
        <v>1.466191719204607E-2</v>
      </c>
      <c r="T482" s="22">
        <f>'2019'!T482-'2008'!T482</f>
        <v>-5.9378448402594812E-3</v>
      </c>
      <c r="U482" s="22">
        <f>'2019'!U482-'2008'!U482</f>
        <v>3.1922484393675524E-2</v>
      </c>
      <c r="V482" s="24">
        <f>'2019'!V482-'2008'!V482</f>
        <v>4.5135861173717078E-3</v>
      </c>
      <c r="W482" s="25">
        <f>'2019'!W482-'2008'!W482</f>
        <v>4.5135861173717078E-3</v>
      </c>
    </row>
    <row r="483" spans="1:23">
      <c r="A483" s="1" t="s">
        <v>912</v>
      </c>
      <c r="B483" s="1" t="s">
        <v>913</v>
      </c>
      <c r="C483" s="14">
        <f>'2019'!C483-'2008'!C483</f>
        <v>8.9546634031860139E-3</v>
      </c>
      <c r="D483" s="15">
        <f>'2019'!D483-'2008'!D483</f>
        <v>-9.5757467449343429E-3</v>
      </c>
      <c r="E483" s="16">
        <f>'2019'!E483-'2008'!E483</f>
        <v>-1.0201853230831837E-2</v>
      </c>
      <c r="F483" s="16">
        <f>'2019'!F483-'2008'!F483</f>
        <v>6.2610648589749539E-4</v>
      </c>
      <c r="G483" s="16">
        <f>'2019'!G483-'2008'!G483</f>
        <v>0</v>
      </c>
      <c r="H483" s="17">
        <f>'2019'!H483-'2008'!H483</f>
        <v>3.8515903446657951E-2</v>
      </c>
      <c r="I483" s="18">
        <f>'2019'!I483-'2008'!I483</f>
        <v>-1.0217402559424375E-4</v>
      </c>
      <c r="J483" s="18">
        <f>'2019'!J483-'2008'!J483</f>
        <v>5.159733304318459E-3</v>
      </c>
      <c r="K483" s="18">
        <f>'2019'!K483-'2008'!K483</f>
        <v>1.8466192729376496E-2</v>
      </c>
      <c r="L483" s="18">
        <f>'2019'!L483-'2008'!L483</f>
        <v>-6.3176235643697398E-3</v>
      </c>
      <c r="M483" s="18">
        <f>'2019'!M483-'2008'!M483</f>
        <v>2.1309775002926981E-2</v>
      </c>
      <c r="N483" s="19">
        <f>'2019'!N483-'2008'!N483</f>
        <v>-1.1726140585750311E-2</v>
      </c>
      <c r="O483" s="20">
        <f>'2019'!O483-'2008'!O483</f>
        <v>-4.4190805213210485E-3</v>
      </c>
      <c r="P483" s="20">
        <f>'2019'!P483-'2008'!P483</f>
        <v>-7.3070600644292638E-3</v>
      </c>
      <c r="Q483" s="21">
        <f>'2019'!Q483-'2008'!Q483</f>
        <v>-7.6178905446427636E-3</v>
      </c>
      <c r="R483" s="22">
        <f>'2019'!R483-'2008'!R483</f>
        <v>2.0810597092207679E-2</v>
      </c>
      <c r="S483" s="23">
        <f>'2019'!S483-'2008'!S483</f>
        <v>-1.4810077733018304E-2</v>
      </c>
      <c r="T483" s="22">
        <f>'2019'!T483-'2008'!T483</f>
        <v>6.1603163125863239E-3</v>
      </c>
      <c r="U483" s="22">
        <f>'2019'!U483-'2008'!U483</f>
        <v>-1.9778726216418463E-2</v>
      </c>
      <c r="V483" s="24">
        <f>'2019'!V483-'2008'!V483</f>
        <v>-6.4146216814454308E-4</v>
      </c>
      <c r="W483" s="25">
        <f>'2019'!W483-'2008'!W483</f>
        <v>-6.4146216814454308E-4</v>
      </c>
    </row>
    <row r="484" spans="1:23">
      <c r="A484" s="1" t="s">
        <v>914</v>
      </c>
      <c r="B484" s="1" t="s">
        <v>915</v>
      </c>
      <c r="C484" s="14">
        <f>'2019'!C484-'2008'!C484</f>
        <v>5.5809952745458635E-3</v>
      </c>
      <c r="D484" s="15">
        <f>'2019'!D484-'2008'!D484</f>
        <v>-1.4392192975582641E-2</v>
      </c>
      <c r="E484" s="16">
        <f>'2019'!E484-'2008'!E484</f>
        <v>2.7982904841206586E-3</v>
      </c>
      <c r="F484" s="16">
        <f>'2019'!F484-'2008'!F484</f>
        <v>-3.2561181654051996E-3</v>
      </c>
      <c r="G484" s="16">
        <f>'2019'!G484-'2008'!G484</f>
        <v>-1.3934365294298097E-2</v>
      </c>
      <c r="H484" s="17">
        <f>'2019'!H484-'2008'!H484</f>
        <v>3.0657920997112509E-2</v>
      </c>
      <c r="I484" s="18">
        <f>'2019'!I484-'2008'!I484</f>
        <v>-2.0612224480916763E-3</v>
      </c>
      <c r="J484" s="18">
        <f>'2019'!J484-'2008'!J484</f>
        <v>-3.717254759649874E-3</v>
      </c>
      <c r="K484" s="18">
        <f>'2019'!K484-'2008'!K484</f>
        <v>1.0301230949394998E-3</v>
      </c>
      <c r="L484" s="18">
        <f>'2019'!L484-'2008'!L484</f>
        <v>3.0792072705960186E-2</v>
      </c>
      <c r="M484" s="18">
        <f>'2019'!M484-'2008'!M484</f>
        <v>4.6142024039544077E-3</v>
      </c>
      <c r="N484" s="19">
        <f>'2019'!N484-'2008'!N484</f>
        <v>-6.9988381498231125E-3</v>
      </c>
      <c r="O484" s="20">
        <f>'2019'!O484-'2008'!O484</f>
        <v>-1.092188812755826E-2</v>
      </c>
      <c r="P484" s="20">
        <f>'2019'!P484-'2008'!P484</f>
        <v>3.9230499777351477E-3</v>
      </c>
      <c r="Q484" s="21">
        <f>'2019'!Q484-'2008'!Q484</f>
        <v>1.4264171890919497E-3</v>
      </c>
      <c r="R484" s="22">
        <f>'2019'!R484-'2008'!R484</f>
        <v>1.3018664083778025E-3</v>
      </c>
      <c r="S484" s="23">
        <f>'2019'!S484-'2008'!S484</f>
        <v>2.2774976604420516E-3</v>
      </c>
      <c r="T484" s="22">
        <f>'2019'!T484-'2008'!T484</f>
        <v>-4.7607017135512623E-3</v>
      </c>
      <c r="U484" s="22">
        <f>'2019'!U484-'2008'!U484</f>
        <v>2.6077548338233475E-3</v>
      </c>
      <c r="V484" s="24">
        <f>'2019'!V484-'2008'!V484</f>
        <v>-5.1123117862528523E-3</v>
      </c>
      <c r="W484" s="25">
        <f>'2019'!W484-'2008'!W484</f>
        <v>-5.1123117862528523E-3</v>
      </c>
    </row>
    <row r="485" spans="1:23">
      <c r="A485" s="1" t="s">
        <v>1303</v>
      </c>
      <c r="B485" s="1" t="s">
        <v>1304</v>
      </c>
      <c r="C485" s="14">
        <f>'2019'!C485-'2008'!C485</f>
        <v>2.0198648609778269E-2</v>
      </c>
      <c r="D485" s="15">
        <f>'2019'!D485-'2008'!D485</f>
        <v>-6.6178374838833601E-3</v>
      </c>
      <c r="E485" s="16">
        <f>'2019'!E485-'2008'!E485</f>
        <v>-8.2097839944539289E-3</v>
      </c>
      <c r="F485" s="16">
        <f>'2019'!F485-'2008'!F485</f>
        <v>-8.2191911800703205E-6</v>
      </c>
      <c r="G485" s="16">
        <f>'2019'!G485-'2008'!G485</f>
        <v>1.6001657017506417E-3</v>
      </c>
      <c r="H485" s="17">
        <f>'2019'!H485-'2008'!H485</f>
        <v>-8.3920324503614085E-3</v>
      </c>
      <c r="I485" s="18">
        <f>'2019'!I485-'2008'!I485</f>
        <v>-5.4939423336016792E-3</v>
      </c>
      <c r="J485" s="18">
        <f>'2019'!J485-'2008'!J485</f>
        <v>7.2439669232024773E-3</v>
      </c>
      <c r="K485" s="18">
        <f>'2019'!K485-'2008'!K485</f>
        <v>4.9113540594992247E-3</v>
      </c>
      <c r="L485" s="18">
        <f>'2019'!L485-'2008'!L485</f>
        <v>-6.5943934781877208E-3</v>
      </c>
      <c r="M485" s="18">
        <f>'2019'!M485-'2008'!M485</f>
        <v>-8.45901762127374E-3</v>
      </c>
      <c r="N485" s="19">
        <f>'2019'!N485-'2008'!N485</f>
        <v>6.879297795534374E-3</v>
      </c>
      <c r="O485" s="20">
        <f>'2019'!O485-'2008'!O485</f>
        <v>2.3727149719735192E-4</v>
      </c>
      <c r="P485" s="20">
        <f>'2019'!P485-'2008'!P485</f>
        <v>6.6420262983370223E-3</v>
      </c>
      <c r="Q485" s="21">
        <f>'2019'!Q485-'2008'!Q485</f>
        <v>1.8843272963990187E-2</v>
      </c>
      <c r="R485" s="22">
        <f>'2019'!R485-'2008'!R485</f>
        <v>-3.7980528636242794E-3</v>
      </c>
      <c r="S485" s="23">
        <f>'2019'!S485-'2008'!S485</f>
        <v>2.2589495430256921E-2</v>
      </c>
      <c r="T485" s="22">
        <f>'2019'!T485-'2008'!T485</f>
        <v>7.2444838594950727E-3</v>
      </c>
      <c r="U485" s="22">
        <f>'2019'!U485-'2008'!U485</f>
        <v>-7.1926534621375368E-3</v>
      </c>
      <c r="V485" s="24">
        <f>'2019'!V485-'2008'!V485</f>
        <v>9.4859477844984885E-3</v>
      </c>
      <c r="W485" s="25">
        <f>'2019'!W485-'2008'!W485</f>
        <v>9.4859477844984885E-3</v>
      </c>
    </row>
    <row r="486" spans="1:23">
      <c r="A486" s="1" t="s">
        <v>916</v>
      </c>
      <c r="B486" s="1" t="s">
        <v>917</v>
      </c>
      <c r="C486" s="14">
        <f>'2019'!C486-'2008'!C486</f>
        <v>5.182192320963841E-3</v>
      </c>
      <c r="D486" s="15">
        <f>'2019'!D486-'2008'!D486</f>
        <v>-2.2824844830802757E-2</v>
      </c>
      <c r="E486" s="16">
        <f>'2019'!E486-'2008'!E486</f>
        <v>-1.5026483407871048E-3</v>
      </c>
      <c r="F486" s="16">
        <f>'2019'!F486-'2008'!F486</f>
        <v>-1.9827042302927516E-2</v>
      </c>
      <c r="G486" s="16">
        <f>'2019'!G486-'2008'!G486</f>
        <v>-1.4951541870881387E-3</v>
      </c>
      <c r="H486" s="17">
        <f>'2019'!H486-'2008'!H486</f>
        <v>2.3854068539459428E-2</v>
      </c>
      <c r="I486" s="18">
        <f>'2019'!I486-'2008'!I486</f>
        <v>-2.9027303033642534E-2</v>
      </c>
      <c r="J486" s="18">
        <f>'2019'!J486-'2008'!J486</f>
        <v>2.970061558981818E-2</v>
      </c>
      <c r="K486" s="18">
        <f>'2019'!K486-'2008'!K486</f>
        <v>7.9499261872760379E-3</v>
      </c>
      <c r="L486" s="18">
        <f>'2019'!L486-'2008'!L486</f>
        <v>-7.6697592431326789E-4</v>
      </c>
      <c r="M486" s="18">
        <f>'2019'!M486-'2008'!M486</f>
        <v>1.5997805720321036E-2</v>
      </c>
      <c r="N486" s="19">
        <f>'2019'!N486-'2008'!N486</f>
        <v>-1.9048092077643033E-2</v>
      </c>
      <c r="O486" s="20">
        <f>'2019'!O486-'2008'!O486</f>
        <v>-1.5249676655803563E-2</v>
      </c>
      <c r="P486" s="20">
        <f>'2019'!P486-'2008'!P486</f>
        <v>-3.7984154218394699E-3</v>
      </c>
      <c r="Q486" s="21">
        <f>'2019'!Q486-'2008'!Q486</f>
        <v>3.2711967556060678E-2</v>
      </c>
      <c r="R486" s="22">
        <f>'2019'!R486-'2008'!R486</f>
        <v>1.3979890417285805E-2</v>
      </c>
      <c r="S486" s="23">
        <f>'2019'!S486-'2008'!S486</f>
        <v>7.0971293646408876E-3</v>
      </c>
      <c r="T486" s="22">
        <f>'2019'!T486-'2008'!T486</f>
        <v>9.6808792150095135E-4</v>
      </c>
      <c r="U486" s="22">
        <f>'2019'!U486-'2008'!U486</f>
        <v>1.0666859852633027E-2</v>
      </c>
      <c r="V486" s="24">
        <f>'2019'!V486-'2008'!V486</f>
        <v>-9.5109068661104763E-3</v>
      </c>
      <c r="W486" s="25">
        <f>'2019'!W486-'2008'!W486</f>
        <v>-9.5109068661104763E-3</v>
      </c>
    </row>
    <row r="487" spans="1:23">
      <c r="A487" s="1" t="s">
        <v>918</v>
      </c>
      <c r="B487" s="1" t="s">
        <v>919</v>
      </c>
      <c r="C487" s="14">
        <f>'2019'!C487-'2008'!C487</f>
        <v>2.1473071698873525E-2</v>
      </c>
      <c r="D487" s="15">
        <f>'2019'!D487-'2008'!D487</f>
        <v>3.6650817433550906E-2</v>
      </c>
      <c r="E487" s="16">
        <f>'2019'!E487-'2008'!E487</f>
        <v>1.5551335417361128E-2</v>
      </c>
      <c r="F487" s="16">
        <f>'2019'!F487-'2008'!F487</f>
        <v>1.6290574580671052E-2</v>
      </c>
      <c r="G487" s="16">
        <f>'2019'!G487-'2008'!G487</f>
        <v>4.8089074355187203E-3</v>
      </c>
      <c r="H487" s="17">
        <f>'2019'!H487-'2008'!H487</f>
        <v>-1.4654573233597479E-2</v>
      </c>
      <c r="I487" s="18">
        <f>'2019'!I487-'2008'!I487</f>
        <v>2.8953683569776338E-3</v>
      </c>
      <c r="J487" s="18">
        <f>'2019'!J487-'2008'!J487</f>
        <v>-3.3110273822366754E-2</v>
      </c>
      <c r="K487" s="18">
        <f>'2019'!K487-'2008'!K487</f>
        <v>-2.9474270400192196E-3</v>
      </c>
      <c r="L487" s="18">
        <f>'2019'!L487-'2008'!L487</f>
        <v>1.9893724819588635E-2</v>
      </c>
      <c r="M487" s="18">
        <f>'2019'!M487-'2008'!M487</f>
        <v>-1.3859655477777566E-3</v>
      </c>
      <c r="N487" s="19">
        <f>'2019'!N487-'2008'!N487</f>
        <v>1.2961184026667209E-3</v>
      </c>
      <c r="O487" s="20">
        <f>'2019'!O487-'2008'!O487</f>
        <v>7.6351272296334288E-4</v>
      </c>
      <c r="P487" s="20">
        <f>'2019'!P487-'2008'!P487</f>
        <v>5.3260567970337834E-4</v>
      </c>
      <c r="Q487" s="21">
        <f>'2019'!Q487-'2008'!Q487</f>
        <v>-1.7164283206466124E-3</v>
      </c>
      <c r="R487" s="22">
        <f>'2019'!R487-'2008'!R487</f>
        <v>-1.6208576857760601E-2</v>
      </c>
      <c r="S487" s="23">
        <f>'2019'!S487-'2008'!S487</f>
        <v>1.1392278407191106E-2</v>
      </c>
      <c r="T487" s="22">
        <f>'2019'!T487-'2008'!T487</f>
        <v>2.3532574454581446E-2</v>
      </c>
      <c r="U487" s="22">
        <f>'2019'!U487-'2008'!U487</f>
        <v>-2.0432704324658543E-2</v>
      </c>
      <c r="V487" s="24">
        <f>'2019'!V487-'2008'!V487</f>
        <v>-1.0286258309995678E-4</v>
      </c>
      <c r="W487" s="25">
        <f>'2019'!W487-'2008'!W487</f>
        <v>-1.0286258309995678E-4</v>
      </c>
    </row>
    <row r="488" spans="1:23">
      <c r="A488" s="1" t="s">
        <v>920</v>
      </c>
      <c r="B488" s="1" t="s">
        <v>921</v>
      </c>
      <c r="C488" s="14">
        <f>'2019'!C488-'2008'!C488</f>
        <v>1.4758952153808791E-2</v>
      </c>
      <c r="D488" s="15">
        <f>'2019'!D488-'2008'!D488</f>
        <v>1.3029977168488069E-2</v>
      </c>
      <c r="E488" s="16">
        <f>'2019'!E488-'2008'!E488</f>
        <v>-1.6660723929696275E-3</v>
      </c>
      <c r="F488" s="16">
        <f>'2019'!F488-'2008'!F488</f>
        <v>1.3926532804743919E-2</v>
      </c>
      <c r="G488" s="16">
        <f>'2019'!G488-'2008'!G488</f>
        <v>7.6951675671377371E-4</v>
      </c>
      <c r="H488" s="17">
        <f>'2019'!H488-'2008'!H488</f>
        <v>2.5562676539432894E-2</v>
      </c>
      <c r="I488" s="18">
        <f>'2019'!I488-'2008'!I488</f>
        <v>2.8429985329119688E-2</v>
      </c>
      <c r="J488" s="18">
        <f>'2019'!J488-'2008'!J488</f>
        <v>-6.6240589729188726E-3</v>
      </c>
      <c r="K488" s="18">
        <f>'2019'!K488-'2008'!K488</f>
        <v>4.8276589208801762E-4</v>
      </c>
      <c r="L488" s="18">
        <f>'2019'!L488-'2008'!L488</f>
        <v>7.4375390178785424E-3</v>
      </c>
      <c r="M488" s="18">
        <f>'2019'!M488-'2008'!M488</f>
        <v>-4.163554726734478E-3</v>
      </c>
      <c r="N488" s="19">
        <f>'2019'!N488-'2008'!N488</f>
        <v>-1.1460524446385949E-2</v>
      </c>
      <c r="O488" s="20">
        <f>'2019'!O488-'2008'!O488</f>
        <v>-1.05635755701299E-2</v>
      </c>
      <c r="P488" s="20">
        <f>'2019'!P488-'2008'!P488</f>
        <v>-8.9694887625604955E-4</v>
      </c>
      <c r="Q488" s="21">
        <f>'2019'!Q488-'2008'!Q488</f>
        <v>-7.8063311590914342E-3</v>
      </c>
      <c r="R488" s="22">
        <f>'2019'!R488-'2008'!R488</f>
        <v>-5.4034472456727517E-3</v>
      </c>
      <c r="S488" s="23">
        <f>'2019'!S488-'2008'!S488</f>
        <v>5.4787903799364962E-3</v>
      </c>
      <c r="T488" s="22">
        <f>'2019'!T488-'2008'!T488</f>
        <v>-6.7377528268225059E-3</v>
      </c>
      <c r="U488" s="22">
        <f>'2019'!U488-'2008'!U488</f>
        <v>-1.1439214665326658E-3</v>
      </c>
      <c r="V488" s="24">
        <f>'2019'!V488-'2008'!V488</f>
        <v>-4.5668459486347861E-3</v>
      </c>
      <c r="W488" s="25">
        <f>'2019'!W488-'2008'!W488</f>
        <v>-4.5668459486347861E-3</v>
      </c>
    </row>
    <row r="489" spans="1:23">
      <c r="A489" s="1" t="s">
        <v>922</v>
      </c>
      <c r="B489" s="1" t="s">
        <v>923</v>
      </c>
      <c r="C489" s="14">
        <f>'2019'!C489-'2008'!C489</f>
        <v>1.2175933980092257E-2</v>
      </c>
      <c r="D489" s="15">
        <f>'2019'!D489-'2008'!D489</f>
        <v>-1.3574145700367513E-2</v>
      </c>
      <c r="E489" s="16">
        <f>'2019'!E489-'2008'!E489</f>
        <v>-5.1698902661661463E-3</v>
      </c>
      <c r="F489" s="16">
        <f>'2019'!F489-'2008'!F489</f>
        <v>-1.1671189567706467E-2</v>
      </c>
      <c r="G489" s="16">
        <f>'2019'!G489-'2008'!G489</f>
        <v>3.2669341335050989E-3</v>
      </c>
      <c r="H489" s="17">
        <f>'2019'!H489-'2008'!H489</f>
        <v>1.0690602909200431E-2</v>
      </c>
      <c r="I489" s="18">
        <f>'2019'!I489-'2008'!I489</f>
        <v>-1.9144874136955842E-3</v>
      </c>
      <c r="J489" s="18">
        <f>'2019'!J489-'2008'!J489</f>
        <v>1.4269829171535839E-2</v>
      </c>
      <c r="K489" s="18">
        <f>'2019'!K489-'2008'!K489</f>
        <v>-1.3067485016094796E-3</v>
      </c>
      <c r="L489" s="18">
        <f>'2019'!L489-'2008'!L489</f>
        <v>-5.0284155995624635E-3</v>
      </c>
      <c r="M489" s="18">
        <f>'2019'!M489-'2008'!M489</f>
        <v>4.6704252525321122E-3</v>
      </c>
      <c r="N489" s="19">
        <f>'2019'!N489-'2008'!N489</f>
        <v>-1.3203562780066626E-2</v>
      </c>
      <c r="O489" s="20">
        <f>'2019'!O489-'2008'!O489</f>
        <v>-6.0707014537236814E-3</v>
      </c>
      <c r="P489" s="20">
        <f>'2019'!P489-'2008'!P489</f>
        <v>-7.1328613263429456E-3</v>
      </c>
      <c r="Q489" s="21">
        <f>'2019'!Q489-'2008'!Q489</f>
        <v>3.4035712711127625E-2</v>
      </c>
      <c r="R489" s="22">
        <f>'2019'!R489-'2008'!R489</f>
        <v>8.8391957056503725E-3</v>
      </c>
      <c r="S489" s="23">
        <f>'2019'!S489-'2008'!S489</f>
        <v>1.7274181656977909E-2</v>
      </c>
      <c r="T489" s="22">
        <f>'2019'!T489-'2008'!T489</f>
        <v>4.0420687768305558E-3</v>
      </c>
      <c r="U489" s="22">
        <f>'2019'!U489-'2008'!U489</f>
        <v>3.880266571668782E-3</v>
      </c>
      <c r="V489" s="24">
        <f>'2019'!V489-'2008'!V489</f>
        <v>-5.7726731598016588E-3</v>
      </c>
      <c r="W489" s="25">
        <f>'2019'!W489-'2008'!W489</f>
        <v>-5.7726731598016588E-3</v>
      </c>
    </row>
    <row r="490" spans="1:23">
      <c r="A490" s="1" t="s">
        <v>924</v>
      </c>
      <c r="B490" s="1" t="s">
        <v>925</v>
      </c>
      <c r="C490" s="14">
        <f>'2019'!C490-'2008'!C490</f>
        <v>7.6479133108407482E-3</v>
      </c>
      <c r="D490" s="15">
        <f>'2019'!D490-'2008'!D490</f>
        <v>2.8491311887467029E-2</v>
      </c>
      <c r="E490" s="16">
        <f>'2019'!E490-'2008'!E490</f>
        <v>-6.1782534639035977E-5</v>
      </c>
      <c r="F490" s="16">
        <f>'2019'!F490-'2008'!F490</f>
        <v>2.3928153171962369E-2</v>
      </c>
      <c r="G490" s="16">
        <f>'2019'!G490-'2008'!G490</f>
        <v>4.6249412501436979E-3</v>
      </c>
      <c r="H490" s="17">
        <f>'2019'!H490-'2008'!H490</f>
        <v>-1.5987148659459993E-2</v>
      </c>
      <c r="I490" s="18">
        <f>'2019'!I490-'2008'!I490</f>
        <v>9.6194325327100972E-3</v>
      </c>
      <c r="J490" s="18">
        <f>'2019'!J490-'2008'!J490</f>
        <v>-1.4530164212412225E-2</v>
      </c>
      <c r="K490" s="18">
        <f>'2019'!K490-'2008'!K490</f>
        <v>-4.7131074198575665E-3</v>
      </c>
      <c r="L490" s="18">
        <f>'2019'!L490-'2008'!L490</f>
        <v>-2.406118379688349E-4</v>
      </c>
      <c r="M490" s="18">
        <f>'2019'!M490-'2008'!M490</f>
        <v>-6.1226977219314555E-3</v>
      </c>
      <c r="N490" s="19">
        <f>'2019'!N490-'2008'!N490</f>
        <v>3.7322715730059991E-3</v>
      </c>
      <c r="O490" s="20">
        <f>'2019'!O490-'2008'!O490</f>
        <v>9.1763826028788773E-4</v>
      </c>
      <c r="P490" s="20">
        <f>'2019'!P490-'2008'!P490</f>
        <v>2.8146333127181114E-3</v>
      </c>
      <c r="Q490" s="21">
        <f>'2019'!Q490-'2008'!Q490</f>
        <v>-5.4234487313430391E-3</v>
      </c>
      <c r="R490" s="22">
        <f>'2019'!R490-'2008'!R490</f>
        <v>-1.8359709250030005E-3</v>
      </c>
      <c r="S490" s="23">
        <f>'2019'!S490-'2008'!S490</f>
        <v>-1.3354625605888334E-2</v>
      </c>
      <c r="T490" s="22">
        <f>'2019'!T490-'2008'!T490</f>
        <v>9.6945458235412896E-3</v>
      </c>
      <c r="U490" s="22">
        <f>'2019'!U490-'2008'!U490</f>
        <v>7.2601976006989033E-5</v>
      </c>
      <c r="V490" s="24">
        <f>'2019'!V490-'2008'!V490</f>
        <v>-3.1650727588292214E-3</v>
      </c>
      <c r="W490" s="25">
        <f>'2019'!W490-'2008'!W490</f>
        <v>-3.1650727588292214E-3</v>
      </c>
    </row>
    <row r="491" spans="1:23">
      <c r="A491" s="1" t="s">
        <v>926</v>
      </c>
      <c r="B491" s="1" t="s">
        <v>927</v>
      </c>
      <c r="C491" s="14">
        <f>'2019'!C491-'2008'!C491</f>
        <v>1.4778794430969466E-2</v>
      </c>
      <c r="D491" s="15">
        <f>'2019'!D491-'2008'!D491</f>
        <v>-8.894681787438111E-3</v>
      </c>
      <c r="E491" s="16">
        <f>'2019'!E491-'2008'!E491</f>
        <v>2.746159231705294E-3</v>
      </c>
      <c r="F491" s="16">
        <f>'2019'!F491-'2008'!F491</f>
        <v>-1.1384831855231429E-2</v>
      </c>
      <c r="G491" s="16">
        <f>'2019'!G491-'2008'!G491</f>
        <v>-2.5600916391197635E-4</v>
      </c>
      <c r="H491" s="17">
        <f>'2019'!H491-'2008'!H491</f>
        <v>-3.8518545313637187E-4</v>
      </c>
      <c r="I491" s="18">
        <f>'2019'!I491-'2008'!I491</f>
        <v>7.8491355009480627E-3</v>
      </c>
      <c r="J491" s="18">
        <f>'2019'!J491-'2008'!J491</f>
        <v>-3.6463628636151935E-2</v>
      </c>
      <c r="K491" s="18">
        <f>'2019'!K491-'2008'!K491</f>
        <v>1.1438675944627219E-3</v>
      </c>
      <c r="L491" s="18">
        <f>'2019'!L491-'2008'!L491</f>
        <v>1.7064738151735863E-2</v>
      </c>
      <c r="M491" s="18">
        <f>'2019'!M491-'2008'!M491</f>
        <v>1.0020701935868875E-2</v>
      </c>
      <c r="N491" s="19">
        <f>'2019'!N491-'2008'!N491</f>
        <v>-1.6323808830345704E-2</v>
      </c>
      <c r="O491" s="20">
        <f>'2019'!O491-'2008'!O491</f>
        <v>2.5339077182374822E-3</v>
      </c>
      <c r="P491" s="20">
        <f>'2019'!P491-'2008'!P491</f>
        <v>-1.8857716548583186E-2</v>
      </c>
      <c r="Q491" s="21">
        <f>'2019'!Q491-'2008'!Q491</f>
        <v>4.0382470501889617E-2</v>
      </c>
      <c r="R491" s="22">
        <f>'2019'!R491-'2008'!R491</f>
        <v>6.3135007314422866E-3</v>
      </c>
      <c r="S491" s="23">
        <f>'2019'!S491-'2008'!S491</f>
        <v>1.4376282532754803E-3</v>
      </c>
      <c r="T491" s="22">
        <f>'2019'!T491-'2008'!T491</f>
        <v>2.0342947630931228E-3</v>
      </c>
      <c r="U491" s="22">
        <f>'2019'!U491-'2008'!U491</f>
        <v>3.0597046754078733E-2</v>
      </c>
      <c r="V491" s="24">
        <f>'2019'!V491-'2008'!V491</f>
        <v>0</v>
      </c>
      <c r="W491" s="25">
        <f>'2019'!W491-'2008'!W491</f>
        <v>0</v>
      </c>
    </row>
    <row r="492" spans="1:23">
      <c r="A492" s="1" t="s">
        <v>928</v>
      </c>
      <c r="B492" s="1" t="s">
        <v>929</v>
      </c>
      <c r="C492" s="14">
        <f>'2019'!C492-'2008'!C492</f>
        <v>1.0386368803812995E-2</v>
      </c>
      <c r="D492" s="15">
        <f>'2019'!D492-'2008'!D492</f>
        <v>-1.6366720283549109E-2</v>
      </c>
      <c r="E492" s="16">
        <f>'2019'!E492-'2008'!E492</f>
        <v>-8.5637475643159295E-4</v>
      </c>
      <c r="F492" s="16">
        <f>'2019'!F492-'2008'!F492</f>
        <v>-1.0953042658963245E-2</v>
      </c>
      <c r="G492" s="16">
        <f>'2019'!G492-'2008'!G492</f>
        <v>-4.5573028681542707E-3</v>
      </c>
      <c r="H492" s="17">
        <f>'2019'!H492-'2008'!H492</f>
        <v>3.6449067170950367E-2</v>
      </c>
      <c r="I492" s="18">
        <f>'2019'!I492-'2008'!I492</f>
        <v>-9.9712125462605179E-3</v>
      </c>
      <c r="J492" s="18">
        <f>'2019'!J492-'2008'!J492</f>
        <v>3.0211187777716156E-2</v>
      </c>
      <c r="K492" s="18">
        <f>'2019'!K492-'2008'!K492</f>
        <v>6.0553291083117883E-3</v>
      </c>
      <c r="L492" s="18">
        <f>'2019'!L492-'2008'!L492</f>
        <v>1.3498810946014586E-2</v>
      </c>
      <c r="M492" s="18">
        <f>'2019'!M492-'2008'!M492</f>
        <v>-3.345048114831696E-3</v>
      </c>
      <c r="N492" s="19">
        <f>'2019'!N492-'2008'!N492</f>
        <v>-2.2117296088708459E-2</v>
      </c>
      <c r="O492" s="20">
        <f>'2019'!O492-'2008'!O492</f>
        <v>-1.8631046863651381E-2</v>
      </c>
      <c r="P492" s="20">
        <f>'2019'!P492-'2008'!P492</f>
        <v>-3.4862492250570792E-3</v>
      </c>
      <c r="Q492" s="21">
        <f>'2019'!Q492-'2008'!Q492</f>
        <v>2.4660665484832728E-2</v>
      </c>
      <c r="R492" s="22">
        <f>'2019'!R492-'2008'!R492</f>
        <v>8.369127832937473E-3</v>
      </c>
      <c r="S492" s="23">
        <f>'2019'!S492-'2008'!S492</f>
        <v>8.4080646714624341E-3</v>
      </c>
      <c r="T492" s="22">
        <f>'2019'!T492-'2008'!T492</f>
        <v>-1.1698455617532091E-2</v>
      </c>
      <c r="U492" s="22">
        <f>'2019'!U492-'2008'!U492</f>
        <v>1.9581928597964933E-2</v>
      </c>
      <c r="V492" s="24">
        <f>'2019'!V492-'2008'!V492</f>
        <v>-1.2239347479712467E-2</v>
      </c>
      <c r="W492" s="25">
        <f>'2019'!W492-'2008'!W492</f>
        <v>-1.2239347479712467E-2</v>
      </c>
    </row>
    <row r="493" spans="1:23">
      <c r="A493" s="1" t="s">
        <v>930</v>
      </c>
      <c r="B493" s="1" t="s">
        <v>931</v>
      </c>
      <c r="C493" s="14">
        <f>'2019'!C493-'2008'!C493</f>
        <v>1.1515068702295905E-2</v>
      </c>
      <c r="D493" s="15">
        <f>'2019'!D493-'2008'!D493</f>
        <v>-2.5842565124475818E-3</v>
      </c>
      <c r="E493" s="16">
        <f>'2019'!E493-'2008'!E493</f>
        <v>6.6937334204836903E-4</v>
      </c>
      <c r="F493" s="16">
        <f>'2019'!F493-'2008'!F493</f>
        <v>-3.2536298544959506E-3</v>
      </c>
      <c r="G493" s="16">
        <f>'2019'!G493-'2008'!G493</f>
        <v>0</v>
      </c>
      <c r="H493" s="17">
        <f>'2019'!H493-'2008'!H493</f>
        <v>-1.81004142178392E-2</v>
      </c>
      <c r="I493" s="18">
        <f>'2019'!I493-'2008'!I493</f>
        <v>-3.604851435928225E-3</v>
      </c>
      <c r="J493" s="18">
        <f>'2019'!J493-'2008'!J493</f>
        <v>2.424248326154399E-3</v>
      </c>
      <c r="K493" s="18">
        <f>'2019'!K493-'2008'!K493</f>
        <v>1.2739553426387301E-3</v>
      </c>
      <c r="L493" s="18">
        <f>'2019'!L493-'2008'!L493</f>
        <v>-1.4336118343208415E-2</v>
      </c>
      <c r="M493" s="18">
        <f>'2019'!M493-'2008'!M493</f>
        <v>-3.8576481074956981E-3</v>
      </c>
      <c r="N493" s="19">
        <f>'2019'!N493-'2008'!N493</f>
        <v>-7.5361774314245539E-3</v>
      </c>
      <c r="O493" s="20">
        <f>'2019'!O493-'2008'!O493</f>
        <v>-6.8429178783335487E-3</v>
      </c>
      <c r="P493" s="20">
        <f>'2019'!P493-'2008'!P493</f>
        <v>-6.9325955309100518E-4</v>
      </c>
      <c r="Q493" s="21">
        <f>'2019'!Q493-'2008'!Q493</f>
        <v>3.7999308377767049E-2</v>
      </c>
      <c r="R493" s="22">
        <f>'2019'!R493-'2008'!R493</f>
        <v>6.219565185620439E-3</v>
      </c>
      <c r="S493" s="23">
        <f>'2019'!S493-'2008'!S493</f>
        <v>6.3022507281562945E-3</v>
      </c>
      <c r="T493" s="22">
        <f>'2019'!T493-'2008'!T493</f>
        <v>1.1043270226626972E-2</v>
      </c>
      <c r="U493" s="22">
        <f>'2019'!U493-'2008'!U493</f>
        <v>1.4434222237363355E-2</v>
      </c>
      <c r="V493" s="24">
        <f>'2019'!V493-'2008'!V493</f>
        <v>1.7366084862401772E-3</v>
      </c>
      <c r="W493" s="25">
        <f>'2019'!W493-'2008'!W493</f>
        <v>1.7366084862401772E-3</v>
      </c>
    </row>
    <row r="494" spans="1:23">
      <c r="A494" s="1" t="s">
        <v>932</v>
      </c>
      <c r="B494" s="1" t="s">
        <v>933</v>
      </c>
      <c r="C494" s="14">
        <f>'2019'!C494-'2008'!C494</f>
        <v>1.4687656729008292E-2</v>
      </c>
      <c r="D494" s="15">
        <f>'2019'!D494-'2008'!D494</f>
        <v>-1.0483677967521114E-2</v>
      </c>
      <c r="E494" s="16">
        <f>'2019'!E494-'2008'!E494</f>
        <v>-2.5303418452375195E-3</v>
      </c>
      <c r="F494" s="16">
        <f>'2019'!F494-'2008'!F494</f>
        <v>-7.8078794699767088E-3</v>
      </c>
      <c r="G494" s="16">
        <f>'2019'!G494-'2008'!G494</f>
        <v>-1.4545665230688665E-4</v>
      </c>
      <c r="H494" s="17">
        <f>'2019'!H494-'2008'!H494</f>
        <v>-8.4911953052829725E-4</v>
      </c>
      <c r="I494" s="18">
        <f>'2019'!I494-'2008'!I494</f>
        <v>-6.2507384141478198E-3</v>
      </c>
      <c r="J494" s="18">
        <f>'2019'!J494-'2008'!J494</f>
        <v>-5.4623787531967449E-3</v>
      </c>
      <c r="K494" s="18">
        <f>'2019'!K494-'2008'!K494</f>
        <v>-4.098321205767419E-4</v>
      </c>
      <c r="L494" s="18">
        <f>'2019'!L494-'2008'!L494</f>
        <v>-3.9916552616528905E-3</v>
      </c>
      <c r="M494" s="18">
        <f>'2019'!M494-'2008'!M494</f>
        <v>1.5265485019045857E-2</v>
      </c>
      <c r="N494" s="19">
        <f>'2019'!N494-'2008'!N494</f>
        <v>2.3893023899825613E-3</v>
      </c>
      <c r="O494" s="20">
        <f>'2019'!O494-'2008'!O494</f>
        <v>-3.333535209371638E-3</v>
      </c>
      <c r="P494" s="20">
        <f>'2019'!P494-'2008'!P494</f>
        <v>5.7228375993541997E-3</v>
      </c>
      <c r="Q494" s="21">
        <f>'2019'!Q494-'2008'!Q494</f>
        <v>2.1901201101081319E-2</v>
      </c>
      <c r="R494" s="22">
        <f>'2019'!R494-'2008'!R494</f>
        <v>9.1668393462140119E-3</v>
      </c>
      <c r="S494" s="23">
        <f>'2019'!S494-'2008'!S494</f>
        <v>3.2678771113402331E-2</v>
      </c>
      <c r="T494" s="22">
        <f>'2019'!T494-'2008'!T494</f>
        <v>2.4821793070467536E-3</v>
      </c>
      <c r="U494" s="22">
        <f>'2019'!U494-'2008'!U494</f>
        <v>-2.2426588665581788E-2</v>
      </c>
      <c r="V494" s="24">
        <f>'2019'!V494-'2008'!V494</f>
        <v>1.7299507359937998E-3</v>
      </c>
      <c r="W494" s="25">
        <f>'2019'!W494-'2008'!W494</f>
        <v>1.7299507359937998E-3</v>
      </c>
    </row>
    <row r="495" spans="1:23">
      <c r="A495" s="1" t="s">
        <v>934</v>
      </c>
      <c r="B495" s="1" t="s">
        <v>935</v>
      </c>
      <c r="C495" s="14">
        <f>'2019'!C495-'2008'!C495</f>
        <v>1.059386104877541E-2</v>
      </c>
      <c r="D495" s="15">
        <f>'2019'!D495-'2008'!D495</f>
        <v>1.6048690648522247E-2</v>
      </c>
      <c r="E495" s="16">
        <f>'2019'!E495-'2008'!E495</f>
        <v>5.9510153543615592E-4</v>
      </c>
      <c r="F495" s="16">
        <f>'2019'!F495-'2008'!F495</f>
        <v>1.5323291576961877E-2</v>
      </c>
      <c r="G495" s="16">
        <f>'2019'!G495-'2008'!G495</f>
        <v>1.3029753612421255E-4</v>
      </c>
      <c r="H495" s="17">
        <f>'2019'!H495-'2008'!H495</f>
        <v>-1.6245075041652957E-2</v>
      </c>
      <c r="I495" s="18">
        <f>'2019'!I495-'2008'!I495</f>
        <v>5.6533614770077345E-3</v>
      </c>
      <c r="J495" s="18">
        <f>'2019'!J495-'2008'!J495</f>
        <v>-3.7238982603861187E-3</v>
      </c>
      <c r="K495" s="18">
        <f>'2019'!K495-'2008'!K495</f>
        <v>-6.4353387440752863E-3</v>
      </c>
      <c r="L495" s="18">
        <f>'2019'!L495-'2008'!L495</f>
        <v>-8.3110482109054577E-3</v>
      </c>
      <c r="M495" s="18">
        <f>'2019'!M495-'2008'!M495</f>
        <v>-3.4281513032937833E-3</v>
      </c>
      <c r="N495" s="19">
        <f>'2019'!N495-'2008'!N495</f>
        <v>1.6821592803107216E-3</v>
      </c>
      <c r="O495" s="20">
        <f>'2019'!O495-'2008'!O495</f>
        <v>5.8468696269121405E-3</v>
      </c>
      <c r="P495" s="20">
        <f>'2019'!P495-'2008'!P495</f>
        <v>-4.164710346601418E-3</v>
      </c>
      <c r="Q495" s="21">
        <f>'2019'!Q495-'2008'!Q495</f>
        <v>1.456864492927043E-2</v>
      </c>
      <c r="R495" s="22">
        <f>'2019'!R495-'2008'!R495</f>
        <v>-3.3918431346762062E-3</v>
      </c>
      <c r="S495" s="23">
        <f>'2019'!S495-'2008'!S495</f>
        <v>2.254629664355301E-3</v>
      </c>
      <c r="T495" s="22">
        <f>'2019'!T495-'2008'!T495</f>
        <v>8.1069318182475335E-3</v>
      </c>
      <c r="U495" s="22">
        <f>'2019'!U495-'2008'!U495</f>
        <v>7.5989265813438192E-3</v>
      </c>
      <c r="V495" s="24">
        <f>'2019'!V495-'2008'!V495</f>
        <v>-5.4605587676750198E-3</v>
      </c>
      <c r="W495" s="25">
        <f>'2019'!W495-'2008'!W495</f>
        <v>-5.4605587676750198E-3</v>
      </c>
    </row>
    <row r="496" spans="1:23">
      <c r="A496" s="1" t="s">
        <v>936</v>
      </c>
      <c r="B496" s="1" t="s">
        <v>937</v>
      </c>
      <c r="C496" s="14">
        <f>'2019'!C496-'2008'!C496</f>
        <v>9.3524067192393145E-3</v>
      </c>
      <c r="D496" s="15">
        <f>'2019'!D496-'2008'!D496</f>
        <v>1.4840626977738205E-2</v>
      </c>
      <c r="E496" s="16">
        <f>'2019'!E496-'2008'!E496</f>
        <v>2.2204252278201837E-2</v>
      </c>
      <c r="F496" s="16">
        <f>'2019'!F496-'2008'!F496</f>
        <v>-5.6112752966563234E-3</v>
      </c>
      <c r="G496" s="16">
        <f>'2019'!G496-'2008'!G496</f>
        <v>-1.7523500038073118E-3</v>
      </c>
      <c r="H496" s="17">
        <f>'2019'!H496-'2008'!H496</f>
        <v>-2.9963895918503347E-3</v>
      </c>
      <c r="I496" s="18">
        <f>'2019'!I496-'2008'!I496</f>
        <v>7.6465859410882464E-3</v>
      </c>
      <c r="J496" s="18">
        <f>'2019'!J496-'2008'!J496</f>
        <v>1.336130311798675E-3</v>
      </c>
      <c r="K496" s="18">
        <f>'2019'!K496-'2008'!K496</f>
        <v>-8.048731628505057E-3</v>
      </c>
      <c r="L496" s="18">
        <f>'2019'!L496-'2008'!L496</f>
        <v>-2.8285206841201505E-3</v>
      </c>
      <c r="M496" s="18">
        <f>'2019'!M496-'2008'!M496</f>
        <v>-1.1018535321120522E-3</v>
      </c>
      <c r="N496" s="19">
        <f>'2019'!N496-'2008'!N496</f>
        <v>5.1508485079172078E-3</v>
      </c>
      <c r="O496" s="20">
        <f>'2019'!O496-'2008'!O496</f>
        <v>6.3428704307859005E-3</v>
      </c>
      <c r="P496" s="20">
        <f>'2019'!P496-'2008'!P496</f>
        <v>-1.1920219228686961E-3</v>
      </c>
      <c r="Q496" s="21">
        <f>'2019'!Q496-'2008'!Q496</f>
        <v>-8.254652462434009E-3</v>
      </c>
      <c r="R496" s="22">
        <f>'2019'!R496-'2008'!R496</f>
        <v>-9.1844962837606438E-3</v>
      </c>
      <c r="S496" s="23">
        <f>'2019'!S496-'2008'!S496</f>
        <v>-5.2146031881220786E-3</v>
      </c>
      <c r="T496" s="22">
        <f>'2019'!T496-'2008'!T496</f>
        <v>-8.7445424455926297E-3</v>
      </c>
      <c r="U496" s="22">
        <f>'2019'!U496-'2008'!U496</f>
        <v>1.4888989455041315E-2</v>
      </c>
      <c r="V496" s="24">
        <f>'2019'!V496-'2008'!V496</f>
        <v>6.1197328786825184E-4</v>
      </c>
      <c r="W496" s="25">
        <f>'2019'!W496-'2008'!W496</f>
        <v>6.1197328786825184E-4</v>
      </c>
    </row>
    <row r="497" spans="1:23">
      <c r="A497" s="1" t="s">
        <v>938</v>
      </c>
      <c r="B497" s="1" t="s">
        <v>939</v>
      </c>
      <c r="C497" s="14">
        <f>'2019'!C497-'2008'!C497</f>
        <v>7.1175263025703428E-3</v>
      </c>
      <c r="D497" s="15">
        <f>'2019'!D497-'2008'!D497</f>
        <v>-2.7581616543650073E-2</v>
      </c>
      <c r="E497" s="16">
        <f>'2019'!E497-'2008'!E497</f>
        <v>-1.4418963584854352E-2</v>
      </c>
      <c r="F497" s="16">
        <f>'2019'!F497-'2008'!F497</f>
        <v>-1.1368071408764457E-2</v>
      </c>
      <c r="G497" s="16">
        <f>'2019'!G497-'2008'!G497</f>
        <v>-1.7945815500312601E-3</v>
      </c>
      <c r="H497" s="17">
        <f>'2019'!H497-'2008'!H497</f>
        <v>1.0054006266772969E-2</v>
      </c>
      <c r="I497" s="18">
        <f>'2019'!I497-'2008'!I497</f>
        <v>-3.0155065344318069E-2</v>
      </c>
      <c r="J497" s="18">
        <f>'2019'!J497-'2008'!J497</f>
        <v>2.3515293002655487E-2</v>
      </c>
      <c r="K497" s="18">
        <f>'2019'!K497-'2008'!K497</f>
        <v>-5.2319072935422609E-3</v>
      </c>
      <c r="L497" s="18">
        <f>'2019'!L497-'2008'!L497</f>
        <v>6.3739602114015956E-3</v>
      </c>
      <c r="M497" s="18">
        <f>'2019'!M497-'2008'!M497</f>
        <v>1.5551725690576217E-2</v>
      </c>
      <c r="N497" s="19">
        <f>'2019'!N497-'2008'!N497</f>
        <v>-5.4118394563159762E-2</v>
      </c>
      <c r="O497" s="20">
        <f>'2019'!O497-'2008'!O497</f>
        <v>-2.724332905431423E-2</v>
      </c>
      <c r="P497" s="20">
        <f>'2019'!P497-'2008'!P497</f>
        <v>-2.6875065508845539E-2</v>
      </c>
      <c r="Q497" s="21">
        <f>'2019'!Q497-'2008'!Q497</f>
        <v>7.0531584363816763E-2</v>
      </c>
      <c r="R497" s="22">
        <f>'2019'!R497-'2008'!R497</f>
        <v>1.524026139439969E-2</v>
      </c>
      <c r="S497" s="23">
        <f>'2019'!S497-'2008'!S497</f>
        <v>-1.9600421918015351E-3</v>
      </c>
      <c r="T497" s="22">
        <f>'2019'!T497-'2008'!T497</f>
        <v>4.8645097787550799E-3</v>
      </c>
      <c r="U497" s="22">
        <f>'2019'!U497-'2008'!U497</f>
        <v>5.2386855382463529E-2</v>
      </c>
      <c r="V497" s="24">
        <f>'2019'!V497-'2008'!V497</f>
        <v>8.231946778790418E-3</v>
      </c>
      <c r="W497" s="25">
        <f>'2019'!W497-'2008'!W497</f>
        <v>8.231946778790418E-3</v>
      </c>
    </row>
    <row r="498" spans="1:23">
      <c r="A498" s="1" t="s">
        <v>940</v>
      </c>
      <c r="B498" s="1" t="s">
        <v>941</v>
      </c>
      <c r="C498" s="14">
        <f>'2019'!C498-'2008'!C498</f>
        <v>-1.8241147533266666E-3</v>
      </c>
      <c r="D498" s="15">
        <f>'2019'!D498-'2008'!D498</f>
        <v>-6.0046851981685016E-2</v>
      </c>
      <c r="E498" s="16">
        <f>'2019'!E498-'2008'!E498</f>
        <v>-1.8193096958298745E-2</v>
      </c>
      <c r="F498" s="16">
        <f>'2019'!F498-'2008'!F498</f>
        <v>-8.8753851720921127E-3</v>
      </c>
      <c r="G498" s="16">
        <f>'2019'!G498-'2008'!G498</f>
        <v>-3.2978369851294154E-2</v>
      </c>
      <c r="H498" s="17">
        <f>'2019'!H498-'2008'!H498</f>
        <v>4.1209128088840113E-2</v>
      </c>
      <c r="I498" s="18">
        <f>'2019'!I498-'2008'!I498</f>
        <v>-4.8353328725999831E-4</v>
      </c>
      <c r="J498" s="18">
        <f>'2019'!J498-'2008'!J498</f>
        <v>2.8511421703191181E-2</v>
      </c>
      <c r="K498" s="18">
        <f>'2019'!K498-'2008'!K498</f>
        <v>2.3427899503964088E-3</v>
      </c>
      <c r="L498" s="18">
        <f>'2019'!L498-'2008'!L498</f>
        <v>-2.0165109100019139E-2</v>
      </c>
      <c r="M498" s="18">
        <f>'2019'!M498-'2008'!M498</f>
        <v>3.1003558822531661E-2</v>
      </c>
      <c r="N498" s="19">
        <f>'2019'!N498-'2008'!N498</f>
        <v>-5.0349352935443459E-2</v>
      </c>
      <c r="O498" s="20">
        <f>'2019'!O498-'2008'!O498</f>
        <v>-4.9145902519834757E-2</v>
      </c>
      <c r="P498" s="20">
        <f>'2019'!P498-'2008'!P498</f>
        <v>-1.2034504156087072E-3</v>
      </c>
      <c r="Q498" s="21">
        <f>'2019'!Q498-'2008'!Q498</f>
        <v>7.434107800194642E-2</v>
      </c>
      <c r="R498" s="22">
        <f>'2019'!R498-'2008'!R498</f>
        <v>4.4200418983049605E-2</v>
      </c>
      <c r="S498" s="23">
        <f>'2019'!S498-'2008'!S498</f>
        <v>3.2025215755038153E-2</v>
      </c>
      <c r="T498" s="22">
        <f>'2019'!T498-'2008'!T498</f>
        <v>7.3939557330778942E-3</v>
      </c>
      <c r="U498" s="22">
        <f>'2019'!U498-'2008'!U498</f>
        <v>-9.2785124692192356E-3</v>
      </c>
      <c r="V498" s="24">
        <f>'2019'!V498-'2008'!V498</f>
        <v>-6.978115926984798E-3</v>
      </c>
      <c r="W498" s="25">
        <f>'2019'!W498-'2008'!W498</f>
        <v>-6.978115926984798E-3</v>
      </c>
    </row>
    <row r="499" spans="1:23">
      <c r="A499" s="1" t="s">
        <v>942</v>
      </c>
      <c r="B499" s="1" t="s">
        <v>943</v>
      </c>
      <c r="C499" s="14">
        <f>'2019'!C499-'2008'!C499</f>
        <v>1.3081981136535581E-2</v>
      </c>
      <c r="D499" s="15">
        <f>'2019'!D499-'2008'!D499</f>
        <v>-2.8574115574548919E-3</v>
      </c>
      <c r="E499" s="16">
        <f>'2019'!E499-'2008'!E499</f>
        <v>-5.9696457048683989E-3</v>
      </c>
      <c r="F499" s="16">
        <f>'2019'!F499-'2008'!F499</f>
        <v>1.5226789203269973E-3</v>
      </c>
      <c r="G499" s="16">
        <f>'2019'!G499-'2008'!G499</f>
        <v>1.5895552270865088E-3</v>
      </c>
      <c r="H499" s="17">
        <f>'2019'!H499-'2008'!H499</f>
        <v>1.9350233875024103E-2</v>
      </c>
      <c r="I499" s="18">
        <f>'2019'!I499-'2008'!I499</f>
        <v>2.0548200550491134E-3</v>
      </c>
      <c r="J499" s="18">
        <f>'2019'!J499-'2008'!J499</f>
        <v>-4.5479979524790104E-4</v>
      </c>
      <c r="K499" s="18">
        <f>'2019'!K499-'2008'!K499</f>
        <v>1.8485168030639362E-3</v>
      </c>
      <c r="L499" s="18">
        <f>'2019'!L499-'2008'!L499</f>
        <v>2.4011959812770593E-2</v>
      </c>
      <c r="M499" s="18">
        <f>'2019'!M499-'2008'!M499</f>
        <v>-8.1102630006116144E-3</v>
      </c>
      <c r="N499" s="19">
        <f>'2019'!N499-'2008'!N499</f>
        <v>-1.9965695423623593E-2</v>
      </c>
      <c r="O499" s="20">
        <f>'2019'!O499-'2008'!O499</f>
        <v>-1.5808529852231086E-2</v>
      </c>
      <c r="P499" s="20">
        <f>'2019'!P499-'2008'!P499</f>
        <v>-4.1571655713925036E-3</v>
      </c>
      <c r="Q499" s="21">
        <f>'2019'!Q499-'2008'!Q499</f>
        <v>9.557833329230575E-3</v>
      </c>
      <c r="R499" s="22">
        <f>'2019'!R499-'2008'!R499</f>
        <v>-2.2534625812452511E-3</v>
      </c>
      <c r="S499" s="23">
        <f>'2019'!S499-'2008'!S499</f>
        <v>-2.4795381769828345E-3</v>
      </c>
      <c r="T499" s="22">
        <f>'2019'!T499-'2008'!T499</f>
        <v>-2.460873444852873E-3</v>
      </c>
      <c r="U499" s="22">
        <f>'2019'!U499-'2008'!U499</f>
        <v>1.6751707532311519E-2</v>
      </c>
      <c r="V499" s="24">
        <f>'2019'!V499-'2008'!V499</f>
        <v>6.9970209133594276E-3</v>
      </c>
      <c r="W499" s="25">
        <f>'2019'!W499-'2008'!W499</f>
        <v>6.9970209133594276E-3</v>
      </c>
    </row>
    <row r="500" spans="1:23">
      <c r="A500" s="1" t="s">
        <v>944</v>
      </c>
      <c r="B500" s="1" t="s">
        <v>945</v>
      </c>
      <c r="C500" s="14">
        <f>'2019'!C500-'2008'!C500</f>
        <v>-5.6077847868192254E-3</v>
      </c>
      <c r="D500" s="15">
        <f>'2019'!D500-'2008'!D500</f>
        <v>-1.404502945054089E-2</v>
      </c>
      <c r="E500" s="16">
        <f>'2019'!E500-'2008'!E500</f>
        <v>-5.7196445941560502E-3</v>
      </c>
      <c r="F500" s="16">
        <f>'2019'!F500-'2008'!F500</f>
        <v>3.1690437587805929E-3</v>
      </c>
      <c r="G500" s="16">
        <f>'2019'!G500-'2008'!G500</f>
        <v>-1.149442861516543E-2</v>
      </c>
      <c r="H500" s="17">
        <f>'2019'!H500-'2008'!H500</f>
        <v>3.9308646197681513E-2</v>
      </c>
      <c r="I500" s="18">
        <f>'2019'!I500-'2008'!I500</f>
        <v>-1.1421881116977686E-2</v>
      </c>
      <c r="J500" s="18">
        <f>'2019'!J500-'2008'!J500</f>
        <v>3.5305493316594258E-2</v>
      </c>
      <c r="K500" s="18">
        <f>'2019'!K500-'2008'!K500</f>
        <v>8.8833791890175623E-3</v>
      </c>
      <c r="L500" s="18">
        <f>'2019'!L500-'2008'!L500</f>
        <v>-1.2088406136200949E-3</v>
      </c>
      <c r="M500" s="18">
        <f>'2019'!M500-'2008'!M500</f>
        <v>7.7504954226674735E-3</v>
      </c>
      <c r="N500" s="19">
        <f>'2019'!N500-'2008'!N500</f>
        <v>-2.9969873928457423E-2</v>
      </c>
      <c r="O500" s="20">
        <f>'2019'!O500-'2008'!O500</f>
        <v>-1.9011262084327577E-2</v>
      </c>
      <c r="P500" s="20">
        <f>'2019'!P500-'2008'!P500</f>
        <v>-1.0958611844129842E-2</v>
      </c>
      <c r="Q500" s="21">
        <f>'2019'!Q500-'2008'!Q500</f>
        <v>8.0597206513788044E-3</v>
      </c>
      <c r="R500" s="22">
        <f>'2019'!R500-'2008'!R500</f>
        <v>5.262077751841886E-3</v>
      </c>
      <c r="S500" s="23">
        <f>'2019'!S500-'2008'!S500</f>
        <v>8.9028325255501445E-3</v>
      </c>
      <c r="T500" s="22">
        <f>'2019'!T500-'2008'!T500</f>
        <v>-1.8836149690775643E-3</v>
      </c>
      <c r="U500" s="22">
        <f>'2019'!U500-'2008'!U500</f>
        <v>-4.2215746569356782E-3</v>
      </c>
      <c r="V500" s="24">
        <f>'2019'!V500-'2008'!V500</f>
        <v>-8.9612482568812296E-3</v>
      </c>
      <c r="W500" s="25">
        <f>'2019'!W500-'2008'!W500</f>
        <v>-8.9612482568812296E-3</v>
      </c>
    </row>
    <row r="501" spans="1:23">
      <c r="A501" s="1" t="s">
        <v>946</v>
      </c>
      <c r="B501" s="1" t="s">
        <v>947</v>
      </c>
      <c r="C501" s="14">
        <f>'2019'!C501-'2008'!C501</f>
        <v>1.4814665485409217E-2</v>
      </c>
      <c r="D501" s="15">
        <f>'2019'!D501-'2008'!D501</f>
        <v>3.5836196442020074E-3</v>
      </c>
      <c r="E501" s="16">
        <f>'2019'!E501-'2008'!E501</f>
        <v>-2.5034087912029963E-3</v>
      </c>
      <c r="F501" s="16">
        <f>'2019'!F501-'2008'!F501</f>
        <v>9.2534747829780273E-3</v>
      </c>
      <c r="G501" s="16">
        <f>'2019'!G501-'2008'!G501</f>
        <v>-3.1664463475730232E-3</v>
      </c>
      <c r="H501" s="17">
        <f>'2019'!H501-'2008'!H501</f>
        <v>2.1425507135380495E-2</v>
      </c>
      <c r="I501" s="18">
        <f>'2019'!I501-'2008'!I501</f>
        <v>2.555110905542651E-2</v>
      </c>
      <c r="J501" s="18">
        <f>'2019'!J501-'2008'!J501</f>
        <v>-3.0366548030961005E-2</v>
      </c>
      <c r="K501" s="18">
        <f>'2019'!K501-'2008'!K501</f>
        <v>6.3920765600634505E-3</v>
      </c>
      <c r="L501" s="18">
        <f>'2019'!L501-'2008'!L501</f>
        <v>1.0703035163642058E-2</v>
      </c>
      <c r="M501" s="18">
        <f>'2019'!M501-'2008'!M501</f>
        <v>9.1458343872094991E-3</v>
      </c>
      <c r="N501" s="19">
        <f>'2019'!N501-'2008'!N501</f>
        <v>-9.2113725647740598E-3</v>
      </c>
      <c r="O501" s="20">
        <f>'2019'!O501-'2008'!O501</f>
        <v>-6.1826220686759942E-3</v>
      </c>
      <c r="P501" s="20">
        <f>'2019'!P501-'2008'!P501</f>
        <v>-3.0287504960980656E-3</v>
      </c>
      <c r="Q501" s="21">
        <f>'2019'!Q501-'2008'!Q501</f>
        <v>-8.856963733997969E-3</v>
      </c>
      <c r="R501" s="22">
        <f>'2019'!R501-'2008'!R501</f>
        <v>-3.6576313430391263E-3</v>
      </c>
      <c r="S501" s="23">
        <f>'2019'!S501-'2008'!S501</f>
        <v>-1.7867695714530195E-2</v>
      </c>
      <c r="T501" s="22">
        <f>'2019'!T501-'2008'!T501</f>
        <v>-1.1299691831979765E-2</v>
      </c>
      <c r="U501" s="22">
        <f>'2019'!U501-'2008'!U501</f>
        <v>2.3968055155551102E-2</v>
      </c>
      <c r="V501" s="24">
        <f>'2019'!V501-'2008'!V501</f>
        <v>7.8738750045987318E-3</v>
      </c>
      <c r="W501" s="25">
        <f>'2019'!W501-'2008'!W501</f>
        <v>7.8738750045987318E-3</v>
      </c>
    </row>
    <row r="502" spans="1:23">
      <c r="A502" s="1" t="s">
        <v>1305</v>
      </c>
      <c r="B502" s="1" t="s">
        <v>1306</v>
      </c>
      <c r="C502" s="14">
        <f>'2019'!C502-'2008'!C502</f>
        <v>-2.0598568487210644E-3</v>
      </c>
      <c r="D502" s="15">
        <f>'2019'!D502-'2008'!D502</f>
        <v>-2.7085178580011707E-2</v>
      </c>
      <c r="E502" s="16">
        <f>'2019'!E502-'2008'!E502</f>
        <v>-1.2237089192539453E-2</v>
      </c>
      <c r="F502" s="16">
        <f>'2019'!F502-'2008'!F502</f>
        <v>7.9970511646509333E-3</v>
      </c>
      <c r="G502" s="16">
        <f>'2019'!G502-'2008'!G502</f>
        <v>-2.2845140552123187E-2</v>
      </c>
      <c r="H502" s="17">
        <f>'2019'!H502-'2008'!H502</f>
        <v>6.3101075839176513E-2</v>
      </c>
      <c r="I502" s="18">
        <f>'2019'!I502-'2008'!I502</f>
        <v>-1.0747077461290618E-2</v>
      </c>
      <c r="J502" s="18">
        <f>'2019'!J502-'2008'!J502</f>
        <v>4.6254375872137696E-2</v>
      </c>
      <c r="K502" s="18">
        <f>'2019'!K502-'2008'!K502</f>
        <v>9.9003530872435602E-3</v>
      </c>
      <c r="L502" s="18">
        <f>'2019'!L502-'2008'!L502</f>
        <v>-6.9213201667314758E-3</v>
      </c>
      <c r="M502" s="18">
        <f>'2019'!M502-'2008'!M502</f>
        <v>2.4614744507817359E-2</v>
      </c>
      <c r="N502" s="19">
        <f>'2019'!N502-'2008'!N502</f>
        <v>-3.7625670562189656E-2</v>
      </c>
      <c r="O502" s="20">
        <f>'2019'!O502-'2008'!O502</f>
        <v>-2.0503867826035881E-2</v>
      </c>
      <c r="P502" s="20">
        <f>'2019'!P502-'2008'!P502</f>
        <v>-1.7121802736153772E-2</v>
      </c>
      <c r="Q502" s="21">
        <f>'2019'!Q502-'2008'!Q502</f>
        <v>-6.0900737208634814E-3</v>
      </c>
      <c r="R502" s="22">
        <f>'2019'!R502-'2008'!R502</f>
        <v>8.3076308058356169E-3</v>
      </c>
      <c r="S502" s="23">
        <f>'2019'!S502-'2008'!S502</f>
        <v>1.6808055390685944E-2</v>
      </c>
      <c r="T502" s="22">
        <f>'2019'!T502-'2008'!T502</f>
        <v>-3.6236971891012363E-3</v>
      </c>
      <c r="U502" s="22">
        <f>'2019'!U502-'2008'!U502</f>
        <v>-2.7582062728283813E-2</v>
      </c>
      <c r="V502" s="24">
        <f>'2019'!V502-'2008'!V502</f>
        <v>5.6399901751672567E-3</v>
      </c>
      <c r="W502" s="25">
        <f>'2019'!W502-'2008'!W502</f>
        <v>5.6399901751672567E-3</v>
      </c>
    </row>
    <row r="503" spans="1:23">
      <c r="A503" s="1" t="s">
        <v>948</v>
      </c>
      <c r="B503" s="1" t="s">
        <v>949</v>
      </c>
      <c r="C503" s="14">
        <f>'2019'!C503-'2008'!C503</f>
        <v>1.4117940234099624E-2</v>
      </c>
      <c r="D503" s="15">
        <f>'2019'!D503-'2008'!D503</f>
        <v>6.1969505610004992E-3</v>
      </c>
      <c r="E503" s="16">
        <f>'2019'!E503-'2008'!E503</f>
        <v>-1.4557878428877596E-3</v>
      </c>
      <c r="F503" s="16">
        <f>'2019'!F503-'2008'!F503</f>
        <v>2.6024548434604514E-3</v>
      </c>
      <c r="G503" s="16">
        <f>'2019'!G503-'2008'!G503</f>
        <v>5.0502835604278075E-3</v>
      </c>
      <c r="H503" s="17">
        <f>'2019'!H503-'2008'!H503</f>
        <v>3.1464932707584076E-2</v>
      </c>
      <c r="I503" s="18">
        <f>'2019'!I503-'2008'!I503</f>
        <v>2.1849972972115175E-2</v>
      </c>
      <c r="J503" s="18">
        <f>'2019'!J503-'2008'!J503</f>
        <v>-1.7467656700311321E-2</v>
      </c>
      <c r="K503" s="18">
        <f>'2019'!K503-'2008'!K503</f>
        <v>1.0442631626540133E-2</v>
      </c>
      <c r="L503" s="18">
        <f>'2019'!L503-'2008'!L503</f>
        <v>3.2483545803672007E-2</v>
      </c>
      <c r="M503" s="18">
        <f>'2019'!M503-'2008'!M503</f>
        <v>-1.5843560994431918E-2</v>
      </c>
      <c r="N503" s="19">
        <f>'2019'!N503-'2008'!N503</f>
        <v>-2.9437470447719882E-3</v>
      </c>
      <c r="O503" s="20">
        <f>'2019'!O503-'2008'!O503</f>
        <v>-3.6008168071014045E-3</v>
      </c>
      <c r="P503" s="20">
        <f>'2019'!P503-'2008'!P503</f>
        <v>6.5706976232941111E-4</v>
      </c>
      <c r="Q503" s="21">
        <f>'2019'!Q503-'2008'!Q503</f>
        <v>-1.8163844339708968E-2</v>
      </c>
      <c r="R503" s="22">
        <f>'2019'!R503-'2008'!R503</f>
        <v>-3.2281725573684271E-3</v>
      </c>
      <c r="S503" s="23">
        <f>'2019'!S503-'2008'!S503</f>
        <v>-7.9482006750204032E-4</v>
      </c>
      <c r="T503" s="22">
        <f>'2019'!T503-'2008'!T503</f>
        <v>-8.919055934901601E-3</v>
      </c>
      <c r="U503" s="22">
        <f>'2019'!U503-'2008'!U503</f>
        <v>-5.2217957799369219E-3</v>
      </c>
      <c r="V503" s="24">
        <f>'2019'!V503-'2008'!V503</f>
        <v>-2.436351650004092E-3</v>
      </c>
      <c r="W503" s="25">
        <f>'2019'!W503-'2008'!W503</f>
        <v>-2.436351650004092E-3</v>
      </c>
    </row>
    <row r="504" spans="1:23">
      <c r="A504" s="1" t="s">
        <v>950</v>
      </c>
      <c r="B504" s="1" t="s">
        <v>951</v>
      </c>
      <c r="C504" s="14">
        <f>'2019'!C504-'2008'!C504</f>
        <v>1.7004965532711913E-2</v>
      </c>
      <c r="D504" s="15">
        <f>'2019'!D504-'2008'!D504</f>
        <v>-3.2404142795890246E-2</v>
      </c>
      <c r="E504" s="16">
        <f>'2019'!E504-'2008'!E504</f>
        <v>-1.2022004308770672E-3</v>
      </c>
      <c r="F504" s="16">
        <f>'2019'!F504-'2008'!F504</f>
        <v>-2.3645662067222288E-2</v>
      </c>
      <c r="G504" s="16">
        <f>'2019'!G504-'2008'!G504</f>
        <v>-7.5562802977908877E-3</v>
      </c>
      <c r="H504" s="17">
        <f>'2019'!H504-'2008'!H504</f>
        <v>3.2980794825532345E-2</v>
      </c>
      <c r="I504" s="18">
        <f>'2019'!I504-'2008'!I504</f>
        <v>-3.5038445056803855E-3</v>
      </c>
      <c r="J504" s="18">
        <f>'2019'!J504-'2008'!J504</f>
        <v>2.5319807865143817E-2</v>
      </c>
      <c r="K504" s="18">
        <f>'2019'!K504-'2008'!K504</f>
        <v>2.3670801555024795E-3</v>
      </c>
      <c r="L504" s="18">
        <f>'2019'!L504-'2008'!L504</f>
        <v>7.1341560133923038E-3</v>
      </c>
      <c r="M504" s="18">
        <f>'2019'!M504-'2008'!M504</f>
        <v>1.6635952971741017E-3</v>
      </c>
      <c r="N504" s="19">
        <f>'2019'!N504-'2008'!N504</f>
        <v>-2.6617985878678654E-2</v>
      </c>
      <c r="O504" s="20">
        <f>'2019'!O504-'2008'!O504</f>
        <v>-2.4496951529827501E-2</v>
      </c>
      <c r="P504" s="20">
        <f>'2019'!P504-'2008'!P504</f>
        <v>-2.1210343488511571E-3</v>
      </c>
      <c r="Q504" s="21">
        <f>'2019'!Q504-'2008'!Q504</f>
        <v>3.0799401871423632E-2</v>
      </c>
      <c r="R504" s="22">
        <f>'2019'!R504-'2008'!R504</f>
        <v>8.4011814996575087E-3</v>
      </c>
      <c r="S504" s="23">
        <f>'2019'!S504-'2008'!S504</f>
        <v>2.3688603008354438E-2</v>
      </c>
      <c r="T504" s="22">
        <f>'2019'!T504-'2008'!T504</f>
        <v>2.9230284893368465E-3</v>
      </c>
      <c r="U504" s="22">
        <f>'2019'!U504-'2008'!U504</f>
        <v>-4.2134111259251733E-3</v>
      </c>
      <c r="V504" s="24">
        <f>'2019'!V504-'2008'!V504</f>
        <v>1.224689751032481E-2</v>
      </c>
      <c r="W504" s="25">
        <f>'2019'!W504-'2008'!W504</f>
        <v>1.224689751032481E-2</v>
      </c>
    </row>
    <row r="505" spans="1:23">
      <c r="A505" s="1" t="s">
        <v>952</v>
      </c>
      <c r="B505" s="1" t="s">
        <v>953</v>
      </c>
      <c r="C505" s="14">
        <f>'2019'!C505-'2008'!C505</f>
        <v>1.216119102982044E-2</v>
      </c>
      <c r="D505" s="15">
        <f>'2019'!D505-'2008'!D505</f>
        <v>-2.5223476834206206E-2</v>
      </c>
      <c r="E505" s="16">
        <f>'2019'!E505-'2008'!E505</f>
        <v>-1.9491453219573525E-2</v>
      </c>
      <c r="F505" s="16">
        <f>'2019'!F505-'2008'!F505</f>
        <v>-7.3002858531475388E-3</v>
      </c>
      <c r="G505" s="16">
        <f>'2019'!G505-'2008'!G505</f>
        <v>1.568262238514858E-3</v>
      </c>
      <c r="H505" s="17">
        <f>'2019'!H505-'2008'!H505</f>
        <v>4.3761892633534749E-2</v>
      </c>
      <c r="I505" s="18">
        <f>'2019'!I505-'2008'!I505</f>
        <v>9.9675351007325642E-3</v>
      </c>
      <c r="J505" s="18">
        <f>'2019'!J505-'2008'!J505</f>
        <v>1.4192393455634035E-2</v>
      </c>
      <c r="K505" s="18">
        <f>'2019'!K505-'2008'!K505</f>
        <v>-1.5305903361810987E-3</v>
      </c>
      <c r="L505" s="18">
        <f>'2019'!L505-'2008'!L505</f>
        <v>6.2701723973157195E-3</v>
      </c>
      <c r="M505" s="18">
        <f>'2019'!M505-'2008'!M505</f>
        <v>1.4862382016033529E-2</v>
      </c>
      <c r="N505" s="19">
        <f>'2019'!N505-'2008'!N505</f>
        <v>-2.1869689442690476E-2</v>
      </c>
      <c r="O505" s="20">
        <f>'2019'!O505-'2008'!O505</f>
        <v>-1.2746163902287205E-2</v>
      </c>
      <c r="P505" s="20">
        <f>'2019'!P505-'2008'!P505</f>
        <v>-9.1235255404032677E-3</v>
      </c>
      <c r="Q505" s="21">
        <f>'2019'!Q505-'2008'!Q505</f>
        <v>1.5648392450590326E-2</v>
      </c>
      <c r="R505" s="22">
        <f>'2019'!R505-'2008'!R505</f>
        <v>5.836217511077442E-3</v>
      </c>
      <c r="S505" s="23">
        <f>'2019'!S505-'2008'!S505</f>
        <v>-8.8946584070544801E-3</v>
      </c>
      <c r="T505" s="22">
        <f>'2019'!T505-'2008'!T505</f>
        <v>-3.3389611318588204E-3</v>
      </c>
      <c r="U505" s="22">
        <f>'2019'!U505-'2008'!U505</f>
        <v>2.2045794478426181E-2</v>
      </c>
      <c r="V505" s="24">
        <f>'2019'!V505-'2008'!V505</f>
        <v>-1.5592777740793679E-4</v>
      </c>
      <c r="W505" s="25">
        <f>'2019'!W505-'2008'!W505</f>
        <v>-1.5592777740793679E-4</v>
      </c>
    </row>
    <row r="506" spans="1:23">
      <c r="A506" s="1" t="s">
        <v>954</v>
      </c>
      <c r="B506" s="1" t="s">
        <v>955</v>
      </c>
      <c r="C506" s="14">
        <f>'2019'!C506-'2008'!C506</f>
        <v>1.2194573076398596E-2</v>
      </c>
      <c r="D506" s="15">
        <f>'2019'!D506-'2008'!D506</f>
        <v>-4.2236987166758208E-3</v>
      </c>
      <c r="E506" s="16">
        <f>'2019'!E506-'2008'!E506</f>
        <v>-3.4215143193476339E-3</v>
      </c>
      <c r="F506" s="16">
        <f>'2019'!F506-'2008'!F506</f>
        <v>-6.3727302664041384E-3</v>
      </c>
      <c r="G506" s="16">
        <f>'2019'!G506-'2008'!G506</f>
        <v>5.5705458690759498E-3</v>
      </c>
      <c r="H506" s="17">
        <f>'2019'!H506-'2008'!H506</f>
        <v>9.0530993934697934E-3</v>
      </c>
      <c r="I506" s="18">
        <f>'2019'!I506-'2008'!I506</f>
        <v>3.1586337572944503E-3</v>
      </c>
      <c r="J506" s="18">
        <f>'2019'!J506-'2008'!J506</f>
        <v>-5.8930357460261762E-3</v>
      </c>
      <c r="K506" s="18">
        <f>'2019'!K506-'2008'!K506</f>
        <v>-9.1465085097176199E-3</v>
      </c>
      <c r="L506" s="18">
        <f>'2019'!L506-'2008'!L506</f>
        <v>2.6541813168578565E-2</v>
      </c>
      <c r="M506" s="18">
        <f>'2019'!M506-'2008'!M506</f>
        <v>-5.6078032766594607E-3</v>
      </c>
      <c r="N506" s="19">
        <f>'2019'!N506-'2008'!N506</f>
        <v>-2.370674125229149E-2</v>
      </c>
      <c r="O506" s="20">
        <f>'2019'!O506-'2008'!O506</f>
        <v>-2.4712474966444995E-2</v>
      </c>
      <c r="P506" s="20">
        <f>'2019'!P506-'2008'!P506</f>
        <v>1.0057337141535045E-3</v>
      </c>
      <c r="Q506" s="21">
        <f>'2019'!Q506-'2008'!Q506</f>
        <v>3.6280784972127389E-2</v>
      </c>
      <c r="R506" s="22">
        <f>'2019'!R506-'2008'!R506</f>
        <v>-1.1474781883679223E-3</v>
      </c>
      <c r="S506" s="23">
        <f>'2019'!S506-'2008'!S506</f>
        <v>2.5782625721355108E-2</v>
      </c>
      <c r="T506" s="22">
        <f>'2019'!T506-'2008'!T506</f>
        <v>4.7537366457947481E-3</v>
      </c>
      <c r="U506" s="22">
        <f>'2019'!U506-'2008'!U506</f>
        <v>6.8919007933454374E-3</v>
      </c>
      <c r="V506" s="24">
        <f>'2019'!V506-'2008'!V506</f>
        <v>-5.2088713202313331E-3</v>
      </c>
      <c r="W506" s="25">
        <f>'2019'!W506-'2008'!W506</f>
        <v>-5.2088713202313331E-3</v>
      </c>
    </row>
    <row r="507" spans="1:23">
      <c r="A507" s="1" t="s">
        <v>956</v>
      </c>
      <c r="B507" s="1" t="s">
        <v>957</v>
      </c>
      <c r="C507" s="14">
        <f>'2019'!C507-'2008'!C507</f>
        <v>6.9356742378903768E-3</v>
      </c>
      <c r="D507" s="15">
        <f>'2019'!D507-'2008'!D507</f>
        <v>9.5078992884854441E-3</v>
      </c>
      <c r="E507" s="16">
        <f>'2019'!E507-'2008'!E507</f>
        <v>-1.5309720611129604E-4</v>
      </c>
      <c r="F507" s="16">
        <f>'2019'!F507-'2008'!F507</f>
        <v>8.5009762640929527E-3</v>
      </c>
      <c r="G507" s="16">
        <f>'2019'!G507-'2008'!G507</f>
        <v>1.1600202305037857E-3</v>
      </c>
      <c r="H507" s="17">
        <f>'2019'!H507-'2008'!H507</f>
        <v>-8.1390755516320135E-3</v>
      </c>
      <c r="I507" s="18">
        <f>'2019'!I507-'2008'!I507</f>
        <v>9.0589310998187705E-3</v>
      </c>
      <c r="J507" s="18">
        <f>'2019'!J507-'2008'!J507</f>
        <v>1.275696402265307E-2</v>
      </c>
      <c r="K507" s="18">
        <f>'2019'!K507-'2008'!K507</f>
        <v>-4.5926247832947104E-3</v>
      </c>
      <c r="L507" s="18">
        <f>'2019'!L507-'2008'!L507</f>
        <v>-3.0127153456609296E-3</v>
      </c>
      <c r="M507" s="18">
        <f>'2019'!M507-'2008'!M507</f>
        <v>-2.2349630545148227E-2</v>
      </c>
      <c r="N507" s="19">
        <f>'2019'!N507-'2008'!N507</f>
        <v>9.1153460599989918E-3</v>
      </c>
      <c r="O507" s="20">
        <f>'2019'!O507-'2008'!O507</f>
        <v>6.1813295993640612E-3</v>
      </c>
      <c r="P507" s="20">
        <f>'2019'!P507-'2008'!P507</f>
        <v>2.9340164606349289E-3</v>
      </c>
      <c r="Q507" s="21">
        <f>'2019'!Q507-'2008'!Q507</f>
        <v>-1.4386038775317522E-3</v>
      </c>
      <c r="R507" s="22">
        <f>'2019'!R507-'2008'!R507</f>
        <v>-7.3430448213977657E-3</v>
      </c>
      <c r="S507" s="23">
        <f>'2019'!S507-'2008'!S507</f>
        <v>9.3264225952862517E-4</v>
      </c>
      <c r="T507" s="22">
        <f>'2019'!T507-'2008'!T507</f>
        <v>3.0039767031874291E-3</v>
      </c>
      <c r="U507" s="22">
        <f>'2019'!U507-'2008'!U507</f>
        <v>1.9678219811499753E-3</v>
      </c>
      <c r="V507" s="24">
        <f>'2019'!V507-'2008'!V507</f>
        <v>-2.1098916814302898E-3</v>
      </c>
      <c r="W507" s="25">
        <f>'2019'!W507-'2008'!W507</f>
        <v>-2.1098916814302898E-3</v>
      </c>
    </row>
    <row r="508" spans="1:23">
      <c r="A508" s="1" t="s">
        <v>958</v>
      </c>
      <c r="B508" s="1" t="s">
        <v>959</v>
      </c>
      <c r="C508" s="14">
        <f>'2019'!C508-'2008'!C508</f>
        <v>4.883702276552826E-3</v>
      </c>
      <c r="D508" s="15">
        <f>'2019'!D508-'2008'!D508</f>
        <v>4.2796230996896252E-3</v>
      </c>
      <c r="E508" s="16">
        <f>'2019'!E508-'2008'!E508</f>
        <v>0</v>
      </c>
      <c r="F508" s="16">
        <f>'2019'!F508-'2008'!F508</f>
        <v>1.3048277933109401E-3</v>
      </c>
      <c r="G508" s="16">
        <f>'2019'!G508-'2008'!G508</f>
        <v>2.9747953063786851E-3</v>
      </c>
      <c r="H508" s="17">
        <f>'2019'!H508-'2008'!H508</f>
        <v>-1.5001449232902975E-2</v>
      </c>
      <c r="I508" s="18">
        <f>'2019'!I508-'2008'!I508</f>
        <v>1.536183360198703E-2</v>
      </c>
      <c r="J508" s="18">
        <f>'2019'!J508-'2008'!J508</f>
        <v>-4.1572900806901292E-3</v>
      </c>
      <c r="K508" s="18">
        <f>'2019'!K508-'2008'!K508</f>
        <v>-3.7666430966558917E-3</v>
      </c>
      <c r="L508" s="18">
        <f>'2019'!L508-'2008'!L508</f>
        <v>-7.4381226398489882E-3</v>
      </c>
      <c r="M508" s="18">
        <f>'2019'!M508-'2008'!M508</f>
        <v>-1.500122701769499E-2</v>
      </c>
      <c r="N508" s="19">
        <f>'2019'!N508-'2008'!N508</f>
        <v>6.6082569658052238E-3</v>
      </c>
      <c r="O508" s="20">
        <f>'2019'!O508-'2008'!O508</f>
        <v>8.4841287487547046E-3</v>
      </c>
      <c r="P508" s="20">
        <f>'2019'!P508-'2008'!P508</f>
        <v>-1.8758717829494825E-3</v>
      </c>
      <c r="Q508" s="21">
        <f>'2019'!Q508-'2008'!Q508</f>
        <v>2.2534825885712761E-2</v>
      </c>
      <c r="R508" s="22">
        <f>'2019'!R508-'2008'!R508</f>
        <v>1.656763383277346E-3</v>
      </c>
      <c r="S508" s="23">
        <f>'2019'!S508-'2008'!S508</f>
        <v>-1.1814699603853743E-2</v>
      </c>
      <c r="T508" s="22">
        <f>'2019'!T508-'2008'!T508</f>
        <v>-1.8504610494651712E-4</v>
      </c>
      <c r="U508" s="22">
        <f>'2019'!U508-'2008'!U508</f>
        <v>3.2877808211235683E-2</v>
      </c>
      <c r="V508" s="24">
        <f>'2019'!V508-'2008'!V508</f>
        <v>-1.3537554441751837E-2</v>
      </c>
      <c r="W508" s="25">
        <f>'2019'!W508-'2008'!W508</f>
        <v>-1.3537554441751837E-2</v>
      </c>
    </row>
    <row r="509" spans="1:23">
      <c r="A509" s="1" t="s">
        <v>960</v>
      </c>
      <c r="B509" s="1" t="s">
        <v>961</v>
      </c>
      <c r="C509" s="14">
        <f>'2019'!C509-'2008'!C509</f>
        <v>4.5784613842602129E-3</v>
      </c>
      <c r="D509" s="15">
        <f>'2019'!D509-'2008'!D509</f>
        <v>-3.9205669209901345E-2</v>
      </c>
      <c r="E509" s="16">
        <f>'2019'!E509-'2008'!E509</f>
        <v>-8.8030246449446944E-3</v>
      </c>
      <c r="F509" s="16">
        <f>'2019'!F509-'2008'!F509</f>
        <v>-2.5943900524132091E-2</v>
      </c>
      <c r="G509" s="16">
        <f>'2019'!G509-'2008'!G509</f>
        <v>-4.4587440408245587E-3</v>
      </c>
      <c r="H509" s="17">
        <f>'2019'!H509-'2008'!H509</f>
        <v>5.3445497435164524E-2</v>
      </c>
      <c r="I509" s="18">
        <f>'2019'!I509-'2008'!I509</f>
        <v>-1.2838636062829882E-2</v>
      </c>
      <c r="J509" s="18">
        <f>'2019'!J509-'2008'!J509</f>
        <v>4.2757051273381974E-2</v>
      </c>
      <c r="K509" s="18">
        <f>'2019'!K509-'2008'!K509</f>
        <v>1.4003764198859594E-2</v>
      </c>
      <c r="L509" s="18">
        <f>'2019'!L509-'2008'!L509</f>
        <v>-2.2281484406650471E-2</v>
      </c>
      <c r="M509" s="18">
        <f>'2019'!M509-'2008'!M509</f>
        <v>3.1804802432403315E-2</v>
      </c>
      <c r="N509" s="19">
        <f>'2019'!N509-'2008'!N509</f>
        <v>-2.5311338998266077E-2</v>
      </c>
      <c r="O509" s="20">
        <f>'2019'!O509-'2008'!O509</f>
        <v>-1.3748045066340104E-2</v>
      </c>
      <c r="P509" s="20">
        <f>'2019'!P509-'2008'!P509</f>
        <v>-1.1563293931925971E-2</v>
      </c>
      <c r="Q509" s="21">
        <f>'2019'!Q509-'2008'!Q509</f>
        <v>2.1363637800777768E-2</v>
      </c>
      <c r="R509" s="22">
        <f>'2019'!R509-'2008'!R509</f>
        <v>1.579380718566124E-2</v>
      </c>
      <c r="S509" s="23">
        <f>'2019'!S509-'2008'!S509</f>
        <v>1.781777599149291E-3</v>
      </c>
      <c r="T509" s="22">
        <f>'2019'!T509-'2008'!T509</f>
        <v>-2.0011861962312028E-2</v>
      </c>
      <c r="U509" s="22">
        <f>'2019'!U509-'2008'!U509</f>
        <v>2.3799914978279275E-2</v>
      </c>
      <c r="V509" s="24">
        <f>'2019'!V509-'2008'!V509</f>
        <v>-5.7136656435146354E-3</v>
      </c>
      <c r="W509" s="25">
        <f>'2019'!W509-'2008'!W509</f>
        <v>-5.7136656435146354E-3</v>
      </c>
    </row>
    <row r="510" spans="1:23">
      <c r="A510" s="1" t="s">
        <v>962</v>
      </c>
      <c r="B510" s="1" t="s">
        <v>963</v>
      </c>
      <c r="C510" s="14">
        <f>'2019'!C510-'2008'!C510</f>
        <v>9.9156135251286526E-3</v>
      </c>
      <c r="D510" s="15">
        <f>'2019'!D510-'2008'!D510</f>
        <v>-1.7230109895426671E-2</v>
      </c>
      <c r="E510" s="16">
        <f>'2019'!E510-'2008'!E510</f>
        <v>-5.4376343157421861E-3</v>
      </c>
      <c r="F510" s="16">
        <f>'2019'!F510-'2008'!F510</f>
        <v>-4.1576363048484496E-3</v>
      </c>
      <c r="G510" s="16">
        <f>'2019'!G510-'2008'!G510</f>
        <v>-7.6348392748360298E-3</v>
      </c>
      <c r="H510" s="17">
        <f>'2019'!H510-'2008'!H510</f>
        <v>8.017373743374745E-3</v>
      </c>
      <c r="I510" s="18">
        <f>'2019'!I510-'2008'!I510</f>
        <v>-2.0345193754416017E-3</v>
      </c>
      <c r="J510" s="18">
        <f>'2019'!J510-'2008'!J510</f>
        <v>5.0492728147320809E-4</v>
      </c>
      <c r="K510" s="18">
        <f>'2019'!K510-'2008'!K510</f>
        <v>8.5075058307234053E-3</v>
      </c>
      <c r="L510" s="18">
        <f>'2019'!L510-'2008'!L510</f>
        <v>-5.3069328332118609E-3</v>
      </c>
      <c r="M510" s="18">
        <f>'2019'!M510-'2008'!M510</f>
        <v>6.346392839831648E-3</v>
      </c>
      <c r="N510" s="19">
        <f>'2019'!N510-'2008'!N510</f>
        <v>-1.8432939804896298E-2</v>
      </c>
      <c r="O510" s="20">
        <f>'2019'!O510-'2008'!O510</f>
        <v>-5.2532578228628455E-3</v>
      </c>
      <c r="P510" s="20">
        <f>'2019'!P510-'2008'!P510</f>
        <v>-1.3179681982033453E-2</v>
      </c>
      <c r="Q510" s="21">
        <f>'2019'!Q510-'2008'!Q510</f>
        <v>3.9435406177089433E-2</v>
      </c>
      <c r="R510" s="22">
        <f>'2019'!R510-'2008'!R510</f>
        <v>7.2020826662793358E-3</v>
      </c>
      <c r="S510" s="23">
        <f>'2019'!S510-'2008'!S510</f>
        <v>1.4259935634545078E-2</v>
      </c>
      <c r="T510" s="22">
        <f>'2019'!T510-'2008'!T510</f>
        <v>2.2599355562307692E-3</v>
      </c>
      <c r="U510" s="22">
        <f>'2019'!U510-'2008'!U510</f>
        <v>1.5713452320034266E-2</v>
      </c>
      <c r="V510" s="24">
        <f>'2019'!V510-'2008'!V510</f>
        <v>-1.8741166950124906E-3</v>
      </c>
      <c r="W510" s="25">
        <f>'2019'!W510-'2008'!W510</f>
        <v>-1.8741166950124906E-3</v>
      </c>
    </row>
    <row r="511" spans="1:23">
      <c r="A511" s="1" t="s">
        <v>964</v>
      </c>
      <c r="B511" s="1" t="s">
        <v>965</v>
      </c>
      <c r="C511" s="14">
        <f>'2019'!C511-'2008'!C511</f>
        <v>1.1888826323966373E-2</v>
      </c>
      <c r="D511" s="15">
        <f>'2019'!D511-'2008'!D511</f>
        <v>9.143979238094414E-3</v>
      </c>
      <c r="E511" s="16">
        <f>'2019'!E511-'2008'!E511</f>
        <v>0</v>
      </c>
      <c r="F511" s="16">
        <f>'2019'!F511-'2008'!F511</f>
        <v>5.5933008121172613E-3</v>
      </c>
      <c r="G511" s="16">
        <f>'2019'!G511-'2008'!G511</f>
        <v>3.5506784259771531E-3</v>
      </c>
      <c r="H511" s="17">
        <f>'2019'!H511-'2008'!H511</f>
        <v>-6.6151853376456016E-4</v>
      </c>
      <c r="I511" s="18">
        <f>'2019'!I511-'2008'!I511</f>
        <v>3.68395953361445E-3</v>
      </c>
      <c r="J511" s="18">
        <f>'2019'!J511-'2008'!J511</f>
        <v>7.0660146704663029E-3</v>
      </c>
      <c r="K511" s="18">
        <f>'2019'!K511-'2008'!K511</f>
        <v>6.9150448825552775E-3</v>
      </c>
      <c r="L511" s="18">
        <f>'2019'!L511-'2008'!L511</f>
        <v>-1.4088740144302045E-3</v>
      </c>
      <c r="M511" s="18">
        <f>'2019'!M511-'2008'!M511</f>
        <v>-1.6917663605970426E-2</v>
      </c>
      <c r="N511" s="19">
        <f>'2019'!N511-'2008'!N511</f>
        <v>-1.4349494806139371E-3</v>
      </c>
      <c r="O511" s="20">
        <f>'2019'!O511-'2008'!O511</f>
        <v>-5.6099026649257446E-5</v>
      </c>
      <c r="P511" s="20">
        <f>'2019'!P511-'2008'!P511</f>
        <v>-1.3788504539646797E-3</v>
      </c>
      <c r="Q511" s="21">
        <f>'2019'!Q511-'2008'!Q511</f>
        <v>1.659650758009204E-2</v>
      </c>
      <c r="R511" s="22">
        <f>'2019'!R511-'2008'!R511</f>
        <v>2.4460452524015172E-3</v>
      </c>
      <c r="S511" s="23">
        <f>'2019'!S511-'2008'!S511</f>
        <v>-9.1607761054671305E-3</v>
      </c>
      <c r="T511" s="22">
        <f>'2019'!T511-'2008'!T511</f>
        <v>-5.27703713163235E-3</v>
      </c>
      <c r="U511" s="22">
        <f>'2019'!U511-'2008'!U511</f>
        <v>2.8588275564789975E-2</v>
      </c>
      <c r="V511" s="24">
        <f>'2019'!V511-'2008'!V511</f>
        <v>-1.1755192479841598E-2</v>
      </c>
      <c r="W511" s="25">
        <f>'2019'!W511-'2008'!W511</f>
        <v>-1.1755192479841598E-2</v>
      </c>
    </row>
    <row r="512" spans="1:23">
      <c r="A512" s="1" t="s">
        <v>966</v>
      </c>
      <c r="B512" s="1" t="s">
        <v>967</v>
      </c>
      <c r="C512" s="14">
        <f>'2019'!C512-'2008'!C512</f>
        <v>6.4879072977898633E-3</v>
      </c>
      <c r="D512" s="15">
        <f>'2019'!D512-'2008'!D512</f>
        <v>-1.2864114724264427E-2</v>
      </c>
      <c r="E512" s="16">
        <f>'2019'!E512-'2008'!E512</f>
        <v>-7.7668912513660726E-3</v>
      </c>
      <c r="F512" s="16">
        <f>'2019'!F512-'2008'!F512</f>
        <v>-5.1094926691420762E-3</v>
      </c>
      <c r="G512" s="16">
        <f>'2019'!G512-'2008'!G512</f>
        <v>1.2269196243721442E-5</v>
      </c>
      <c r="H512" s="17">
        <f>'2019'!H512-'2008'!H512</f>
        <v>1.7889719944739924E-2</v>
      </c>
      <c r="I512" s="18">
        <f>'2019'!I512-'2008'!I512</f>
        <v>-1.6305396172266364E-3</v>
      </c>
      <c r="J512" s="18">
        <f>'2019'!J512-'2008'!J512</f>
        <v>3.698420961647339E-3</v>
      </c>
      <c r="K512" s="18">
        <f>'2019'!K512-'2008'!K512</f>
        <v>5.719887024534645E-3</v>
      </c>
      <c r="L512" s="18">
        <f>'2019'!L512-'2008'!L512</f>
        <v>-7.4831658666516671E-4</v>
      </c>
      <c r="M512" s="18">
        <f>'2019'!M512-'2008'!M512</f>
        <v>1.0850268162449724E-2</v>
      </c>
      <c r="N512" s="19">
        <f>'2019'!N512-'2008'!N512</f>
        <v>-1.3921843251033753E-2</v>
      </c>
      <c r="O512" s="20">
        <f>'2019'!O512-'2008'!O512</f>
        <v>-1.0521312898102816E-2</v>
      </c>
      <c r="P512" s="20">
        <f>'2019'!P512-'2008'!P512</f>
        <v>-3.4005303529309342E-3</v>
      </c>
      <c r="Q512" s="21">
        <f>'2019'!Q512-'2008'!Q512</f>
        <v>2.0968549816238136E-2</v>
      </c>
      <c r="R512" s="22">
        <f>'2019'!R512-'2008'!R512</f>
        <v>1.7300702225819926E-2</v>
      </c>
      <c r="S512" s="23">
        <f>'2019'!S512-'2008'!S512</f>
        <v>-6.395708511277555E-3</v>
      </c>
      <c r="T512" s="22">
        <f>'2019'!T512-'2008'!T512</f>
        <v>-4.7971501690598946E-3</v>
      </c>
      <c r="U512" s="22">
        <f>'2019'!U512-'2008'!U512</f>
        <v>1.4860706270755669E-2</v>
      </c>
      <c r="V512" s="24">
        <f>'2019'!V512-'2008'!V512</f>
        <v>-5.5844044878899882E-3</v>
      </c>
      <c r="W512" s="25">
        <f>'2019'!W512-'2008'!W512</f>
        <v>-5.5844044878899882E-3</v>
      </c>
    </row>
    <row r="513" spans="1:23">
      <c r="A513" s="1" t="s">
        <v>968</v>
      </c>
      <c r="B513" s="1" t="s">
        <v>969</v>
      </c>
      <c r="C513" s="14">
        <f>'2019'!C513-'2008'!C513</f>
        <v>7.6352800887367622E-3</v>
      </c>
      <c r="D513" s="15">
        <f>'2019'!D513-'2008'!D513</f>
        <v>5.739112481207777E-3</v>
      </c>
      <c r="E513" s="16">
        <f>'2019'!E513-'2008'!E513</f>
        <v>-3.8157762779897748E-3</v>
      </c>
      <c r="F513" s="16">
        <f>'2019'!F513-'2008'!F513</f>
        <v>8.1222020941782037E-3</v>
      </c>
      <c r="G513" s="16">
        <f>'2019'!G513-'2008'!G513</f>
        <v>1.4326866650193485E-3</v>
      </c>
      <c r="H513" s="17">
        <f>'2019'!H513-'2008'!H513</f>
        <v>1.9580527659987579E-2</v>
      </c>
      <c r="I513" s="18">
        <f>'2019'!I513-'2008'!I513</f>
        <v>4.7983403090008682E-3</v>
      </c>
      <c r="J513" s="18">
        <f>'2019'!J513-'2008'!J513</f>
        <v>7.90876897147956E-3</v>
      </c>
      <c r="K513" s="18">
        <f>'2019'!K513-'2008'!K513</f>
        <v>5.1059499095357716E-3</v>
      </c>
      <c r="L513" s="18">
        <f>'2019'!L513-'2008'!L513</f>
        <v>-3.3584312841945796E-3</v>
      </c>
      <c r="M513" s="18">
        <f>'2019'!M513-'2008'!M513</f>
        <v>5.1258997541659621E-3</v>
      </c>
      <c r="N513" s="19">
        <f>'2019'!N513-'2008'!N513</f>
        <v>-1.2260504702605817E-2</v>
      </c>
      <c r="O513" s="20">
        <f>'2019'!O513-'2008'!O513</f>
        <v>-1.4681491201852311E-2</v>
      </c>
      <c r="P513" s="20">
        <f>'2019'!P513-'2008'!P513</f>
        <v>2.4209864992464939E-3</v>
      </c>
      <c r="Q513" s="21">
        <f>'2019'!Q513-'2008'!Q513</f>
        <v>1.4038242489921415E-2</v>
      </c>
      <c r="R513" s="22">
        <f>'2019'!R513-'2008'!R513</f>
        <v>1.755267080208758E-2</v>
      </c>
      <c r="S513" s="23">
        <f>'2019'!S513-'2008'!S513</f>
        <v>-6.0550934834453299E-3</v>
      </c>
      <c r="T513" s="22">
        <f>'2019'!T513-'2008'!T513</f>
        <v>-2.2826770362671289E-3</v>
      </c>
      <c r="U513" s="22">
        <f>'2019'!U513-'2008'!U513</f>
        <v>4.8233422075462939E-3</v>
      </c>
      <c r="V513" s="24">
        <f>'2019'!V513-'2008'!V513</f>
        <v>-1.946209783977413E-2</v>
      </c>
      <c r="W513" s="25">
        <f>'2019'!W513-'2008'!W513</f>
        <v>-1.946209783977413E-2</v>
      </c>
    </row>
    <row r="514" spans="1:23">
      <c r="A514" s="1" t="s">
        <v>1307</v>
      </c>
      <c r="B514" s="1" t="s">
        <v>1308</v>
      </c>
      <c r="C514" s="14">
        <f>'2019'!C514-'2008'!C514</f>
        <v>1.0890733776056427E-2</v>
      </c>
      <c r="D514" s="15">
        <f>'2019'!D514-'2008'!D514</f>
        <v>-4.6229306497373593E-3</v>
      </c>
      <c r="E514" s="16">
        <f>'2019'!E514-'2008'!E514</f>
        <v>-1.1071786574970294E-3</v>
      </c>
      <c r="F514" s="16">
        <f>'2019'!F514-'2008'!F514</f>
        <v>-1.7030474046457978E-3</v>
      </c>
      <c r="G514" s="16">
        <f>'2019'!G514-'2008'!G514</f>
        <v>-1.8127045875945319E-3</v>
      </c>
      <c r="H514" s="17">
        <f>'2019'!H514-'2008'!H514</f>
        <v>-9.5925985432971372E-3</v>
      </c>
      <c r="I514" s="18">
        <f>'2019'!I514-'2008'!I514</f>
        <v>4.4972624747773721E-4</v>
      </c>
      <c r="J514" s="18">
        <f>'2019'!J514-'2008'!J514</f>
        <v>3.3203335324639427E-3</v>
      </c>
      <c r="K514" s="18">
        <f>'2019'!K514-'2008'!K514</f>
        <v>-2.3516579371258284E-3</v>
      </c>
      <c r="L514" s="18">
        <f>'2019'!L514-'2008'!L514</f>
        <v>-2.9049664499219488E-3</v>
      </c>
      <c r="M514" s="18">
        <f>'2019'!M514-'2008'!M514</f>
        <v>-8.1060339361910122E-3</v>
      </c>
      <c r="N514" s="19">
        <f>'2019'!N514-'2008'!N514</f>
        <v>-2.6313846521458248E-3</v>
      </c>
      <c r="O514" s="20">
        <f>'2019'!O514-'2008'!O514</f>
        <v>-2.6284875151832412E-3</v>
      </c>
      <c r="P514" s="20">
        <f>'2019'!P514-'2008'!P514</f>
        <v>-2.8971369625840383E-6</v>
      </c>
      <c r="Q514" s="21">
        <f>'2019'!Q514-'2008'!Q514</f>
        <v>3.2391331213834251E-2</v>
      </c>
      <c r="R514" s="22">
        <f>'2019'!R514-'2008'!R514</f>
        <v>1.3354348826270096E-4</v>
      </c>
      <c r="S514" s="23">
        <f>'2019'!S514-'2008'!S514</f>
        <v>7.7207127331989159E-3</v>
      </c>
      <c r="T514" s="22">
        <f>'2019'!T514-'2008'!T514</f>
        <v>1.2900436481868231E-3</v>
      </c>
      <c r="U514" s="22">
        <f>'2019'!U514-'2008'!U514</f>
        <v>2.324703134418582E-2</v>
      </c>
      <c r="V514" s="24">
        <f>'2019'!V514-'2008'!V514</f>
        <v>-4.6536835925975375E-3</v>
      </c>
      <c r="W514" s="25">
        <f>'2019'!W514-'2008'!W514</f>
        <v>-4.6536835925975375E-3</v>
      </c>
    </row>
    <row r="515" spans="1:23">
      <c r="A515" s="1" t="s">
        <v>970</v>
      </c>
      <c r="B515" s="1" t="s">
        <v>971</v>
      </c>
      <c r="C515" s="14">
        <f>'2019'!C515-'2008'!C515</f>
        <v>5.1538137373261517E-3</v>
      </c>
      <c r="D515" s="15">
        <f>'2019'!D515-'2008'!D515</f>
        <v>-8.6664090331188548E-3</v>
      </c>
      <c r="E515" s="16">
        <f>'2019'!E515-'2008'!E515</f>
        <v>-1.3284920762166312E-3</v>
      </c>
      <c r="F515" s="16">
        <f>'2019'!F515-'2008'!F515</f>
        <v>-7.2165810139297798E-3</v>
      </c>
      <c r="G515" s="16">
        <f>'2019'!G515-'2008'!G515</f>
        <v>-1.2133594297244121E-4</v>
      </c>
      <c r="H515" s="17">
        <f>'2019'!H515-'2008'!H515</f>
        <v>1.9426063499827229E-2</v>
      </c>
      <c r="I515" s="18">
        <f>'2019'!I515-'2008'!I515</f>
        <v>-2.5231978728327012E-2</v>
      </c>
      <c r="J515" s="18">
        <f>'2019'!J515-'2008'!J515</f>
        <v>3.039909999117342E-2</v>
      </c>
      <c r="K515" s="18">
        <f>'2019'!K515-'2008'!K515</f>
        <v>-1.226385545188835E-4</v>
      </c>
      <c r="L515" s="18">
        <f>'2019'!L515-'2008'!L515</f>
        <v>4.2941902198356113E-3</v>
      </c>
      <c r="M515" s="18">
        <f>'2019'!M515-'2008'!M515</f>
        <v>1.0087390571664086E-2</v>
      </c>
      <c r="N515" s="19">
        <f>'2019'!N515-'2008'!N515</f>
        <v>-1.8393854769726485E-2</v>
      </c>
      <c r="O515" s="20">
        <f>'2019'!O515-'2008'!O515</f>
        <v>-1.4351998025921572E-2</v>
      </c>
      <c r="P515" s="20">
        <f>'2019'!P515-'2008'!P515</f>
        <v>-4.0418567438049117E-3</v>
      </c>
      <c r="Q515" s="21">
        <f>'2019'!Q515-'2008'!Q515</f>
        <v>2.0566785591839165E-2</v>
      </c>
      <c r="R515" s="22">
        <f>'2019'!R515-'2008'!R515</f>
        <v>1.4064154989541274E-2</v>
      </c>
      <c r="S515" s="23">
        <f>'2019'!S515-'2008'!S515</f>
        <v>-3.0128891819454495E-3</v>
      </c>
      <c r="T515" s="22">
        <f>'2019'!T515-'2008'!T515</f>
        <v>1.063381525020715E-3</v>
      </c>
      <c r="U515" s="22">
        <f>'2019'!U515-'2008'!U515</f>
        <v>8.4521382592226552E-3</v>
      </c>
      <c r="V515" s="24">
        <f>'2019'!V515-'2008'!V515</f>
        <v>-7.7787715514948692E-3</v>
      </c>
      <c r="W515" s="25">
        <f>'2019'!W515-'2008'!W515</f>
        <v>-7.7787715514948692E-3</v>
      </c>
    </row>
    <row r="516" spans="1:23">
      <c r="A516" s="1" t="s">
        <v>972</v>
      </c>
      <c r="B516" s="1" t="s">
        <v>973</v>
      </c>
      <c r="C516" s="14">
        <f>'2019'!C516-'2008'!C516</f>
        <v>2.1919336186091043E-2</v>
      </c>
      <c r="D516" s="15">
        <f>'2019'!D516-'2008'!D516</f>
        <v>-4.1698293020421426E-2</v>
      </c>
      <c r="E516" s="16">
        <f>'2019'!E516-'2008'!E516</f>
        <v>-6.0717019535794087E-3</v>
      </c>
      <c r="F516" s="16">
        <f>'2019'!F516-'2008'!F516</f>
        <v>-3.3358651054584416E-2</v>
      </c>
      <c r="G516" s="16">
        <f>'2019'!G516-'2008'!G516</f>
        <v>-2.2679400122576051E-3</v>
      </c>
      <c r="H516" s="17">
        <f>'2019'!H516-'2008'!H516</f>
        <v>1.9329895748287751E-2</v>
      </c>
      <c r="I516" s="18">
        <f>'2019'!I516-'2008'!I516</f>
        <v>-2.0904387664393606E-2</v>
      </c>
      <c r="J516" s="18">
        <f>'2019'!J516-'2008'!J516</f>
        <v>9.608359982682349E-3</v>
      </c>
      <c r="K516" s="18">
        <f>'2019'!K516-'2008'!K516</f>
        <v>6.6564773717501594E-3</v>
      </c>
      <c r="L516" s="18">
        <f>'2019'!L516-'2008'!L516</f>
        <v>1.3941474014931066E-2</v>
      </c>
      <c r="M516" s="18">
        <f>'2019'!M516-'2008'!M516</f>
        <v>1.0027972043317804E-2</v>
      </c>
      <c r="N516" s="19">
        <f>'2019'!N516-'2008'!N516</f>
        <v>-1.0768013386966467E-2</v>
      </c>
      <c r="O516" s="20">
        <f>'2019'!O516-'2008'!O516</f>
        <v>-1.5803320739411209E-2</v>
      </c>
      <c r="P516" s="20">
        <f>'2019'!P516-'2008'!P516</f>
        <v>5.0353073524447428E-3</v>
      </c>
      <c r="Q516" s="21">
        <f>'2019'!Q516-'2008'!Q516</f>
        <v>4.0173695084284727E-2</v>
      </c>
      <c r="R516" s="22">
        <f>'2019'!R516-'2008'!R516</f>
        <v>1.2609468891463475E-2</v>
      </c>
      <c r="S516" s="23">
        <f>'2019'!S516-'2008'!S516</f>
        <v>1.4237805878123844E-2</v>
      </c>
      <c r="T516" s="22">
        <f>'2019'!T516-'2008'!T516</f>
        <v>-1.1441147242594424E-2</v>
      </c>
      <c r="U516" s="22">
        <f>'2019'!U516-'2008'!U516</f>
        <v>2.4767567557291828E-2</v>
      </c>
      <c r="V516" s="24">
        <f>'2019'!V516-'2008'!V516</f>
        <v>1.48820517609065E-2</v>
      </c>
      <c r="W516" s="25">
        <f>'2019'!W516-'2008'!W516</f>
        <v>1.48820517609065E-2</v>
      </c>
    </row>
    <row r="517" spans="1:23">
      <c r="A517" s="1" t="s">
        <v>974</v>
      </c>
      <c r="B517" s="1" t="s">
        <v>975</v>
      </c>
      <c r="C517" s="14">
        <f>'2019'!C517-'2008'!C517</f>
        <v>1.0716207414490087E-2</v>
      </c>
      <c r="D517" s="15">
        <f>'2019'!D517-'2008'!D517</f>
        <v>-2.2111938027436457E-2</v>
      </c>
      <c r="E517" s="16">
        <f>'2019'!E517-'2008'!E517</f>
        <v>-5.48480284926188E-3</v>
      </c>
      <c r="F517" s="16">
        <f>'2019'!F517-'2008'!F517</f>
        <v>-3.7282358092677846E-4</v>
      </c>
      <c r="G517" s="16">
        <f>'2019'!G517-'2008'!G517</f>
        <v>-1.62543115972478E-2</v>
      </c>
      <c r="H517" s="17">
        <f>'2019'!H517-'2008'!H517</f>
        <v>1.5915231353209713E-2</v>
      </c>
      <c r="I517" s="18">
        <f>'2019'!I517-'2008'!I517</f>
        <v>-2.5314216308557486E-3</v>
      </c>
      <c r="J517" s="18">
        <f>'2019'!J517-'2008'!J517</f>
        <v>1.8412377032057059E-2</v>
      </c>
      <c r="K517" s="18">
        <f>'2019'!K517-'2008'!K517</f>
        <v>6.862840123395976E-3</v>
      </c>
      <c r="L517" s="18">
        <f>'2019'!L517-'2008'!L517</f>
        <v>3.1697811848299187E-3</v>
      </c>
      <c r="M517" s="18">
        <f>'2019'!M517-'2008'!M517</f>
        <v>-9.9983453562174918E-3</v>
      </c>
      <c r="N517" s="19">
        <f>'2019'!N517-'2008'!N517</f>
        <v>-1.3360971362409931E-2</v>
      </c>
      <c r="O517" s="20">
        <f>'2019'!O517-'2008'!O517</f>
        <v>-1.622666065030021E-2</v>
      </c>
      <c r="P517" s="20">
        <f>'2019'!P517-'2008'!P517</f>
        <v>2.8656892878902783E-3</v>
      </c>
      <c r="Q517" s="21">
        <f>'2019'!Q517-'2008'!Q517</f>
        <v>3.0567698994932502E-2</v>
      </c>
      <c r="R517" s="22">
        <f>'2019'!R517-'2008'!R517</f>
        <v>2.6146828164626684E-3</v>
      </c>
      <c r="S517" s="23">
        <f>'2019'!S517-'2008'!S517</f>
        <v>-7.5833380392118094E-3</v>
      </c>
      <c r="T517" s="22">
        <f>'2019'!T517-'2008'!T517</f>
        <v>-1.9928957765269758E-4</v>
      </c>
      <c r="U517" s="22">
        <f>'2019'!U517-'2008'!U517</f>
        <v>3.5735643795334324E-2</v>
      </c>
      <c r="V517" s="24">
        <f>'2019'!V517-'2008'!V517</f>
        <v>-2.9381354380573111E-4</v>
      </c>
      <c r="W517" s="25">
        <f>'2019'!W517-'2008'!W517</f>
        <v>-2.9381354380573111E-4</v>
      </c>
    </row>
    <row r="518" spans="1:23">
      <c r="A518" s="1" t="s">
        <v>976</v>
      </c>
      <c r="B518" s="1" t="s">
        <v>977</v>
      </c>
      <c r="C518" s="14">
        <f>'2019'!C518-'2008'!C518</f>
        <v>1.3163308914094396E-2</v>
      </c>
      <c r="D518" s="15">
        <f>'2019'!D518-'2008'!D518</f>
        <v>-3.0587019528077325E-3</v>
      </c>
      <c r="E518" s="16">
        <f>'2019'!E518-'2008'!E518</f>
        <v>6.5071774508154712E-4</v>
      </c>
      <c r="F518" s="16">
        <f>'2019'!F518-'2008'!F518</f>
        <v>7.3876515047907598E-5</v>
      </c>
      <c r="G518" s="16">
        <f>'2019'!G518-'2008'!G518</f>
        <v>-3.7832962129371889E-3</v>
      </c>
      <c r="H518" s="17">
        <f>'2019'!H518-'2008'!H518</f>
        <v>3.9168739039693312E-3</v>
      </c>
      <c r="I518" s="18">
        <f>'2019'!I518-'2008'!I518</f>
        <v>9.0842639343582839E-3</v>
      </c>
      <c r="J518" s="18">
        <f>'2019'!J518-'2008'!J518</f>
        <v>-5.0553318544192941E-2</v>
      </c>
      <c r="K518" s="18">
        <f>'2019'!K518-'2008'!K518</f>
        <v>1.5570905232580326E-2</v>
      </c>
      <c r="L518" s="18">
        <f>'2019'!L518-'2008'!L518</f>
        <v>9.5170968687339139E-3</v>
      </c>
      <c r="M518" s="18">
        <f>'2019'!M518-'2008'!M518</f>
        <v>2.0297926412489724E-2</v>
      </c>
      <c r="N518" s="19">
        <f>'2019'!N518-'2008'!N518</f>
        <v>-1.0702928189587249E-2</v>
      </c>
      <c r="O518" s="20">
        <f>'2019'!O518-'2008'!O518</f>
        <v>-9.8081413839779339E-3</v>
      </c>
      <c r="P518" s="20">
        <f>'2019'!P518-'2008'!P518</f>
        <v>-8.9478680560931521E-4</v>
      </c>
      <c r="Q518" s="21">
        <f>'2019'!Q518-'2008'!Q518</f>
        <v>8.3511255707117427E-3</v>
      </c>
      <c r="R518" s="22">
        <f>'2019'!R518-'2008'!R518</f>
        <v>2.9377674102637717E-3</v>
      </c>
      <c r="S518" s="23">
        <f>'2019'!S518-'2008'!S518</f>
        <v>-7.7010744344545301E-4</v>
      </c>
      <c r="T518" s="22">
        <f>'2019'!T518-'2008'!T518</f>
        <v>1.0429740816325018E-2</v>
      </c>
      <c r="U518" s="22">
        <f>'2019'!U518-'2008'!U518</f>
        <v>-4.2462752124316078E-3</v>
      </c>
      <c r="V518" s="24">
        <f>'2019'!V518-'2008'!V518</f>
        <v>1.4656939581808302E-2</v>
      </c>
      <c r="W518" s="25">
        <f>'2019'!W518-'2008'!W518</f>
        <v>1.4656939581808302E-2</v>
      </c>
    </row>
    <row r="519" spans="1:23">
      <c r="A519" s="1" t="s">
        <v>978</v>
      </c>
      <c r="B519" s="1" t="s">
        <v>979</v>
      </c>
      <c r="C519" s="14">
        <f>'2019'!C519-'2008'!C519</f>
        <v>8.2679365301975283E-3</v>
      </c>
      <c r="D519" s="15">
        <f>'2019'!D519-'2008'!D519</f>
        <v>4.4342558256389207E-3</v>
      </c>
      <c r="E519" s="16">
        <f>'2019'!E519-'2008'!E519</f>
        <v>2.6692560044900776E-3</v>
      </c>
      <c r="F519" s="16">
        <f>'2019'!F519-'2008'!F519</f>
        <v>1.5887095966234991E-3</v>
      </c>
      <c r="G519" s="16">
        <f>'2019'!G519-'2008'!G519</f>
        <v>1.762902245253432E-4</v>
      </c>
      <c r="H519" s="17">
        <f>'2019'!H519-'2008'!H519</f>
        <v>-8.0390587470244301E-3</v>
      </c>
      <c r="I519" s="18">
        <f>'2019'!I519-'2008'!I519</f>
        <v>-2.5826636603439655E-3</v>
      </c>
      <c r="J519" s="18">
        <f>'2019'!J519-'2008'!J519</f>
        <v>-9.7835089732006275E-3</v>
      </c>
      <c r="K519" s="18">
        <f>'2019'!K519-'2008'!K519</f>
        <v>4.4069340421184836E-3</v>
      </c>
      <c r="L519" s="18">
        <f>'2019'!L519-'2008'!L519</f>
        <v>2.2547465820437623E-4</v>
      </c>
      <c r="M519" s="18">
        <f>'2019'!M519-'2008'!M519</f>
        <v>-3.0529481380266177E-4</v>
      </c>
      <c r="N519" s="19">
        <f>'2019'!N519-'2008'!N519</f>
        <v>-1.7847747131997937E-4</v>
      </c>
      <c r="O519" s="20">
        <f>'2019'!O519-'2008'!O519</f>
        <v>-6.4207836417760292E-4</v>
      </c>
      <c r="P519" s="20">
        <f>'2019'!P519-'2008'!P519</f>
        <v>4.6360089285762366E-4</v>
      </c>
      <c r="Q519" s="21">
        <f>'2019'!Q519-'2008'!Q519</f>
        <v>1.8565899333727903E-2</v>
      </c>
      <c r="R519" s="22">
        <f>'2019'!R519-'2008'!R519</f>
        <v>1.2818012864169857E-2</v>
      </c>
      <c r="S519" s="23">
        <f>'2019'!S519-'2008'!S519</f>
        <v>-9.8227571243454451E-3</v>
      </c>
      <c r="T519" s="22">
        <f>'2019'!T519-'2008'!T519</f>
        <v>3.2096108356426895E-3</v>
      </c>
      <c r="U519" s="22">
        <f>'2019'!U519-'2008'!U519</f>
        <v>1.2361032758260823E-2</v>
      </c>
      <c r="V519" s="24">
        <f>'2019'!V519-'2008'!V519</f>
        <v>-6.5146824108248767E-3</v>
      </c>
      <c r="W519" s="25">
        <f>'2019'!W519-'2008'!W519</f>
        <v>-6.5146824108248767E-3</v>
      </c>
    </row>
    <row r="520" spans="1:23">
      <c r="A520" s="1" t="s">
        <v>980</v>
      </c>
      <c r="B520" s="1" t="s">
        <v>981</v>
      </c>
      <c r="C520" s="14">
        <f>'2019'!C520-'2008'!C520</f>
        <v>1.4360008963853421E-2</v>
      </c>
      <c r="D520" s="15">
        <f>'2019'!D520-'2008'!D520</f>
        <v>-2.3478878631774044E-3</v>
      </c>
      <c r="E520" s="16">
        <f>'2019'!E520-'2008'!E520</f>
        <v>4.2573824841010462E-3</v>
      </c>
      <c r="F520" s="16">
        <f>'2019'!F520-'2008'!F520</f>
        <v>-6.6052703472784515E-3</v>
      </c>
      <c r="G520" s="16">
        <f>'2019'!G520-'2008'!G520</f>
        <v>0</v>
      </c>
      <c r="H520" s="17">
        <f>'2019'!H520-'2008'!H520</f>
        <v>3.1258621176369406E-2</v>
      </c>
      <c r="I520" s="18">
        <f>'2019'!I520-'2008'!I520</f>
        <v>1.0736059266069875E-2</v>
      </c>
      <c r="J520" s="18">
        <f>'2019'!J520-'2008'!J520</f>
        <v>1.1272429609489654E-2</v>
      </c>
      <c r="K520" s="18">
        <f>'2019'!K520-'2008'!K520</f>
        <v>3.7220169314999135E-3</v>
      </c>
      <c r="L520" s="18">
        <f>'2019'!L520-'2008'!L520</f>
        <v>1.6421591008986929E-3</v>
      </c>
      <c r="M520" s="18">
        <f>'2019'!M520-'2008'!M520</f>
        <v>3.8859562684112892E-3</v>
      </c>
      <c r="N520" s="19">
        <f>'2019'!N520-'2008'!N520</f>
        <v>-1.0513408777460358E-2</v>
      </c>
      <c r="O520" s="20">
        <f>'2019'!O520-'2008'!O520</f>
        <v>-2.1257469546690122E-3</v>
      </c>
      <c r="P520" s="20">
        <f>'2019'!P520-'2008'!P520</f>
        <v>-8.3876618227913466E-3</v>
      </c>
      <c r="Q520" s="21">
        <f>'2019'!Q520-'2008'!Q520</f>
        <v>-9.6156686276632763E-4</v>
      </c>
      <c r="R520" s="22">
        <f>'2019'!R520-'2008'!R520</f>
        <v>9.6903063530101585E-4</v>
      </c>
      <c r="S520" s="23">
        <f>'2019'!S520-'2008'!S520</f>
        <v>-7.6595311538985161E-3</v>
      </c>
      <c r="T520" s="22">
        <f>'2019'!T520-'2008'!T520</f>
        <v>2.8804783117439021E-3</v>
      </c>
      <c r="U520" s="22">
        <f>'2019'!U520-'2008'!U520</f>
        <v>2.8484553440872792E-3</v>
      </c>
      <c r="V520" s="24">
        <f>'2019'!V520-'2008'!V520</f>
        <v>-3.0757487091119043E-3</v>
      </c>
      <c r="W520" s="25">
        <f>'2019'!W520-'2008'!W520</f>
        <v>-3.0757487091119043E-3</v>
      </c>
    </row>
    <row r="521" spans="1:23">
      <c r="A521" s="1" t="s">
        <v>982</v>
      </c>
      <c r="B521" s="1" t="s">
        <v>983</v>
      </c>
      <c r="C521" s="14">
        <f>'2019'!C521-'2008'!C521</f>
        <v>7.1315331498222334E-3</v>
      </c>
      <c r="D521" s="15">
        <f>'2019'!D521-'2008'!D521</f>
        <v>-4.2816134230881514E-3</v>
      </c>
      <c r="E521" s="16">
        <f>'2019'!E521-'2008'!E521</f>
        <v>-2.4992753766575736E-3</v>
      </c>
      <c r="F521" s="16">
        <f>'2019'!F521-'2008'!F521</f>
        <v>-9.9825195159339427E-5</v>
      </c>
      <c r="G521" s="16">
        <f>'2019'!G521-'2008'!G521</f>
        <v>-1.6825128512712399E-3</v>
      </c>
      <c r="H521" s="17">
        <f>'2019'!H521-'2008'!H521</f>
        <v>1.0751959636042724E-2</v>
      </c>
      <c r="I521" s="18">
        <f>'2019'!I521-'2008'!I521</f>
        <v>-1.3805125542106987E-2</v>
      </c>
      <c r="J521" s="18">
        <f>'2019'!J521-'2008'!J521</f>
        <v>1.9334754526144665E-2</v>
      </c>
      <c r="K521" s="18">
        <f>'2019'!K521-'2008'!K521</f>
        <v>-2.546690429799655E-3</v>
      </c>
      <c r="L521" s="18">
        <f>'2019'!L521-'2008'!L521</f>
        <v>6.2732555373147085E-3</v>
      </c>
      <c r="M521" s="18">
        <f>'2019'!M521-'2008'!M521</f>
        <v>1.4957655444899631E-3</v>
      </c>
      <c r="N521" s="19">
        <f>'2019'!N521-'2008'!N521</f>
        <v>-3.3950947991169857E-3</v>
      </c>
      <c r="O521" s="20">
        <f>'2019'!O521-'2008'!O521</f>
        <v>2.3231232751975061E-3</v>
      </c>
      <c r="P521" s="20">
        <f>'2019'!P521-'2008'!P521</f>
        <v>-5.7182180743144909E-3</v>
      </c>
      <c r="Q521" s="21">
        <f>'2019'!Q521-'2008'!Q521</f>
        <v>1.1949741863752583E-2</v>
      </c>
      <c r="R521" s="22">
        <f>'2019'!R521-'2008'!R521</f>
        <v>-6.6467443325827213E-3</v>
      </c>
      <c r="S521" s="23">
        <f>'2019'!S521-'2008'!S521</f>
        <v>1.04712830303412E-2</v>
      </c>
      <c r="T521" s="22">
        <f>'2019'!T521-'2008'!T521</f>
        <v>3.3113846464255035E-3</v>
      </c>
      <c r="U521" s="22">
        <f>'2019'!U521-'2008'!U521</f>
        <v>4.8138185195686078E-3</v>
      </c>
      <c r="V521" s="24">
        <f>'2019'!V521-'2008'!V521</f>
        <v>-7.8934601277679955E-3</v>
      </c>
      <c r="W521" s="25">
        <f>'2019'!W521-'2008'!W521</f>
        <v>-7.8934601277679955E-3</v>
      </c>
    </row>
    <row r="522" spans="1:23">
      <c r="A522" s="1" t="s">
        <v>984</v>
      </c>
      <c r="B522" s="1" t="s">
        <v>985</v>
      </c>
      <c r="C522" s="14">
        <f>'2019'!C522-'2008'!C522</f>
        <v>1.2601065678547518E-2</v>
      </c>
      <c r="D522" s="15">
        <f>'2019'!D522-'2008'!D522</f>
        <v>-1.6864891640362034E-2</v>
      </c>
      <c r="E522" s="16">
        <f>'2019'!E522-'2008'!E522</f>
        <v>-1.2547637845044101E-2</v>
      </c>
      <c r="F522" s="16">
        <f>'2019'!F522-'2008'!F522</f>
        <v>1.179012575243066E-3</v>
      </c>
      <c r="G522" s="16">
        <f>'2019'!G522-'2008'!G522</f>
        <v>-5.4962663705610017E-3</v>
      </c>
      <c r="H522" s="17">
        <f>'2019'!H522-'2008'!H522</f>
        <v>1.9992366197974565E-2</v>
      </c>
      <c r="I522" s="18">
        <f>'2019'!I522-'2008'!I522</f>
        <v>1.9540249687920924E-2</v>
      </c>
      <c r="J522" s="18">
        <f>'2019'!J522-'2008'!J522</f>
        <v>-1.2671832158030444E-2</v>
      </c>
      <c r="K522" s="18">
        <f>'2019'!K522-'2008'!K522</f>
        <v>3.4793216418998671E-3</v>
      </c>
      <c r="L522" s="18">
        <f>'2019'!L522-'2008'!L522</f>
        <v>-6.5074657103255835E-3</v>
      </c>
      <c r="M522" s="18">
        <f>'2019'!M522-'2008'!M522</f>
        <v>1.6152092736509804E-2</v>
      </c>
      <c r="N522" s="19">
        <f>'2019'!N522-'2008'!N522</f>
        <v>-1.3785718304927613E-2</v>
      </c>
      <c r="O522" s="20">
        <f>'2019'!O522-'2008'!O522</f>
        <v>-7.6078983130126281E-3</v>
      </c>
      <c r="P522" s="20">
        <f>'2019'!P522-'2008'!P522</f>
        <v>-6.1778199919149852E-3</v>
      </c>
      <c r="Q522" s="21">
        <f>'2019'!Q522-'2008'!Q522</f>
        <v>4.0763167788628485E-2</v>
      </c>
      <c r="R522" s="22">
        <f>'2019'!R522-'2008'!R522</f>
        <v>-6.8998228685116653E-4</v>
      </c>
      <c r="S522" s="23">
        <f>'2019'!S522-'2008'!S522</f>
        <v>2.3306867778655725E-2</v>
      </c>
      <c r="T522" s="22">
        <f>'2019'!T522-'2008'!T522</f>
        <v>7.3480459113073699E-3</v>
      </c>
      <c r="U522" s="22">
        <f>'2019'!U522-'2008'!U522</f>
        <v>1.0798236385516538E-2</v>
      </c>
      <c r="V522" s="24">
        <f>'2019'!V522-'2008'!V522</f>
        <v>-1.7503858362765936E-2</v>
      </c>
      <c r="W522" s="25">
        <f>'2019'!W522-'2008'!W522</f>
        <v>-1.7503858362765936E-2</v>
      </c>
    </row>
    <row r="523" spans="1:23">
      <c r="A523" s="1" t="s">
        <v>986</v>
      </c>
      <c r="B523" s="1" t="s">
        <v>987</v>
      </c>
      <c r="C523" s="14">
        <f>'2019'!C523-'2008'!C523</f>
        <v>1.2246740795778255E-2</v>
      </c>
      <c r="D523" s="15">
        <f>'2019'!D523-'2008'!D523</f>
        <v>7.9461337943088628E-3</v>
      </c>
      <c r="E523" s="16">
        <f>'2019'!E523-'2008'!E523</f>
        <v>-7.5113272583764851E-3</v>
      </c>
      <c r="F523" s="16">
        <f>'2019'!F523-'2008'!F523</f>
        <v>1.3244370207482986E-2</v>
      </c>
      <c r="G523" s="16">
        <f>'2019'!G523-'2008'!G523</f>
        <v>2.2130908452023586E-3</v>
      </c>
      <c r="H523" s="17">
        <f>'2019'!H523-'2008'!H523</f>
        <v>-5.4121552906640225E-3</v>
      </c>
      <c r="I523" s="18">
        <f>'2019'!I523-'2008'!I523</f>
        <v>1.0538277831940567E-2</v>
      </c>
      <c r="J523" s="18">
        <f>'2019'!J523-'2008'!J523</f>
        <v>-1.0361941736679536E-2</v>
      </c>
      <c r="K523" s="18">
        <f>'2019'!K523-'2008'!K523</f>
        <v>-1.0530440206003855E-3</v>
      </c>
      <c r="L523" s="18">
        <f>'2019'!L523-'2008'!L523</f>
        <v>9.9076012106799338E-3</v>
      </c>
      <c r="M523" s="18">
        <f>'2019'!M523-'2008'!M523</f>
        <v>-1.444304857600457E-2</v>
      </c>
      <c r="N523" s="19">
        <f>'2019'!N523-'2008'!N523</f>
        <v>-1.2226406142935513E-2</v>
      </c>
      <c r="O523" s="20">
        <f>'2019'!O523-'2008'!O523</f>
        <v>-5.7761557180673346E-3</v>
      </c>
      <c r="P523" s="20">
        <f>'2019'!P523-'2008'!P523</f>
        <v>-6.4502504248681756E-3</v>
      </c>
      <c r="Q523" s="21">
        <f>'2019'!Q523-'2008'!Q523</f>
        <v>2.5461411810948575E-2</v>
      </c>
      <c r="R523" s="22">
        <f>'2019'!R523-'2008'!R523</f>
        <v>3.7010337098722576E-3</v>
      </c>
      <c r="S523" s="23">
        <f>'2019'!S523-'2008'!S523</f>
        <v>-5.261499047767848E-6</v>
      </c>
      <c r="T523" s="22">
        <f>'2019'!T523-'2008'!T523</f>
        <v>-1.0711598939816464E-3</v>
      </c>
      <c r="U523" s="22">
        <f>'2019'!U523-'2008'!U523</f>
        <v>2.283679949410572E-2</v>
      </c>
      <c r="V523" s="24">
        <f>'2019'!V523-'2008'!V523</f>
        <v>-3.5222433758796932E-3</v>
      </c>
      <c r="W523" s="25">
        <f>'2019'!W523-'2008'!W523</f>
        <v>-3.5222433758796932E-3</v>
      </c>
    </row>
    <row r="524" spans="1:23">
      <c r="A524" s="1" t="s">
        <v>988</v>
      </c>
      <c r="B524" s="1" t="s">
        <v>989</v>
      </c>
      <c r="C524" s="14">
        <f>'2019'!C524-'2008'!C524</f>
        <v>7.5441068625192731E-3</v>
      </c>
      <c r="D524" s="15">
        <f>'2019'!D524-'2008'!D524</f>
        <v>-3.7566293463708322E-2</v>
      </c>
      <c r="E524" s="16">
        <f>'2019'!E524-'2008'!E524</f>
        <v>-1.2176801715773032E-2</v>
      </c>
      <c r="F524" s="16">
        <f>'2019'!F524-'2008'!F524</f>
        <v>-1.8918038961449515E-2</v>
      </c>
      <c r="G524" s="16">
        <f>'2019'!G524-'2008'!G524</f>
        <v>-6.4714527864857766E-3</v>
      </c>
      <c r="H524" s="17">
        <f>'2019'!H524-'2008'!H524</f>
        <v>2.7083125714858297E-2</v>
      </c>
      <c r="I524" s="18">
        <f>'2019'!I524-'2008'!I524</f>
        <v>-8.5850057980948156E-3</v>
      </c>
      <c r="J524" s="18">
        <f>'2019'!J524-'2008'!J524</f>
        <v>5.0421842999228673E-2</v>
      </c>
      <c r="K524" s="18">
        <f>'2019'!K524-'2008'!K524</f>
        <v>-1.1489195748742145E-2</v>
      </c>
      <c r="L524" s="18">
        <f>'2019'!L524-'2008'!L524</f>
        <v>-6.9623001551510424E-3</v>
      </c>
      <c r="M524" s="18">
        <f>'2019'!M524-'2008'!M524</f>
        <v>3.6977844176176028E-3</v>
      </c>
      <c r="N524" s="19">
        <f>'2019'!N524-'2008'!N524</f>
        <v>-9.6869171430646449E-3</v>
      </c>
      <c r="O524" s="20">
        <f>'2019'!O524-'2008'!O524</f>
        <v>-1.4088401743716457E-2</v>
      </c>
      <c r="P524" s="20">
        <f>'2019'!P524-'2008'!P524</f>
        <v>4.4014846006518137E-3</v>
      </c>
      <c r="Q524" s="21">
        <f>'2019'!Q524-'2008'!Q524</f>
        <v>3.4261582878034269E-2</v>
      </c>
      <c r="R524" s="22">
        <f>'2019'!R524-'2008'!R524</f>
        <v>-2.471578593652813E-3</v>
      </c>
      <c r="S524" s="23">
        <f>'2019'!S524-'2008'!S524</f>
        <v>1.2356320446552476E-2</v>
      </c>
      <c r="T524" s="22">
        <f>'2019'!T524-'2008'!T524</f>
        <v>-2.0548527370162269E-3</v>
      </c>
      <c r="U524" s="22">
        <f>'2019'!U524-'2008'!U524</f>
        <v>2.6431693762150835E-2</v>
      </c>
      <c r="V524" s="24">
        <f>'2019'!V524-'2008'!V524</f>
        <v>-6.5473911236003397E-3</v>
      </c>
      <c r="W524" s="25">
        <f>'2019'!W524-'2008'!W524</f>
        <v>-6.5473911236003397E-3</v>
      </c>
    </row>
    <row r="525" spans="1:23">
      <c r="A525" s="1" t="s">
        <v>990</v>
      </c>
      <c r="B525" s="1" t="s">
        <v>991</v>
      </c>
      <c r="C525" s="14">
        <f>'2019'!C525-'2008'!C525</f>
        <v>9.8142224965016567E-3</v>
      </c>
      <c r="D525" s="15">
        <f>'2019'!D525-'2008'!D525</f>
        <v>2.1136879639527461E-3</v>
      </c>
      <c r="E525" s="16">
        <f>'2019'!E525-'2008'!E525</f>
        <v>0</v>
      </c>
      <c r="F525" s="16">
        <f>'2019'!F525-'2008'!F525</f>
        <v>-2.5522144939381327E-3</v>
      </c>
      <c r="G525" s="16">
        <f>'2019'!G525-'2008'!G525</f>
        <v>4.6659024578908784E-3</v>
      </c>
      <c r="H525" s="17">
        <f>'2019'!H525-'2008'!H525</f>
        <v>2.000014226764768E-3</v>
      </c>
      <c r="I525" s="18">
        <f>'2019'!I525-'2008'!I525</f>
        <v>-7.01963141559446E-3</v>
      </c>
      <c r="J525" s="18">
        <f>'2019'!J525-'2008'!J525</f>
        <v>8.701437585351926E-3</v>
      </c>
      <c r="K525" s="18">
        <f>'2019'!K525-'2008'!K525</f>
        <v>5.3911752820891279E-3</v>
      </c>
      <c r="L525" s="18">
        <f>'2019'!L525-'2008'!L525</f>
        <v>-4.8172921017736875E-3</v>
      </c>
      <c r="M525" s="18">
        <f>'2019'!M525-'2008'!M525</f>
        <v>-2.5567512330815223E-4</v>
      </c>
      <c r="N525" s="19">
        <f>'2019'!N525-'2008'!N525</f>
        <v>-1.2290507843599537E-2</v>
      </c>
      <c r="O525" s="20">
        <f>'2019'!O525-'2008'!O525</f>
        <v>-7.6811402453564924E-3</v>
      </c>
      <c r="P525" s="20">
        <f>'2019'!P525-'2008'!P525</f>
        <v>-4.6093675982430433E-3</v>
      </c>
      <c r="Q525" s="21">
        <f>'2019'!Q525-'2008'!Q525</f>
        <v>2.6076965734298102E-2</v>
      </c>
      <c r="R525" s="22">
        <f>'2019'!R525-'2008'!R525</f>
        <v>2.9083694541850447E-3</v>
      </c>
      <c r="S525" s="23">
        <f>'2019'!S525-'2008'!S525</f>
        <v>4.872814946782808E-3</v>
      </c>
      <c r="T525" s="22">
        <f>'2019'!T525-'2008'!T525</f>
        <v>-7.1812160529842939E-4</v>
      </c>
      <c r="U525" s="22">
        <f>'2019'!U525-'2008'!U525</f>
        <v>1.901390293862866E-2</v>
      </c>
      <c r="V525" s="24">
        <f>'2019'!V525-'2008'!V525</f>
        <v>-8.0859375849143961E-3</v>
      </c>
      <c r="W525" s="25">
        <f>'2019'!W525-'2008'!W525</f>
        <v>-8.0859375849143961E-3</v>
      </c>
    </row>
    <row r="526" spans="1:23">
      <c r="A526" s="1" t="s">
        <v>992</v>
      </c>
      <c r="B526" s="1" t="s">
        <v>993</v>
      </c>
      <c r="C526" s="14">
        <f>'2019'!C526-'2008'!C526</f>
        <v>1.0046160074345389E-2</v>
      </c>
      <c r="D526" s="15">
        <f>'2019'!D526-'2008'!D526</f>
        <v>-6.5392912283042011E-3</v>
      </c>
      <c r="E526" s="16">
        <f>'2019'!E526-'2008'!E526</f>
        <v>0</v>
      </c>
      <c r="F526" s="16">
        <f>'2019'!F526-'2008'!F526</f>
        <v>0</v>
      </c>
      <c r="G526" s="16">
        <f>'2019'!G526-'2008'!G526</f>
        <v>-6.5392912283042011E-3</v>
      </c>
      <c r="H526" s="17">
        <f>'2019'!H526-'2008'!H526</f>
        <v>1.8027035842605676E-2</v>
      </c>
      <c r="I526" s="18">
        <f>'2019'!I526-'2008'!I526</f>
        <v>-3.8304336992935582E-3</v>
      </c>
      <c r="J526" s="18">
        <f>'2019'!J526-'2008'!J526</f>
        <v>5.0074064589072931E-3</v>
      </c>
      <c r="K526" s="18">
        <f>'2019'!K526-'2008'!K526</f>
        <v>1.2036194891389344E-2</v>
      </c>
      <c r="L526" s="18">
        <f>'2019'!L526-'2008'!L526</f>
        <v>8.5665766295511155E-3</v>
      </c>
      <c r="M526" s="18">
        <f>'2019'!M526-'2008'!M526</f>
        <v>-3.7527084379485251E-3</v>
      </c>
      <c r="N526" s="19">
        <f>'2019'!N526-'2008'!N526</f>
        <v>-1.6215905596358791E-2</v>
      </c>
      <c r="O526" s="20">
        <f>'2019'!O526-'2008'!O526</f>
        <v>-1.004467895001929E-2</v>
      </c>
      <c r="P526" s="20">
        <f>'2019'!P526-'2008'!P526</f>
        <v>-6.1712266463395003E-3</v>
      </c>
      <c r="Q526" s="21">
        <f>'2019'!Q526-'2008'!Q526</f>
        <v>2.4272047111278477E-2</v>
      </c>
      <c r="R526" s="22">
        <f>'2019'!R526-'2008'!R526</f>
        <v>1.3956969329008397E-2</v>
      </c>
      <c r="S526" s="23">
        <f>'2019'!S526-'2008'!S526</f>
        <v>-7.2096463570181235E-3</v>
      </c>
      <c r="T526" s="22">
        <f>'2019'!T526-'2008'!T526</f>
        <v>8.8507444136054231E-4</v>
      </c>
      <c r="U526" s="22">
        <f>'2019'!U526-'2008'!U526</f>
        <v>1.6639649697927666E-2</v>
      </c>
      <c r="V526" s="24">
        <f>'2019'!V526-'2008'!V526</f>
        <v>-9.4977260548757599E-3</v>
      </c>
      <c r="W526" s="25">
        <f>'2019'!W526-'2008'!W526</f>
        <v>-9.4977260548757599E-3</v>
      </c>
    </row>
    <row r="527" spans="1:23">
      <c r="A527" s="1" t="s">
        <v>994</v>
      </c>
      <c r="B527" s="1" t="s">
        <v>995</v>
      </c>
      <c r="C527" s="14">
        <f>'2019'!C527-'2008'!C527</f>
        <v>1.056153367973528E-2</v>
      </c>
      <c r="D527" s="15">
        <f>'2019'!D527-'2008'!D527</f>
        <v>2.5929257972873584E-2</v>
      </c>
      <c r="E527" s="16">
        <f>'2019'!E527-'2008'!E527</f>
        <v>5.4014498617636127E-3</v>
      </c>
      <c r="F527" s="16">
        <f>'2019'!F527-'2008'!F527</f>
        <v>2.1307671929818525E-2</v>
      </c>
      <c r="G527" s="16">
        <f>'2019'!G527-'2008'!G527</f>
        <v>-7.7986381870855256E-4</v>
      </c>
      <c r="H527" s="17">
        <f>'2019'!H527-'2008'!H527</f>
        <v>-1.6897823654258293E-2</v>
      </c>
      <c r="I527" s="18">
        <f>'2019'!I527-'2008'!I527</f>
        <v>-1.0597986822332695E-2</v>
      </c>
      <c r="J527" s="18">
        <f>'2019'!J527-'2008'!J527</f>
        <v>-8.7378371315432746E-3</v>
      </c>
      <c r="K527" s="18">
        <f>'2019'!K527-'2008'!K527</f>
        <v>4.572175974674117E-3</v>
      </c>
      <c r="L527" s="18">
        <f>'2019'!L527-'2008'!L527</f>
        <v>2.6136206072936777E-3</v>
      </c>
      <c r="M527" s="18">
        <f>'2019'!M527-'2008'!M527</f>
        <v>-4.747796282350121E-3</v>
      </c>
      <c r="N527" s="19">
        <f>'2019'!N527-'2008'!N527</f>
        <v>7.4506409874781632E-3</v>
      </c>
      <c r="O527" s="20">
        <f>'2019'!O527-'2008'!O527</f>
        <v>2.6140981224647333E-3</v>
      </c>
      <c r="P527" s="20">
        <f>'2019'!P527-'2008'!P527</f>
        <v>4.8365428650134316E-3</v>
      </c>
      <c r="Q527" s="21">
        <f>'2019'!Q527-'2008'!Q527</f>
        <v>2.018907588137081E-3</v>
      </c>
      <c r="R527" s="22">
        <f>'2019'!R527-'2008'!R527</f>
        <v>-2.0398234700628737E-3</v>
      </c>
      <c r="S527" s="23">
        <f>'2019'!S527-'2008'!S527</f>
        <v>-8.2176053705117769E-3</v>
      </c>
      <c r="T527" s="22">
        <f>'2019'!T527-'2008'!T527</f>
        <v>7.6648065126387038E-3</v>
      </c>
      <c r="U527" s="22">
        <f>'2019'!U527-'2008'!U527</f>
        <v>4.6115299160730053E-3</v>
      </c>
      <c r="V527" s="24">
        <f>'2019'!V527-'2008'!V527</f>
        <v>-7.9394492144952249E-3</v>
      </c>
      <c r="W527" s="25">
        <f>'2019'!W527-'2008'!W527</f>
        <v>-7.9394492144952249E-3</v>
      </c>
    </row>
    <row r="528" spans="1:23">
      <c r="A528" s="1" t="s">
        <v>996</v>
      </c>
      <c r="B528" s="1" t="s">
        <v>997</v>
      </c>
      <c r="C528" s="14">
        <f>'2019'!C528-'2008'!C528</f>
        <v>1.3009804628811239E-2</v>
      </c>
      <c r="D528" s="15">
        <f>'2019'!D528-'2008'!D528</f>
        <v>1.3174306375671477E-2</v>
      </c>
      <c r="E528" s="16">
        <f>'2019'!E528-'2008'!E528</f>
        <v>4.2079043022726697E-3</v>
      </c>
      <c r="F528" s="16">
        <f>'2019'!F528-'2008'!F528</f>
        <v>7.4458857220398092E-3</v>
      </c>
      <c r="G528" s="16">
        <f>'2019'!G528-'2008'!G528</f>
        <v>1.5205163513589996E-3</v>
      </c>
      <c r="H528" s="17">
        <f>'2019'!H528-'2008'!H528</f>
        <v>1.2480867177060678E-2</v>
      </c>
      <c r="I528" s="18">
        <f>'2019'!I528-'2008'!I528</f>
        <v>1.9136878613214982E-2</v>
      </c>
      <c r="J528" s="18">
        <f>'2019'!J528-'2008'!J528</f>
        <v>-2.2600232554058075E-3</v>
      </c>
      <c r="K528" s="18">
        <f>'2019'!K528-'2008'!K528</f>
        <v>-2.4539781463743179E-3</v>
      </c>
      <c r="L528" s="18">
        <f>'2019'!L528-'2008'!L528</f>
        <v>1.624559717823593E-2</v>
      </c>
      <c r="M528" s="18">
        <f>'2019'!M528-'2008'!M528</f>
        <v>-1.8187607212610118E-2</v>
      </c>
      <c r="N528" s="19">
        <f>'2019'!N528-'2008'!N528</f>
        <v>2.3127137711959761E-4</v>
      </c>
      <c r="O528" s="20">
        <f>'2019'!O528-'2008'!O528</f>
        <v>-1.3939071026631417E-4</v>
      </c>
      <c r="P528" s="20">
        <f>'2019'!P528-'2008'!P528</f>
        <v>3.7066208738591004E-4</v>
      </c>
      <c r="Q528" s="21">
        <f>'2019'!Q528-'2008'!Q528</f>
        <v>-2.6961356595998354E-3</v>
      </c>
      <c r="R528" s="22">
        <f>'2019'!R528-'2008'!R528</f>
        <v>-7.5897651495670515E-3</v>
      </c>
      <c r="S528" s="23">
        <f>'2019'!S528-'2008'!S528</f>
        <v>-8.0112613638890773E-3</v>
      </c>
      <c r="T528" s="22">
        <f>'2019'!T528-'2008'!T528</f>
        <v>-5.4888516137000607E-3</v>
      </c>
      <c r="U528" s="22">
        <f>'2019'!U528-'2008'!U528</f>
        <v>1.8393742467556339E-2</v>
      </c>
      <c r="V528" s="24">
        <f>'2019'!V528-'2008'!V528</f>
        <v>-1.0180504641440742E-2</v>
      </c>
      <c r="W528" s="25">
        <f>'2019'!W528-'2008'!W528</f>
        <v>-1.0180504641440742E-2</v>
      </c>
    </row>
    <row r="529" spans="1:23">
      <c r="A529" s="1" t="s">
        <v>998</v>
      </c>
      <c r="B529" s="1" t="s">
        <v>999</v>
      </c>
      <c r="C529" s="14">
        <f>'2019'!C529-'2008'!C529</f>
        <v>7.6418619396448895E-3</v>
      </c>
      <c r="D529" s="15">
        <f>'2019'!D529-'2008'!D529</f>
        <v>1.037131321915661E-3</v>
      </c>
      <c r="E529" s="16">
        <f>'2019'!E529-'2008'!E529</f>
        <v>6.1958149390964959E-3</v>
      </c>
      <c r="F529" s="16">
        <f>'2019'!F529-'2008'!F529</f>
        <v>-4.4407156762982453E-3</v>
      </c>
      <c r="G529" s="16">
        <f>'2019'!G529-'2008'!G529</f>
        <v>-7.1796794088259223E-4</v>
      </c>
      <c r="H529" s="17">
        <f>'2019'!H529-'2008'!H529</f>
        <v>-1.155781753909696E-2</v>
      </c>
      <c r="I529" s="18">
        <f>'2019'!I529-'2008'!I529</f>
        <v>-8.832357362625361E-3</v>
      </c>
      <c r="J529" s="18">
        <f>'2019'!J529-'2008'!J529</f>
        <v>1.3862705550465287E-2</v>
      </c>
      <c r="K529" s="18">
        <f>'2019'!K529-'2008'!K529</f>
        <v>-1.7290143813114868E-3</v>
      </c>
      <c r="L529" s="18">
        <f>'2019'!L529-'2008'!L529</f>
        <v>-7.1356642532115558E-3</v>
      </c>
      <c r="M529" s="18">
        <f>'2019'!M529-'2008'!M529</f>
        <v>-7.7234870924138832E-3</v>
      </c>
      <c r="N529" s="19">
        <f>'2019'!N529-'2008'!N529</f>
        <v>-9.1647964985163855E-3</v>
      </c>
      <c r="O529" s="20">
        <f>'2019'!O529-'2008'!O529</f>
        <v>-7.9022960085035083E-3</v>
      </c>
      <c r="P529" s="20">
        <f>'2019'!P529-'2008'!P529</f>
        <v>-1.2625004900128764E-3</v>
      </c>
      <c r="Q529" s="21">
        <f>'2019'!Q529-'2008'!Q529</f>
        <v>2.0039646542905937E-2</v>
      </c>
      <c r="R529" s="22">
        <f>'2019'!R529-'2008'!R529</f>
        <v>1.0250081889310314E-2</v>
      </c>
      <c r="S529" s="23">
        <f>'2019'!S529-'2008'!S529</f>
        <v>7.5381904582802958E-3</v>
      </c>
      <c r="T529" s="22">
        <f>'2019'!T529-'2008'!T529</f>
        <v>1.047397756669869E-2</v>
      </c>
      <c r="U529" s="22">
        <f>'2019'!U529-'2008'!U529</f>
        <v>-8.2226033713833635E-3</v>
      </c>
      <c r="V529" s="24">
        <f>'2019'!V529-'2008'!V529</f>
        <v>7.2876981124366889E-3</v>
      </c>
      <c r="W529" s="25">
        <f>'2019'!W529-'2008'!W529</f>
        <v>7.2876981124366889E-3</v>
      </c>
    </row>
    <row r="530" spans="1:23">
      <c r="A530" s="1" t="s">
        <v>1000</v>
      </c>
      <c r="B530" s="1" t="s">
        <v>1001</v>
      </c>
      <c r="C530" s="14">
        <f>'2019'!C530-'2008'!C530</f>
        <v>7.3625020077305869E-3</v>
      </c>
      <c r="D530" s="15">
        <f>'2019'!D530-'2008'!D530</f>
        <v>1.00655465508993E-2</v>
      </c>
      <c r="E530" s="16">
        <f>'2019'!E530-'2008'!E530</f>
        <v>1.5729790408949315E-3</v>
      </c>
      <c r="F530" s="16">
        <f>'2019'!F530-'2008'!F530</f>
        <v>-7.3860201136421305E-4</v>
      </c>
      <c r="G530" s="16">
        <f>'2019'!G530-'2008'!G530</f>
        <v>9.2311695213685846E-3</v>
      </c>
      <c r="H530" s="17">
        <f>'2019'!H530-'2008'!H530</f>
        <v>-3.5315130841821307E-2</v>
      </c>
      <c r="I530" s="18">
        <f>'2019'!I530-'2008'!I530</f>
        <v>-1.7440816613626339E-2</v>
      </c>
      <c r="J530" s="18">
        <f>'2019'!J530-'2008'!J530</f>
        <v>-1.976967823833599E-3</v>
      </c>
      <c r="K530" s="18">
        <f>'2019'!K530-'2008'!K530</f>
        <v>-1.7734259424823477E-2</v>
      </c>
      <c r="L530" s="18">
        <f>'2019'!L530-'2008'!L530</f>
        <v>-7.8906697449652348E-3</v>
      </c>
      <c r="M530" s="18">
        <f>'2019'!M530-'2008'!M530</f>
        <v>9.727582765427352E-3</v>
      </c>
      <c r="N530" s="19">
        <f>'2019'!N530-'2008'!N530</f>
        <v>-3.6741609501268736E-2</v>
      </c>
      <c r="O530" s="20">
        <f>'2019'!O530-'2008'!O530</f>
        <v>-1.5257431618069214E-2</v>
      </c>
      <c r="P530" s="20">
        <f>'2019'!P530-'2008'!P530</f>
        <v>-2.1484177883199524E-2</v>
      </c>
      <c r="Q530" s="21">
        <f>'2019'!Q530-'2008'!Q530</f>
        <v>5.8359199503586451E-2</v>
      </c>
      <c r="R530" s="22">
        <f>'2019'!R530-'2008'!R530</f>
        <v>4.4964474388164386E-4</v>
      </c>
      <c r="S530" s="23">
        <f>'2019'!S530-'2008'!S530</f>
        <v>4.4350055581427079E-3</v>
      </c>
      <c r="T530" s="22">
        <f>'2019'!T530-'2008'!T530</f>
        <v>0</v>
      </c>
      <c r="U530" s="22">
        <f>'2019'!U530-'2008'!U530</f>
        <v>5.347454920156211E-2</v>
      </c>
      <c r="V530" s="24">
        <f>'2019'!V530-'2008'!V530</f>
        <v>1.0994496296334862E-2</v>
      </c>
      <c r="W530" s="25">
        <f>'2019'!W530-'2008'!W530</f>
        <v>1.0994496296334862E-2</v>
      </c>
    </row>
    <row r="531" spans="1:23">
      <c r="A531" s="1" t="s">
        <v>1002</v>
      </c>
      <c r="B531" s="1" t="s">
        <v>1003</v>
      </c>
      <c r="C531" s="14">
        <f>'2019'!C531-'2008'!C531</f>
        <v>6.8676307707962736E-3</v>
      </c>
      <c r="D531" s="15">
        <f>'2019'!D531-'2008'!D531</f>
        <v>-1.933516843604554E-2</v>
      </c>
      <c r="E531" s="16">
        <f>'2019'!E531-'2008'!E531</f>
        <v>-1.019416066994526E-2</v>
      </c>
      <c r="F531" s="16">
        <f>'2019'!F531-'2008'!F531</f>
        <v>4.8511838123024686E-3</v>
      </c>
      <c r="G531" s="16">
        <f>'2019'!G531-'2008'!G531</f>
        <v>-1.3992191578402752E-2</v>
      </c>
      <c r="H531" s="17">
        <f>'2019'!H531-'2008'!H531</f>
        <v>3.1085960488364706E-2</v>
      </c>
      <c r="I531" s="18">
        <f>'2019'!I531-'2008'!I531</f>
        <v>4.9355948241075573E-2</v>
      </c>
      <c r="J531" s="18">
        <f>'2019'!J531-'2008'!J531</f>
        <v>-6.9733956557389461E-3</v>
      </c>
      <c r="K531" s="18">
        <f>'2019'!K531-'2008'!K531</f>
        <v>-1.2533449906940511E-3</v>
      </c>
      <c r="L531" s="18">
        <f>'2019'!L531-'2008'!L531</f>
        <v>-2.692932211375669E-2</v>
      </c>
      <c r="M531" s="18">
        <f>'2019'!M531-'2008'!M531</f>
        <v>1.6886075007478824E-2</v>
      </c>
      <c r="N531" s="19">
        <f>'2019'!N531-'2008'!N531</f>
        <v>-1.7341009136798993E-2</v>
      </c>
      <c r="O531" s="20">
        <f>'2019'!O531-'2008'!O531</f>
        <v>-1.6818721936273512E-2</v>
      </c>
      <c r="P531" s="20">
        <f>'2019'!P531-'2008'!P531</f>
        <v>-5.2228720052548486E-4</v>
      </c>
      <c r="Q531" s="21">
        <f>'2019'!Q531-'2008'!Q531</f>
        <v>4.887678514124616E-2</v>
      </c>
      <c r="R531" s="22">
        <f>'2019'!R531-'2008'!R531</f>
        <v>-1.1985723099822031E-2</v>
      </c>
      <c r="S531" s="23">
        <f>'2019'!S531-'2008'!S531</f>
        <v>3.7613604744666032E-4</v>
      </c>
      <c r="T531" s="22">
        <f>'2019'!T531-'2008'!T531</f>
        <v>8.0733487286420418E-3</v>
      </c>
      <c r="U531" s="22">
        <f>'2019'!U531-'2008'!U531</f>
        <v>5.2413023464979502E-2</v>
      </c>
      <c r="V531" s="24">
        <f>'2019'!V531-'2008'!V531</f>
        <v>-3.6418937285970121E-2</v>
      </c>
      <c r="W531" s="25">
        <f>'2019'!W531-'2008'!W531</f>
        <v>-3.6418937285970121E-2</v>
      </c>
    </row>
    <row r="532" spans="1:23">
      <c r="A532" s="1" t="s">
        <v>1004</v>
      </c>
      <c r="B532" s="1" t="s">
        <v>1005</v>
      </c>
      <c r="C532" s="14">
        <f>'2019'!C532-'2008'!C532</f>
        <v>1.3977990973986443E-2</v>
      </c>
      <c r="D532" s="15">
        <f>'2019'!D532-'2008'!D532</f>
        <v>2.2226660304906401E-2</v>
      </c>
      <c r="E532" s="16">
        <f>'2019'!E532-'2008'!E532</f>
        <v>4.6319574490084406E-3</v>
      </c>
      <c r="F532" s="16">
        <f>'2019'!F532-'2008'!F532</f>
        <v>-5.0772505331168234E-3</v>
      </c>
      <c r="G532" s="16">
        <f>'2019'!G532-'2008'!G532</f>
        <v>2.2671953389014794E-2</v>
      </c>
      <c r="H532" s="17">
        <f>'2019'!H532-'2008'!H532</f>
        <v>-8.4865763728502186E-3</v>
      </c>
      <c r="I532" s="18">
        <f>'2019'!I532-'2008'!I532</f>
        <v>-1.4894886950436517E-3</v>
      </c>
      <c r="J532" s="18">
        <f>'2019'!J532-'2008'!J532</f>
        <v>-4.1765160844751594E-3</v>
      </c>
      <c r="K532" s="18">
        <f>'2019'!K532-'2008'!K532</f>
        <v>5.645149209037581E-4</v>
      </c>
      <c r="L532" s="18">
        <f>'2019'!L532-'2008'!L532</f>
        <v>6.0815697911147659E-3</v>
      </c>
      <c r="M532" s="18">
        <f>'2019'!M532-'2008'!M532</f>
        <v>-9.4666563053499436E-3</v>
      </c>
      <c r="N532" s="19">
        <f>'2019'!N532-'2008'!N532</f>
        <v>-2.0451740627007484E-2</v>
      </c>
      <c r="O532" s="20">
        <f>'2019'!O532-'2008'!O532</f>
        <v>-4.4259698441894892E-3</v>
      </c>
      <c r="P532" s="20">
        <f>'2019'!P532-'2008'!P532</f>
        <v>-1.6025770782817993E-2</v>
      </c>
      <c r="Q532" s="21">
        <f>'2019'!Q532-'2008'!Q532</f>
        <v>4.0279616278343366E-3</v>
      </c>
      <c r="R532" s="22">
        <f>'2019'!R532-'2008'!R532</f>
        <v>2.2531087265398805E-3</v>
      </c>
      <c r="S532" s="23">
        <f>'2019'!S532-'2008'!S532</f>
        <v>-1.4380837435038069E-3</v>
      </c>
      <c r="T532" s="22">
        <f>'2019'!T532-'2008'!T532</f>
        <v>2.256403115434534E-3</v>
      </c>
      <c r="U532" s="22">
        <f>'2019'!U532-'2008'!U532</f>
        <v>9.5653352936372893E-4</v>
      </c>
      <c r="V532" s="24">
        <f>'2019'!V532-'2008'!V532</f>
        <v>1.666168604110347E-2</v>
      </c>
      <c r="W532" s="25">
        <f>'2019'!W532-'2008'!W532</f>
        <v>1.666168604110347E-2</v>
      </c>
    </row>
    <row r="533" spans="1:23">
      <c r="A533" s="1" t="s">
        <v>1006</v>
      </c>
      <c r="B533" s="1" t="s">
        <v>1007</v>
      </c>
      <c r="C533" s="14">
        <f>'2019'!C533-'2008'!C533</f>
        <v>1.014754393765771E-2</v>
      </c>
      <c r="D533" s="15">
        <f>'2019'!D533-'2008'!D533</f>
        <v>9.0840821335592958E-3</v>
      </c>
      <c r="E533" s="16">
        <f>'2019'!E533-'2008'!E533</f>
        <v>-1.3608282906123943E-2</v>
      </c>
      <c r="F533" s="16">
        <f>'2019'!F533-'2008'!F533</f>
        <v>8.7398527315091096E-3</v>
      </c>
      <c r="G533" s="16">
        <f>'2019'!G533-'2008'!G533</f>
        <v>1.3952512308174132E-2</v>
      </c>
      <c r="H533" s="17">
        <f>'2019'!H533-'2008'!H533</f>
        <v>4.2477474660612441E-2</v>
      </c>
      <c r="I533" s="18">
        <f>'2019'!I533-'2008'!I533</f>
        <v>3.8129068787724596E-2</v>
      </c>
      <c r="J533" s="18">
        <f>'2019'!J533-'2008'!J533</f>
        <v>-1.6698951486424319E-3</v>
      </c>
      <c r="K533" s="18">
        <f>'2019'!K533-'2008'!K533</f>
        <v>1.2023408540674581E-2</v>
      </c>
      <c r="L533" s="18">
        <f>'2019'!L533-'2008'!L533</f>
        <v>-2.3809000737963625E-2</v>
      </c>
      <c r="M533" s="18">
        <f>'2019'!M533-'2008'!M533</f>
        <v>1.7803893218819353E-2</v>
      </c>
      <c r="N533" s="19">
        <f>'2019'!N533-'2008'!N533</f>
        <v>-4.6010131133153928E-2</v>
      </c>
      <c r="O533" s="20">
        <f>'2019'!O533-'2008'!O533</f>
        <v>-3.6955114788570456E-2</v>
      </c>
      <c r="P533" s="20">
        <f>'2019'!P533-'2008'!P533</f>
        <v>-9.0550163445834771E-3</v>
      </c>
      <c r="Q533" s="21">
        <f>'2019'!Q533-'2008'!Q533</f>
        <v>1.4377134593003549E-2</v>
      </c>
      <c r="R533" s="22">
        <f>'2019'!R533-'2008'!R533</f>
        <v>0</v>
      </c>
      <c r="S533" s="23">
        <f>'2019'!S533-'2008'!S533</f>
        <v>-8.1751545920011222E-3</v>
      </c>
      <c r="T533" s="22">
        <f>'2019'!T533-'2008'!T533</f>
        <v>2.740427182104095E-3</v>
      </c>
      <c r="U533" s="22">
        <f>'2019'!U533-'2008'!U533</f>
        <v>1.9811862002900582E-2</v>
      </c>
      <c r="V533" s="24">
        <f>'2019'!V533-'2008'!V533</f>
        <v>-9.7810163163635985E-3</v>
      </c>
      <c r="W533" s="25">
        <f>'2019'!W533-'2008'!W533</f>
        <v>-9.7810163163635985E-3</v>
      </c>
    </row>
    <row r="534" spans="1:23">
      <c r="A534" s="1" t="s">
        <v>1008</v>
      </c>
      <c r="B534" s="1" t="s">
        <v>1009</v>
      </c>
      <c r="C534" s="14">
        <f>'2019'!C534-'2008'!C534</f>
        <v>6.7183786162536285E-3</v>
      </c>
      <c r="D534" s="15">
        <f>'2019'!D534-'2008'!D534</f>
        <v>-6.6886978661537082E-3</v>
      </c>
      <c r="E534" s="16">
        <f>'2019'!E534-'2008'!E534</f>
        <v>0</v>
      </c>
      <c r="F534" s="16">
        <f>'2019'!F534-'2008'!F534</f>
        <v>-1.1741160667953442E-3</v>
      </c>
      <c r="G534" s="16">
        <f>'2019'!G534-'2008'!G534</f>
        <v>-5.5145817993583644E-3</v>
      </c>
      <c r="H534" s="17">
        <f>'2019'!H534-'2008'!H534</f>
        <v>2.2635087625366146E-3</v>
      </c>
      <c r="I534" s="18">
        <f>'2019'!I534-'2008'!I534</f>
        <v>6.2246661098128413E-4</v>
      </c>
      <c r="J534" s="18">
        <f>'2019'!J534-'2008'!J534</f>
        <v>3.1661664913986004E-3</v>
      </c>
      <c r="K534" s="18">
        <f>'2019'!K534-'2008'!K534</f>
        <v>-9.6063961226696033E-3</v>
      </c>
      <c r="L534" s="18">
        <f>'2019'!L534-'2008'!L534</f>
        <v>-1.7242283544293552E-4</v>
      </c>
      <c r="M534" s="18">
        <f>'2019'!M534-'2008'!M534</f>
        <v>8.2536946182692472E-3</v>
      </c>
      <c r="N534" s="19">
        <f>'2019'!N534-'2008'!N534</f>
        <v>-1.0837606836135497E-2</v>
      </c>
      <c r="O534" s="20">
        <f>'2019'!O534-'2008'!O534</f>
        <v>-7.9685815731182375E-3</v>
      </c>
      <c r="P534" s="20">
        <f>'2019'!P534-'2008'!P534</f>
        <v>-2.8690252630172606E-3</v>
      </c>
      <c r="Q534" s="21">
        <f>'2019'!Q534-'2008'!Q534</f>
        <v>2.8057292790007182E-2</v>
      </c>
      <c r="R534" s="22">
        <f>'2019'!R534-'2008'!R534</f>
        <v>2.4235682672590492E-3</v>
      </c>
      <c r="S534" s="23">
        <f>'2019'!S534-'2008'!S534</f>
        <v>9.6072902084517325E-3</v>
      </c>
      <c r="T534" s="22">
        <f>'2019'!T534-'2008'!T534</f>
        <v>7.3424616823712912E-3</v>
      </c>
      <c r="U534" s="22">
        <f>'2019'!U534-'2008'!U534</f>
        <v>8.6839726319251076E-3</v>
      </c>
      <c r="V534" s="24">
        <f>'2019'!V534-'2008'!V534</f>
        <v>-6.0761182340009646E-3</v>
      </c>
      <c r="W534" s="25">
        <f>'2019'!W534-'2008'!W534</f>
        <v>-6.0761182340009646E-3</v>
      </c>
    </row>
    <row r="535" spans="1:23">
      <c r="A535" s="1" t="s">
        <v>1010</v>
      </c>
      <c r="B535" s="1" t="s">
        <v>1011</v>
      </c>
      <c r="C535" s="14">
        <f>'2019'!C535-'2008'!C535</f>
        <v>1.1521922308133647E-2</v>
      </c>
      <c r="D535" s="15">
        <f>'2019'!D535-'2008'!D535</f>
        <v>-4.4367652646486185E-2</v>
      </c>
      <c r="E535" s="16">
        <f>'2019'!E535-'2008'!E535</f>
        <v>-2.0660236693557047E-2</v>
      </c>
      <c r="F535" s="16">
        <f>'2019'!F535-'2008'!F535</f>
        <v>-1.9451966248325816E-2</v>
      </c>
      <c r="G535" s="16">
        <f>'2019'!G535-'2008'!G535</f>
        <v>-4.2554497046033233E-3</v>
      </c>
      <c r="H535" s="17">
        <f>'2019'!H535-'2008'!H535</f>
        <v>-5.0716671480868836E-2</v>
      </c>
      <c r="I535" s="18">
        <f>'2019'!I535-'2008'!I535</f>
        <v>-3.8791639777152151E-2</v>
      </c>
      <c r="J535" s="18">
        <f>'2019'!J535-'2008'!J535</f>
        <v>8.9702561660895408E-5</v>
      </c>
      <c r="K535" s="18">
        <f>'2019'!K535-'2008'!K535</f>
        <v>-2.3795979720007389E-2</v>
      </c>
      <c r="L535" s="18">
        <f>'2019'!L535-'2008'!L535</f>
        <v>-6.5367870670392922E-3</v>
      </c>
      <c r="M535" s="18">
        <f>'2019'!M535-'2008'!M535</f>
        <v>1.8318032521669136E-2</v>
      </c>
      <c r="N535" s="19">
        <f>'2019'!N535-'2008'!N535</f>
        <v>-7.3315649981604523E-3</v>
      </c>
      <c r="O535" s="20">
        <f>'2019'!O535-'2008'!O535</f>
        <v>-8.0894637506551577E-3</v>
      </c>
      <c r="P535" s="20">
        <f>'2019'!P535-'2008'!P535</f>
        <v>7.5789875249470187E-4</v>
      </c>
      <c r="Q535" s="21">
        <f>'2019'!Q535-'2008'!Q535</f>
        <v>9.2605710024329074E-2</v>
      </c>
      <c r="R535" s="22">
        <f>'2019'!R535-'2008'!R535</f>
        <v>1.0480866971541328E-2</v>
      </c>
      <c r="S535" s="23">
        <f>'2019'!S535-'2008'!S535</f>
        <v>-8.7160833289860948E-3</v>
      </c>
      <c r="T535" s="22">
        <f>'2019'!T535-'2008'!T535</f>
        <v>2.5230119966416359E-4</v>
      </c>
      <c r="U535" s="22">
        <f>'2019'!U535-'2008'!U535</f>
        <v>9.0588625182109694E-2</v>
      </c>
      <c r="V535" s="24">
        <f>'2019'!V535-'2008'!V535</f>
        <v>2.1332101409320049E-2</v>
      </c>
      <c r="W535" s="25">
        <f>'2019'!W535-'2008'!W535</f>
        <v>2.1332101409320049E-2</v>
      </c>
    </row>
    <row r="536" spans="1:23">
      <c r="A536" s="1" t="s">
        <v>1012</v>
      </c>
      <c r="B536" s="1" t="s">
        <v>1013</v>
      </c>
      <c r="C536" s="14">
        <f>'2019'!C536-'2008'!C536</f>
        <v>7.3595401625144441E-3</v>
      </c>
      <c r="D536" s="15">
        <f>'2019'!D536-'2008'!D536</f>
        <v>-1.5491392634998699E-2</v>
      </c>
      <c r="E536" s="16">
        <f>'2019'!E536-'2008'!E536</f>
        <v>-4.5695510851034953E-3</v>
      </c>
      <c r="F536" s="16">
        <f>'2019'!F536-'2008'!F536</f>
        <v>-4.9209631453182093E-3</v>
      </c>
      <c r="G536" s="16">
        <f>'2019'!G536-'2008'!G536</f>
        <v>-6.0008784045769937E-3</v>
      </c>
      <c r="H536" s="17">
        <f>'2019'!H536-'2008'!H536</f>
        <v>1.7814771616263214E-2</v>
      </c>
      <c r="I536" s="18">
        <f>'2019'!I536-'2008'!I536</f>
        <v>-1.5598015772701495E-2</v>
      </c>
      <c r="J536" s="18">
        <f>'2019'!J536-'2008'!J536</f>
        <v>2.0782051272939653E-2</v>
      </c>
      <c r="K536" s="18">
        <f>'2019'!K536-'2008'!K536</f>
        <v>2.2220018080880422E-3</v>
      </c>
      <c r="L536" s="18">
        <f>'2019'!L536-'2008'!L536</f>
        <v>2.5802096910689937E-3</v>
      </c>
      <c r="M536" s="18">
        <f>'2019'!M536-'2008'!M536</f>
        <v>7.8285246168680045E-3</v>
      </c>
      <c r="N536" s="19">
        <f>'2019'!N536-'2008'!N536</f>
        <v>-1.4093014898333591E-2</v>
      </c>
      <c r="O536" s="20">
        <f>'2019'!O536-'2008'!O536</f>
        <v>-1.235604687806597E-2</v>
      </c>
      <c r="P536" s="20">
        <f>'2019'!P536-'2008'!P536</f>
        <v>-1.7369680202676211E-3</v>
      </c>
      <c r="Q536" s="21">
        <f>'2019'!Q536-'2008'!Q536</f>
        <v>2.7692444872362471E-2</v>
      </c>
      <c r="R536" s="22">
        <f>'2019'!R536-'2008'!R536</f>
        <v>1.2472581065983104E-2</v>
      </c>
      <c r="S536" s="23">
        <f>'2019'!S536-'2008'!S536</f>
        <v>3.4044165394087611E-3</v>
      </c>
      <c r="T536" s="22">
        <f>'2019'!T536-'2008'!T536</f>
        <v>2.4739756562616446E-3</v>
      </c>
      <c r="U536" s="22">
        <f>'2019'!U536-'2008'!U536</f>
        <v>9.3414716107089665E-3</v>
      </c>
      <c r="V536" s="24">
        <f>'2019'!V536-'2008'!V536</f>
        <v>-8.5632687927789022E-3</v>
      </c>
      <c r="W536" s="25">
        <f>'2019'!W536-'2008'!W536</f>
        <v>-8.5632687927789022E-3</v>
      </c>
    </row>
    <row r="537" spans="1:23">
      <c r="A537" s="1" t="s">
        <v>1014</v>
      </c>
      <c r="B537" s="1" t="s">
        <v>1015</v>
      </c>
      <c r="C537" s="14">
        <f>'2019'!C537-'2008'!C537</f>
        <v>1.3419556183271064E-2</v>
      </c>
      <c r="D537" s="15">
        <f>'2019'!D537-'2008'!D537</f>
        <v>8.0984445025895219E-3</v>
      </c>
      <c r="E537" s="16">
        <f>'2019'!E537-'2008'!E537</f>
        <v>-4.9682906632080581E-3</v>
      </c>
      <c r="F537" s="16">
        <f>'2019'!F537-'2008'!F537</f>
        <v>7.4643640706643748E-3</v>
      </c>
      <c r="G537" s="16">
        <f>'2019'!G537-'2008'!G537</f>
        <v>5.6023710951331913E-3</v>
      </c>
      <c r="H537" s="17">
        <f>'2019'!H537-'2008'!H537</f>
        <v>3.6196590653377048E-3</v>
      </c>
      <c r="I537" s="18">
        <f>'2019'!I537-'2008'!I537</f>
        <v>-5.130327769697126E-3</v>
      </c>
      <c r="J537" s="18">
        <f>'2019'!J537-'2008'!J537</f>
        <v>2.6291798164637947E-3</v>
      </c>
      <c r="K537" s="18">
        <f>'2019'!K537-'2008'!K537</f>
        <v>1.5757583769489547E-3</v>
      </c>
      <c r="L537" s="18">
        <f>'2019'!L537-'2008'!L537</f>
        <v>-3.866739528850114E-3</v>
      </c>
      <c r="M537" s="18">
        <f>'2019'!M537-'2008'!M537</f>
        <v>8.4117881704722022E-3</v>
      </c>
      <c r="N537" s="19">
        <f>'2019'!N537-'2008'!N537</f>
        <v>-8.0796600769260513E-3</v>
      </c>
      <c r="O537" s="20">
        <f>'2019'!O537-'2008'!O537</f>
        <v>-9.8010581050084547E-4</v>
      </c>
      <c r="P537" s="20">
        <f>'2019'!P537-'2008'!P537</f>
        <v>-7.0995542664252075E-3</v>
      </c>
      <c r="Q537" s="21">
        <f>'2019'!Q537-'2008'!Q537</f>
        <v>-1.3898546159384906E-3</v>
      </c>
      <c r="R537" s="22">
        <f>'2019'!R537-'2008'!R537</f>
        <v>-4.5537250594658851E-3</v>
      </c>
      <c r="S537" s="23">
        <f>'2019'!S537-'2008'!S537</f>
        <v>6.5413313582457812E-3</v>
      </c>
      <c r="T537" s="22">
        <f>'2019'!T537-'2008'!T537</f>
        <v>-3.6276721667023327E-3</v>
      </c>
      <c r="U537" s="22">
        <f>'2019'!U537-'2008'!U537</f>
        <v>2.5021125198394778E-4</v>
      </c>
      <c r="V537" s="24">
        <f>'2019'!V537-'2008'!V537</f>
        <v>1.1170967308208336E-2</v>
      </c>
      <c r="W537" s="25">
        <f>'2019'!W537-'2008'!W537</f>
        <v>1.1170967308208336E-2</v>
      </c>
    </row>
    <row r="538" spans="1:23">
      <c r="A538" s="1" t="s">
        <v>1016</v>
      </c>
      <c r="B538" s="1" t="s">
        <v>1017</v>
      </c>
      <c r="C538" s="14">
        <f>'2019'!C538-'2008'!C538</f>
        <v>5.3428026602787559E-3</v>
      </c>
      <c r="D538" s="15">
        <f>'2019'!D538-'2008'!D538</f>
        <v>-1.9298634389226001E-3</v>
      </c>
      <c r="E538" s="16">
        <f>'2019'!E538-'2008'!E538</f>
        <v>-3.2059101657963764E-3</v>
      </c>
      <c r="F538" s="16">
        <f>'2019'!F538-'2008'!F538</f>
        <v>-1.2609005357803738E-3</v>
      </c>
      <c r="G538" s="16">
        <f>'2019'!G538-'2008'!G538</f>
        <v>2.5369472626541514E-3</v>
      </c>
      <c r="H538" s="17">
        <f>'2019'!H538-'2008'!H538</f>
        <v>3.4932308838070414E-4</v>
      </c>
      <c r="I538" s="18">
        <f>'2019'!I538-'2008'!I538</f>
        <v>-5.5713089063807123E-3</v>
      </c>
      <c r="J538" s="18">
        <f>'2019'!J538-'2008'!J538</f>
        <v>1.3200355166817793E-2</v>
      </c>
      <c r="K538" s="18">
        <f>'2019'!K538-'2008'!K538</f>
        <v>-6.250896348260572E-3</v>
      </c>
      <c r="L538" s="18">
        <f>'2019'!L538-'2008'!L538</f>
        <v>-1.2714603936587313E-2</v>
      </c>
      <c r="M538" s="18">
        <f>'2019'!M538-'2008'!M538</f>
        <v>1.1685777112791541E-2</v>
      </c>
      <c r="N538" s="19">
        <f>'2019'!N538-'2008'!N538</f>
        <v>-1.2976275401439528E-2</v>
      </c>
      <c r="O538" s="20">
        <f>'2019'!O538-'2008'!O538</f>
        <v>-9.0850245191763501E-3</v>
      </c>
      <c r="P538" s="20">
        <f>'2019'!P538-'2008'!P538</f>
        <v>-3.8912508822631785E-3</v>
      </c>
      <c r="Q538" s="21">
        <f>'2019'!Q538-'2008'!Q538</f>
        <v>3.6565096178434758E-2</v>
      </c>
      <c r="R538" s="22">
        <f>'2019'!R538-'2008'!R538</f>
        <v>2.6992238888961233E-2</v>
      </c>
      <c r="S538" s="23">
        <f>'2019'!S538-'2008'!S538</f>
        <v>-1.7040124602497236E-2</v>
      </c>
      <c r="T538" s="22">
        <f>'2019'!T538-'2008'!T538</f>
        <v>-6.3626391059250186E-3</v>
      </c>
      <c r="U538" s="22">
        <f>'2019'!U538-'2008'!U538</f>
        <v>3.2975620997895763E-2</v>
      </c>
      <c r="V538" s="24">
        <f>'2019'!V538-'2008'!V538</f>
        <v>-1.6665477766174608E-2</v>
      </c>
      <c r="W538" s="25">
        <f>'2019'!W538-'2008'!W538</f>
        <v>-1.6665477766174608E-2</v>
      </c>
    </row>
    <row r="539" spans="1:23">
      <c r="A539" s="1" t="s">
        <v>1018</v>
      </c>
      <c r="B539" s="1" t="s">
        <v>1019</v>
      </c>
      <c r="C539" s="14">
        <f>'2019'!C539-'2008'!C539</f>
        <v>4.0802304668806633E-3</v>
      </c>
      <c r="D539" s="15">
        <f>'2019'!D539-'2008'!D539</f>
        <v>1.3145240009457437E-2</v>
      </c>
      <c r="E539" s="16">
        <f>'2019'!E539-'2008'!E539</f>
        <v>2.8937878102399207E-2</v>
      </c>
      <c r="F539" s="16">
        <f>'2019'!F539-'2008'!F539</f>
        <v>-1.0606465085445327E-2</v>
      </c>
      <c r="G539" s="16">
        <f>'2019'!G539-'2008'!G539</f>
        <v>-5.1861730074964675E-3</v>
      </c>
      <c r="H539" s="17">
        <f>'2019'!H539-'2008'!H539</f>
        <v>2.5946189949939205E-2</v>
      </c>
      <c r="I539" s="18">
        <f>'2019'!I539-'2008'!I539</f>
        <v>-1.0334390628791421E-2</v>
      </c>
      <c r="J539" s="18">
        <f>'2019'!J539-'2008'!J539</f>
        <v>1.6886311106502516E-2</v>
      </c>
      <c r="K539" s="18">
        <f>'2019'!K539-'2008'!K539</f>
        <v>2.2413506841504199E-3</v>
      </c>
      <c r="L539" s="18">
        <f>'2019'!L539-'2008'!L539</f>
        <v>9.7140882036547416E-3</v>
      </c>
      <c r="M539" s="18">
        <f>'2019'!M539-'2008'!M539</f>
        <v>7.4388305844229306E-3</v>
      </c>
      <c r="N539" s="19">
        <f>'2019'!N539-'2008'!N539</f>
        <v>-6.1624602020401084E-3</v>
      </c>
      <c r="O539" s="20">
        <f>'2019'!O539-'2008'!O539</f>
        <v>-3.8090647055605345E-3</v>
      </c>
      <c r="P539" s="20">
        <f>'2019'!P539-'2008'!P539</f>
        <v>-2.3533954964795704E-3</v>
      </c>
      <c r="Q539" s="21">
        <f>'2019'!Q539-'2008'!Q539</f>
        <v>-1.7856220675708037E-2</v>
      </c>
      <c r="R539" s="22">
        <f>'2019'!R539-'2008'!R539</f>
        <v>4.7997109800409412E-3</v>
      </c>
      <c r="S539" s="23">
        <f>'2019'!S539-'2008'!S539</f>
        <v>-7.2274265413955693E-3</v>
      </c>
      <c r="T539" s="22">
        <f>'2019'!T539-'2008'!T539</f>
        <v>-1.3887730322592221E-2</v>
      </c>
      <c r="U539" s="22">
        <f>'2019'!U539-'2008'!U539</f>
        <v>-1.5407747917611861E-3</v>
      </c>
      <c r="V539" s="24">
        <f>'2019'!V539-'2008'!V539</f>
        <v>-1.0992518614767847E-2</v>
      </c>
      <c r="W539" s="25">
        <f>'2019'!W539-'2008'!W539</f>
        <v>-1.0992518614767847E-2</v>
      </c>
    </row>
    <row r="540" spans="1:23">
      <c r="A540" s="1" t="s">
        <v>1020</v>
      </c>
      <c r="B540" s="1" t="s">
        <v>1021</v>
      </c>
      <c r="C540" s="14">
        <f>'2019'!C540-'2008'!C540</f>
        <v>8.134874565839445E-3</v>
      </c>
      <c r="D540" s="15">
        <f>'2019'!D540-'2008'!D540</f>
        <v>1.3092010583648506E-2</v>
      </c>
      <c r="E540" s="16">
        <f>'2019'!E540-'2008'!E540</f>
        <v>-1.2390942974052832E-3</v>
      </c>
      <c r="F540" s="16">
        <f>'2019'!F540-'2008'!F540</f>
        <v>1.4065252704707865E-2</v>
      </c>
      <c r="G540" s="16">
        <f>'2019'!G540-'2008'!G540</f>
        <v>2.6585217634592258E-4</v>
      </c>
      <c r="H540" s="17">
        <f>'2019'!H540-'2008'!H540</f>
        <v>-3.0687200176610585E-2</v>
      </c>
      <c r="I540" s="18">
        <f>'2019'!I540-'2008'!I540</f>
        <v>3.7712903693888807E-3</v>
      </c>
      <c r="J540" s="18">
        <f>'2019'!J540-'2008'!J540</f>
        <v>-5.0079293706209949E-2</v>
      </c>
      <c r="K540" s="18">
        <f>'2019'!K540-'2008'!K540</f>
        <v>4.1628242745438207E-3</v>
      </c>
      <c r="L540" s="18">
        <f>'2019'!L540-'2008'!L540</f>
        <v>3.3687838734584932E-3</v>
      </c>
      <c r="M540" s="18">
        <f>'2019'!M540-'2008'!M540</f>
        <v>8.0891950122081654E-3</v>
      </c>
      <c r="N540" s="19">
        <f>'2019'!N540-'2008'!N540</f>
        <v>8.0291054425596781E-3</v>
      </c>
      <c r="O540" s="20">
        <f>'2019'!O540-'2008'!O540</f>
        <v>8.5036752922793401E-3</v>
      </c>
      <c r="P540" s="20">
        <f>'2019'!P540-'2008'!P540</f>
        <v>-4.7456984971966376E-4</v>
      </c>
      <c r="Q540" s="21">
        <f>'2019'!Q540-'2008'!Q540</f>
        <v>2.7838925015655491E-2</v>
      </c>
      <c r="R540" s="22">
        <f>'2019'!R540-'2008'!R540</f>
        <v>3.0395356418945266E-3</v>
      </c>
      <c r="S540" s="23">
        <f>'2019'!S540-'2008'!S540</f>
        <v>-2.2814034348746515E-2</v>
      </c>
      <c r="T540" s="22">
        <f>'2019'!T540-'2008'!T540</f>
        <v>-3.7826903503294148E-3</v>
      </c>
      <c r="U540" s="22">
        <f>'2019'!U540-'2008'!U540</f>
        <v>5.1396114072836875E-2</v>
      </c>
      <c r="V540" s="24">
        <f>'2019'!V540-'2008'!V540</f>
        <v>-1.0137966299413714E-2</v>
      </c>
      <c r="W540" s="25">
        <f>'2019'!W540-'2008'!W540</f>
        <v>-1.0137966299413714E-2</v>
      </c>
    </row>
    <row r="541" spans="1:23">
      <c r="A541" s="1" t="s">
        <v>1022</v>
      </c>
      <c r="B541" s="1" t="s">
        <v>1023</v>
      </c>
      <c r="C541" s="14">
        <f>'2019'!C541-'2008'!C541</f>
        <v>2.1665288681040895E-3</v>
      </c>
      <c r="D541" s="15">
        <f>'2019'!D541-'2008'!D541</f>
        <v>-1.1519282686987223E-2</v>
      </c>
      <c r="E541" s="16">
        <f>'2019'!E541-'2008'!E541</f>
        <v>0</v>
      </c>
      <c r="F541" s="16">
        <f>'2019'!F541-'2008'!F541</f>
        <v>3.0501136512844015E-3</v>
      </c>
      <c r="G541" s="16">
        <f>'2019'!G541-'2008'!G541</f>
        <v>-1.4569396338271626E-2</v>
      </c>
      <c r="H541" s="17">
        <f>'2019'!H541-'2008'!H541</f>
        <v>-1.6760936555997308E-3</v>
      </c>
      <c r="I541" s="18">
        <f>'2019'!I541-'2008'!I541</f>
        <v>6.9223385814379933E-3</v>
      </c>
      <c r="J541" s="18">
        <f>'2019'!J541-'2008'!J541</f>
        <v>-1.51975259737957E-2</v>
      </c>
      <c r="K541" s="18">
        <f>'2019'!K541-'2008'!K541</f>
        <v>-2.7905717231419339E-2</v>
      </c>
      <c r="L541" s="18">
        <f>'2019'!L541-'2008'!L541</f>
        <v>1.8262215331403403E-2</v>
      </c>
      <c r="M541" s="18">
        <f>'2019'!M541-'2008'!M541</f>
        <v>1.6242595636773882E-2</v>
      </c>
      <c r="N541" s="19">
        <f>'2019'!N541-'2008'!N541</f>
        <v>-8.6555395535509311E-3</v>
      </c>
      <c r="O541" s="20">
        <f>'2019'!O541-'2008'!O541</f>
        <v>-8.6555395535509311E-3</v>
      </c>
      <c r="P541" s="20">
        <f>'2019'!P541-'2008'!P541</f>
        <v>0</v>
      </c>
      <c r="Q541" s="21">
        <f>'2019'!Q541-'2008'!Q541</f>
        <v>1.2397508345214248E-2</v>
      </c>
      <c r="R541" s="22">
        <f>'2019'!R541-'2008'!R541</f>
        <v>1.8434681207269654E-2</v>
      </c>
      <c r="S541" s="23">
        <f>'2019'!S541-'2008'!S541</f>
        <v>1.2739045584421557E-2</v>
      </c>
      <c r="T541" s="22">
        <f>'2019'!T541-'2008'!T541</f>
        <v>-6.3062706317517907E-3</v>
      </c>
      <c r="U541" s="22">
        <f>'2019'!U541-'2008'!U541</f>
        <v>-1.2469947814725154E-2</v>
      </c>
      <c r="V541" s="24">
        <f>'2019'!V541-'2008'!V541</f>
        <v>1.1619936419027761E-2</v>
      </c>
      <c r="W541" s="25">
        <f>'2019'!W541-'2008'!W541</f>
        <v>1.1619936419027761E-2</v>
      </c>
    </row>
    <row r="542" spans="1:23">
      <c r="A542" s="1" t="s">
        <v>1309</v>
      </c>
      <c r="B542" s="1" t="s">
        <v>1310</v>
      </c>
      <c r="C542" s="14">
        <f>'2019'!C542-'2008'!C542</f>
        <v>1.1761260122705619E-2</v>
      </c>
      <c r="D542" s="15">
        <f>'2019'!D542-'2008'!D542</f>
        <v>-4.8599579884797281E-2</v>
      </c>
      <c r="E542" s="16">
        <f>'2019'!E542-'2008'!E542</f>
        <v>-8.7953340712352938E-3</v>
      </c>
      <c r="F542" s="16">
        <f>'2019'!F542-'2008'!F542</f>
        <v>-3.7647443227005105E-2</v>
      </c>
      <c r="G542" s="16">
        <f>'2019'!G542-'2008'!G542</f>
        <v>-2.1568025865568857E-3</v>
      </c>
      <c r="H542" s="17">
        <f>'2019'!H542-'2008'!H542</f>
        <v>1.605497020552038E-2</v>
      </c>
      <c r="I542" s="18">
        <f>'2019'!I542-'2008'!I542</f>
        <v>-2.3760298329435527E-2</v>
      </c>
      <c r="J542" s="18">
        <f>'2019'!J542-'2008'!J542</f>
        <v>-3.2264863508575416E-3</v>
      </c>
      <c r="K542" s="18">
        <f>'2019'!K542-'2008'!K542</f>
        <v>5.3206397626367891E-3</v>
      </c>
      <c r="L542" s="18">
        <f>'2019'!L542-'2008'!L542</f>
        <v>2.8064544439015977E-3</v>
      </c>
      <c r="M542" s="18">
        <f>'2019'!M542-'2008'!M542</f>
        <v>3.4914660679275067E-2</v>
      </c>
      <c r="N542" s="19">
        <f>'2019'!N542-'2008'!N542</f>
        <v>-3.3839225514588102E-2</v>
      </c>
      <c r="O542" s="20">
        <f>'2019'!O542-'2008'!O542</f>
        <v>-2.5937421251924053E-2</v>
      </c>
      <c r="P542" s="20">
        <f>'2019'!P542-'2008'!P542</f>
        <v>-7.9018042626640521E-3</v>
      </c>
      <c r="Q542" s="21">
        <f>'2019'!Q542-'2008'!Q542</f>
        <v>6.862757203005318E-2</v>
      </c>
      <c r="R542" s="22">
        <f>'2019'!R542-'2008'!R542</f>
        <v>9.8383572708063589E-4</v>
      </c>
      <c r="S542" s="23">
        <f>'2019'!S542-'2008'!S542</f>
        <v>4.2245014517450087E-2</v>
      </c>
      <c r="T542" s="22">
        <f>'2019'!T542-'2008'!T542</f>
        <v>-1.7421486673347901E-3</v>
      </c>
      <c r="U542" s="22">
        <f>'2019'!U542-'2008'!U542</f>
        <v>2.7140870452857249E-2</v>
      </c>
      <c r="V542" s="24">
        <f>'2019'!V542-'2008'!V542</f>
        <v>9.5175232865174174E-3</v>
      </c>
      <c r="W542" s="25">
        <f>'2019'!W542-'2008'!W542</f>
        <v>9.5175232865174174E-3</v>
      </c>
    </row>
    <row r="543" spans="1:23">
      <c r="A543" s="1" t="s">
        <v>1311</v>
      </c>
      <c r="B543" s="1" t="s">
        <v>1312</v>
      </c>
      <c r="C543" s="14">
        <f>'2019'!C543-'2008'!C543</f>
        <v>1.7140281360510212E-2</v>
      </c>
      <c r="D543" s="15">
        <f>'2019'!D543-'2008'!D543</f>
        <v>6.8339862917539337E-3</v>
      </c>
      <c r="E543" s="16">
        <f>'2019'!E543-'2008'!E543</f>
        <v>0</v>
      </c>
      <c r="F543" s="16">
        <f>'2019'!F543-'2008'!F543</f>
        <v>-7.9027059168050376E-3</v>
      </c>
      <c r="G543" s="16">
        <f>'2019'!G543-'2008'!G543</f>
        <v>1.4736692208558971E-2</v>
      </c>
      <c r="H543" s="17">
        <f>'2019'!H543-'2008'!H543</f>
        <v>-8.1119557017689803E-3</v>
      </c>
      <c r="I543" s="18">
        <f>'2019'!I543-'2008'!I543</f>
        <v>3.9079755647435932E-3</v>
      </c>
      <c r="J543" s="18">
        <f>'2019'!J543-'2008'!J543</f>
        <v>8.0373876132270837E-3</v>
      </c>
      <c r="K543" s="18">
        <f>'2019'!K543-'2008'!K543</f>
        <v>1.1175411928158629E-2</v>
      </c>
      <c r="L543" s="18">
        <f>'2019'!L543-'2008'!L543</f>
        <v>1.9456633059402741E-2</v>
      </c>
      <c r="M543" s="18">
        <f>'2019'!M543-'2008'!M543</f>
        <v>-5.0689363867300996E-2</v>
      </c>
      <c r="N543" s="19">
        <f>'2019'!N543-'2008'!N543</f>
        <v>-8.1837063532600694E-3</v>
      </c>
      <c r="O543" s="20">
        <f>'2019'!O543-'2008'!O543</f>
        <v>-4.1787404432261635E-3</v>
      </c>
      <c r="P543" s="20">
        <f>'2019'!P543-'2008'!P543</f>
        <v>-4.0049659100339042E-3</v>
      </c>
      <c r="Q543" s="21">
        <f>'2019'!Q543-'2008'!Q543</f>
        <v>1.9995411085358711E-2</v>
      </c>
      <c r="R543" s="22">
        <f>'2019'!R543-'2008'!R543</f>
        <v>2.8348964097188838E-3</v>
      </c>
      <c r="S543" s="23">
        <f>'2019'!S543-'2008'!S543</f>
        <v>3.8686646535558505E-2</v>
      </c>
      <c r="T543" s="22">
        <f>'2019'!T543-'2008'!T543</f>
        <v>0</v>
      </c>
      <c r="U543" s="22">
        <f>'2019'!U543-'2008'!U543</f>
        <v>-2.1526131859918668E-2</v>
      </c>
      <c r="V543" s="24">
        <f>'2019'!V543-'2008'!V543</f>
        <v>6.6065460384266634E-3</v>
      </c>
      <c r="W543" s="25">
        <f>'2019'!W543-'2008'!W543</f>
        <v>6.6065460384266634E-3</v>
      </c>
    </row>
    <row r="544" spans="1:23">
      <c r="A544" s="1" t="s">
        <v>1024</v>
      </c>
      <c r="B544" s="1" t="s">
        <v>1025</v>
      </c>
      <c r="C544" s="14">
        <f>'2019'!C544-'2008'!C544</f>
        <v>2.8990159422794259E-3</v>
      </c>
      <c r="D544" s="15">
        <f>'2019'!D544-'2008'!D544</f>
        <v>3.6549877701060442E-3</v>
      </c>
      <c r="E544" s="16">
        <f>'2019'!E544-'2008'!E544</f>
        <v>-4.8955956845050616E-4</v>
      </c>
      <c r="F544" s="16">
        <f>'2019'!F544-'2008'!F544</f>
        <v>2.8570945711764298E-4</v>
      </c>
      <c r="G544" s="16">
        <f>'2019'!G544-'2008'!G544</f>
        <v>3.8588378814389071E-3</v>
      </c>
      <c r="H544" s="17">
        <f>'2019'!H544-'2008'!H544</f>
        <v>1.2033642270522615E-2</v>
      </c>
      <c r="I544" s="18">
        <f>'2019'!I544-'2008'!I544</f>
        <v>-8.2248411333661706E-3</v>
      </c>
      <c r="J544" s="18">
        <f>'2019'!J544-'2008'!J544</f>
        <v>3.0841367238313072E-2</v>
      </c>
      <c r="K544" s="18">
        <f>'2019'!K544-'2008'!K544</f>
        <v>-1.298745415094546E-3</v>
      </c>
      <c r="L544" s="18">
        <f>'2019'!L544-'2008'!L544</f>
        <v>-4.0893664784039038E-3</v>
      </c>
      <c r="M544" s="18">
        <f>'2019'!M544-'2008'!M544</f>
        <v>-5.1947719409257825E-3</v>
      </c>
      <c r="N544" s="19">
        <f>'2019'!N544-'2008'!N544</f>
        <v>-8.4622774234374767E-3</v>
      </c>
      <c r="O544" s="20">
        <f>'2019'!O544-'2008'!O544</f>
        <v>-2.2368510996610257E-3</v>
      </c>
      <c r="P544" s="20">
        <f>'2019'!P544-'2008'!P544</f>
        <v>-6.2254263237764493E-3</v>
      </c>
      <c r="Q544" s="21">
        <f>'2019'!Q544-'2008'!Q544</f>
        <v>1.0793242668695413E-2</v>
      </c>
      <c r="R544" s="22">
        <f>'2019'!R544-'2008'!R544</f>
        <v>-5.7631163052962453E-4</v>
      </c>
      <c r="S544" s="23">
        <f>'2019'!S544-'2008'!S544</f>
        <v>1.0023552515242284E-2</v>
      </c>
      <c r="T544" s="22">
        <f>'2019'!T544-'2008'!T544</f>
        <v>1.233876347586492E-3</v>
      </c>
      <c r="U544" s="22">
        <f>'2019'!U544-'2008'!U544</f>
        <v>1.1212543639629868E-4</v>
      </c>
      <c r="V544" s="24">
        <f>'2019'!V544-'2008'!V544</f>
        <v>-1.512057934360719E-2</v>
      </c>
      <c r="W544" s="25">
        <f>'2019'!W544-'2008'!W544</f>
        <v>-1.512057934360719E-2</v>
      </c>
    </row>
    <row r="545" spans="1:23">
      <c r="A545" s="1" t="s">
        <v>1026</v>
      </c>
      <c r="B545" s="1" t="s">
        <v>1027</v>
      </c>
      <c r="C545" s="14">
        <f>'2019'!C545-'2008'!C545</f>
        <v>1.0003241386428108E-2</v>
      </c>
      <c r="D545" s="15">
        <f>'2019'!D545-'2008'!D545</f>
        <v>-1.9696176258918958E-2</v>
      </c>
      <c r="E545" s="16">
        <f>'2019'!E545-'2008'!E545</f>
        <v>-6.6092692461289923E-3</v>
      </c>
      <c r="F545" s="16">
        <f>'2019'!F545-'2008'!F545</f>
        <v>-7.8887953402586013E-3</v>
      </c>
      <c r="G545" s="16">
        <f>'2019'!G545-'2008'!G545</f>
        <v>-5.198111672531364E-3</v>
      </c>
      <c r="H545" s="17">
        <f>'2019'!H545-'2008'!H545</f>
        <v>3.9197824825639438E-2</v>
      </c>
      <c r="I545" s="18">
        <f>'2019'!I545-'2008'!I545</f>
        <v>-1.1574340353943866E-2</v>
      </c>
      <c r="J545" s="18">
        <f>'2019'!J545-'2008'!J545</f>
        <v>5.4164654312552921E-2</v>
      </c>
      <c r="K545" s="18">
        <f>'2019'!K545-'2008'!K545</f>
        <v>-3.0393401385455654E-3</v>
      </c>
      <c r="L545" s="18">
        <f>'2019'!L545-'2008'!L545</f>
        <v>-7.0864056432263407E-3</v>
      </c>
      <c r="M545" s="18">
        <f>'2019'!M545-'2008'!M545</f>
        <v>6.7332566488022966E-3</v>
      </c>
      <c r="N545" s="19">
        <f>'2019'!N545-'2008'!N545</f>
        <v>-4.628587404565585E-3</v>
      </c>
      <c r="O545" s="20">
        <f>'2019'!O545-'2008'!O545</f>
        <v>-1.0956447689145599E-2</v>
      </c>
      <c r="P545" s="20">
        <f>'2019'!P545-'2008'!P545</f>
        <v>6.3278602845800143E-3</v>
      </c>
      <c r="Q545" s="21">
        <f>'2019'!Q545-'2008'!Q545</f>
        <v>-1.2397826635498349E-2</v>
      </c>
      <c r="R545" s="22">
        <f>'2019'!R545-'2008'!R545</f>
        <v>-2.1058621200934977E-2</v>
      </c>
      <c r="S545" s="23">
        <f>'2019'!S545-'2008'!S545</f>
        <v>4.8382523400660182E-2</v>
      </c>
      <c r="T545" s="22">
        <f>'2019'!T545-'2008'!T545</f>
        <v>2.0489577599099988E-3</v>
      </c>
      <c r="U545" s="22">
        <f>'2019'!U545-'2008'!U545</f>
        <v>-4.1770686595133513E-2</v>
      </c>
      <c r="V545" s="24">
        <f>'2019'!V545-'2008'!V545</f>
        <v>7.5280068597715685E-3</v>
      </c>
      <c r="W545" s="25">
        <f>'2019'!W545-'2008'!W545</f>
        <v>7.5280068597715685E-3</v>
      </c>
    </row>
    <row r="546" spans="1:23">
      <c r="A546" s="1" t="s">
        <v>1313</v>
      </c>
      <c r="B546" s="1" t="s">
        <v>1314</v>
      </c>
      <c r="C546" s="14">
        <f>'2019'!C546-'2008'!C546</f>
        <v>1.194082616347425E-2</v>
      </c>
      <c r="D546" s="15">
        <f>'2019'!D546-'2008'!D546</f>
        <v>3.6423905245418692E-2</v>
      </c>
      <c r="E546" s="16">
        <f>'2019'!E546-'2008'!E546</f>
        <v>5.0036611076473003E-3</v>
      </c>
      <c r="F546" s="16">
        <f>'2019'!F546-'2008'!F546</f>
        <v>2.3216929044003451E-2</v>
      </c>
      <c r="G546" s="16">
        <f>'2019'!G546-'2008'!G546</f>
        <v>8.2033150937679336E-3</v>
      </c>
      <c r="H546" s="17">
        <f>'2019'!H546-'2008'!H546</f>
        <v>4.4350941949127365E-2</v>
      </c>
      <c r="I546" s="18">
        <f>'2019'!I546-'2008'!I546</f>
        <v>9.0691440737491608E-2</v>
      </c>
      <c r="J546" s="18">
        <f>'2019'!J546-'2008'!J546</f>
        <v>-6.5349243400150622E-3</v>
      </c>
      <c r="K546" s="18">
        <f>'2019'!K546-'2008'!K546</f>
        <v>-1.8713332217469278E-2</v>
      </c>
      <c r="L546" s="18">
        <f>'2019'!L546-'2008'!L546</f>
        <v>-7.5294620243045078E-3</v>
      </c>
      <c r="M546" s="18">
        <f>'2019'!M546-'2008'!M546</f>
        <v>-1.3562780206575364E-2</v>
      </c>
      <c r="N546" s="19">
        <f>'2019'!N546-'2008'!N546</f>
        <v>-7.1751580261059014E-3</v>
      </c>
      <c r="O546" s="20">
        <f>'2019'!O546-'2008'!O546</f>
        <v>-3.5580517988672068E-3</v>
      </c>
      <c r="P546" s="20">
        <f>'2019'!P546-'2008'!P546</f>
        <v>-3.617106227238695E-3</v>
      </c>
      <c r="Q546" s="21">
        <f>'2019'!Q546-'2008'!Q546</f>
        <v>-5.7946310050050007E-2</v>
      </c>
      <c r="R546" s="22">
        <f>'2019'!R546-'2008'!R546</f>
        <v>5.6302433966138946E-3</v>
      </c>
      <c r="S546" s="23">
        <f>'2019'!S546-'2008'!S546</f>
        <v>-2.1259598708938302E-2</v>
      </c>
      <c r="T546" s="22">
        <f>'2019'!T546-'2008'!T546</f>
        <v>7.1643056311091998E-4</v>
      </c>
      <c r="U546" s="22">
        <f>'2019'!U546-'2008'!U546</f>
        <v>-4.3033385300836516E-2</v>
      </c>
      <c r="V546" s="24">
        <f>'2019'!V546-'2008'!V546</f>
        <v>-3.712552954915755E-3</v>
      </c>
      <c r="W546" s="25">
        <f>'2019'!W546-'2008'!W546</f>
        <v>-3.712552954915755E-3</v>
      </c>
    </row>
    <row r="547" spans="1:23">
      <c r="A547" s="1" t="s">
        <v>1028</v>
      </c>
      <c r="B547" s="1" t="s">
        <v>1029</v>
      </c>
      <c r="C547" s="14">
        <f>'2019'!C547-'2008'!C547</f>
        <v>2.1981071512703065E-2</v>
      </c>
      <c r="D547" s="15">
        <f>'2019'!D547-'2008'!D547</f>
        <v>-6.9195657323434551E-2</v>
      </c>
      <c r="E547" s="16">
        <f>'2019'!E547-'2008'!E547</f>
        <v>-1.6104162367844434E-2</v>
      </c>
      <c r="F547" s="16">
        <f>'2019'!F547-'2008'!F547</f>
        <v>-4.5000101428859747E-2</v>
      </c>
      <c r="G547" s="16">
        <f>'2019'!G547-'2008'!G547</f>
        <v>-8.0913935267303665E-3</v>
      </c>
      <c r="H547" s="17">
        <f>'2019'!H547-'2008'!H547</f>
        <v>6.8418289419835243E-2</v>
      </c>
      <c r="I547" s="18">
        <f>'2019'!I547-'2008'!I547</f>
        <v>-1.9902708904468745E-2</v>
      </c>
      <c r="J547" s="18">
        <f>'2019'!J547-'2008'!J547</f>
        <v>1.3690665857217028E-2</v>
      </c>
      <c r="K547" s="18">
        <f>'2019'!K547-'2008'!K547</f>
        <v>8.0424655052922928E-3</v>
      </c>
      <c r="L547" s="18">
        <f>'2019'!L547-'2008'!L547</f>
        <v>1.3449039525096847E-2</v>
      </c>
      <c r="M547" s="18">
        <f>'2019'!M547-'2008'!M547</f>
        <v>5.3138827436697844E-2</v>
      </c>
      <c r="N547" s="19">
        <f>'2019'!N547-'2008'!N547</f>
        <v>-2.4518464546200082E-2</v>
      </c>
      <c r="O547" s="20">
        <f>'2019'!O547-'2008'!O547</f>
        <v>-2.780860695651546E-2</v>
      </c>
      <c r="P547" s="20">
        <f>'2019'!P547-'2008'!P547</f>
        <v>3.29014241031538E-3</v>
      </c>
      <c r="Q547" s="21">
        <f>'2019'!Q547-'2008'!Q547</f>
        <v>2.4897479993803429E-2</v>
      </c>
      <c r="R547" s="22">
        <f>'2019'!R547-'2008'!R547</f>
        <v>3.2299900994123137E-2</v>
      </c>
      <c r="S547" s="23">
        <f>'2019'!S547-'2008'!S547</f>
        <v>3.0652274173042685E-2</v>
      </c>
      <c r="T547" s="22">
        <f>'2019'!T547-'2008'!T547</f>
        <v>-1.0212328115122642E-2</v>
      </c>
      <c r="U547" s="22">
        <f>'2019'!U547-'2008'!U547</f>
        <v>-2.7842367058239767E-2</v>
      </c>
      <c r="V547" s="24">
        <f>'2019'!V547-'2008'!V547</f>
        <v>2.2379423968699019E-2</v>
      </c>
      <c r="W547" s="25">
        <f>'2019'!W547-'2008'!W547</f>
        <v>2.2379423968699019E-2</v>
      </c>
    </row>
    <row r="548" spans="1:23">
      <c r="A548" s="1" t="s">
        <v>1030</v>
      </c>
      <c r="B548" s="1" t="s">
        <v>1031</v>
      </c>
      <c r="C548" s="14">
        <f>'2019'!C548-'2008'!C548</f>
        <v>1.4745752652158883E-2</v>
      </c>
      <c r="D548" s="15">
        <f>'2019'!D548-'2008'!D548</f>
        <v>4.2659223676430415E-2</v>
      </c>
      <c r="E548" s="16">
        <f>'2019'!E548-'2008'!E548</f>
        <v>1.6875549668189639E-2</v>
      </c>
      <c r="F548" s="16">
        <f>'2019'!F548-'2008'!F548</f>
        <v>3.0339948081674228E-2</v>
      </c>
      <c r="G548" s="16">
        <f>'2019'!G548-'2008'!G548</f>
        <v>-4.5562740734334545E-3</v>
      </c>
      <c r="H548" s="17">
        <f>'2019'!H548-'2008'!H548</f>
        <v>1.0491633419785096E-2</v>
      </c>
      <c r="I548" s="18">
        <f>'2019'!I548-'2008'!I548</f>
        <v>-9.4683353417476836E-3</v>
      </c>
      <c r="J548" s="18">
        <f>'2019'!J548-'2008'!J548</f>
        <v>-7.9986191610934981E-3</v>
      </c>
      <c r="K548" s="18">
        <f>'2019'!K548-'2008'!K548</f>
        <v>2.9059580023461706E-2</v>
      </c>
      <c r="L548" s="18">
        <f>'2019'!L548-'2008'!L548</f>
        <v>1.1672660444356484E-2</v>
      </c>
      <c r="M548" s="18">
        <f>'2019'!M548-'2008'!M548</f>
        <v>-1.2773652545191944E-2</v>
      </c>
      <c r="N548" s="19">
        <f>'2019'!N548-'2008'!N548</f>
        <v>-5.0872901835615682E-3</v>
      </c>
      <c r="O548" s="20">
        <f>'2019'!O548-'2008'!O548</f>
        <v>-3.7174329959451685E-3</v>
      </c>
      <c r="P548" s="20">
        <f>'2019'!P548-'2008'!P548</f>
        <v>-1.3698571876163991E-3</v>
      </c>
      <c r="Q548" s="21">
        <f>'2019'!Q548-'2008'!Q548</f>
        <v>-2.569872089884559E-2</v>
      </c>
      <c r="R548" s="22">
        <f>'2019'!R548-'2008'!R548</f>
        <v>-2.2953670044868854E-2</v>
      </c>
      <c r="S548" s="23">
        <f>'2019'!S548-'2008'!S548</f>
        <v>-2.0199895599445267E-2</v>
      </c>
      <c r="T548" s="22">
        <f>'2019'!T548-'2008'!T548</f>
        <v>3.9645666235118074E-3</v>
      </c>
      <c r="U548" s="22">
        <f>'2019'!U548-'2008'!U548</f>
        <v>1.349027812195672E-2</v>
      </c>
      <c r="V548" s="24">
        <f>'2019'!V548-'2008'!V548</f>
        <v>-7.6190933616494712E-3</v>
      </c>
      <c r="W548" s="25">
        <f>'2019'!W548-'2008'!W548</f>
        <v>-7.6190933616494712E-3</v>
      </c>
    </row>
    <row r="549" spans="1:23">
      <c r="A549" s="1" t="s">
        <v>1032</v>
      </c>
      <c r="B549" s="1" t="s">
        <v>1033</v>
      </c>
      <c r="C549" s="14">
        <f>'2019'!C549-'2008'!C549</f>
        <v>1.4027075012714607E-2</v>
      </c>
      <c r="D549" s="15">
        <f>'2019'!D549-'2008'!D549</f>
        <v>2.9581920828972159E-2</v>
      </c>
      <c r="E549" s="16">
        <f>'2019'!E549-'2008'!E549</f>
        <v>-8.2190581807128492E-4</v>
      </c>
      <c r="F549" s="16">
        <f>'2019'!F549-'2008'!F549</f>
        <v>3.184783365338472E-2</v>
      </c>
      <c r="G549" s="16">
        <f>'2019'!G549-'2008'!G549</f>
        <v>-1.4440070063412797E-3</v>
      </c>
      <c r="H549" s="17">
        <f>'2019'!H549-'2008'!H549</f>
        <v>-2.8329609144160939E-3</v>
      </c>
      <c r="I549" s="18">
        <f>'2019'!I549-'2008'!I549</f>
        <v>2.4896594751852977E-2</v>
      </c>
      <c r="J549" s="18">
        <f>'2019'!J549-'2008'!J549</f>
        <v>1.7905574299929082E-2</v>
      </c>
      <c r="K549" s="18">
        <f>'2019'!K549-'2008'!K549</f>
        <v>-3.6602930087695787E-2</v>
      </c>
      <c r="L549" s="18">
        <f>'2019'!L549-'2008'!L549</f>
        <v>1.7999457122449578E-2</v>
      </c>
      <c r="M549" s="18">
        <f>'2019'!M549-'2008'!M549</f>
        <v>-2.7031657000951961E-2</v>
      </c>
      <c r="N549" s="19">
        <f>'2019'!N549-'2008'!N549</f>
        <v>6.3868090911866531E-3</v>
      </c>
      <c r="O549" s="20">
        <f>'2019'!O549-'2008'!O549</f>
        <v>2.1539888447709181E-3</v>
      </c>
      <c r="P549" s="20">
        <f>'2019'!P549-'2008'!P549</f>
        <v>4.232820246415735E-3</v>
      </c>
      <c r="Q549" s="21">
        <f>'2019'!Q549-'2008'!Q549</f>
        <v>-4.4545926870360603E-2</v>
      </c>
      <c r="R549" s="22">
        <f>'2019'!R549-'2008'!R549</f>
        <v>-3.6106605365135429E-2</v>
      </c>
      <c r="S549" s="23">
        <f>'2019'!S549-'2008'!S549</f>
        <v>-4.2580000982801763E-2</v>
      </c>
      <c r="T549" s="22">
        <f>'2019'!T549-'2008'!T549</f>
        <v>1.8043073487627188E-2</v>
      </c>
      <c r="U549" s="22">
        <f>'2019'!U549-'2008'!U549</f>
        <v>1.609760598994938E-2</v>
      </c>
      <c r="V549" s="24">
        <f>'2019'!V549-'2008'!V549</f>
        <v>2.543723287733243E-2</v>
      </c>
      <c r="W549" s="25">
        <f>'2019'!W549-'2008'!W549</f>
        <v>2.543723287733243E-2</v>
      </c>
    </row>
    <row r="550" spans="1:23">
      <c r="A550" s="1" t="s">
        <v>1034</v>
      </c>
      <c r="B550" s="1" t="s">
        <v>1035</v>
      </c>
      <c r="C550" s="14">
        <f>'2019'!C550-'2008'!C550</f>
        <v>4.1768055886525768E-3</v>
      </c>
      <c r="D550" s="15">
        <f>'2019'!D550-'2008'!D550</f>
        <v>-4.0555103293859071E-2</v>
      </c>
      <c r="E550" s="16">
        <f>'2019'!E550-'2008'!E550</f>
        <v>-1.0417063310105308E-2</v>
      </c>
      <c r="F550" s="16">
        <f>'2019'!F550-'2008'!F550</f>
        <v>-3.056157417819811E-2</v>
      </c>
      <c r="G550" s="16">
        <f>'2019'!G550-'2008'!G550</f>
        <v>4.2353419444434619E-4</v>
      </c>
      <c r="H550" s="17">
        <f>'2019'!H550-'2008'!H550</f>
        <v>3.5514861431384048E-2</v>
      </c>
      <c r="I550" s="18">
        <f>'2019'!I550-'2008'!I550</f>
        <v>-5.6278853072740699E-3</v>
      </c>
      <c r="J550" s="18">
        <f>'2019'!J550-'2008'!J550</f>
        <v>-3.5060470689556276E-3</v>
      </c>
      <c r="K550" s="18">
        <f>'2019'!K550-'2008'!K550</f>
        <v>3.0156683711110105E-2</v>
      </c>
      <c r="L550" s="18">
        <f>'2019'!L550-'2008'!L550</f>
        <v>-1.0138819805544284E-2</v>
      </c>
      <c r="M550" s="18">
        <f>'2019'!M550-'2008'!M550</f>
        <v>2.4630929902047932E-2</v>
      </c>
      <c r="N550" s="19">
        <f>'2019'!N550-'2008'!N550</f>
        <v>-1.0960961230453439E-2</v>
      </c>
      <c r="O550" s="20">
        <f>'2019'!O550-'2008'!O550</f>
        <v>-6.8298598187866572E-3</v>
      </c>
      <c r="P550" s="20">
        <f>'2019'!P550-'2008'!P550</f>
        <v>-4.131101411666783E-3</v>
      </c>
      <c r="Q550" s="21">
        <f>'2019'!Q550-'2008'!Q550</f>
        <v>3.7126794434468924E-2</v>
      </c>
      <c r="R550" s="22">
        <f>'2019'!R550-'2008'!R550</f>
        <v>5.0248231455866273E-2</v>
      </c>
      <c r="S550" s="23">
        <f>'2019'!S550-'2008'!S550</f>
        <v>2.3798334651163947E-2</v>
      </c>
      <c r="T550" s="22">
        <f>'2019'!T550-'2008'!T550</f>
        <v>1.93609933479211E-3</v>
      </c>
      <c r="U550" s="22">
        <f>'2019'!U550-'2008'!U550</f>
        <v>-3.8855871007353382E-2</v>
      </c>
      <c r="V550" s="24">
        <f>'2019'!V550-'2008'!V550</f>
        <v>-1.6948785752887878E-2</v>
      </c>
      <c r="W550" s="25">
        <f>'2019'!W550-'2008'!W550</f>
        <v>-1.6948785752887878E-2</v>
      </c>
    </row>
    <row r="551" spans="1:23">
      <c r="A551" s="1" t="s">
        <v>1036</v>
      </c>
      <c r="B551" s="1" t="s">
        <v>1037</v>
      </c>
      <c r="C551" s="14">
        <f>'2019'!C551-'2008'!C551</f>
        <v>1.2328470348178855E-2</v>
      </c>
      <c r="D551" s="15">
        <f>'2019'!D551-'2008'!D551</f>
        <v>-1.7994344139138068E-2</v>
      </c>
      <c r="E551" s="16">
        <f>'2019'!E551-'2008'!E551</f>
        <v>-7.6433712773577315E-4</v>
      </c>
      <c r="F551" s="16">
        <f>'2019'!F551-'2008'!F551</f>
        <v>-1.3873350245092803E-2</v>
      </c>
      <c r="G551" s="16">
        <f>'2019'!G551-'2008'!G551</f>
        <v>-3.3566567663094959E-3</v>
      </c>
      <c r="H551" s="17">
        <f>'2019'!H551-'2008'!H551</f>
        <v>3.8655363907200424E-2</v>
      </c>
      <c r="I551" s="18">
        <f>'2019'!I551-'2008'!I551</f>
        <v>2.5986326618302989E-3</v>
      </c>
      <c r="J551" s="18">
        <f>'2019'!J551-'2008'!J551</f>
        <v>1.625165189756056E-3</v>
      </c>
      <c r="K551" s="18">
        <f>'2019'!K551-'2008'!K551</f>
        <v>1.5835961053491235E-2</v>
      </c>
      <c r="L551" s="18">
        <f>'2019'!L551-'2008'!L551</f>
        <v>-4.5700479667291211E-4</v>
      </c>
      <c r="M551" s="18">
        <f>'2019'!M551-'2008'!M551</f>
        <v>1.9052609798795729E-2</v>
      </c>
      <c r="N551" s="19">
        <f>'2019'!N551-'2008'!N551</f>
        <v>-8.9651225531105858E-3</v>
      </c>
      <c r="O551" s="20">
        <f>'2019'!O551-'2008'!O551</f>
        <v>-8.9651225531105858E-3</v>
      </c>
      <c r="P551" s="20">
        <f>'2019'!P551-'2008'!P551</f>
        <v>0</v>
      </c>
      <c r="Q551" s="21">
        <f>'2019'!Q551-'2008'!Q551</f>
        <v>-5.1745935310369418E-3</v>
      </c>
      <c r="R551" s="22">
        <f>'2019'!R551-'2008'!R551</f>
        <v>4.5854938658854011E-3</v>
      </c>
      <c r="S551" s="23">
        <f>'2019'!S551-'2008'!S551</f>
        <v>-2.6124984543699999E-2</v>
      </c>
      <c r="T551" s="22">
        <f>'2019'!T551-'2008'!T551</f>
        <v>-1.0913606818313947E-2</v>
      </c>
      <c r="U551" s="22">
        <f>'2019'!U551-'2008'!U551</f>
        <v>2.7278503965091586E-2</v>
      </c>
      <c r="V551" s="24">
        <f>'2019'!V551-'2008'!V551</f>
        <v>5.8071666642641219E-3</v>
      </c>
      <c r="W551" s="25">
        <f>'2019'!W551-'2008'!W551</f>
        <v>5.8071666642641219E-3</v>
      </c>
    </row>
    <row r="552" spans="1:23">
      <c r="A552" s="1" t="s">
        <v>1038</v>
      </c>
      <c r="B552" s="1" t="s">
        <v>1039</v>
      </c>
      <c r="C552" s="14">
        <f>'2019'!C552-'2008'!C552</f>
        <v>6.1392056760398717E-3</v>
      </c>
      <c r="D552" s="15">
        <f>'2019'!D552-'2008'!D552</f>
        <v>-3.5222782738730321E-3</v>
      </c>
      <c r="E552" s="16">
        <f>'2019'!E552-'2008'!E552</f>
        <v>0</v>
      </c>
      <c r="F552" s="16">
        <f>'2019'!F552-'2008'!F552</f>
        <v>6.5105784316003678E-3</v>
      </c>
      <c r="G552" s="16">
        <f>'2019'!G552-'2008'!G552</f>
        <v>-1.00328567054734E-2</v>
      </c>
      <c r="H552" s="17">
        <f>'2019'!H552-'2008'!H552</f>
        <v>2.8183302844910774E-3</v>
      </c>
      <c r="I552" s="18">
        <f>'2019'!I552-'2008'!I552</f>
        <v>-1.735185504643761E-2</v>
      </c>
      <c r="J552" s="18">
        <f>'2019'!J552-'2008'!J552</f>
        <v>2.3195044548708098E-2</v>
      </c>
      <c r="K552" s="18">
        <f>'2019'!K552-'2008'!K552</f>
        <v>7.4152407628693129E-3</v>
      </c>
      <c r="L552" s="18">
        <f>'2019'!L552-'2008'!L552</f>
        <v>2.1612165433691835E-3</v>
      </c>
      <c r="M552" s="18">
        <f>'2019'!M552-'2008'!M552</f>
        <v>-1.2601316524017914E-2</v>
      </c>
      <c r="N552" s="19">
        <f>'2019'!N552-'2008'!N552</f>
        <v>0</v>
      </c>
      <c r="O552" s="20">
        <f>'2019'!O552-'2008'!O552</f>
        <v>0</v>
      </c>
      <c r="P552" s="20">
        <f>'2019'!P552-'2008'!P552</f>
        <v>0</v>
      </c>
      <c r="Q552" s="21">
        <f>'2019'!Q552-'2008'!Q552</f>
        <v>1.0879065733426924E-2</v>
      </c>
      <c r="R552" s="22">
        <f>'2019'!R552-'2008'!R552</f>
        <v>-8.8936962706814074E-3</v>
      </c>
      <c r="S552" s="23">
        <f>'2019'!S552-'2008'!S552</f>
        <v>1.3399035663546457E-2</v>
      </c>
      <c r="T552" s="22">
        <f>'2019'!T552-'2008'!T552</f>
        <v>3.1119854610140926E-3</v>
      </c>
      <c r="U552" s="22">
        <f>'2019'!U552-'2008'!U552</f>
        <v>3.261740879547767E-3</v>
      </c>
      <c r="V552" s="24">
        <f>'2019'!V552-'2008'!V552</f>
        <v>-4.0359120680050833E-3</v>
      </c>
      <c r="W552" s="25">
        <f>'2019'!W552-'2008'!W552</f>
        <v>-4.0359120680050833E-3</v>
      </c>
    </row>
    <row r="553" spans="1:23">
      <c r="A553" s="1" t="s">
        <v>1040</v>
      </c>
      <c r="B553" s="1" t="s">
        <v>1041</v>
      </c>
      <c r="C553" s="14">
        <f>'2019'!C553-'2008'!C553</f>
        <v>4.833763375943656E-3</v>
      </c>
      <c r="D553" s="15">
        <f>'2019'!D553-'2008'!D553</f>
        <v>-1.3799070770753624E-2</v>
      </c>
      <c r="E553" s="16">
        <f>'2019'!E553-'2008'!E553</f>
        <v>-8.2134982852524793E-3</v>
      </c>
      <c r="F553" s="16">
        <f>'2019'!F553-'2008'!F553</f>
        <v>-3.8014460427138116E-3</v>
      </c>
      <c r="G553" s="16">
        <f>'2019'!G553-'2008'!G553</f>
        <v>-1.7841264427873398E-3</v>
      </c>
      <c r="H553" s="17">
        <f>'2019'!H553-'2008'!H553</f>
        <v>3.4185232096285739E-2</v>
      </c>
      <c r="I553" s="18">
        <f>'2019'!I553-'2008'!I553</f>
        <v>-2.4034127830760789E-2</v>
      </c>
      <c r="J553" s="18">
        <f>'2019'!J553-'2008'!J553</f>
        <v>3.916331764828878E-2</v>
      </c>
      <c r="K553" s="18">
        <f>'2019'!K553-'2008'!K553</f>
        <v>1.2669344847330982E-3</v>
      </c>
      <c r="L553" s="18">
        <f>'2019'!L553-'2008'!L553</f>
        <v>1.0977799609188016E-2</v>
      </c>
      <c r="M553" s="18">
        <f>'2019'!M553-'2008'!M553</f>
        <v>6.8113081848366341E-3</v>
      </c>
      <c r="N553" s="19">
        <f>'2019'!N553-'2008'!N553</f>
        <v>-2.4677496780032625E-2</v>
      </c>
      <c r="O553" s="20">
        <f>'2019'!O553-'2008'!O553</f>
        <v>-1.6339152256270476E-2</v>
      </c>
      <c r="P553" s="20">
        <f>'2019'!P553-'2008'!P553</f>
        <v>-8.338344523762151E-3</v>
      </c>
      <c r="Q553" s="21">
        <f>'2019'!Q553-'2008'!Q553</f>
        <v>2.4883349800310484E-2</v>
      </c>
      <c r="R553" s="22">
        <f>'2019'!R553-'2008'!R553</f>
        <v>2.2169590621670846E-2</v>
      </c>
      <c r="S553" s="23">
        <f>'2019'!S553-'2008'!S553</f>
        <v>1.5119654771761235E-2</v>
      </c>
      <c r="T553" s="22">
        <f>'2019'!T553-'2008'!T553</f>
        <v>2.1929950929797347E-3</v>
      </c>
      <c r="U553" s="22">
        <f>'2019'!U553-'2008'!U553</f>
        <v>-1.4598890686101304E-2</v>
      </c>
      <c r="V553" s="24">
        <f>'2019'!V553-'2008'!V553</f>
        <v>-1.5758250969866272E-2</v>
      </c>
      <c r="W553" s="25">
        <f>'2019'!W553-'2008'!W553</f>
        <v>-1.5758250969866272E-2</v>
      </c>
    </row>
    <row r="554" spans="1:23">
      <c r="A554" s="1" t="s">
        <v>1042</v>
      </c>
      <c r="B554" s="1" t="s">
        <v>1043</v>
      </c>
      <c r="C554" s="14">
        <f>'2019'!C554-'2008'!C554</f>
        <v>1.0159781785518129E-3</v>
      </c>
      <c r="D554" s="15">
        <f>'2019'!D554-'2008'!D554</f>
        <v>1.7075390205465949E-2</v>
      </c>
      <c r="E554" s="16">
        <f>'2019'!E554-'2008'!E554</f>
        <v>3.2554267664968561E-3</v>
      </c>
      <c r="F554" s="16">
        <f>'2019'!F554-'2008'!F554</f>
        <v>8.870830372454095E-3</v>
      </c>
      <c r="G554" s="16">
        <f>'2019'!G554-'2008'!G554</f>
        <v>4.9491330665149998E-3</v>
      </c>
      <c r="H554" s="17">
        <f>'2019'!H554-'2008'!H554</f>
        <v>-2.5122166279076596E-2</v>
      </c>
      <c r="I554" s="18">
        <f>'2019'!I554-'2008'!I554</f>
        <v>3.323430237745735E-3</v>
      </c>
      <c r="J554" s="18">
        <f>'2019'!J554-'2008'!J554</f>
        <v>-8.4768570500304979E-3</v>
      </c>
      <c r="K554" s="18">
        <f>'2019'!K554-'2008'!K554</f>
        <v>-8.7451447405458571E-3</v>
      </c>
      <c r="L554" s="18">
        <f>'2019'!L554-'2008'!L554</f>
        <v>-6.8003942463020356E-3</v>
      </c>
      <c r="M554" s="18">
        <f>'2019'!M554-'2008'!M554</f>
        <v>-4.423200479943927E-3</v>
      </c>
      <c r="N554" s="19">
        <f>'2019'!N554-'2008'!N554</f>
        <v>4.9392351302262119E-3</v>
      </c>
      <c r="O554" s="20">
        <f>'2019'!O554-'2008'!O554</f>
        <v>8.0418586061837653E-3</v>
      </c>
      <c r="P554" s="20">
        <f>'2019'!P554-'2008'!P554</f>
        <v>-3.1026234759575508E-3</v>
      </c>
      <c r="Q554" s="21">
        <f>'2019'!Q554-'2008'!Q554</f>
        <v>1.0961334998390415E-2</v>
      </c>
      <c r="R554" s="22">
        <f>'2019'!R554-'2008'!R554</f>
        <v>-3.6859666728890211E-3</v>
      </c>
      <c r="S554" s="23">
        <f>'2019'!S554-'2008'!S554</f>
        <v>-9.9975142567240369E-3</v>
      </c>
      <c r="T554" s="22">
        <f>'2019'!T554-'2008'!T554</f>
        <v>5.3614086107424885E-4</v>
      </c>
      <c r="U554" s="22">
        <f>'2019'!U554-'2008'!U554</f>
        <v>2.4108675066929222E-2</v>
      </c>
      <c r="V554" s="24">
        <f>'2019'!V554-'2008'!V554</f>
        <v>-6.837815876454198E-3</v>
      </c>
      <c r="W554" s="25">
        <f>'2019'!W554-'2008'!W554</f>
        <v>-6.837815876454198E-3</v>
      </c>
    </row>
    <row r="555" spans="1:23">
      <c r="A555" s="1" t="s">
        <v>1044</v>
      </c>
      <c r="B555" s="1" t="s">
        <v>1045</v>
      </c>
      <c r="C555" s="14">
        <f>'2019'!C555-'2008'!C555</f>
        <v>1.7986399575363743E-3</v>
      </c>
      <c r="D555" s="15">
        <f>'2019'!D555-'2008'!D555</f>
        <v>2.5720501091073031E-2</v>
      </c>
      <c r="E555" s="16">
        <f>'2019'!E555-'2008'!E555</f>
        <v>-4.9192373326850691E-4</v>
      </c>
      <c r="F555" s="16">
        <f>'2019'!F555-'2008'!F555</f>
        <v>1.0829623226557551E-2</v>
      </c>
      <c r="G555" s="16">
        <f>'2019'!G555-'2008'!G555</f>
        <v>1.538280159778399E-2</v>
      </c>
      <c r="H555" s="17">
        <f>'2019'!H555-'2008'!H555</f>
        <v>2.0852634814789162E-3</v>
      </c>
      <c r="I555" s="18">
        <f>'2019'!I555-'2008'!I555</f>
        <v>2.1449965458316733E-2</v>
      </c>
      <c r="J555" s="18">
        <f>'2019'!J555-'2008'!J555</f>
        <v>-7.6119443008304151E-3</v>
      </c>
      <c r="K555" s="18">
        <f>'2019'!K555-'2008'!K555</f>
        <v>-6.2471408816301977E-3</v>
      </c>
      <c r="L555" s="18">
        <f>'2019'!L555-'2008'!L555</f>
        <v>2.7821357938567007E-3</v>
      </c>
      <c r="M555" s="18">
        <f>'2019'!M555-'2008'!M555</f>
        <v>-8.287752588233905E-3</v>
      </c>
      <c r="N555" s="19">
        <f>'2019'!N555-'2008'!N555</f>
        <v>1.0204693833507826E-2</v>
      </c>
      <c r="O555" s="20">
        <f>'2019'!O555-'2008'!O555</f>
        <v>1.8573819613370166E-2</v>
      </c>
      <c r="P555" s="20">
        <f>'2019'!P555-'2008'!P555</f>
        <v>-8.3691257798623464E-3</v>
      </c>
      <c r="Q555" s="21">
        <f>'2019'!Q555-'2008'!Q555</f>
        <v>-3.7222396958372012E-2</v>
      </c>
      <c r="R555" s="22">
        <f>'2019'!R555-'2008'!R555</f>
        <v>-6.0856639180801968E-3</v>
      </c>
      <c r="S555" s="23">
        <f>'2019'!S555-'2008'!S555</f>
        <v>-3.9089496769599587E-2</v>
      </c>
      <c r="T555" s="22">
        <f>'2019'!T555-'2008'!T555</f>
        <v>-1.6013716695178659E-3</v>
      </c>
      <c r="U555" s="22">
        <f>'2019'!U555-'2008'!U555</f>
        <v>9.5541353988256653E-3</v>
      </c>
      <c r="V555" s="24">
        <f>'2019'!V555-'2008'!V555</f>
        <v>1.0105785098486614E-3</v>
      </c>
      <c r="W555" s="25">
        <f>'2019'!W555-'2008'!W555</f>
        <v>1.0105785098486614E-3</v>
      </c>
    </row>
    <row r="556" spans="1:23">
      <c r="A556" s="1" t="s">
        <v>1046</v>
      </c>
      <c r="B556" s="1" t="s">
        <v>1047</v>
      </c>
      <c r="C556" s="14">
        <f>'2019'!C556-'2008'!C556</f>
        <v>1.3952675168714124E-2</v>
      </c>
      <c r="D556" s="15">
        <f>'2019'!D556-'2008'!D556</f>
        <v>2.7713858761991266E-3</v>
      </c>
      <c r="E556" s="16">
        <f>'2019'!E556-'2008'!E556</f>
        <v>0</v>
      </c>
      <c r="F556" s="16">
        <f>'2019'!F556-'2008'!F556</f>
        <v>5.1162743683922443E-3</v>
      </c>
      <c r="G556" s="16">
        <f>'2019'!G556-'2008'!G556</f>
        <v>-2.3448884921931177E-3</v>
      </c>
      <c r="H556" s="17">
        <f>'2019'!H556-'2008'!H556</f>
        <v>-6.853524081524176E-3</v>
      </c>
      <c r="I556" s="18">
        <f>'2019'!I556-'2008'!I556</f>
        <v>4.4494788651556344E-3</v>
      </c>
      <c r="J556" s="18">
        <f>'2019'!J556-'2008'!J556</f>
        <v>-3.1806244571973397E-2</v>
      </c>
      <c r="K556" s="18">
        <f>'2019'!K556-'2008'!K556</f>
        <v>2.2736813499150813E-2</v>
      </c>
      <c r="L556" s="18">
        <f>'2019'!L556-'2008'!L556</f>
        <v>9.3221336492155943E-4</v>
      </c>
      <c r="M556" s="18">
        <f>'2019'!M556-'2008'!M556</f>
        <v>-3.1657852387788274E-3</v>
      </c>
      <c r="N556" s="19">
        <f>'2019'!N556-'2008'!N556</f>
        <v>-1.5655368952863279E-3</v>
      </c>
      <c r="O556" s="20">
        <f>'2019'!O556-'2008'!O556</f>
        <v>6.9665501405130068E-3</v>
      </c>
      <c r="P556" s="20">
        <f>'2019'!P556-'2008'!P556</f>
        <v>-8.5320870357993347E-3</v>
      </c>
      <c r="Q556" s="21">
        <f>'2019'!Q556-'2008'!Q556</f>
        <v>1.1178418950425567E-2</v>
      </c>
      <c r="R556" s="22">
        <f>'2019'!R556-'2008'!R556</f>
        <v>1.2223973833303405E-2</v>
      </c>
      <c r="S556" s="23">
        <f>'2019'!S556-'2008'!S556</f>
        <v>-8.3995898937124641E-3</v>
      </c>
      <c r="T556" s="22">
        <f>'2019'!T556-'2008'!T556</f>
        <v>5.9809794221335304E-3</v>
      </c>
      <c r="U556" s="22">
        <f>'2019'!U556-'2008'!U556</f>
        <v>1.3730555887011067E-3</v>
      </c>
      <c r="V556" s="24">
        <f>'2019'!V556-'2008'!V556</f>
        <v>8.4219313188999608E-3</v>
      </c>
      <c r="W556" s="25">
        <f>'2019'!W556-'2008'!W556</f>
        <v>8.4219313188999608E-3</v>
      </c>
    </row>
    <row r="557" spans="1:23">
      <c r="A557" s="1" t="s">
        <v>1048</v>
      </c>
      <c r="B557" s="1" t="s">
        <v>1049</v>
      </c>
      <c r="C557" s="14">
        <f>'2019'!C557-'2008'!C557</f>
        <v>-2.9298618113068331E-3</v>
      </c>
      <c r="D557" s="15">
        <f>'2019'!D557-'2008'!D557</f>
        <v>-1.9319965301919807E-2</v>
      </c>
      <c r="E557" s="16">
        <f>'2019'!E557-'2008'!E557</f>
        <v>0</v>
      </c>
      <c r="F557" s="16">
        <f>'2019'!F557-'2008'!F557</f>
        <v>-3.0793211327434632E-3</v>
      </c>
      <c r="G557" s="16">
        <f>'2019'!G557-'2008'!G557</f>
        <v>-1.6240644169176342E-2</v>
      </c>
      <c r="H557" s="17">
        <f>'2019'!H557-'2008'!H557</f>
        <v>1.4546357998238113E-2</v>
      </c>
      <c r="I557" s="18">
        <f>'2019'!I557-'2008'!I557</f>
        <v>3.7039467886717551E-3</v>
      </c>
      <c r="J557" s="18">
        <f>'2019'!J557-'2008'!J557</f>
        <v>5.8438160813926159E-2</v>
      </c>
      <c r="K557" s="18">
        <f>'2019'!K557-'2008'!K557</f>
        <v>-6.3861301667579445E-2</v>
      </c>
      <c r="L557" s="18">
        <f>'2019'!L557-'2008'!L557</f>
        <v>5.6345063422907175E-3</v>
      </c>
      <c r="M557" s="18">
        <f>'2019'!M557-'2008'!M557</f>
        <v>1.0631045720928947E-2</v>
      </c>
      <c r="N557" s="19">
        <f>'2019'!N557-'2008'!N557</f>
        <v>-2.1052303104398637E-2</v>
      </c>
      <c r="O557" s="20">
        <f>'2019'!O557-'2008'!O557</f>
        <v>-2.4007736955093159E-2</v>
      </c>
      <c r="P557" s="20">
        <f>'2019'!P557-'2008'!P557</f>
        <v>2.9554338506945256E-3</v>
      </c>
      <c r="Q557" s="21">
        <f>'2019'!Q557-'2008'!Q557</f>
        <v>1.5607639898721493E-2</v>
      </c>
      <c r="R557" s="22">
        <f>'2019'!R557-'2008'!R557</f>
        <v>4.9882850954974245E-5</v>
      </c>
      <c r="S557" s="23">
        <f>'2019'!S557-'2008'!S557</f>
        <v>3.3428919922955339E-2</v>
      </c>
      <c r="T557" s="22">
        <f>'2019'!T557-'2008'!T557</f>
        <v>3.5112116177066438E-3</v>
      </c>
      <c r="U557" s="22">
        <f>'2019'!U557-'2008'!U557</f>
        <v>-2.1382374492895456E-2</v>
      </c>
      <c r="V557" s="24">
        <f>'2019'!V557-'2008'!V557</f>
        <v>7.2884086980520039E-3</v>
      </c>
      <c r="W557" s="25">
        <f>'2019'!W557-'2008'!W557</f>
        <v>7.2884086980520039E-3</v>
      </c>
    </row>
    <row r="558" spans="1:23">
      <c r="A558" s="1" t="s">
        <v>1050</v>
      </c>
      <c r="B558" s="1" t="s">
        <v>1051</v>
      </c>
      <c r="C558" s="14">
        <f>'2019'!C558-'2008'!C558</f>
        <v>9.3618767979369855E-3</v>
      </c>
      <c r="D558" s="15">
        <f>'2019'!D558-'2008'!D558</f>
        <v>-1.7073509856200562E-2</v>
      </c>
      <c r="E558" s="16">
        <f>'2019'!E558-'2008'!E558</f>
        <v>-3.3494555391796409E-3</v>
      </c>
      <c r="F558" s="16">
        <f>'2019'!F558-'2008'!F558</f>
        <v>-9.5599555323234633E-3</v>
      </c>
      <c r="G558" s="16">
        <f>'2019'!G558-'2008'!G558</f>
        <v>-4.1640987846974613E-3</v>
      </c>
      <c r="H558" s="17">
        <f>'2019'!H558-'2008'!H558</f>
        <v>1.2952858976240378E-2</v>
      </c>
      <c r="I558" s="18">
        <f>'2019'!I558-'2008'!I558</f>
        <v>5.5708642800135107E-3</v>
      </c>
      <c r="J558" s="18">
        <f>'2019'!J558-'2008'!J558</f>
        <v>-5.3058930965055734E-3</v>
      </c>
      <c r="K558" s="18">
        <f>'2019'!K558-'2008'!K558</f>
        <v>7.991874461561202E-3</v>
      </c>
      <c r="L558" s="18">
        <f>'2019'!L558-'2008'!L558</f>
        <v>-4.2569586900433193E-3</v>
      </c>
      <c r="M558" s="18">
        <f>'2019'!M558-'2008'!M558</f>
        <v>8.9529720212145614E-3</v>
      </c>
      <c r="N558" s="19">
        <f>'2019'!N558-'2008'!N558</f>
        <v>-2.0083205797429633E-2</v>
      </c>
      <c r="O558" s="20">
        <f>'2019'!O558-'2008'!O558</f>
        <v>-1.7601902844988925E-2</v>
      </c>
      <c r="P558" s="20">
        <f>'2019'!P558-'2008'!P558</f>
        <v>-2.4813029524407091E-3</v>
      </c>
      <c r="Q558" s="21">
        <f>'2019'!Q558-'2008'!Q558</f>
        <v>3.6145369800785337E-2</v>
      </c>
      <c r="R558" s="22">
        <f>'2019'!R558-'2008'!R558</f>
        <v>9.6779374315328348E-3</v>
      </c>
      <c r="S558" s="23">
        <f>'2019'!S558-'2008'!S558</f>
        <v>8.4980482218338371E-3</v>
      </c>
      <c r="T558" s="22">
        <f>'2019'!T558-'2008'!T558</f>
        <v>2.606747541923536E-3</v>
      </c>
      <c r="U558" s="22">
        <f>'2019'!U558-'2008'!U558</f>
        <v>1.5362636605495139E-2</v>
      </c>
      <c r="V558" s="24">
        <f>'2019'!V558-'2008'!V558</f>
        <v>-2.5796363254585383E-3</v>
      </c>
      <c r="W558" s="25">
        <f>'2019'!W558-'2008'!W558</f>
        <v>-2.5796363254585383E-3</v>
      </c>
    </row>
    <row r="559" spans="1:23">
      <c r="A559" s="1" t="s">
        <v>1052</v>
      </c>
      <c r="B559" s="1" t="s">
        <v>1053</v>
      </c>
      <c r="C559" s="14">
        <f>'2019'!C559-'2008'!C559</f>
        <v>-3.8652419130571491E-3</v>
      </c>
      <c r="D559" s="15">
        <f>'2019'!D559-'2008'!D559</f>
        <v>-7.6926308634559081E-3</v>
      </c>
      <c r="E559" s="16">
        <f>'2019'!E559-'2008'!E559</f>
        <v>0</v>
      </c>
      <c r="F559" s="16">
        <f>'2019'!F559-'2008'!F559</f>
        <v>-4.5325173359703902E-3</v>
      </c>
      <c r="G559" s="16">
        <f>'2019'!G559-'2008'!G559</f>
        <v>-3.1601135274855175E-3</v>
      </c>
      <c r="H559" s="17">
        <f>'2019'!H559-'2008'!H559</f>
        <v>-5.5531924293389934E-3</v>
      </c>
      <c r="I559" s="18">
        <f>'2019'!I559-'2008'!I559</f>
        <v>-3.4550743325512407E-3</v>
      </c>
      <c r="J559" s="18">
        <f>'2019'!J559-'2008'!J559</f>
        <v>2.6866176570039195E-2</v>
      </c>
      <c r="K559" s="18">
        <f>'2019'!K559-'2008'!K559</f>
        <v>-2.4030324004029088E-2</v>
      </c>
      <c r="L559" s="18">
        <f>'2019'!L559-'2008'!L559</f>
        <v>-7.0369173459270962E-3</v>
      </c>
      <c r="M559" s="18">
        <f>'2019'!M559-'2008'!M559</f>
        <v>2.1029466831291865E-3</v>
      </c>
      <c r="N559" s="19">
        <f>'2019'!N559-'2008'!N559</f>
        <v>-8.4587128249250139E-4</v>
      </c>
      <c r="O559" s="20">
        <f>'2019'!O559-'2008'!O559</f>
        <v>-3.6086942107649385E-3</v>
      </c>
      <c r="P559" s="20">
        <f>'2019'!P559-'2008'!P559</f>
        <v>2.7628229282724366E-3</v>
      </c>
      <c r="Q559" s="21">
        <f>'2019'!Q559-'2008'!Q559</f>
        <v>1.4951945390558941E-2</v>
      </c>
      <c r="R559" s="22">
        <f>'2019'!R559-'2008'!R559</f>
        <v>6.7659690165228561E-3</v>
      </c>
      <c r="S559" s="23">
        <f>'2019'!S559-'2008'!S559</f>
        <v>1.5030405961736798E-2</v>
      </c>
      <c r="T559" s="22">
        <f>'2019'!T559-'2008'!T559</f>
        <v>1.9955183471722527E-3</v>
      </c>
      <c r="U559" s="22">
        <f>'2019'!U559-'2008'!U559</f>
        <v>-8.8399479348729576E-3</v>
      </c>
      <c r="V559" s="24">
        <f>'2019'!V559-'2008'!V559</f>
        <v>-4.7254927283287371E-3</v>
      </c>
      <c r="W559" s="25">
        <f>'2019'!W559-'2008'!W559</f>
        <v>-4.7254927283287371E-3</v>
      </c>
    </row>
    <row r="560" spans="1:23">
      <c r="A560" s="1" t="s">
        <v>1054</v>
      </c>
      <c r="B560" s="1" t="s">
        <v>1055</v>
      </c>
      <c r="C560" s="14">
        <f>'2019'!C560-'2008'!C560</f>
        <v>8.9046475727803109E-3</v>
      </c>
      <c r="D560" s="15">
        <f>'2019'!D560-'2008'!D560</f>
        <v>-1.3616930882281131E-2</v>
      </c>
      <c r="E560" s="16">
        <f>'2019'!E560-'2008'!E560</f>
        <v>0</v>
      </c>
      <c r="F560" s="16">
        <f>'2019'!F560-'2008'!F560</f>
        <v>3.0836786278825674E-3</v>
      </c>
      <c r="G560" s="16">
        <f>'2019'!G560-'2008'!G560</f>
        <v>-1.6700609510163701E-2</v>
      </c>
      <c r="H560" s="17">
        <f>'2019'!H560-'2008'!H560</f>
        <v>-6.2323980371147281E-3</v>
      </c>
      <c r="I560" s="18">
        <f>'2019'!I560-'2008'!I560</f>
        <v>-1.8748210066666139E-2</v>
      </c>
      <c r="J560" s="18">
        <f>'2019'!J560-'2008'!J560</f>
        <v>1.9325386520661333E-2</v>
      </c>
      <c r="K560" s="18">
        <f>'2019'!K560-'2008'!K560</f>
        <v>6.4268206688769536E-4</v>
      </c>
      <c r="L560" s="18">
        <f>'2019'!L560-'2008'!L560</f>
        <v>-1.3211291829106839E-4</v>
      </c>
      <c r="M560" s="18">
        <f>'2019'!M560-'2008'!M560</f>
        <v>-7.3201436397065806E-3</v>
      </c>
      <c r="N560" s="19">
        <f>'2019'!N560-'2008'!N560</f>
        <v>-7.7819995913478504E-3</v>
      </c>
      <c r="O560" s="20">
        <f>'2019'!O560-'2008'!O560</f>
        <v>-8.1850135086332029E-3</v>
      </c>
      <c r="P560" s="20">
        <f>'2019'!P560-'2008'!P560</f>
        <v>4.0301391728535382E-4</v>
      </c>
      <c r="Q560" s="21">
        <f>'2019'!Q560-'2008'!Q560</f>
        <v>3.1316520696026945E-2</v>
      </c>
      <c r="R560" s="22">
        <f>'2019'!R560-'2008'!R560</f>
        <v>-3.5828301845104438E-3</v>
      </c>
      <c r="S560" s="23">
        <f>'2019'!S560-'2008'!S560</f>
        <v>2.0386960897470857E-2</v>
      </c>
      <c r="T560" s="22">
        <f>'2019'!T560-'2008'!T560</f>
        <v>8.7588530524842047E-4</v>
      </c>
      <c r="U560" s="22">
        <f>'2019'!U560-'2008'!U560</f>
        <v>1.3636504677818115E-2</v>
      </c>
      <c r="V560" s="24">
        <f>'2019'!V560-'2008'!V560</f>
        <v>5.2194553874970462E-3</v>
      </c>
      <c r="W560" s="25">
        <f>'2019'!W560-'2008'!W560</f>
        <v>5.2194553874970462E-3</v>
      </c>
    </row>
    <row r="561" spans="1:23">
      <c r="A561" s="1" t="s">
        <v>1056</v>
      </c>
      <c r="B561" s="1" t="s">
        <v>1057</v>
      </c>
      <c r="C561" s="14">
        <f>'2019'!C561-'2008'!C561</f>
        <v>1.0682298873218143E-2</v>
      </c>
      <c r="D561" s="15">
        <f>'2019'!D561-'2008'!D561</f>
        <v>-1.638913170962885E-3</v>
      </c>
      <c r="E561" s="16">
        <f>'2019'!E561-'2008'!E561</f>
        <v>0</v>
      </c>
      <c r="F561" s="16">
        <f>'2019'!F561-'2008'!F561</f>
        <v>2.9994439781248078E-3</v>
      </c>
      <c r="G561" s="16">
        <f>'2019'!G561-'2008'!G561</f>
        <v>-4.6383571490876919E-3</v>
      </c>
      <c r="H561" s="17">
        <f>'2019'!H561-'2008'!H561</f>
        <v>4.949187298686597E-3</v>
      </c>
      <c r="I561" s="18">
        <f>'2019'!I561-'2008'!I561</f>
        <v>-1.4542571455519262E-2</v>
      </c>
      <c r="J561" s="18">
        <f>'2019'!J561-'2008'!J561</f>
        <v>-3.1516889467158478E-2</v>
      </c>
      <c r="K561" s="18">
        <f>'2019'!K561-'2008'!K561</f>
        <v>2.20575173476701E-2</v>
      </c>
      <c r="L561" s="18">
        <f>'2019'!L561-'2008'!L561</f>
        <v>1.2321809208444702E-2</v>
      </c>
      <c r="M561" s="18">
        <f>'2019'!M561-'2008'!M561</f>
        <v>1.6629321665249511E-2</v>
      </c>
      <c r="N561" s="19">
        <f>'2019'!N561-'2008'!N561</f>
        <v>-1.1111066879079408E-2</v>
      </c>
      <c r="O561" s="20">
        <f>'2019'!O561-'2008'!O561</f>
        <v>-9.0923831175479981E-3</v>
      </c>
      <c r="P561" s="20">
        <f>'2019'!P561-'2008'!P561</f>
        <v>-2.0186837615314094E-3</v>
      </c>
      <c r="Q561" s="21">
        <f>'2019'!Q561-'2008'!Q561</f>
        <v>1.3972002543080425E-2</v>
      </c>
      <c r="R561" s="22">
        <f>'2019'!R561-'2008'!R561</f>
        <v>1.1438647033269467E-2</v>
      </c>
      <c r="S561" s="23">
        <f>'2019'!S561-'2008'!S561</f>
        <v>-2.4523153509737619E-2</v>
      </c>
      <c r="T561" s="22">
        <f>'2019'!T561-'2008'!T561</f>
        <v>-1.8259392390619631E-3</v>
      </c>
      <c r="U561" s="22">
        <f>'2019'!U561-'2008'!U561</f>
        <v>2.8882448258610548E-2</v>
      </c>
      <c r="V561" s="24">
        <f>'2019'!V561-'2008'!V561</f>
        <v>4.5110890814934468E-3</v>
      </c>
      <c r="W561" s="25">
        <f>'2019'!W561-'2008'!W561</f>
        <v>4.5110890814934468E-3</v>
      </c>
    </row>
    <row r="562" spans="1:23">
      <c r="A562" s="1" t="s">
        <v>1058</v>
      </c>
      <c r="B562" s="1" t="s">
        <v>1059</v>
      </c>
      <c r="C562" s="14">
        <f>'2019'!C562-'2008'!C562</f>
        <v>4.2330480582671859E-3</v>
      </c>
      <c r="D562" s="15">
        <f>'2019'!D562-'2008'!D562</f>
        <v>-1.3613411373968485E-2</v>
      </c>
      <c r="E562" s="16">
        <f>'2019'!E562-'2008'!E562</f>
        <v>0</v>
      </c>
      <c r="F562" s="16">
        <f>'2019'!F562-'2008'!F562</f>
        <v>4.9297358077312337E-3</v>
      </c>
      <c r="G562" s="16">
        <f>'2019'!G562-'2008'!G562</f>
        <v>-1.8543147181699717E-2</v>
      </c>
      <c r="H562" s="17">
        <f>'2019'!H562-'2008'!H562</f>
        <v>1.061396066242104E-2</v>
      </c>
      <c r="I562" s="18">
        <f>'2019'!I562-'2008'!I562</f>
        <v>-8.8059588354495039E-5</v>
      </c>
      <c r="J562" s="18">
        <f>'2019'!J562-'2008'!J562</f>
        <v>1.2182551204714447E-2</v>
      </c>
      <c r="K562" s="18">
        <f>'2019'!K562-'2008'!K562</f>
        <v>8.9389866676309049E-3</v>
      </c>
      <c r="L562" s="18">
        <f>'2019'!L562-'2008'!L562</f>
        <v>-1.1476197106678361E-3</v>
      </c>
      <c r="M562" s="18">
        <f>'2019'!M562-'2008'!M562</f>
        <v>-9.2718979109019939E-3</v>
      </c>
      <c r="N562" s="19">
        <f>'2019'!N562-'2008'!N562</f>
        <v>-1.717631384419135E-3</v>
      </c>
      <c r="O562" s="20">
        <f>'2019'!O562-'2008'!O562</f>
        <v>-1.717631384419135E-3</v>
      </c>
      <c r="P562" s="20">
        <f>'2019'!P562-'2008'!P562</f>
        <v>0</v>
      </c>
      <c r="Q562" s="21">
        <f>'2019'!Q562-'2008'!Q562</f>
        <v>1.9929893568871815E-2</v>
      </c>
      <c r="R562" s="22">
        <f>'2019'!R562-'2008'!R562</f>
        <v>1.3572099731082844E-2</v>
      </c>
      <c r="S562" s="23">
        <f>'2019'!S562-'2008'!S562</f>
        <v>-4.325261285599416E-3</v>
      </c>
      <c r="T562" s="22">
        <f>'2019'!T562-'2008'!T562</f>
        <v>0</v>
      </c>
      <c r="U562" s="22">
        <f>'2019'!U562-'2008'!U562</f>
        <v>1.068305512338838E-2</v>
      </c>
      <c r="V562" s="24">
        <f>'2019'!V562-'2008'!V562</f>
        <v>-1.0979763414638091E-2</v>
      </c>
      <c r="W562" s="25">
        <f>'2019'!W562-'2008'!W562</f>
        <v>-1.0979763414638091E-2</v>
      </c>
    </row>
    <row r="563" spans="1:23">
      <c r="A563" s="1" t="s">
        <v>1060</v>
      </c>
      <c r="B563" s="1" t="s">
        <v>1061</v>
      </c>
      <c r="C563" s="14">
        <f>'2019'!C563-'2008'!C563</f>
        <v>2.6252744562328401E-3</v>
      </c>
      <c r="D563" s="15">
        <f>'2019'!D563-'2008'!D563</f>
        <v>-2.2816696577330986E-2</v>
      </c>
      <c r="E563" s="16">
        <f>'2019'!E563-'2008'!E563</f>
        <v>-1.9564336949641002E-3</v>
      </c>
      <c r="F563" s="16">
        <f>'2019'!F563-'2008'!F563</f>
        <v>1.1796952957267215E-3</v>
      </c>
      <c r="G563" s="16">
        <f>'2019'!G563-'2008'!G563</f>
        <v>-2.2039958178093608E-2</v>
      </c>
      <c r="H563" s="17">
        <f>'2019'!H563-'2008'!H563</f>
        <v>3.3807938278139105E-2</v>
      </c>
      <c r="I563" s="18">
        <f>'2019'!I563-'2008'!I563</f>
        <v>-1.310895706453457E-2</v>
      </c>
      <c r="J563" s="18">
        <f>'2019'!J563-'2008'!J563</f>
        <v>2.9377376401765007E-2</v>
      </c>
      <c r="K563" s="18">
        <f>'2019'!K563-'2008'!K563</f>
        <v>2.123505990871398E-2</v>
      </c>
      <c r="L563" s="18">
        <f>'2019'!L563-'2008'!L563</f>
        <v>1.0726527967955153E-2</v>
      </c>
      <c r="M563" s="18">
        <f>'2019'!M563-'2008'!M563</f>
        <v>-1.4422068935760431E-2</v>
      </c>
      <c r="N563" s="19">
        <f>'2019'!N563-'2008'!N563</f>
        <v>-2.0305879898150549E-2</v>
      </c>
      <c r="O563" s="20">
        <f>'2019'!O563-'2008'!O563</f>
        <v>-2.0305879898150549E-2</v>
      </c>
      <c r="P563" s="20">
        <f>'2019'!P563-'2008'!P563</f>
        <v>0</v>
      </c>
      <c r="Q563" s="21">
        <f>'2019'!Q563-'2008'!Q563</f>
        <v>7.8246100973425325E-3</v>
      </c>
      <c r="R563" s="22">
        <f>'2019'!R563-'2008'!R563</f>
        <v>1.1428571097143604E-2</v>
      </c>
      <c r="S563" s="23">
        <f>'2019'!S563-'2008'!S563</f>
        <v>1.6524769087053137E-2</v>
      </c>
      <c r="T563" s="22">
        <f>'2019'!T563-'2008'!T563</f>
        <v>0</v>
      </c>
      <c r="U563" s="22">
        <f>'2019'!U563-'2008'!U563</f>
        <v>-2.0128730086854216E-2</v>
      </c>
      <c r="V563" s="24">
        <f>'2019'!V563-'2008'!V563</f>
        <v>4.1153025562327764E-3</v>
      </c>
      <c r="W563" s="25">
        <f>'2019'!W563-'2008'!W563</f>
        <v>4.1153025562327764E-3</v>
      </c>
    </row>
    <row r="564" spans="1:23">
      <c r="A564" s="1" t="s">
        <v>1062</v>
      </c>
      <c r="B564" s="1" t="s">
        <v>1063</v>
      </c>
      <c r="C564" s="14">
        <f>'2019'!C564-'2008'!C564</f>
        <v>1.0001314394988414E-3</v>
      </c>
      <c r="D564" s="15">
        <f>'2019'!D564-'2008'!D564</f>
        <v>-2.6031747512257099E-3</v>
      </c>
      <c r="E564" s="16">
        <f>'2019'!E564-'2008'!E564</f>
        <v>0</v>
      </c>
      <c r="F564" s="16">
        <f>'2019'!F564-'2008'!F564</f>
        <v>-1.3060162687712859E-3</v>
      </c>
      <c r="G564" s="16">
        <f>'2019'!G564-'2008'!G564</f>
        <v>-1.2971584824544237E-3</v>
      </c>
      <c r="H564" s="17">
        <f>'2019'!H564-'2008'!H564</f>
        <v>-4.9523988541051001E-2</v>
      </c>
      <c r="I564" s="18">
        <f>'2019'!I564-'2008'!I564</f>
        <v>-1.2667352537958202E-2</v>
      </c>
      <c r="J564" s="18">
        <f>'2019'!J564-'2008'!J564</f>
        <v>-2.5542527236272719E-2</v>
      </c>
      <c r="K564" s="18">
        <f>'2019'!K564-'2008'!K564</f>
        <v>1.3852621534687776E-3</v>
      </c>
      <c r="L564" s="18">
        <f>'2019'!L564-'2008'!L564</f>
        <v>-1.4437687116227477E-2</v>
      </c>
      <c r="M564" s="18">
        <f>'2019'!M564-'2008'!M564</f>
        <v>1.7383161959386231E-3</v>
      </c>
      <c r="N564" s="19">
        <f>'2019'!N564-'2008'!N564</f>
        <v>1.0818827861845558E-2</v>
      </c>
      <c r="O564" s="20">
        <f>'2019'!O564-'2008'!O564</f>
        <v>1.1600102247894697E-2</v>
      </c>
      <c r="P564" s="20">
        <f>'2019'!P564-'2008'!P564</f>
        <v>-7.8127438604913947E-4</v>
      </c>
      <c r="Q564" s="21">
        <f>'2019'!Q564-'2008'!Q564</f>
        <v>4.8237460231723206E-2</v>
      </c>
      <c r="R564" s="22">
        <f>'2019'!R564-'2008'!R564</f>
        <v>1.1761765608386078E-2</v>
      </c>
      <c r="S564" s="23">
        <f>'2019'!S564-'2008'!S564</f>
        <v>9.3841361532408379E-3</v>
      </c>
      <c r="T564" s="22">
        <f>'2019'!T564-'2008'!T564</f>
        <v>-2.7771741132077378E-3</v>
      </c>
      <c r="U564" s="22">
        <f>'2019'!U564-'2008'!U564</f>
        <v>2.9868732583304004E-2</v>
      </c>
      <c r="V564" s="24">
        <f>'2019'!V564-'2008'!V564</f>
        <v>-5.9289933617932104E-3</v>
      </c>
      <c r="W564" s="25">
        <f>'2019'!W564-'2008'!W564</f>
        <v>-5.9289933617932104E-3</v>
      </c>
    </row>
    <row r="565" spans="1:23">
      <c r="A565" s="1" t="s">
        <v>1064</v>
      </c>
      <c r="B565" s="1" t="s">
        <v>1065</v>
      </c>
      <c r="C565" s="14">
        <f>'2019'!C565-'2008'!C565</f>
        <v>1.555683999609303E-2</v>
      </c>
      <c r="D565" s="15">
        <f>'2019'!D565-'2008'!D565</f>
        <v>4.8718831632579822E-3</v>
      </c>
      <c r="E565" s="16">
        <f>'2019'!E565-'2008'!E565</f>
        <v>-2.7325067378840963E-3</v>
      </c>
      <c r="F565" s="16">
        <f>'2019'!F565-'2008'!F565</f>
        <v>7.8746083284945371E-3</v>
      </c>
      <c r="G565" s="16">
        <f>'2019'!G565-'2008'!G565</f>
        <v>-2.702184273524578E-4</v>
      </c>
      <c r="H565" s="17">
        <f>'2019'!H565-'2008'!H565</f>
        <v>1.1105233889892097E-2</v>
      </c>
      <c r="I565" s="18">
        <f>'2019'!I565-'2008'!I565</f>
        <v>-3.936021364088365E-3</v>
      </c>
      <c r="J565" s="18">
        <f>'2019'!J565-'2008'!J565</f>
        <v>-8.4091297017601652E-3</v>
      </c>
      <c r="K565" s="18">
        <f>'2019'!K565-'2008'!K565</f>
        <v>1.469693039348155E-2</v>
      </c>
      <c r="L565" s="18">
        <f>'2019'!L565-'2008'!L565</f>
        <v>1.2180029244586742E-2</v>
      </c>
      <c r="M565" s="18">
        <f>'2019'!M565-'2008'!M565</f>
        <v>-3.4265746823276891E-3</v>
      </c>
      <c r="N565" s="19">
        <f>'2019'!N565-'2008'!N565</f>
        <v>-1.1609873860498516E-2</v>
      </c>
      <c r="O565" s="20">
        <f>'2019'!O565-'2008'!O565</f>
        <v>-8.472040354386522E-3</v>
      </c>
      <c r="P565" s="20">
        <f>'2019'!P565-'2008'!P565</f>
        <v>-3.1378335061119939E-3</v>
      </c>
      <c r="Q565" s="21">
        <f>'2019'!Q565-'2008'!Q565</f>
        <v>1.2061646662479525E-2</v>
      </c>
      <c r="R565" s="22">
        <f>'2019'!R565-'2008'!R565</f>
        <v>1.8471099301081359E-3</v>
      </c>
      <c r="S565" s="23">
        <f>'2019'!S565-'2008'!S565</f>
        <v>2.7039994146888791E-3</v>
      </c>
      <c r="T565" s="22">
        <f>'2019'!T565-'2008'!T565</f>
        <v>-1.5905606056099584E-3</v>
      </c>
      <c r="U565" s="22">
        <f>'2019'!U565-'2008'!U565</f>
        <v>9.1010979232924796E-3</v>
      </c>
      <c r="V565" s="24">
        <f>'2019'!V565-'2008'!V565</f>
        <v>-8.7204985903803142E-4</v>
      </c>
      <c r="W565" s="25">
        <f>'2019'!W565-'2008'!W565</f>
        <v>-8.7204985903803142E-4</v>
      </c>
    </row>
    <row r="566" spans="1:23">
      <c r="A566" s="1" t="s">
        <v>1066</v>
      </c>
      <c r="B566" s="1" t="s">
        <v>1067</v>
      </c>
      <c r="C566" s="14">
        <f>'2019'!C566-'2008'!C566</f>
        <v>1.0948538410863795E-2</v>
      </c>
      <c r="D566" s="15">
        <f>'2019'!D566-'2008'!D566</f>
        <v>-1.3161631108152976E-2</v>
      </c>
      <c r="E566" s="16">
        <f>'2019'!E566-'2008'!E566</f>
        <v>-5.4207046096783219E-3</v>
      </c>
      <c r="F566" s="16">
        <f>'2019'!F566-'2008'!F566</f>
        <v>-7.3146431461385006E-3</v>
      </c>
      <c r="G566" s="16">
        <f>'2019'!G566-'2008'!G566</f>
        <v>-4.2628335233615386E-4</v>
      </c>
      <c r="H566" s="17">
        <f>'2019'!H566-'2008'!H566</f>
        <v>1.287009240857051E-2</v>
      </c>
      <c r="I566" s="18">
        <f>'2019'!I566-'2008'!I566</f>
        <v>5.4136263523391053E-3</v>
      </c>
      <c r="J566" s="18">
        <f>'2019'!J566-'2008'!J566</f>
        <v>7.6810085731884581E-3</v>
      </c>
      <c r="K566" s="18">
        <f>'2019'!K566-'2008'!K566</f>
        <v>3.4871397706907892E-3</v>
      </c>
      <c r="L566" s="18">
        <f>'2019'!L566-'2008'!L566</f>
        <v>-5.5149310416618517E-3</v>
      </c>
      <c r="M566" s="18">
        <f>'2019'!M566-'2008'!M566</f>
        <v>1.8032487540139697E-3</v>
      </c>
      <c r="N566" s="19">
        <f>'2019'!N566-'2008'!N566</f>
        <v>-3.480412841575656E-3</v>
      </c>
      <c r="O566" s="20">
        <f>'2019'!O566-'2008'!O566</f>
        <v>-2.0977237692201096E-3</v>
      </c>
      <c r="P566" s="20">
        <f>'2019'!P566-'2008'!P566</f>
        <v>-1.3826890723555459E-3</v>
      </c>
      <c r="Q566" s="21">
        <f>'2019'!Q566-'2008'!Q566</f>
        <v>2.3107495290082908E-2</v>
      </c>
      <c r="R566" s="22">
        <f>'2019'!R566-'2008'!R566</f>
        <v>-3.1870170376972345E-3</v>
      </c>
      <c r="S566" s="23">
        <f>'2019'!S566-'2008'!S566</f>
        <v>5.6541579563917505E-3</v>
      </c>
      <c r="T566" s="22">
        <f>'2019'!T566-'2008'!T566</f>
        <v>4.885987370951788E-3</v>
      </c>
      <c r="U566" s="22">
        <f>'2019'!U566-'2008'!U566</f>
        <v>1.5754367000436621E-2</v>
      </c>
      <c r="V566" s="24">
        <f>'2019'!V566-'2008'!V566</f>
        <v>-8.3870053380609468E-3</v>
      </c>
      <c r="W566" s="25">
        <f>'2019'!W566-'2008'!W566</f>
        <v>-8.3870053380609468E-3</v>
      </c>
    </row>
    <row r="567" spans="1:23">
      <c r="A567" s="1" t="s">
        <v>1068</v>
      </c>
      <c r="B567" s="1" t="s">
        <v>1069</v>
      </c>
      <c r="C567" s="14">
        <f>'2019'!C567-'2008'!C567</f>
        <v>1.2871875248144926E-2</v>
      </c>
      <c r="D567" s="15">
        <f>'2019'!D567-'2008'!D567</f>
        <v>1.4767503585586313E-3</v>
      </c>
      <c r="E567" s="16">
        <f>'2019'!E567-'2008'!E567</f>
        <v>0</v>
      </c>
      <c r="F567" s="16">
        <f>'2019'!F567-'2008'!F567</f>
        <v>3.103936723016564E-3</v>
      </c>
      <c r="G567" s="16">
        <f>'2019'!G567-'2008'!G567</f>
        <v>-1.6271863644579335E-3</v>
      </c>
      <c r="H567" s="17">
        <f>'2019'!H567-'2008'!H567</f>
        <v>-1.2685944655782183E-2</v>
      </c>
      <c r="I567" s="18">
        <f>'2019'!I567-'2008'!I567</f>
        <v>-1.2950730685093935E-2</v>
      </c>
      <c r="J567" s="18">
        <f>'2019'!J567-'2008'!J567</f>
        <v>1.1058183307024187E-2</v>
      </c>
      <c r="K567" s="18">
        <f>'2019'!K567-'2008'!K567</f>
        <v>9.2234295318210091E-3</v>
      </c>
      <c r="L567" s="18">
        <f>'2019'!L567-'2008'!L567</f>
        <v>-4.7897647029151863E-3</v>
      </c>
      <c r="M567" s="18">
        <f>'2019'!M567-'2008'!M567</f>
        <v>-1.5227062106618242E-2</v>
      </c>
      <c r="N567" s="19">
        <f>'2019'!N567-'2008'!N567</f>
        <v>-7.8723479028084582E-3</v>
      </c>
      <c r="O567" s="20">
        <f>'2019'!O567-'2008'!O567</f>
        <v>-8.8681117756839178E-3</v>
      </c>
      <c r="P567" s="20">
        <f>'2019'!P567-'2008'!P567</f>
        <v>9.9576387287545875E-4</v>
      </c>
      <c r="Q567" s="21">
        <f>'2019'!Q567-'2008'!Q567</f>
        <v>8.2235728035212619E-3</v>
      </c>
      <c r="R567" s="22">
        <f>'2019'!R567-'2008'!R567</f>
        <v>-1.1343065743758485E-2</v>
      </c>
      <c r="S567" s="23">
        <f>'2019'!S567-'2008'!S567</f>
        <v>1.1534523203656513E-2</v>
      </c>
      <c r="T567" s="22">
        <f>'2019'!T567-'2008'!T567</f>
        <v>8.9609898034771068E-3</v>
      </c>
      <c r="U567" s="22">
        <f>'2019'!U567-'2008'!U567</f>
        <v>-9.2887445985390116E-4</v>
      </c>
      <c r="V567" s="24">
        <f>'2019'!V567-'2008'!V567</f>
        <v>2.3729844644655641E-2</v>
      </c>
      <c r="W567" s="25">
        <f>'2019'!W567-'2008'!W567</f>
        <v>2.3729844644655641E-2</v>
      </c>
    </row>
    <row r="568" spans="1:23">
      <c r="A568" s="1" t="s">
        <v>1070</v>
      </c>
      <c r="B568" s="1" t="s">
        <v>1071</v>
      </c>
      <c r="C568" s="14">
        <f>'2019'!C568-'2008'!C568</f>
        <v>8.9806671966703444E-3</v>
      </c>
      <c r="D568" s="15">
        <f>'2019'!D568-'2008'!D568</f>
        <v>6.1734906518262703E-3</v>
      </c>
      <c r="E568" s="16">
        <f>'2019'!E568-'2008'!E568</f>
        <v>2.4251624923518652E-3</v>
      </c>
      <c r="F568" s="16">
        <f>'2019'!F568-'2008'!F568</f>
        <v>4.3089344585786713E-4</v>
      </c>
      <c r="G568" s="16">
        <f>'2019'!G568-'2008'!G568</f>
        <v>3.3174347136165384E-3</v>
      </c>
      <c r="H568" s="17">
        <f>'2019'!H568-'2008'!H568</f>
        <v>-1.1324436209095012E-2</v>
      </c>
      <c r="I568" s="18">
        <f>'2019'!I568-'2008'!I568</f>
        <v>-2.7608346463439203E-2</v>
      </c>
      <c r="J568" s="18">
        <f>'2019'!J568-'2008'!J568</f>
        <v>-6.4626057516358124E-3</v>
      </c>
      <c r="K568" s="18">
        <f>'2019'!K568-'2008'!K568</f>
        <v>1.2985765577942024E-2</v>
      </c>
      <c r="L568" s="18">
        <f>'2019'!L568-'2008'!L568</f>
        <v>1.333182965181836E-3</v>
      </c>
      <c r="M568" s="18">
        <f>'2019'!M568-'2008'!M568</f>
        <v>8.4275674628561462E-3</v>
      </c>
      <c r="N568" s="19">
        <f>'2019'!N568-'2008'!N568</f>
        <v>-6.6061039249260198E-3</v>
      </c>
      <c r="O568" s="20">
        <f>'2019'!O568-'2008'!O568</f>
        <v>-3.526180714462767E-3</v>
      </c>
      <c r="P568" s="20">
        <f>'2019'!P568-'2008'!P568</f>
        <v>-3.0799232104632536E-3</v>
      </c>
      <c r="Q568" s="21">
        <f>'2019'!Q568-'2008'!Q568</f>
        <v>1.8240383078993394E-2</v>
      </c>
      <c r="R568" s="22">
        <f>'2019'!R568-'2008'!R568</f>
        <v>1.6187774981426248E-2</v>
      </c>
      <c r="S568" s="23">
        <f>'2019'!S568-'2008'!S568</f>
        <v>1.9801432352478665E-4</v>
      </c>
      <c r="T568" s="22">
        <f>'2019'!T568-'2008'!T568</f>
        <v>4.0116556286992041E-3</v>
      </c>
      <c r="U568" s="22">
        <f>'2019'!U568-'2008'!U568</f>
        <v>-2.157061854656861E-3</v>
      </c>
      <c r="V568" s="24">
        <f>'2019'!V568-'2008'!V568</f>
        <v>2.4973335998717192E-3</v>
      </c>
      <c r="W568" s="25">
        <f>'2019'!W568-'2008'!W568</f>
        <v>2.4973335998717192E-3</v>
      </c>
    </row>
    <row r="569" spans="1:23">
      <c r="A569" s="1" t="s">
        <v>1072</v>
      </c>
      <c r="B569" s="1" t="s">
        <v>1073</v>
      </c>
      <c r="C569" s="14">
        <f>'2019'!C569-'2008'!C569</f>
        <v>-2.0174315132620579E-4</v>
      </c>
      <c r="D569" s="15">
        <f>'2019'!D569-'2008'!D569</f>
        <v>5.6270518696686107E-3</v>
      </c>
      <c r="E569" s="16">
        <f>'2019'!E569-'2008'!E569</f>
        <v>-9.7175190899142908E-4</v>
      </c>
      <c r="F569" s="16">
        <f>'2019'!F569-'2008'!F569</f>
        <v>6.5988037786600395E-3</v>
      </c>
      <c r="G569" s="16">
        <f>'2019'!G569-'2008'!G569</f>
        <v>0</v>
      </c>
      <c r="H569" s="17">
        <f>'2019'!H569-'2008'!H569</f>
        <v>4.0607975466161628E-2</v>
      </c>
      <c r="I569" s="18">
        <f>'2019'!I569-'2008'!I569</f>
        <v>7.091874903165804E-3</v>
      </c>
      <c r="J569" s="18">
        <f>'2019'!J569-'2008'!J569</f>
        <v>9.7052484401023084E-3</v>
      </c>
      <c r="K569" s="18">
        <f>'2019'!K569-'2008'!K569</f>
        <v>1.8262663371598237E-2</v>
      </c>
      <c r="L569" s="18">
        <f>'2019'!L569-'2008'!L569</f>
        <v>-1.3561864945594557E-2</v>
      </c>
      <c r="M569" s="18">
        <f>'2019'!M569-'2008'!M569</f>
        <v>1.9110053696889867E-2</v>
      </c>
      <c r="N569" s="19">
        <f>'2019'!N569-'2008'!N569</f>
        <v>-1.4673727117297131E-2</v>
      </c>
      <c r="O569" s="20">
        <f>'2019'!O569-'2008'!O569</f>
        <v>-1.0676217331116254E-2</v>
      </c>
      <c r="P569" s="20">
        <f>'2019'!P569-'2008'!P569</f>
        <v>-3.9975097861808771E-3</v>
      </c>
      <c r="Q569" s="21">
        <f>'2019'!Q569-'2008'!Q569</f>
        <v>-1.890716302797435E-2</v>
      </c>
      <c r="R569" s="22">
        <f>'2019'!R569-'2008'!R569</f>
        <v>2.310084175436064E-2</v>
      </c>
      <c r="S569" s="23">
        <f>'2019'!S569-'2008'!S569</f>
        <v>-2.7846140501958314E-2</v>
      </c>
      <c r="T569" s="22">
        <f>'2019'!T569-'2008'!T569</f>
        <v>1.4650581317458644E-3</v>
      </c>
      <c r="U569" s="22">
        <f>'2019'!U569-'2008'!U569</f>
        <v>-1.5626922412122546E-2</v>
      </c>
      <c r="V569" s="24">
        <f>'2019'!V569-'2008'!V569</f>
        <v>-1.2855880341884961E-2</v>
      </c>
      <c r="W569" s="25">
        <f>'2019'!W569-'2008'!W569</f>
        <v>-1.2855880341884961E-2</v>
      </c>
    </row>
    <row r="570" spans="1:23">
      <c r="A570" s="1" t="s">
        <v>1074</v>
      </c>
      <c r="B570" s="1" t="s">
        <v>1075</v>
      </c>
      <c r="C570" s="14">
        <f>'2019'!C570-'2008'!C570</f>
        <v>-3.0083123600544992E-3</v>
      </c>
      <c r="D570" s="15">
        <f>'2019'!D570-'2008'!D570</f>
        <v>-1.0846630640347328E-2</v>
      </c>
      <c r="E570" s="16">
        <f>'2019'!E570-'2008'!E570</f>
        <v>-3.8294074467591353E-3</v>
      </c>
      <c r="F570" s="16">
        <f>'2019'!F570-'2008'!F570</f>
        <v>-7.0172231935881927E-3</v>
      </c>
      <c r="G570" s="16">
        <f>'2019'!G570-'2008'!G570</f>
        <v>0</v>
      </c>
      <c r="H570" s="17">
        <f>'2019'!H570-'2008'!H570</f>
        <v>-1.3236342307016702E-2</v>
      </c>
      <c r="I570" s="18">
        <f>'2019'!I570-'2008'!I570</f>
        <v>2.3682753701817719E-3</v>
      </c>
      <c r="J570" s="18">
        <f>'2019'!J570-'2008'!J570</f>
        <v>2.4903133635613264E-2</v>
      </c>
      <c r="K570" s="18">
        <f>'2019'!K570-'2008'!K570</f>
        <v>-2.719388372989133E-2</v>
      </c>
      <c r="L570" s="18">
        <f>'2019'!L570-'2008'!L570</f>
        <v>-9.081341166798651E-3</v>
      </c>
      <c r="M570" s="18">
        <f>'2019'!M570-'2008'!M570</f>
        <v>-4.2325264161217208E-3</v>
      </c>
      <c r="N570" s="19">
        <f>'2019'!N570-'2008'!N570</f>
        <v>-6.6746093495864585E-3</v>
      </c>
      <c r="O570" s="20">
        <f>'2019'!O570-'2008'!O570</f>
        <v>-3.912698891510507E-3</v>
      </c>
      <c r="P570" s="20">
        <f>'2019'!P570-'2008'!P570</f>
        <v>-2.7619104580759507E-3</v>
      </c>
      <c r="Q570" s="21">
        <f>'2019'!Q570-'2008'!Q570</f>
        <v>2.6905611603713409E-2</v>
      </c>
      <c r="R570" s="22">
        <f>'2019'!R570-'2008'!R570</f>
        <v>5.0554537606472966E-3</v>
      </c>
      <c r="S570" s="23">
        <f>'2019'!S570-'2008'!S570</f>
        <v>1.4501855496636712E-2</v>
      </c>
      <c r="T570" s="22">
        <f>'2019'!T570-'2008'!T570</f>
        <v>2.5976127363916213E-3</v>
      </c>
      <c r="U570" s="22">
        <f>'2019'!U570-'2008'!U570</f>
        <v>4.7506896100378004E-3</v>
      </c>
      <c r="V570" s="24">
        <f>'2019'!V570-'2008'!V570</f>
        <v>8.4365833318267476E-4</v>
      </c>
      <c r="W570" s="25">
        <f>'2019'!W570-'2008'!W570</f>
        <v>8.4365833318267476E-4</v>
      </c>
    </row>
    <row r="571" spans="1:23">
      <c r="A571" s="1" t="s">
        <v>1076</v>
      </c>
      <c r="B571" s="1" t="s">
        <v>1077</v>
      </c>
      <c r="C571" s="14">
        <f>'2019'!C571-'2008'!C571</f>
        <v>1.2002305539713765E-2</v>
      </c>
      <c r="D571" s="15">
        <f>'2019'!D571-'2008'!D571</f>
        <v>-2.8035636763674592E-2</v>
      </c>
      <c r="E571" s="16">
        <f>'2019'!E571-'2008'!E571</f>
        <v>-3.9534836254910208E-3</v>
      </c>
      <c r="F571" s="16">
        <f>'2019'!F571-'2008'!F571</f>
        <v>-2.1103346089223103E-2</v>
      </c>
      <c r="G571" s="16">
        <f>'2019'!G571-'2008'!G571</f>
        <v>-2.9788070489604685E-3</v>
      </c>
      <c r="H571" s="17">
        <f>'2019'!H571-'2008'!H571</f>
        <v>5.2078336958054056E-2</v>
      </c>
      <c r="I571" s="18">
        <f>'2019'!I571-'2008'!I571</f>
        <v>-5.7579060244777299E-3</v>
      </c>
      <c r="J571" s="18">
        <f>'2019'!J571-'2008'!J571</f>
        <v>2.3974683093601609E-2</v>
      </c>
      <c r="K571" s="18">
        <f>'2019'!K571-'2008'!K571</f>
        <v>3.7963327861477991E-3</v>
      </c>
      <c r="L571" s="18">
        <f>'2019'!L571-'2008'!L571</f>
        <v>1.3921461813551056E-2</v>
      </c>
      <c r="M571" s="18">
        <f>'2019'!M571-'2008'!M571</f>
        <v>1.6143765289231317E-2</v>
      </c>
      <c r="N571" s="19">
        <f>'2019'!N571-'2008'!N571</f>
        <v>-2.5624877631669568E-2</v>
      </c>
      <c r="O571" s="20">
        <f>'2019'!O571-'2008'!O571</f>
        <v>-1.3793398518418192E-2</v>
      </c>
      <c r="P571" s="20">
        <f>'2019'!P571-'2008'!P571</f>
        <v>-1.1831479113251379E-2</v>
      </c>
      <c r="Q571" s="21">
        <f>'2019'!Q571-'2008'!Q571</f>
        <v>8.1202937714668633E-3</v>
      </c>
      <c r="R571" s="22">
        <f>'2019'!R571-'2008'!R571</f>
        <v>1.1593367921220642E-2</v>
      </c>
      <c r="S571" s="23">
        <f>'2019'!S571-'2008'!S571</f>
        <v>9.6883059996051568E-3</v>
      </c>
      <c r="T571" s="22">
        <f>'2019'!T571-'2008'!T571</f>
        <v>-3.8088096802751516E-3</v>
      </c>
      <c r="U571" s="22">
        <f>'2019'!U571-'2008'!U571</f>
        <v>-9.3525704690837902E-3</v>
      </c>
      <c r="V571" s="24">
        <f>'2019'!V571-'2008'!V571</f>
        <v>5.4641892055370088E-3</v>
      </c>
      <c r="W571" s="25">
        <f>'2019'!W571-'2008'!W571</f>
        <v>5.4641892055370088E-3</v>
      </c>
    </row>
    <row r="572" spans="1:23">
      <c r="A572" s="1" t="s">
        <v>1078</v>
      </c>
      <c r="B572" s="1" t="s">
        <v>1079</v>
      </c>
      <c r="C572" s="14">
        <f>'2019'!C572-'2008'!C572</f>
        <v>7.4778727710888004E-3</v>
      </c>
      <c r="D572" s="15">
        <f>'2019'!D572-'2008'!D572</f>
        <v>-1.520032003708564E-3</v>
      </c>
      <c r="E572" s="16">
        <f>'2019'!E572-'2008'!E572</f>
        <v>0</v>
      </c>
      <c r="F572" s="16">
        <f>'2019'!F572-'2008'!F572</f>
        <v>3.1770707261114554E-3</v>
      </c>
      <c r="G572" s="16">
        <f>'2019'!G572-'2008'!G572</f>
        <v>-4.6971027298200194E-3</v>
      </c>
      <c r="H572" s="17">
        <f>'2019'!H572-'2008'!H572</f>
        <v>1.809104147344931E-2</v>
      </c>
      <c r="I572" s="18">
        <f>'2019'!I572-'2008'!I572</f>
        <v>-7.4498890009693976E-3</v>
      </c>
      <c r="J572" s="18">
        <f>'2019'!J572-'2008'!J572</f>
        <v>-2.3034760515032782E-2</v>
      </c>
      <c r="K572" s="18">
        <f>'2019'!K572-'2008'!K572</f>
        <v>4.1024840536160741E-2</v>
      </c>
      <c r="L572" s="18">
        <f>'2019'!L572-'2008'!L572</f>
        <v>-1.1277615075295481E-2</v>
      </c>
      <c r="M572" s="18">
        <f>'2019'!M572-'2008'!M572</f>
        <v>1.8828465528586233E-2</v>
      </c>
      <c r="N572" s="19">
        <f>'2019'!N572-'2008'!N572</f>
        <v>2.1129177617878973E-2</v>
      </c>
      <c r="O572" s="20">
        <f>'2019'!O572-'2008'!O572</f>
        <v>1.6440313666824018E-2</v>
      </c>
      <c r="P572" s="20">
        <f>'2019'!P572-'2008'!P572</f>
        <v>4.6888639510549567E-3</v>
      </c>
      <c r="Q572" s="21">
        <f>'2019'!Q572-'2008'!Q572</f>
        <v>-2.7201295258760305E-2</v>
      </c>
      <c r="R572" s="22">
        <f>'2019'!R572-'2008'!R572</f>
        <v>-5.657356249608992E-3</v>
      </c>
      <c r="S572" s="23">
        <f>'2019'!S572-'2008'!S572</f>
        <v>-3.4419423683537953E-2</v>
      </c>
      <c r="T572" s="22">
        <f>'2019'!T572-'2008'!T572</f>
        <v>-1.7377528936833489E-2</v>
      </c>
      <c r="U572" s="22">
        <f>'2019'!U572-'2008'!U572</f>
        <v>3.0253013611220139E-2</v>
      </c>
      <c r="V572" s="24">
        <f>'2019'!V572-'2008'!V572</f>
        <v>-3.0210190577705034E-3</v>
      </c>
      <c r="W572" s="25">
        <f>'2019'!W572-'2008'!W572</f>
        <v>-3.0210190577705034E-3</v>
      </c>
    </row>
    <row r="573" spans="1:23">
      <c r="A573" s="1" t="s">
        <v>1080</v>
      </c>
      <c r="B573" s="1" t="s">
        <v>1081</v>
      </c>
      <c r="C573" s="14">
        <f>'2019'!C573-'2008'!C573</f>
        <v>5.4222077049805861E-3</v>
      </c>
      <c r="D573" s="15">
        <f>'2019'!D573-'2008'!D573</f>
        <v>-5.5177397610247844E-4</v>
      </c>
      <c r="E573" s="16">
        <f>'2019'!E573-'2008'!E573</f>
        <v>0</v>
      </c>
      <c r="F573" s="16">
        <f>'2019'!F573-'2008'!F573</f>
        <v>0</v>
      </c>
      <c r="G573" s="16">
        <f>'2019'!G573-'2008'!G573</f>
        <v>-5.5177397610247844E-4</v>
      </c>
      <c r="H573" s="17">
        <f>'2019'!H573-'2008'!H573</f>
        <v>6.245074214784041E-3</v>
      </c>
      <c r="I573" s="18">
        <f>'2019'!I573-'2008'!I573</f>
        <v>-2.4200357473407701E-3</v>
      </c>
      <c r="J573" s="18">
        <f>'2019'!J573-'2008'!J573</f>
        <v>2.4511270985875085E-2</v>
      </c>
      <c r="K573" s="18">
        <f>'2019'!K573-'2008'!K573</f>
        <v>-1.0902031109281715E-2</v>
      </c>
      <c r="L573" s="18">
        <f>'2019'!L573-'2008'!L573</f>
        <v>8.3571184093513586E-3</v>
      </c>
      <c r="M573" s="18">
        <f>'2019'!M573-'2008'!M573</f>
        <v>-1.3301248323819903E-2</v>
      </c>
      <c r="N573" s="19">
        <f>'2019'!N573-'2008'!N573</f>
        <v>-8.3616397844039122E-3</v>
      </c>
      <c r="O573" s="20">
        <f>'2019'!O573-'2008'!O573</f>
        <v>-1.0936348871027175E-3</v>
      </c>
      <c r="P573" s="20">
        <f>'2019'!P573-'2008'!P573</f>
        <v>-7.2680048973011941E-3</v>
      </c>
      <c r="Q573" s="21">
        <f>'2019'!Q573-'2008'!Q573</f>
        <v>4.8292312195568343E-3</v>
      </c>
      <c r="R573" s="22">
        <f>'2019'!R573-'2008'!R573</f>
        <v>2.6812926763210509E-2</v>
      </c>
      <c r="S573" s="23">
        <f>'2019'!S573-'2008'!S573</f>
        <v>5.3171681086636308E-3</v>
      </c>
      <c r="T573" s="22">
        <f>'2019'!T573-'2008'!T573</f>
        <v>-7.4828217493453277E-3</v>
      </c>
      <c r="U573" s="22">
        <f>'2019'!U573-'2008'!U573</f>
        <v>-1.9818041902971956E-2</v>
      </c>
      <c r="V573" s="24">
        <f>'2019'!V573-'2008'!V573</f>
        <v>3.2613160311460547E-3</v>
      </c>
      <c r="W573" s="25">
        <f>'2019'!W573-'2008'!W573</f>
        <v>3.2613160311460547E-3</v>
      </c>
    </row>
    <row r="574" spans="1:23">
      <c r="A574" s="1" t="s">
        <v>1082</v>
      </c>
      <c r="B574" s="1" t="s">
        <v>1083</v>
      </c>
      <c r="C574" s="14">
        <f>'2019'!C574-'2008'!C574</f>
        <v>-1.1106839327904572E-2</v>
      </c>
      <c r="D574" s="15">
        <f>'2019'!D574-'2008'!D574</f>
        <v>0</v>
      </c>
      <c r="E574" s="16">
        <f>'2019'!E574-'2008'!E574</f>
        <v>0</v>
      </c>
      <c r="F574" s="16">
        <f>'2019'!F574-'2008'!F574</f>
        <v>0</v>
      </c>
      <c r="G574" s="16">
        <f>'2019'!G574-'2008'!G574</f>
        <v>0</v>
      </c>
      <c r="H574" s="17">
        <f>'2019'!H574-'2008'!H574</f>
        <v>-1.2022368116858029E-2</v>
      </c>
      <c r="I574" s="18">
        <f>'2019'!I574-'2008'!I574</f>
        <v>8.8369361393683208E-3</v>
      </c>
      <c r="J574" s="18">
        <f>'2019'!J574-'2008'!J574</f>
        <v>1.9444595458760087E-2</v>
      </c>
      <c r="K574" s="18">
        <f>'2019'!K574-'2008'!K574</f>
        <v>-2.7256102850848216E-2</v>
      </c>
      <c r="L574" s="18">
        <f>'2019'!L574-'2008'!L574</f>
        <v>3.7090838961674477E-5</v>
      </c>
      <c r="M574" s="18">
        <f>'2019'!M574-'2008'!M574</f>
        <v>-1.3084887703099971E-2</v>
      </c>
      <c r="N574" s="19">
        <f>'2019'!N574-'2008'!N574</f>
        <v>3.5755497986702696E-3</v>
      </c>
      <c r="O574" s="20">
        <f>'2019'!O574-'2008'!O574</f>
        <v>-6.3555471568485533E-4</v>
      </c>
      <c r="P574" s="20">
        <f>'2019'!P574-'2008'!P574</f>
        <v>4.2111045143551247E-3</v>
      </c>
      <c r="Q574" s="21">
        <f>'2019'!Q574-'2008'!Q574</f>
        <v>1.2128197426580778E-2</v>
      </c>
      <c r="R574" s="22">
        <f>'2019'!R574-'2008'!R574</f>
        <v>2.5496538852171895E-2</v>
      </c>
      <c r="S574" s="23">
        <f>'2019'!S574-'2008'!S574</f>
        <v>-1.5036030591298599E-2</v>
      </c>
      <c r="T574" s="22">
        <f>'2019'!T574-'2008'!T574</f>
        <v>-6.9642254510796165E-3</v>
      </c>
      <c r="U574" s="22">
        <f>'2019'!U574-'2008'!U574</f>
        <v>8.6319146167870772E-3</v>
      </c>
      <c r="V574" s="24">
        <f>'2019'!V574-'2008'!V574</f>
        <v>-1.4788218436297693E-2</v>
      </c>
      <c r="W574" s="25">
        <f>'2019'!W574-'2008'!W574</f>
        <v>-1.4788218436297693E-2</v>
      </c>
    </row>
    <row r="575" spans="1:23">
      <c r="A575" s="1" t="s">
        <v>1084</v>
      </c>
      <c r="B575" s="1" t="s">
        <v>1085</v>
      </c>
      <c r="C575" s="14">
        <f>'2019'!C575-'2008'!C575</f>
        <v>9.8692698884383923E-3</v>
      </c>
      <c r="D575" s="15">
        <f>'2019'!D575-'2008'!D575</f>
        <v>6.2853544611956962E-4</v>
      </c>
      <c r="E575" s="16">
        <f>'2019'!E575-'2008'!E575</f>
        <v>-3.4403453778385082E-4</v>
      </c>
      <c r="F575" s="16">
        <f>'2019'!F575-'2008'!F575</f>
        <v>1.8984009709248932E-3</v>
      </c>
      <c r="G575" s="16">
        <f>'2019'!G575-'2008'!G575</f>
        <v>-9.2583098702147312E-4</v>
      </c>
      <c r="H575" s="17">
        <f>'2019'!H575-'2008'!H575</f>
        <v>1.8999783134628911E-3</v>
      </c>
      <c r="I575" s="18">
        <f>'2019'!I575-'2008'!I575</f>
        <v>3.2426035335158428E-3</v>
      </c>
      <c r="J575" s="18">
        <f>'2019'!J575-'2008'!J575</f>
        <v>1.1259714191181172E-2</v>
      </c>
      <c r="K575" s="18">
        <f>'2019'!K575-'2008'!K575</f>
        <v>-4.8389056903490463E-3</v>
      </c>
      <c r="L575" s="18">
        <f>'2019'!L575-'2008'!L575</f>
        <v>-8.0177718373918849E-3</v>
      </c>
      <c r="M575" s="18">
        <f>'2019'!M575-'2008'!M575</f>
        <v>2.543381165067693E-4</v>
      </c>
      <c r="N575" s="19">
        <f>'2019'!N575-'2008'!N575</f>
        <v>-1.5093144347922702E-2</v>
      </c>
      <c r="O575" s="20">
        <f>'2019'!O575-'2008'!O575</f>
        <v>-1.2024113569587833E-2</v>
      </c>
      <c r="P575" s="20">
        <f>'2019'!P575-'2008'!P575</f>
        <v>-3.0690307783348696E-3</v>
      </c>
      <c r="Q575" s="21">
        <f>'2019'!Q575-'2008'!Q575</f>
        <v>1.4981655226205426E-2</v>
      </c>
      <c r="R575" s="22">
        <f>'2019'!R575-'2008'!R575</f>
        <v>4.9486519706891732E-3</v>
      </c>
      <c r="S575" s="23">
        <f>'2019'!S575-'2008'!S575</f>
        <v>-7.3880467483977696E-4</v>
      </c>
      <c r="T575" s="22">
        <f>'2019'!T575-'2008'!T575</f>
        <v>0</v>
      </c>
      <c r="U575" s="22">
        <f>'2019'!U575-'2008'!U575</f>
        <v>1.0771807930356057E-2</v>
      </c>
      <c r="V575" s="24">
        <f>'2019'!V575-'2008'!V575</f>
        <v>7.4522452505732389E-3</v>
      </c>
      <c r="W575" s="25">
        <f>'2019'!W575-'2008'!W575</f>
        <v>7.4522452505732389E-3</v>
      </c>
    </row>
    <row r="576" spans="1:23">
      <c r="A576" s="1" t="s">
        <v>1086</v>
      </c>
      <c r="B576" s="1" t="s">
        <v>1087</v>
      </c>
      <c r="C576" s="14">
        <f>'2019'!C576-'2008'!C576</f>
        <v>1.3082756590327538E-2</v>
      </c>
      <c r="D576" s="15">
        <f>'2019'!D576-'2008'!D576</f>
        <v>7.2047502374217656E-4</v>
      </c>
      <c r="E576" s="16">
        <f>'2019'!E576-'2008'!E576</f>
        <v>-2.1783670486195329E-3</v>
      </c>
      <c r="F576" s="16">
        <f>'2019'!F576-'2008'!F576</f>
        <v>2.8988420723617073E-3</v>
      </c>
      <c r="G576" s="16">
        <f>'2019'!G576-'2008'!G576</f>
        <v>0</v>
      </c>
      <c r="H576" s="17">
        <f>'2019'!H576-'2008'!H576</f>
        <v>1.9122532682745663E-2</v>
      </c>
      <c r="I576" s="18">
        <f>'2019'!I576-'2008'!I576</f>
        <v>-4.6090129572763268E-3</v>
      </c>
      <c r="J576" s="18">
        <f>'2019'!J576-'2008'!J576</f>
        <v>9.2620517320913531E-3</v>
      </c>
      <c r="K576" s="18">
        <f>'2019'!K576-'2008'!K576</f>
        <v>1.2891457466583357E-2</v>
      </c>
      <c r="L576" s="18">
        <f>'2019'!L576-'2008'!L576</f>
        <v>-3.3839232988106711E-3</v>
      </c>
      <c r="M576" s="18">
        <f>'2019'!M576-'2008'!M576</f>
        <v>4.9619597401578883E-3</v>
      </c>
      <c r="N576" s="19">
        <f>'2019'!N576-'2008'!N576</f>
        <v>-7.7081828127904184E-3</v>
      </c>
      <c r="O576" s="20">
        <f>'2019'!O576-'2008'!O576</f>
        <v>7.1844149697867545E-4</v>
      </c>
      <c r="P576" s="20">
        <f>'2019'!P576-'2008'!P576</f>
        <v>-8.4266243097690929E-3</v>
      </c>
      <c r="Q576" s="21">
        <f>'2019'!Q576-'2008'!Q576</f>
        <v>-1.8862806850462571E-2</v>
      </c>
      <c r="R576" s="22">
        <f>'2019'!R576-'2008'!R576</f>
        <v>1.4743721399561375E-2</v>
      </c>
      <c r="S576" s="23">
        <f>'2019'!S576-'2008'!S576</f>
        <v>-2.2015435673927802E-2</v>
      </c>
      <c r="T576" s="22">
        <f>'2019'!T576-'2008'!T576</f>
        <v>-8.8931172357480347E-3</v>
      </c>
      <c r="U576" s="22">
        <f>'2019'!U576-'2008'!U576</f>
        <v>-2.6979753403481091E-3</v>
      </c>
      <c r="V576" s="24">
        <f>'2019'!V576-'2008'!V576</f>
        <v>1.981073854709281E-2</v>
      </c>
      <c r="W576" s="25">
        <f>'2019'!W576-'2008'!W576</f>
        <v>1.981073854709281E-2</v>
      </c>
    </row>
    <row r="577" spans="1:23">
      <c r="A577" s="1" t="s">
        <v>1088</v>
      </c>
      <c r="B577" s="1" t="s">
        <v>1089</v>
      </c>
      <c r="C577" s="14">
        <f>'2019'!C577-'2008'!C577</f>
        <v>1.5093578909120275E-2</v>
      </c>
      <c r="D577" s="15">
        <f>'2019'!D577-'2008'!D577</f>
        <v>2.0558124080666946E-2</v>
      </c>
      <c r="E577" s="16">
        <f>'2019'!E577-'2008'!E577</f>
        <v>0</v>
      </c>
      <c r="F577" s="16">
        <f>'2019'!F577-'2008'!F577</f>
        <v>2.0558124080666946E-2</v>
      </c>
      <c r="G577" s="16">
        <f>'2019'!G577-'2008'!G577</f>
        <v>0</v>
      </c>
      <c r="H577" s="17">
        <f>'2019'!H577-'2008'!H577</f>
        <v>-2.7435281882419726E-3</v>
      </c>
      <c r="I577" s="18">
        <f>'2019'!I577-'2008'!I577</f>
        <v>1.0197686799605187E-2</v>
      </c>
      <c r="J577" s="18">
        <f>'2019'!J577-'2008'!J577</f>
        <v>2.8042886552442019E-2</v>
      </c>
      <c r="K577" s="18">
        <f>'2019'!K577-'2008'!K577</f>
        <v>5.3045328462765357E-3</v>
      </c>
      <c r="L577" s="18">
        <f>'2019'!L577-'2008'!L577</f>
        <v>1.0651041327695565E-3</v>
      </c>
      <c r="M577" s="18">
        <f>'2019'!M577-'2008'!M577</f>
        <v>-4.7353738519335317E-2</v>
      </c>
      <c r="N577" s="19">
        <f>'2019'!N577-'2008'!N577</f>
        <v>0</v>
      </c>
      <c r="O577" s="20">
        <f>'2019'!O577-'2008'!O577</f>
        <v>0</v>
      </c>
      <c r="P577" s="20">
        <f>'2019'!P577-'2008'!P577</f>
        <v>0</v>
      </c>
      <c r="Q577" s="21">
        <f>'2019'!Q577-'2008'!Q577</f>
        <v>-2.8702185108354428E-2</v>
      </c>
      <c r="R577" s="22">
        <f>'2019'!R577-'2008'!R577</f>
        <v>-1.5057357875455812E-2</v>
      </c>
      <c r="S577" s="23">
        <f>'2019'!S577-'2008'!S577</f>
        <v>-1.5755694309569676E-2</v>
      </c>
      <c r="T577" s="22">
        <f>'2019'!T577-'2008'!T577</f>
        <v>4.508604452155718E-4</v>
      </c>
      <c r="U577" s="22">
        <f>'2019'!U577-'2008'!U577</f>
        <v>1.6600066314554907E-3</v>
      </c>
      <c r="V577" s="24">
        <f>'2019'!V577-'2008'!V577</f>
        <v>2.5981168125049695E-2</v>
      </c>
      <c r="W577" s="25">
        <f>'2019'!W577-'2008'!W577</f>
        <v>2.5981168125049695E-2</v>
      </c>
    </row>
    <row r="578" spans="1:23">
      <c r="A578" s="1" t="s">
        <v>1090</v>
      </c>
      <c r="B578" s="1" t="s">
        <v>1091</v>
      </c>
      <c r="C578" s="14">
        <f>'2019'!C578-'2008'!C578</f>
        <v>1.470638538985336E-2</v>
      </c>
      <c r="D578" s="15">
        <f>'2019'!D578-'2008'!D578</f>
        <v>-2.9491795077156352E-2</v>
      </c>
      <c r="E578" s="16">
        <f>'2019'!E578-'2008'!E578</f>
        <v>-4.0776411952863278E-3</v>
      </c>
      <c r="F578" s="16">
        <f>'2019'!F578-'2008'!F578</f>
        <v>-1.7370836375976188E-2</v>
      </c>
      <c r="G578" s="16">
        <f>'2019'!G578-'2008'!G578</f>
        <v>-8.043317505893835E-3</v>
      </c>
      <c r="H578" s="17">
        <f>'2019'!H578-'2008'!H578</f>
        <v>9.706784717526562E-3</v>
      </c>
      <c r="I578" s="18">
        <f>'2019'!I578-'2008'!I578</f>
        <v>-2.101530685313641E-2</v>
      </c>
      <c r="J578" s="18">
        <f>'2019'!J578-'2008'!J578</f>
        <v>-1.840894324316945E-2</v>
      </c>
      <c r="K578" s="18">
        <f>'2019'!K578-'2008'!K578</f>
        <v>3.0774338319380853E-2</v>
      </c>
      <c r="L578" s="18">
        <f>'2019'!L578-'2008'!L578</f>
        <v>-5.4728281098297832E-4</v>
      </c>
      <c r="M578" s="18">
        <f>'2019'!M578-'2008'!M578</f>
        <v>1.8903979305434589E-2</v>
      </c>
      <c r="N578" s="19">
        <f>'2019'!N578-'2008'!N578</f>
        <v>-1.0516206534898728E-2</v>
      </c>
      <c r="O578" s="20">
        <f>'2019'!O578-'2008'!O578</f>
        <v>-7.6000743620260403E-3</v>
      </c>
      <c r="P578" s="20">
        <f>'2019'!P578-'2008'!P578</f>
        <v>-2.9161321728726868E-3</v>
      </c>
      <c r="Q578" s="21">
        <f>'2019'!Q578-'2008'!Q578</f>
        <v>3.5902310118399311E-2</v>
      </c>
      <c r="R578" s="22">
        <f>'2019'!R578-'2008'!R578</f>
        <v>1.3984345250451998E-2</v>
      </c>
      <c r="S578" s="23">
        <f>'2019'!S578-'2008'!S578</f>
        <v>6.2544733377199457E-3</v>
      </c>
      <c r="T578" s="22">
        <f>'2019'!T578-'2008'!T578</f>
        <v>-3.107939878605707E-3</v>
      </c>
      <c r="U578" s="22">
        <f>'2019'!U578-'2008'!U578</f>
        <v>1.8771431408833056E-2</v>
      </c>
      <c r="V578" s="24">
        <f>'2019'!V578-'2008'!V578</f>
        <v>9.1052921659825429E-3</v>
      </c>
      <c r="W578" s="25">
        <f>'2019'!W578-'2008'!W578</f>
        <v>9.1052921659825429E-3</v>
      </c>
    </row>
    <row r="579" spans="1:23">
      <c r="A579" s="1" t="s">
        <v>1092</v>
      </c>
      <c r="B579" s="1" t="s">
        <v>1315</v>
      </c>
      <c r="C579" s="14">
        <f>'2019'!C579-'2008'!C579</f>
        <v>1.9264573398385387E-3</v>
      </c>
      <c r="D579" s="15">
        <f>'2019'!D579-'2008'!D579</f>
        <v>-1.350297355901503E-2</v>
      </c>
      <c r="E579" s="16">
        <f>'2019'!E579-'2008'!E579</f>
        <v>-1.9293641695149324E-2</v>
      </c>
      <c r="F579" s="16">
        <f>'2019'!F579-'2008'!F579</f>
        <v>-5.0785332561981977E-3</v>
      </c>
      <c r="G579" s="16">
        <f>'2019'!G579-'2008'!G579</f>
        <v>1.0869201392332495E-2</v>
      </c>
      <c r="H579" s="17">
        <f>'2019'!H579-'2008'!H579</f>
        <v>5.1197436504556659E-2</v>
      </c>
      <c r="I579" s="18">
        <f>'2019'!I579-'2008'!I579</f>
        <v>3.1737034436269504E-2</v>
      </c>
      <c r="J579" s="18">
        <f>'2019'!J579-'2008'!J579</f>
        <v>-4.9980636122196193E-3</v>
      </c>
      <c r="K579" s="18">
        <f>'2019'!K579-'2008'!K579</f>
        <v>2.3331625543779752E-2</v>
      </c>
      <c r="L579" s="18">
        <f>'2019'!L579-'2008'!L579</f>
        <v>7.5987541824779556E-3</v>
      </c>
      <c r="M579" s="18">
        <f>'2019'!M579-'2008'!M579</f>
        <v>-6.4719140457509539E-3</v>
      </c>
      <c r="N579" s="19">
        <f>'2019'!N579-'2008'!N579</f>
        <v>-2.4105533666645119E-2</v>
      </c>
      <c r="O579" s="20">
        <f>'2019'!O579-'2008'!O579</f>
        <v>-1.4266021352964873E-2</v>
      </c>
      <c r="P579" s="20">
        <f>'2019'!P579-'2008'!P579</f>
        <v>-9.8395123136802414E-3</v>
      </c>
      <c r="Q579" s="21">
        <f>'2019'!Q579-'2008'!Q579</f>
        <v>-2.5254636505352923E-2</v>
      </c>
      <c r="R579" s="22">
        <f>'2019'!R579-'2008'!R579</f>
        <v>0</v>
      </c>
      <c r="S579" s="23">
        <f>'2019'!S579-'2008'!S579</f>
        <v>-4.5253725260276517E-3</v>
      </c>
      <c r="T579" s="22">
        <f>'2019'!T579-'2008'!T579</f>
        <v>-1.0837517051923037E-2</v>
      </c>
      <c r="U579" s="22">
        <f>'2019'!U579-'2008'!U579</f>
        <v>-9.891746927402259E-3</v>
      </c>
      <c r="V579" s="24">
        <f>'2019'!V579-'2008'!V579</f>
        <v>1.3592164566294918E-2</v>
      </c>
      <c r="W579" s="25">
        <f>'2019'!W579-'2008'!W579</f>
        <v>1.3592164566294918E-2</v>
      </c>
    </row>
    <row r="580" spans="1:23">
      <c r="A580" s="1" t="s">
        <v>1093</v>
      </c>
      <c r="B580" s="1" t="s">
        <v>1094</v>
      </c>
      <c r="C580" s="14">
        <f>'2019'!C580-'2008'!C580</f>
        <v>2.4223942558957434E-3</v>
      </c>
      <c r="D580" s="15">
        <f>'2019'!D580-'2008'!D580</f>
        <v>-5.0737407736391321E-3</v>
      </c>
      <c r="E580" s="16">
        <f>'2019'!E580-'2008'!E580</f>
        <v>-3.7992557545355582E-3</v>
      </c>
      <c r="F580" s="16">
        <f>'2019'!F580-'2008'!F580</f>
        <v>1.7085829832948901E-3</v>
      </c>
      <c r="G580" s="16">
        <f>'2019'!G580-'2008'!G580</f>
        <v>-2.9830680023984636E-3</v>
      </c>
      <c r="H580" s="17">
        <f>'2019'!H580-'2008'!H580</f>
        <v>5.5575416123580856E-2</v>
      </c>
      <c r="I580" s="18">
        <f>'2019'!I580-'2008'!I580</f>
        <v>0</v>
      </c>
      <c r="J580" s="18">
        <f>'2019'!J580-'2008'!J580</f>
        <v>-5.8829824340911755E-3</v>
      </c>
      <c r="K580" s="18">
        <f>'2019'!K580-'2008'!K580</f>
        <v>3.3070541216285262E-2</v>
      </c>
      <c r="L580" s="18">
        <f>'2019'!L580-'2008'!L580</f>
        <v>-1.7603278807377734E-3</v>
      </c>
      <c r="M580" s="18">
        <f>'2019'!M580-'2008'!M580</f>
        <v>3.0148185222124563E-2</v>
      </c>
      <c r="N580" s="19">
        <f>'2019'!N580-'2008'!N580</f>
        <v>-1.7617035935225886E-3</v>
      </c>
      <c r="O580" s="20">
        <f>'2019'!O580-'2008'!O580</f>
        <v>-1.0285619070377981E-2</v>
      </c>
      <c r="P580" s="20">
        <f>'2019'!P580-'2008'!P580</f>
        <v>8.5239154768553919E-3</v>
      </c>
      <c r="Q580" s="21">
        <f>'2019'!Q580-'2008'!Q580</f>
        <v>-2.1939790429016198E-2</v>
      </c>
      <c r="R580" s="22">
        <f>'2019'!R580-'2008'!R580</f>
        <v>5.1149251619338892E-3</v>
      </c>
      <c r="S580" s="23">
        <f>'2019'!S580-'2008'!S580</f>
        <v>-2.2238620992299202E-2</v>
      </c>
      <c r="T580" s="22">
        <f>'2019'!T580-'2008'!T580</f>
        <v>-8.1849109221078103E-3</v>
      </c>
      <c r="U580" s="22">
        <f>'2019'!U580-'2008'!U580</f>
        <v>3.3688163234569385E-3</v>
      </c>
      <c r="V580" s="24">
        <f>'2019'!V580-'2008'!V580</f>
        <v>-2.4377787071507093E-2</v>
      </c>
      <c r="W580" s="25">
        <f>'2019'!W580-'2008'!W580</f>
        <v>-2.4377787071507093E-2</v>
      </c>
    </row>
    <row r="581" spans="1:23">
      <c r="A581" s="1" t="s">
        <v>1095</v>
      </c>
      <c r="B581" s="1" t="s">
        <v>1096</v>
      </c>
      <c r="C581" s="14">
        <f>'2019'!C581-'2008'!C581</f>
        <v>7.5572454368976194E-3</v>
      </c>
      <c r="D581" s="15">
        <f>'2019'!D581-'2008'!D581</f>
        <v>-2.4043111830847612E-4</v>
      </c>
      <c r="E581" s="16">
        <f>'2019'!E581-'2008'!E581</f>
        <v>-2.4043111830847612E-4</v>
      </c>
      <c r="F581" s="16">
        <f>'2019'!F581-'2008'!F581</f>
        <v>0</v>
      </c>
      <c r="G581" s="16">
        <f>'2019'!G581-'2008'!G581</f>
        <v>0</v>
      </c>
      <c r="H581" s="17">
        <f>'2019'!H581-'2008'!H581</f>
        <v>-2.7787524797285745E-2</v>
      </c>
      <c r="I581" s="18">
        <f>'2019'!I581-'2008'!I581</f>
        <v>0</v>
      </c>
      <c r="J581" s="18">
        <f>'2019'!J581-'2008'!J581</f>
        <v>-4.8780911173175082E-2</v>
      </c>
      <c r="K581" s="18">
        <f>'2019'!K581-'2008'!K581</f>
        <v>2.10080407640717E-2</v>
      </c>
      <c r="L581" s="18">
        <f>'2019'!L581-'2008'!L581</f>
        <v>-4.940044710196669E-3</v>
      </c>
      <c r="M581" s="18">
        <f>'2019'!M581-'2008'!M581</f>
        <v>4.9253903220143475E-3</v>
      </c>
      <c r="N581" s="19">
        <f>'2019'!N581-'2008'!N581</f>
        <v>5.0458881516600145E-3</v>
      </c>
      <c r="O581" s="20">
        <f>'2019'!O581-'2008'!O581</f>
        <v>-4.2634616250816429E-4</v>
      </c>
      <c r="P581" s="20">
        <f>'2019'!P581-'2008'!P581</f>
        <v>5.4722343141681788E-3</v>
      </c>
      <c r="Q581" s="21">
        <f>'2019'!Q581-'2008'!Q581</f>
        <v>4.6547788410204433E-2</v>
      </c>
      <c r="R581" s="22">
        <f>'2019'!R581-'2008'!R581</f>
        <v>6.6703296567475062E-3</v>
      </c>
      <c r="S581" s="23">
        <f>'2019'!S581-'2008'!S581</f>
        <v>9.0243948282144326E-3</v>
      </c>
      <c r="T581" s="22">
        <f>'2019'!T581-'2008'!T581</f>
        <v>-3.222381341150036E-3</v>
      </c>
      <c r="U581" s="22">
        <f>'2019'!U581-'2008'!U581</f>
        <v>3.4075445266392515E-2</v>
      </c>
      <c r="V581" s="24">
        <f>'2019'!V581-'2008'!V581</f>
        <v>-1.6008475209372632E-2</v>
      </c>
      <c r="W581" s="25">
        <f>'2019'!W581-'2008'!W581</f>
        <v>-1.6008475209372632E-2</v>
      </c>
    </row>
    <row r="582" spans="1:23">
      <c r="A582" s="1" t="s">
        <v>1097</v>
      </c>
      <c r="B582" s="1" t="s">
        <v>1098</v>
      </c>
      <c r="C582" s="14">
        <f>'2019'!C582-'2008'!C582</f>
        <v>-1.7864250232749734E-3</v>
      </c>
      <c r="D582" s="15">
        <f>'2019'!D582-'2008'!D582</f>
        <v>-5.3422725678810012E-3</v>
      </c>
      <c r="E582" s="16">
        <f>'2019'!E582-'2008'!E582</f>
        <v>0</v>
      </c>
      <c r="F582" s="16">
        <f>'2019'!F582-'2008'!F582</f>
        <v>0</v>
      </c>
      <c r="G582" s="16">
        <f>'2019'!G582-'2008'!G582</f>
        <v>-5.3422725678810012E-3</v>
      </c>
      <c r="H582" s="17">
        <f>'2019'!H582-'2008'!H582</f>
        <v>2.7945529556240467E-2</v>
      </c>
      <c r="I582" s="18">
        <f>'2019'!I582-'2008'!I582</f>
        <v>0</v>
      </c>
      <c r="J582" s="18">
        <f>'2019'!J582-'2008'!J582</f>
        <v>-1.0174614461639347E-3</v>
      </c>
      <c r="K582" s="18">
        <f>'2019'!K582-'2008'!K582</f>
        <v>8.3161012186506456E-3</v>
      </c>
      <c r="L582" s="18">
        <f>'2019'!L582-'2008'!L582</f>
        <v>1.6176330914420712E-3</v>
      </c>
      <c r="M582" s="18">
        <f>'2019'!M582-'2008'!M582</f>
        <v>1.902925669231173E-2</v>
      </c>
      <c r="N582" s="19">
        <f>'2019'!N582-'2008'!N582</f>
        <v>-1.2881528536079989E-2</v>
      </c>
      <c r="O582" s="20">
        <f>'2019'!O582-'2008'!O582</f>
        <v>0</v>
      </c>
      <c r="P582" s="20">
        <f>'2019'!P582-'2008'!P582</f>
        <v>-1.2881528536079989E-2</v>
      </c>
      <c r="Q582" s="21">
        <f>'2019'!Q582-'2008'!Q582</f>
        <v>1.5704732188364892E-2</v>
      </c>
      <c r="R582" s="22">
        <f>'2019'!R582-'2008'!R582</f>
        <v>1.5935610327036828E-2</v>
      </c>
      <c r="S582" s="23">
        <f>'2019'!S582-'2008'!S582</f>
        <v>4.263245261005251E-3</v>
      </c>
      <c r="T582" s="22">
        <f>'2019'!T582-'2008'!T582</f>
        <v>-8.9031198983521159E-3</v>
      </c>
      <c r="U582" s="22">
        <f>'2019'!U582-'2008'!U582</f>
        <v>4.408996498674933E-3</v>
      </c>
      <c r="V582" s="24">
        <f>'2019'!V582-'2008'!V582</f>
        <v>-2.7212885663919304E-2</v>
      </c>
      <c r="W582" s="25">
        <f>'2019'!W582-'2008'!W582</f>
        <v>-2.7212885663919304E-2</v>
      </c>
    </row>
    <row r="583" spans="1:23">
      <c r="A583" s="1" t="s">
        <v>1316</v>
      </c>
      <c r="B583" s="1" t="s">
        <v>1317</v>
      </c>
      <c r="C583" s="14">
        <f>'2019'!C583-'2008'!C583</f>
        <v>2.3501708543966549E-2</v>
      </c>
      <c r="D583" s="15">
        <f>'2019'!D583-'2008'!D583</f>
        <v>-1.9894763173848938E-2</v>
      </c>
      <c r="E583" s="16">
        <f>'2019'!E583-'2008'!E583</f>
        <v>0</v>
      </c>
      <c r="F583" s="16">
        <f>'2019'!F583-'2008'!F583</f>
        <v>-1.9857474709558558E-2</v>
      </c>
      <c r="G583" s="16">
        <f>'2019'!G583-'2008'!G583</f>
        <v>-3.7288464290381219E-5</v>
      </c>
      <c r="H583" s="17">
        <f>'2019'!H583-'2008'!H583</f>
        <v>-5.847687036917848E-4</v>
      </c>
      <c r="I583" s="18">
        <f>'2019'!I583-'2008'!I583</f>
        <v>7.7717343192209333E-3</v>
      </c>
      <c r="J583" s="18">
        <f>'2019'!J583-'2008'!J583</f>
        <v>6.9185955189086934E-5</v>
      </c>
      <c r="K583" s="18">
        <f>'2019'!K583-'2008'!K583</f>
        <v>1.3742206498438811E-2</v>
      </c>
      <c r="L583" s="18">
        <f>'2019'!L583-'2008'!L583</f>
        <v>1.1935785677130065E-2</v>
      </c>
      <c r="M583" s="18">
        <f>'2019'!M583-'2008'!M583</f>
        <v>-3.4103681153670642E-2</v>
      </c>
      <c r="N583" s="19">
        <f>'2019'!N583-'2008'!N583</f>
        <v>-9.9132760737826644E-3</v>
      </c>
      <c r="O583" s="20">
        <f>'2019'!O583-'2008'!O583</f>
        <v>-7.321626174758367E-3</v>
      </c>
      <c r="P583" s="20">
        <f>'2019'!P583-'2008'!P583</f>
        <v>-2.5916498990242974E-3</v>
      </c>
      <c r="Q583" s="21">
        <f>'2019'!Q583-'2008'!Q583</f>
        <v>5.2366495582373718E-2</v>
      </c>
      <c r="R583" s="22">
        <f>'2019'!R583-'2008'!R583</f>
        <v>2.2902041551513888E-3</v>
      </c>
      <c r="S583" s="23">
        <f>'2019'!S583-'2008'!S583</f>
        <v>2.4963614007616292E-2</v>
      </c>
      <c r="T583" s="22">
        <f>'2019'!T583-'2008'!T583</f>
        <v>-1.0582785478838001E-4</v>
      </c>
      <c r="U583" s="22">
        <f>'2019'!U583-'2008'!U583</f>
        <v>2.5218505274394398E-2</v>
      </c>
      <c r="V583" s="24">
        <f>'2019'!V583-'2008'!V583</f>
        <v>1.5280209129163286E-3</v>
      </c>
      <c r="W583" s="25">
        <f>'2019'!W583-'2008'!W583</f>
        <v>1.5280209129163286E-3</v>
      </c>
    </row>
    <row r="584" spans="1:23">
      <c r="A584" s="1" t="s">
        <v>1318</v>
      </c>
      <c r="B584" s="1" t="s">
        <v>1319</v>
      </c>
      <c r="C584" s="14">
        <f>'2019'!C584-'2008'!C584</f>
        <v>6.2636640207609506E-3</v>
      </c>
      <c r="D584" s="15">
        <f>'2019'!D584-'2008'!D584</f>
        <v>-3.1712921403142441E-2</v>
      </c>
      <c r="E584" s="16">
        <f>'2019'!E584-'2008'!E584</f>
        <v>-7.2703177746125201E-4</v>
      </c>
      <c r="F584" s="16">
        <f>'2019'!F584-'2008'!F584</f>
        <v>-2.0929100595419633E-2</v>
      </c>
      <c r="G584" s="16">
        <f>'2019'!G584-'2008'!G584</f>
        <v>-1.0056789030261554E-2</v>
      </c>
      <c r="H584" s="17">
        <f>'2019'!H584-'2008'!H584</f>
        <v>2.6988731038348035E-2</v>
      </c>
      <c r="I584" s="18">
        <f>'2019'!I584-'2008'!I584</f>
        <v>9.5623830879178195E-4</v>
      </c>
      <c r="J584" s="18">
        <f>'2019'!J584-'2008'!J584</f>
        <v>2.1166526940804911E-2</v>
      </c>
      <c r="K584" s="18">
        <f>'2019'!K584-'2008'!K584</f>
        <v>1.0259518748166996E-2</v>
      </c>
      <c r="L584" s="18">
        <f>'2019'!L584-'2008'!L584</f>
        <v>-4.4999149110682077E-3</v>
      </c>
      <c r="M584" s="18">
        <f>'2019'!M584-'2008'!M584</f>
        <v>-8.9363804834749483E-4</v>
      </c>
      <c r="N584" s="19">
        <f>'2019'!N584-'2008'!N584</f>
        <v>-1.0682550973783957E-2</v>
      </c>
      <c r="O584" s="20">
        <f>'2019'!O584-'2008'!O584</f>
        <v>-5.7144124294342029E-3</v>
      </c>
      <c r="P584" s="20">
        <f>'2019'!P584-'2008'!P584</f>
        <v>-4.9681385443497541E-3</v>
      </c>
      <c r="Q584" s="21">
        <f>'2019'!Q584-'2008'!Q584</f>
        <v>2.5940586939338733E-2</v>
      </c>
      <c r="R584" s="22">
        <f>'2019'!R584-'2008'!R584</f>
        <v>2.9863876008767415E-2</v>
      </c>
      <c r="S584" s="23">
        <f>'2019'!S584-'2008'!S584</f>
        <v>-8.4618562129680774E-3</v>
      </c>
      <c r="T584" s="22">
        <f>'2019'!T584-'2008'!T584</f>
        <v>-1.5826128885519412E-3</v>
      </c>
      <c r="U584" s="22">
        <f>'2019'!U584-'2008'!U584</f>
        <v>6.1211800320913126E-3</v>
      </c>
      <c r="V584" s="24">
        <f>'2019'!V584-'2008'!V584</f>
        <v>-4.2701815799993685E-3</v>
      </c>
      <c r="W584" s="25">
        <f>'2019'!W584-'2008'!W584</f>
        <v>-4.2701815799993685E-3</v>
      </c>
    </row>
    <row r="585" spans="1:23">
      <c r="A585" s="1" t="s">
        <v>1320</v>
      </c>
      <c r="B585" s="1" t="s">
        <v>1321</v>
      </c>
      <c r="C585" s="14">
        <f>'2019'!C585-'2008'!C585</f>
        <v>9.8134877673303755E-3</v>
      </c>
      <c r="D585" s="15">
        <f>'2019'!D585-'2008'!D585</f>
        <v>3.3405125763575089E-3</v>
      </c>
      <c r="E585" s="16">
        <f>'2019'!E585-'2008'!E585</f>
        <v>1.3248764241261012E-3</v>
      </c>
      <c r="F585" s="16">
        <f>'2019'!F585-'2008'!F585</f>
        <v>1.5656510626124321E-3</v>
      </c>
      <c r="G585" s="16">
        <f>'2019'!G585-'2008'!G585</f>
        <v>4.499850896189741E-4</v>
      </c>
      <c r="H585" s="17">
        <f>'2019'!H585-'2008'!H585</f>
        <v>4.8213308225353302E-2</v>
      </c>
      <c r="I585" s="18">
        <f>'2019'!I585-'2008'!I585</f>
        <v>2.5672832933213048E-2</v>
      </c>
      <c r="J585" s="18">
        <f>'2019'!J585-'2008'!J585</f>
        <v>3.176314457350609E-2</v>
      </c>
      <c r="K585" s="18">
        <f>'2019'!K585-'2008'!K585</f>
        <v>-2.8332830814734034E-3</v>
      </c>
      <c r="L585" s="18">
        <f>'2019'!L585-'2008'!L585</f>
        <v>1.5106276261551407E-2</v>
      </c>
      <c r="M585" s="18">
        <f>'2019'!M585-'2008'!M585</f>
        <v>-2.1495662461443805E-2</v>
      </c>
      <c r="N585" s="19">
        <f>'2019'!N585-'2008'!N585</f>
        <v>-7.5706045776949204E-3</v>
      </c>
      <c r="O585" s="20">
        <f>'2019'!O585-'2008'!O585</f>
        <v>-1.1115449043751463E-3</v>
      </c>
      <c r="P585" s="20">
        <f>'2019'!P585-'2008'!P585</f>
        <v>-6.4590596733197737E-3</v>
      </c>
      <c r="Q585" s="21">
        <f>'2019'!Q585-'2008'!Q585</f>
        <v>-1.6164865359666353E-2</v>
      </c>
      <c r="R585" s="22">
        <f>'2019'!R585-'2008'!R585</f>
        <v>-3.1555527802408882E-3</v>
      </c>
      <c r="S585" s="23">
        <f>'2019'!S585-'2008'!S585</f>
        <v>-1.1510826808084892E-2</v>
      </c>
      <c r="T585" s="22">
        <f>'2019'!T585-'2008'!T585</f>
        <v>-2.2516175682607089E-3</v>
      </c>
      <c r="U585" s="22">
        <f>'2019'!U585-'2008'!U585</f>
        <v>7.5313179692011734E-4</v>
      </c>
      <c r="V585" s="24">
        <f>'2019'!V585-'2008'!V585</f>
        <v>-1.800486309701918E-2</v>
      </c>
      <c r="W585" s="25">
        <f>'2019'!W585-'2008'!W585</f>
        <v>-1.800486309701918E-2</v>
      </c>
    </row>
    <row r="586" spans="1:23">
      <c r="A586" s="1" t="s">
        <v>1099</v>
      </c>
      <c r="B586" s="1" t="s">
        <v>1100</v>
      </c>
      <c r="C586" s="14">
        <f>'2019'!C586-'2008'!C586</f>
        <v>1.4236382302874606E-3</v>
      </c>
      <c r="D586" s="15">
        <f>'2019'!D586-'2008'!D586</f>
        <v>-3.5079841911787812E-2</v>
      </c>
      <c r="E586" s="16">
        <f>'2019'!E586-'2008'!E586</f>
        <v>6.7010822437932587E-3</v>
      </c>
      <c r="F586" s="16">
        <f>'2019'!F586-'2008'!F586</f>
        <v>-1.1441945574341004E-2</v>
      </c>
      <c r="G586" s="16">
        <f>'2019'!G586-'2008'!G586</f>
        <v>-3.0338978581240066E-2</v>
      </c>
      <c r="H586" s="17">
        <f>'2019'!H586-'2008'!H586</f>
        <v>3.6836977230134516E-2</v>
      </c>
      <c r="I586" s="18">
        <f>'2019'!I586-'2008'!I586</f>
        <v>3.4081457262933601E-3</v>
      </c>
      <c r="J586" s="18">
        <f>'2019'!J586-'2008'!J586</f>
        <v>-9.2435528221831628E-4</v>
      </c>
      <c r="K586" s="18">
        <f>'2019'!K586-'2008'!K586</f>
        <v>3.5959689471439724E-3</v>
      </c>
      <c r="L586" s="18">
        <f>'2019'!L586-'2008'!L586</f>
        <v>2.1872550967577113E-2</v>
      </c>
      <c r="M586" s="18">
        <f>'2019'!M586-'2008'!M586</f>
        <v>8.8846668713384036E-3</v>
      </c>
      <c r="N586" s="19">
        <f>'2019'!N586-'2008'!N586</f>
        <v>-4.5773336407690934E-3</v>
      </c>
      <c r="O586" s="20">
        <f>'2019'!O586-'2008'!O586</f>
        <v>-1.4201827258152333E-3</v>
      </c>
      <c r="P586" s="20">
        <f>'2019'!P586-'2008'!P586</f>
        <v>-3.1571509149538671E-3</v>
      </c>
      <c r="Q586" s="21">
        <f>'2019'!Q586-'2008'!Q586</f>
        <v>3.2397638432699882E-3</v>
      </c>
      <c r="R586" s="22">
        <f>'2019'!R586-'2008'!R586</f>
        <v>4.5182287594784827E-3</v>
      </c>
      <c r="S586" s="23">
        <f>'2019'!S586-'2008'!S586</f>
        <v>1.0304699089520843E-2</v>
      </c>
      <c r="T586" s="22">
        <f>'2019'!T586-'2008'!T586</f>
        <v>-8.8991401718025329E-5</v>
      </c>
      <c r="U586" s="22">
        <f>'2019'!U586-'2008'!U586</f>
        <v>-1.1494172604011303E-2</v>
      </c>
      <c r="V586" s="24">
        <f>'2019'!V586-'2008'!V586</f>
        <v>1.0040727094397794E-3</v>
      </c>
      <c r="W586" s="25">
        <f>'2019'!W586-'2008'!W586</f>
        <v>1.0040727094397794E-3</v>
      </c>
    </row>
    <row r="587" spans="1:23">
      <c r="A587" s="1" t="s">
        <v>1101</v>
      </c>
      <c r="B587" s="1" t="s">
        <v>1102</v>
      </c>
      <c r="C587" s="14">
        <f>'2019'!C587-'2008'!C587</f>
        <v>5.9954448891049728E-3</v>
      </c>
      <c r="D587" s="15">
        <f>'2019'!D587-'2008'!D587</f>
        <v>1.8075867279765262E-2</v>
      </c>
      <c r="E587" s="16">
        <f>'2019'!E587-'2008'!E587</f>
        <v>5.150703197008521E-3</v>
      </c>
      <c r="F587" s="16">
        <f>'2019'!F587-'2008'!F587</f>
        <v>1.2240123273810199E-2</v>
      </c>
      <c r="G587" s="16">
        <f>'2019'!G587-'2008'!G587</f>
        <v>6.8504080894654434E-4</v>
      </c>
      <c r="H587" s="17">
        <f>'2019'!H587-'2008'!H587</f>
        <v>-4.0315697474501311E-2</v>
      </c>
      <c r="I587" s="18">
        <f>'2019'!I587-'2008'!I587</f>
        <v>-9.3977839331504075E-4</v>
      </c>
      <c r="J587" s="18">
        <f>'2019'!J587-'2008'!J587</f>
        <v>-3.1009860374867013E-3</v>
      </c>
      <c r="K587" s="18">
        <f>'2019'!K587-'2008'!K587</f>
        <v>-1.9032584419844338E-2</v>
      </c>
      <c r="L587" s="18">
        <f>'2019'!L587-'2008'!L587</f>
        <v>-4.4522732637513746E-3</v>
      </c>
      <c r="M587" s="18">
        <f>'2019'!M587-'2008'!M587</f>
        <v>-1.2790075360103834E-2</v>
      </c>
      <c r="N587" s="19">
        <f>'2019'!N587-'2008'!N587</f>
        <v>7.0525762394871676E-3</v>
      </c>
      <c r="O587" s="20">
        <f>'2019'!O587-'2008'!O587</f>
        <v>4.2642322258639974E-3</v>
      </c>
      <c r="P587" s="20">
        <f>'2019'!P587-'2008'!P587</f>
        <v>2.7883440136231685E-3</v>
      </c>
      <c r="Q587" s="21">
        <f>'2019'!Q587-'2008'!Q587</f>
        <v>1.7696513062942176E-2</v>
      </c>
      <c r="R587" s="22">
        <f>'2019'!R587-'2008'!R587</f>
        <v>2.6189788490035282E-3</v>
      </c>
      <c r="S587" s="23">
        <f>'2019'!S587-'2008'!S587</f>
        <v>9.5625676222553073E-3</v>
      </c>
      <c r="T587" s="22">
        <f>'2019'!T587-'2008'!T587</f>
        <v>-5.5071910834021496E-3</v>
      </c>
      <c r="U587" s="22">
        <f>'2019'!U587-'2008'!U587</f>
        <v>1.1022157675085485E-2</v>
      </c>
      <c r="V587" s="24">
        <f>'2019'!V587-'2008'!V587</f>
        <v>3.4861857814116708E-3</v>
      </c>
      <c r="W587" s="25">
        <f>'2019'!W587-'2008'!W587</f>
        <v>3.4861857814116708E-3</v>
      </c>
    </row>
    <row r="588" spans="1:23">
      <c r="A588" s="1" t="s">
        <v>1103</v>
      </c>
      <c r="B588" s="1" t="s">
        <v>1104</v>
      </c>
      <c r="C588" s="14">
        <f>'2019'!C588-'2008'!C588</f>
        <v>2.6271914386359896E-3</v>
      </c>
      <c r="D588" s="15">
        <f>'2019'!D588-'2008'!D588</f>
        <v>2.0661956471534192E-3</v>
      </c>
      <c r="E588" s="16">
        <f>'2019'!E588-'2008'!E588</f>
        <v>4.7716280938662099E-3</v>
      </c>
      <c r="F588" s="16">
        <f>'2019'!F588-'2008'!F588</f>
        <v>-4.0006866381188683E-3</v>
      </c>
      <c r="G588" s="16">
        <f>'2019'!G588-'2008'!G588</f>
        <v>1.2952541914060776E-3</v>
      </c>
      <c r="H588" s="17">
        <f>'2019'!H588-'2008'!H588</f>
        <v>-5.4958034770097863E-3</v>
      </c>
      <c r="I588" s="18">
        <f>'2019'!I588-'2008'!I588</f>
        <v>3.5621665091699339E-3</v>
      </c>
      <c r="J588" s="18">
        <f>'2019'!J588-'2008'!J588</f>
        <v>1.7782075395972805E-3</v>
      </c>
      <c r="K588" s="18">
        <f>'2019'!K588-'2008'!K588</f>
        <v>-1.2071774355402576E-2</v>
      </c>
      <c r="L588" s="18">
        <f>'2019'!L588-'2008'!L588</f>
        <v>4.1484131409574299E-3</v>
      </c>
      <c r="M588" s="18">
        <f>'2019'!M588-'2008'!M588</f>
        <v>-2.9128163113318895E-3</v>
      </c>
      <c r="N588" s="19">
        <f>'2019'!N588-'2008'!N588</f>
        <v>9.3927470917972797E-3</v>
      </c>
      <c r="O588" s="20">
        <f>'2019'!O588-'2008'!O588</f>
        <v>7.8248026264020401E-3</v>
      </c>
      <c r="P588" s="20">
        <f>'2019'!P588-'2008'!P588</f>
        <v>1.5679444653952405E-3</v>
      </c>
      <c r="Q588" s="21">
        <f>'2019'!Q588-'2008'!Q588</f>
        <v>5.2371317993963329E-3</v>
      </c>
      <c r="R588" s="22">
        <f>'2019'!R588-'2008'!R588</f>
        <v>2.5853520476899899E-3</v>
      </c>
      <c r="S588" s="23">
        <f>'2019'!S588-'2008'!S588</f>
        <v>-1.6230970193567014E-2</v>
      </c>
      <c r="T588" s="22">
        <f>'2019'!T588-'2008'!T588</f>
        <v>3.0739303367750218E-3</v>
      </c>
      <c r="U588" s="22">
        <f>'2019'!U588-'2008'!U588</f>
        <v>1.5808819608498337E-2</v>
      </c>
      <c r="V588" s="24">
        <f>'2019'!V588-'2008'!V588</f>
        <v>-8.5730796227012594E-3</v>
      </c>
      <c r="W588" s="25">
        <f>'2019'!W588-'2008'!W588</f>
        <v>-8.5730796227012594E-3</v>
      </c>
    </row>
    <row r="589" spans="1:23">
      <c r="A589" s="1" t="s">
        <v>1105</v>
      </c>
      <c r="B589" s="1" t="s">
        <v>1106</v>
      </c>
      <c r="C589" s="14">
        <f>'2019'!C589-'2008'!C589</f>
        <v>5.9875327655571908E-3</v>
      </c>
      <c r="D589" s="15">
        <f>'2019'!D589-'2008'!D589</f>
        <v>-4.8869786127692695E-3</v>
      </c>
      <c r="E589" s="16">
        <f>'2019'!E589-'2008'!E589</f>
        <v>4.0934086060549676E-4</v>
      </c>
      <c r="F589" s="16">
        <f>'2019'!F589-'2008'!F589</f>
        <v>-5.2963194733747672E-3</v>
      </c>
      <c r="G589" s="16">
        <f>'2019'!G589-'2008'!G589</f>
        <v>0</v>
      </c>
      <c r="H589" s="17">
        <f>'2019'!H589-'2008'!H589</f>
        <v>-1.2067874764045416E-2</v>
      </c>
      <c r="I589" s="18">
        <f>'2019'!I589-'2008'!I589</f>
        <v>-2.223427458079642E-3</v>
      </c>
      <c r="J589" s="18">
        <f>'2019'!J589-'2008'!J589</f>
        <v>-5.6736448767153613E-2</v>
      </c>
      <c r="K589" s="18">
        <f>'2019'!K589-'2008'!K589</f>
        <v>1.8297040903884516E-2</v>
      </c>
      <c r="L589" s="18">
        <f>'2019'!L589-'2008'!L589</f>
        <v>1.3757784597225989E-2</v>
      </c>
      <c r="M589" s="18">
        <f>'2019'!M589-'2008'!M589</f>
        <v>1.4837175960077331E-2</v>
      </c>
      <c r="N589" s="19">
        <f>'2019'!N589-'2008'!N589</f>
        <v>-2.5208115124831856E-3</v>
      </c>
      <c r="O589" s="20">
        <f>'2019'!O589-'2008'!O589</f>
        <v>3.7605335028413427E-4</v>
      </c>
      <c r="P589" s="20">
        <f>'2019'!P589-'2008'!P589</f>
        <v>-2.8968648627673206E-3</v>
      </c>
      <c r="Q589" s="21">
        <f>'2019'!Q589-'2008'!Q589</f>
        <v>3.6243391213351434E-2</v>
      </c>
      <c r="R589" s="22">
        <f>'2019'!R589-'2008'!R589</f>
        <v>3.0565311442037869E-2</v>
      </c>
      <c r="S589" s="23">
        <f>'2019'!S589-'2008'!S589</f>
        <v>-1.798449305542657E-2</v>
      </c>
      <c r="T589" s="22">
        <f>'2019'!T589-'2008'!T589</f>
        <v>2.8841392018257923E-4</v>
      </c>
      <c r="U589" s="22">
        <f>'2019'!U589-'2008'!U589</f>
        <v>2.337415890655755E-2</v>
      </c>
      <c r="V589" s="24">
        <f>'2019'!V589-'2008'!V589</f>
        <v>-1.0780193558496382E-2</v>
      </c>
      <c r="W589" s="25">
        <f>'2019'!W589-'2008'!W589</f>
        <v>-1.0780193558496382E-2</v>
      </c>
    </row>
    <row r="590" spans="1:23">
      <c r="A590" s="1" t="s">
        <v>1107</v>
      </c>
      <c r="B590" s="1" t="s">
        <v>1108</v>
      </c>
      <c r="C590" s="14">
        <f>'2019'!C590-'2008'!C590</f>
        <v>4.501102180463401E-3</v>
      </c>
      <c r="D590" s="15">
        <f>'2019'!D590-'2008'!D590</f>
        <v>-1.6215460331232996E-3</v>
      </c>
      <c r="E590" s="16">
        <f>'2019'!E590-'2008'!E590</f>
        <v>0</v>
      </c>
      <c r="F590" s="16">
        <f>'2019'!F590-'2008'!F590</f>
        <v>-1.6215460331232996E-3</v>
      </c>
      <c r="G590" s="16">
        <f>'2019'!G590-'2008'!G590</f>
        <v>0</v>
      </c>
      <c r="H590" s="17">
        <f>'2019'!H590-'2008'!H590</f>
        <v>-1.0608028604000785E-2</v>
      </c>
      <c r="I590" s="18">
        <f>'2019'!I590-'2008'!I590</f>
        <v>-1.3998219387254332E-2</v>
      </c>
      <c r="J590" s="18">
        <f>'2019'!J590-'2008'!J590</f>
        <v>1.717735466576073E-2</v>
      </c>
      <c r="K590" s="18">
        <f>'2019'!K590-'2008'!K590</f>
        <v>-1.7336344286888877E-2</v>
      </c>
      <c r="L590" s="18">
        <f>'2019'!L590-'2008'!L590</f>
        <v>9.0290101988808533E-4</v>
      </c>
      <c r="M590" s="18">
        <f>'2019'!M590-'2008'!M590</f>
        <v>2.646279384493605E-3</v>
      </c>
      <c r="N590" s="19">
        <f>'2019'!N590-'2008'!N590</f>
        <v>1.5015458544688255E-3</v>
      </c>
      <c r="O590" s="20">
        <f>'2019'!O590-'2008'!O590</f>
        <v>0</v>
      </c>
      <c r="P590" s="20">
        <f>'2019'!P590-'2008'!P590</f>
        <v>1.5015458544688255E-3</v>
      </c>
      <c r="Q590" s="21">
        <f>'2019'!Q590-'2008'!Q590</f>
        <v>1.613998382777343E-2</v>
      </c>
      <c r="R590" s="22">
        <f>'2019'!R590-'2008'!R590</f>
        <v>3.9035816660232606E-3</v>
      </c>
      <c r="S590" s="23">
        <f>'2019'!S590-'2008'!S590</f>
        <v>7.5213507795586776E-3</v>
      </c>
      <c r="T590" s="22">
        <f>'2019'!T590-'2008'!T590</f>
        <v>0</v>
      </c>
      <c r="U590" s="22">
        <f>'2019'!U590-'2008'!U590</f>
        <v>4.7150513821914986E-3</v>
      </c>
      <c r="V590" s="24">
        <f>'2019'!V590-'2008'!V590</f>
        <v>-9.1085286465477158E-4</v>
      </c>
      <c r="W590" s="25">
        <f>'2019'!W590-'2008'!W590</f>
        <v>-9.1085286465477158E-4</v>
      </c>
    </row>
    <row r="591" spans="1:23">
      <c r="A591" s="1" t="s">
        <v>1109</v>
      </c>
      <c r="B591" s="1" t="s">
        <v>1110</v>
      </c>
      <c r="C591" s="14">
        <f>'2019'!C591-'2008'!C591</f>
        <v>1.1859602351063092E-3</v>
      </c>
      <c r="D591" s="15">
        <f>'2019'!D591-'2008'!D591</f>
        <v>3.2735947933289554E-3</v>
      </c>
      <c r="E591" s="16">
        <f>'2019'!E591-'2008'!E591</f>
        <v>0</v>
      </c>
      <c r="F591" s="16">
        <f>'2019'!F591-'2008'!F591</f>
        <v>-3.5879205084269808E-4</v>
      </c>
      <c r="G591" s="16">
        <f>'2019'!G591-'2008'!G591</f>
        <v>3.6323868441716536E-3</v>
      </c>
      <c r="H591" s="17">
        <f>'2019'!H591-'2008'!H591</f>
        <v>-4.7953584220090606E-2</v>
      </c>
      <c r="I591" s="18">
        <f>'2019'!I591-'2008'!I591</f>
        <v>-7.8040503482492748E-3</v>
      </c>
      <c r="J591" s="18">
        <f>'2019'!J591-'2008'!J591</f>
        <v>-1.0279706967221414E-2</v>
      </c>
      <c r="K591" s="18">
        <f>'2019'!K591-'2008'!K591</f>
        <v>-1.5827822785488166E-2</v>
      </c>
      <c r="L591" s="18">
        <f>'2019'!L591-'2008'!L591</f>
        <v>-1.2585013895837979E-2</v>
      </c>
      <c r="M591" s="18">
        <f>'2019'!M591-'2008'!M591</f>
        <v>-1.4569902232937776E-3</v>
      </c>
      <c r="N591" s="19">
        <f>'2019'!N591-'2008'!N591</f>
        <v>2.5663048931632701E-3</v>
      </c>
      <c r="O591" s="20">
        <f>'2019'!O591-'2008'!O591</f>
        <v>3.0226894373737291E-3</v>
      </c>
      <c r="P591" s="20">
        <f>'2019'!P591-'2008'!P591</f>
        <v>-4.5638454421045881E-4</v>
      </c>
      <c r="Q591" s="21">
        <f>'2019'!Q591-'2008'!Q591</f>
        <v>4.5065969436874437E-2</v>
      </c>
      <c r="R591" s="22">
        <f>'2019'!R591-'2008'!R591</f>
        <v>2.1128080292018944E-2</v>
      </c>
      <c r="S591" s="23">
        <f>'2019'!S591-'2008'!S591</f>
        <v>7.4589002661103188E-3</v>
      </c>
      <c r="T591" s="22">
        <f>'2019'!T591-'2008'!T591</f>
        <v>0</v>
      </c>
      <c r="U591" s="22">
        <f>'2019'!U591-'2008'!U591</f>
        <v>1.6478988878745174E-2</v>
      </c>
      <c r="V591" s="24">
        <f>'2019'!V591-'2008'!V591</f>
        <v>-1.7663246681696426E-3</v>
      </c>
      <c r="W591" s="25">
        <f>'2019'!W591-'2008'!W591</f>
        <v>-1.7663246681696426E-3</v>
      </c>
    </row>
    <row r="592" spans="1:23">
      <c r="A592" s="1" t="s">
        <v>1111</v>
      </c>
      <c r="B592" s="1" t="s">
        <v>1112</v>
      </c>
      <c r="C592" s="14">
        <f>'2019'!C592-'2008'!C592</f>
        <v>1.1173396593898932E-2</v>
      </c>
      <c r="D592" s="15">
        <f>'2019'!D592-'2008'!D592</f>
        <v>2.9060694152794928E-2</v>
      </c>
      <c r="E592" s="16">
        <f>'2019'!E592-'2008'!E592</f>
        <v>5.0060322625146668E-3</v>
      </c>
      <c r="F592" s="16">
        <f>'2019'!F592-'2008'!F592</f>
        <v>9.6841697231409857E-3</v>
      </c>
      <c r="G592" s="16">
        <f>'2019'!G592-'2008'!G592</f>
        <v>1.437049216713927E-2</v>
      </c>
      <c r="H592" s="17">
        <f>'2019'!H592-'2008'!H592</f>
        <v>-1.3142457752427117E-2</v>
      </c>
      <c r="I592" s="18">
        <f>'2019'!I592-'2008'!I592</f>
        <v>8.6956107401819777E-3</v>
      </c>
      <c r="J592" s="18">
        <f>'2019'!J592-'2008'!J592</f>
        <v>-2.7466299217170056E-2</v>
      </c>
      <c r="K592" s="18">
        <f>'2019'!K592-'2008'!K592</f>
        <v>1.6178052340989207E-4</v>
      </c>
      <c r="L592" s="18">
        <f>'2019'!L592-'2008'!L592</f>
        <v>2.7778386139510891E-3</v>
      </c>
      <c r="M592" s="18">
        <f>'2019'!M592-'2008'!M592</f>
        <v>2.6886115871999606E-3</v>
      </c>
      <c r="N592" s="19">
        <f>'2019'!N592-'2008'!N592</f>
        <v>-1.7071746829340761E-3</v>
      </c>
      <c r="O592" s="20">
        <f>'2019'!O592-'2008'!O592</f>
        <v>-3.6790457533800031E-3</v>
      </c>
      <c r="P592" s="20">
        <f>'2019'!P592-'2008'!P592</f>
        <v>1.9718710704459269E-3</v>
      </c>
      <c r="Q592" s="21">
        <f>'2019'!Q592-'2008'!Q592</f>
        <v>-6.4948575513079781E-3</v>
      </c>
      <c r="R592" s="22">
        <f>'2019'!R592-'2008'!R592</f>
        <v>0</v>
      </c>
      <c r="S592" s="23">
        <f>'2019'!S592-'2008'!S592</f>
        <v>-2.6966181032464856E-3</v>
      </c>
      <c r="T592" s="22">
        <f>'2019'!T592-'2008'!T592</f>
        <v>1.2098308168049E-3</v>
      </c>
      <c r="U592" s="22">
        <f>'2019'!U592-'2008'!U592</f>
        <v>-5.0080702648663995E-3</v>
      </c>
      <c r="V592" s="24">
        <f>'2019'!V592-'2008'!V592</f>
        <v>3.4571924277730995E-3</v>
      </c>
      <c r="W592" s="25">
        <f>'2019'!W592-'2008'!W592</f>
        <v>3.4571924277730995E-3</v>
      </c>
    </row>
    <row r="593" spans="1:23">
      <c r="A593" s="1" t="s">
        <v>1113</v>
      </c>
      <c r="B593" s="1" t="s">
        <v>1114</v>
      </c>
      <c r="C593" s="14">
        <f>'2019'!C593-'2008'!C593</f>
        <v>1.3073250515060031E-2</v>
      </c>
      <c r="D593" s="15">
        <f>'2019'!D593-'2008'!D593</f>
        <v>-1.1120027519537959E-2</v>
      </c>
      <c r="E593" s="16">
        <f>'2019'!E593-'2008'!E593</f>
        <v>6.5149638165130468E-3</v>
      </c>
      <c r="F593" s="16">
        <f>'2019'!F593-'2008'!F593</f>
        <v>-9.7573784965846663E-3</v>
      </c>
      <c r="G593" s="16">
        <f>'2019'!G593-'2008'!G593</f>
        <v>-7.8776128394663289E-3</v>
      </c>
      <c r="H593" s="17">
        <f>'2019'!H593-'2008'!H593</f>
        <v>5.9839461046707176E-2</v>
      </c>
      <c r="I593" s="18">
        <f>'2019'!I593-'2008'!I593</f>
        <v>1.6339058322272393E-2</v>
      </c>
      <c r="J593" s="18">
        <f>'2019'!J593-'2008'!J593</f>
        <v>1.8959124549059927E-2</v>
      </c>
      <c r="K593" s="18">
        <f>'2019'!K593-'2008'!K593</f>
        <v>3.0307355996005356E-3</v>
      </c>
      <c r="L593" s="18">
        <f>'2019'!L593-'2008'!L593</f>
        <v>1.9945167070270574E-2</v>
      </c>
      <c r="M593" s="18">
        <f>'2019'!M593-'2008'!M593</f>
        <v>1.5653755055037395E-3</v>
      </c>
      <c r="N593" s="19">
        <f>'2019'!N593-'2008'!N593</f>
        <v>-4.2895215499354503E-2</v>
      </c>
      <c r="O593" s="20">
        <f>'2019'!O593-'2008'!O593</f>
        <v>-3.5711429315639399E-2</v>
      </c>
      <c r="P593" s="20">
        <f>'2019'!P593-'2008'!P593</f>
        <v>-7.1837861837150963E-3</v>
      </c>
      <c r="Q593" s="21">
        <f>'2019'!Q593-'2008'!Q593</f>
        <v>1.3467704574917902E-2</v>
      </c>
      <c r="R593" s="22">
        <f>'2019'!R593-'2008'!R593</f>
        <v>1.7792980336896838E-3</v>
      </c>
      <c r="S593" s="23">
        <f>'2019'!S593-'2008'!S593</f>
        <v>1.8159666396070313E-2</v>
      </c>
      <c r="T593" s="22">
        <f>'2019'!T593-'2008'!T593</f>
        <v>-2.2899162501776628E-6</v>
      </c>
      <c r="U593" s="22">
        <f>'2019'!U593-'2008'!U593</f>
        <v>-6.4689699385919106E-3</v>
      </c>
      <c r="V593" s="24">
        <f>'2019'!V593-'2008'!V593</f>
        <v>-6.2186720876725859E-3</v>
      </c>
      <c r="W593" s="25">
        <f>'2019'!W593-'2008'!W593</f>
        <v>-6.2186720876725859E-3</v>
      </c>
    </row>
    <row r="594" spans="1:23">
      <c r="A594" s="1" t="s">
        <v>1115</v>
      </c>
      <c r="B594" s="1" t="s">
        <v>1116</v>
      </c>
      <c r="C594" s="14">
        <f>'2019'!C594-'2008'!C594</f>
        <v>1.4351287098780641E-2</v>
      </c>
      <c r="D594" s="15">
        <f>'2019'!D594-'2008'!D594</f>
        <v>-4.6835973571992498E-2</v>
      </c>
      <c r="E594" s="16">
        <f>'2019'!E594-'2008'!E594</f>
        <v>-1.1837164487938874E-2</v>
      </c>
      <c r="F594" s="16">
        <f>'2019'!F594-'2008'!F594</f>
        <v>-2.305261146954371E-2</v>
      </c>
      <c r="G594" s="16">
        <f>'2019'!G594-'2008'!G594</f>
        <v>-1.194619761450991E-2</v>
      </c>
      <c r="H594" s="17">
        <f>'2019'!H594-'2008'!H594</f>
        <v>3.4110573052454796E-2</v>
      </c>
      <c r="I594" s="18">
        <f>'2019'!I594-'2008'!I594</f>
        <v>-2.3673214239989818E-2</v>
      </c>
      <c r="J594" s="18">
        <f>'2019'!J594-'2008'!J594</f>
        <v>4.1328824394930366E-2</v>
      </c>
      <c r="K594" s="18">
        <f>'2019'!K594-'2008'!K594</f>
        <v>5.7718051792667313E-3</v>
      </c>
      <c r="L594" s="18">
        <f>'2019'!L594-'2008'!L594</f>
        <v>-5.9881533930435105E-4</v>
      </c>
      <c r="M594" s="18">
        <f>'2019'!M594-'2008'!M594</f>
        <v>1.1281973057551886E-2</v>
      </c>
      <c r="N594" s="19">
        <f>'2019'!N594-'2008'!N594</f>
        <v>-1.9382204096959794E-2</v>
      </c>
      <c r="O594" s="20">
        <f>'2019'!O594-'2008'!O594</f>
        <v>-1.6305102779219961E-2</v>
      </c>
      <c r="P594" s="20">
        <f>'2019'!P594-'2008'!P594</f>
        <v>-3.0771013177398323E-3</v>
      </c>
      <c r="Q594" s="21">
        <f>'2019'!Q594-'2008'!Q594</f>
        <v>4.1716040950775274E-2</v>
      </c>
      <c r="R594" s="22">
        <f>'2019'!R594-'2008'!R594</f>
        <v>2.2071853149016989E-3</v>
      </c>
      <c r="S594" s="23">
        <f>'2019'!S594-'2008'!S594</f>
        <v>1.506515477040811E-2</v>
      </c>
      <c r="T594" s="22">
        <f>'2019'!T594-'2008'!T594</f>
        <v>1.9979724384301773E-3</v>
      </c>
      <c r="U594" s="22">
        <f>'2019'!U594-'2008'!U594</f>
        <v>2.2445728427035308E-2</v>
      </c>
      <c r="V594" s="24">
        <f>'2019'!V594-'2008'!V594</f>
        <v>4.7428507645028211E-3</v>
      </c>
      <c r="W594" s="25">
        <f>'2019'!W594-'2008'!W594</f>
        <v>4.7428507645028211E-3</v>
      </c>
    </row>
    <row r="595" spans="1:23">
      <c r="A595" s="1" t="s">
        <v>1117</v>
      </c>
      <c r="B595" s="1" t="s">
        <v>1118</v>
      </c>
      <c r="C595" s="14">
        <f>'2019'!C595-'2008'!C595</f>
        <v>1.0018328078313155E-2</v>
      </c>
      <c r="D595" s="15">
        <f>'2019'!D595-'2008'!D595</f>
        <v>-6.6350910565730198E-4</v>
      </c>
      <c r="E595" s="16">
        <f>'2019'!E595-'2008'!E595</f>
        <v>-4.3885850275069546E-3</v>
      </c>
      <c r="F595" s="16">
        <f>'2019'!F595-'2008'!F595</f>
        <v>6.0141034712869069E-3</v>
      </c>
      <c r="G595" s="16">
        <f>'2019'!G595-'2008'!G595</f>
        <v>-2.2890275494372569E-3</v>
      </c>
      <c r="H595" s="17">
        <f>'2019'!H595-'2008'!H595</f>
        <v>2.8530001514708803E-2</v>
      </c>
      <c r="I595" s="18">
        <f>'2019'!I595-'2008'!I595</f>
        <v>3.7494884153803025E-2</v>
      </c>
      <c r="J595" s="18">
        <f>'2019'!J595-'2008'!J595</f>
        <v>-6.2788603071989024E-3</v>
      </c>
      <c r="K595" s="18">
        <f>'2019'!K595-'2008'!K595</f>
        <v>-5.3922015878234142E-4</v>
      </c>
      <c r="L595" s="18">
        <f>'2019'!L595-'2008'!L595</f>
        <v>-6.5476264673889895E-3</v>
      </c>
      <c r="M595" s="18">
        <f>'2019'!M595-'2008'!M595</f>
        <v>4.4008242942759936E-3</v>
      </c>
      <c r="N595" s="19">
        <f>'2019'!N595-'2008'!N595</f>
        <v>-1.3041371036926225E-2</v>
      </c>
      <c r="O595" s="20">
        <f>'2019'!O595-'2008'!O595</f>
        <v>-1.4026717739361066E-2</v>
      </c>
      <c r="P595" s="20">
        <f>'2019'!P595-'2008'!P595</f>
        <v>9.8534670243483969E-4</v>
      </c>
      <c r="Q595" s="21">
        <f>'2019'!Q595-'2008'!Q595</f>
        <v>-8.7187465450228041E-4</v>
      </c>
      <c r="R595" s="22">
        <f>'2019'!R595-'2008'!R595</f>
        <v>1.216225341493465E-3</v>
      </c>
      <c r="S595" s="23">
        <f>'2019'!S595-'2008'!S595</f>
        <v>1.2918328769694301E-2</v>
      </c>
      <c r="T595" s="22">
        <f>'2019'!T595-'2008'!T595</f>
        <v>1.8346279044736723E-3</v>
      </c>
      <c r="U595" s="22">
        <f>'2019'!U595-'2008'!U595</f>
        <v>-1.6841056670163737E-2</v>
      </c>
      <c r="V595" s="24">
        <f>'2019'!V595-'2008'!V595</f>
        <v>-3.9349186393098541E-3</v>
      </c>
      <c r="W595" s="25">
        <f>'2019'!W595-'2008'!W595</f>
        <v>-3.9349186393098541E-3</v>
      </c>
    </row>
    <row r="596" spans="1:23">
      <c r="A596" s="1" t="s">
        <v>1119</v>
      </c>
      <c r="B596" s="1" t="s">
        <v>1120</v>
      </c>
      <c r="C596" s="14">
        <f>'2019'!C596-'2008'!C596</f>
        <v>2.4832994508467043E-2</v>
      </c>
      <c r="D596" s="15">
        <f>'2019'!D596-'2008'!D596</f>
        <v>1.1258757647640769E-2</v>
      </c>
      <c r="E596" s="16">
        <f>'2019'!E596-'2008'!E596</f>
        <v>-2.8223698094169674E-5</v>
      </c>
      <c r="F596" s="16">
        <f>'2019'!F596-'2008'!F596</f>
        <v>7.8440765080951824E-3</v>
      </c>
      <c r="G596" s="16">
        <f>'2019'!G596-'2008'!G596</f>
        <v>3.4429048376397545E-3</v>
      </c>
      <c r="H596" s="17">
        <f>'2019'!H596-'2008'!H596</f>
        <v>5.600682327021933E-3</v>
      </c>
      <c r="I596" s="18">
        <f>'2019'!I596-'2008'!I596</f>
        <v>4.3700750471699773E-2</v>
      </c>
      <c r="J596" s="18">
        <f>'2019'!J596-'2008'!J596</f>
        <v>-2.9009510678838085E-2</v>
      </c>
      <c r="K596" s="18">
        <f>'2019'!K596-'2008'!K596</f>
        <v>4.0929668812039813E-3</v>
      </c>
      <c r="L596" s="18">
        <f>'2019'!L596-'2008'!L596</f>
        <v>1.8047673503635148E-3</v>
      </c>
      <c r="M596" s="18">
        <f>'2019'!M596-'2008'!M596</f>
        <v>-1.498829169740723E-2</v>
      </c>
      <c r="N596" s="19">
        <f>'2019'!N596-'2008'!N596</f>
        <v>-1.0633752183571356E-2</v>
      </c>
      <c r="O596" s="20">
        <f>'2019'!O596-'2008'!O596</f>
        <v>-4.6761188449972891E-3</v>
      </c>
      <c r="P596" s="20">
        <f>'2019'!P596-'2008'!P596</f>
        <v>-5.9576333385740693E-3</v>
      </c>
      <c r="Q596" s="21">
        <f>'2019'!Q596-'2008'!Q596</f>
        <v>2.3361328603308695E-2</v>
      </c>
      <c r="R596" s="22">
        <f>'2019'!R596-'2008'!R596</f>
        <v>-8.8753372212301181E-3</v>
      </c>
      <c r="S596" s="23">
        <f>'2019'!S596-'2008'!S596</f>
        <v>7.1434103446278846E-3</v>
      </c>
      <c r="T596" s="22">
        <f>'2019'!T596-'2008'!T596</f>
        <v>-4.1061190886950167E-3</v>
      </c>
      <c r="U596" s="22">
        <f>'2019'!U596-'2008'!U596</f>
        <v>2.9199374568605968E-2</v>
      </c>
      <c r="V596" s="24">
        <f>'2019'!V596-'2008'!V596</f>
        <v>-4.7540218859330081E-3</v>
      </c>
      <c r="W596" s="25">
        <f>'2019'!W596-'2008'!W596</f>
        <v>-4.7540218859330081E-3</v>
      </c>
    </row>
    <row r="597" spans="1:23">
      <c r="A597" s="1" t="s">
        <v>1121</v>
      </c>
      <c r="B597" s="1" t="s">
        <v>1122</v>
      </c>
      <c r="C597" s="14">
        <f>'2019'!C597-'2008'!C597</f>
        <v>4.9074486956462993E-3</v>
      </c>
      <c r="D597" s="15">
        <f>'2019'!D597-'2008'!D597</f>
        <v>3.0077465709345275E-3</v>
      </c>
      <c r="E597" s="16">
        <f>'2019'!E597-'2008'!E597</f>
        <v>2.145832165160812E-3</v>
      </c>
      <c r="F597" s="16">
        <f>'2019'!F597-'2008'!F597</f>
        <v>4.9153765240784672E-4</v>
      </c>
      <c r="G597" s="16">
        <f>'2019'!G597-'2008'!G597</f>
        <v>3.7037675336586834E-4</v>
      </c>
      <c r="H597" s="17">
        <f>'2019'!H597-'2008'!H597</f>
        <v>6.6111060690559054E-3</v>
      </c>
      <c r="I597" s="18">
        <f>'2019'!I597-'2008'!I597</f>
        <v>-7.44838908609919E-3</v>
      </c>
      <c r="J597" s="18">
        <f>'2019'!J597-'2008'!J597</f>
        <v>-1.1049696758001909E-3</v>
      </c>
      <c r="K597" s="18">
        <f>'2019'!K597-'2008'!K597</f>
        <v>6.0765178663725605E-3</v>
      </c>
      <c r="L597" s="18">
        <f>'2019'!L597-'2008'!L597</f>
        <v>9.680743766433561E-3</v>
      </c>
      <c r="M597" s="18">
        <f>'2019'!M597-'2008'!M597</f>
        <v>-5.9279680185081104E-4</v>
      </c>
      <c r="N597" s="19">
        <f>'2019'!N597-'2008'!N597</f>
        <v>-1.417192442774806E-2</v>
      </c>
      <c r="O597" s="20">
        <f>'2019'!O597-'2008'!O597</f>
        <v>-1.5060748730815657E-2</v>
      </c>
      <c r="P597" s="20">
        <f>'2019'!P597-'2008'!P597</f>
        <v>8.8882430306759779E-4</v>
      </c>
      <c r="Q597" s="21">
        <f>'2019'!Q597-'2008'!Q597</f>
        <v>1.7952168383475409E-2</v>
      </c>
      <c r="R597" s="22">
        <f>'2019'!R597-'2008'!R597</f>
        <v>-5.5606654756036461E-3</v>
      </c>
      <c r="S597" s="23">
        <f>'2019'!S597-'2008'!S597</f>
        <v>2.6866660550507626E-2</v>
      </c>
      <c r="T597" s="22">
        <f>'2019'!T597-'2008'!T597</f>
        <v>6.877879047488219E-5</v>
      </c>
      <c r="U597" s="22">
        <f>'2019'!U597-'2008'!U597</f>
        <v>-3.4226054819034499E-3</v>
      </c>
      <c r="V597" s="24">
        <f>'2019'!V597-'2008'!V597</f>
        <v>-8.4916479000714841E-3</v>
      </c>
      <c r="W597" s="25">
        <f>'2019'!W597-'2008'!W597</f>
        <v>-8.4916479000714841E-3</v>
      </c>
    </row>
    <row r="598" spans="1:23">
      <c r="A598" s="1" t="s">
        <v>1123</v>
      </c>
      <c r="B598" s="1" t="s">
        <v>1124</v>
      </c>
      <c r="C598" s="14">
        <f>'2019'!C598-'2008'!C598</f>
        <v>7.5654354251640243E-3</v>
      </c>
      <c r="D598" s="15">
        <f>'2019'!D598-'2008'!D598</f>
        <v>-1.3480543829022217E-2</v>
      </c>
      <c r="E598" s="16">
        <f>'2019'!E598-'2008'!E598</f>
        <v>-4.716959478196019E-3</v>
      </c>
      <c r="F598" s="16">
        <f>'2019'!F598-'2008'!F598</f>
        <v>-3.7465289361577475E-4</v>
      </c>
      <c r="G598" s="16">
        <f>'2019'!G598-'2008'!G598</f>
        <v>-8.3889314572104245E-3</v>
      </c>
      <c r="H598" s="17">
        <f>'2019'!H598-'2008'!H598</f>
        <v>1.1377732670579455E-2</v>
      </c>
      <c r="I598" s="18">
        <f>'2019'!I598-'2008'!I598</f>
        <v>3.5165190960316298E-3</v>
      </c>
      <c r="J598" s="18">
        <f>'2019'!J598-'2008'!J598</f>
        <v>1.2487591004838483E-2</v>
      </c>
      <c r="K598" s="18">
        <f>'2019'!K598-'2008'!K598</f>
        <v>-3.4121126064087931E-3</v>
      </c>
      <c r="L598" s="18">
        <f>'2019'!L598-'2008'!L598</f>
        <v>-8.0958699998983086E-3</v>
      </c>
      <c r="M598" s="18">
        <f>'2019'!M598-'2008'!M598</f>
        <v>6.881605176016433E-3</v>
      </c>
      <c r="N598" s="19">
        <f>'2019'!N598-'2008'!N598</f>
        <v>-1.513650534424988E-2</v>
      </c>
      <c r="O598" s="20">
        <f>'2019'!O598-'2008'!O598</f>
        <v>-1.0625966758883757E-2</v>
      </c>
      <c r="P598" s="20">
        <f>'2019'!P598-'2008'!P598</f>
        <v>-4.5105385853661251E-3</v>
      </c>
      <c r="Q598" s="21">
        <f>'2019'!Q598-'2008'!Q598</f>
        <v>2.3870427171904685E-2</v>
      </c>
      <c r="R598" s="22">
        <f>'2019'!R598-'2008'!R598</f>
        <v>1.1595558760341629E-2</v>
      </c>
      <c r="S598" s="23">
        <f>'2019'!S598-'2008'!S598</f>
        <v>2.3335262442435445E-2</v>
      </c>
      <c r="T598" s="22">
        <f>'2019'!T598-'2008'!T598</f>
        <v>-2.4812331581919034E-3</v>
      </c>
      <c r="U598" s="22">
        <f>'2019'!U598-'2008'!U598</f>
        <v>-8.5791608726804788E-3</v>
      </c>
      <c r="V598" s="24">
        <f>'2019'!V598-'2008'!V598</f>
        <v>9.3432475595201653E-4</v>
      </c>
      <c r="W598" s="25">
        <f>'2019'!W598-'2008'!W598</f>
        <v>9.3432475595201653E-4</v>
      </c>
    </row>
    <row r="599" spans="1:23">
      <c r="A599" s="1" t="s">
        <v>1125</v>
      </c>
      <c r="B599" s="1" t="s">
        <v>1126</v>
      </c>
      <c r="C599" s="14">
        <f>'2019'!C599-'2008'!C599</f>
        <v>9.2885574240407776E-3</v>
      </c>
      <c r="D599" s="15">
        <f>'2019'!D599-'2008'!D599</f>
        <v>-3.8804048204648649E-3</v>
      </c>
      <c r="E599" s="16">
        <f>'2019'!E599-'2008'!E599</f>
        <v>1.9319201264179325E-3</v>
      </c>
      <c r="F599" s="16">
        <f>'2019'!F599-'2008'!F599</f>
        <v>-7.8667482209216263E-3</v>
      </c>
      <c r="G599" s="16">
        <f>'2019'!G599-'2008'!G599</f>
        <v>2.0544232740388304E-3</v>
      </c>
      <c r="H599" s="17">
        <f>'2019'!H599-'2008'!H599</f>
        <v>-9.4664564164043119E-3</v>
      </c>
      <c r="I599" s="18">
        <f>'2019'!I599-'2008'!I599</f>
        <v>-1.2193750002425391E-2</v>
      </c>
      <c r="J599" s="18">
        <f>'2019'!J599-'2008'!J599</f>
        <v>-1.3239509820398218E-2</v>
      </c>
      <c r="K599" s="18">
        <f>'2019'!K599-'2008'!K599</f>
        <v>8.8747283080209682E-3</v>
      </c>
      <c r="L599" s="18">
        <f>'2019'!L599-'2008'!L599</f>
        <v>2.7730735260083558E-3</v>
      </c>
      <c r="M599" s="18">
        <f>'2019'!M599-'2008'!M599</f>
        <v>4.3190015723899647E-3</v>
      </c>
      <c r="N599" s="19">
        <f>'2019'!N599-'2008'!N599</f>
        <v>6.85588344044277E-4</v>
      </c>
      <c r="O599" s="20">
        <f>'2019'!O599-'2008'!O599</f>
        <v>1.0482383177214368E-3</v>
      </c>
      <c r="P599" s="20">
        <f>'2019'!P599-'2008'!P599</f>
        <v>-3.6264997367715956E-4</v>
      </c>
      <c r="Q599" s="21">
        <f>'2019'!Q599-'2008'!Q599</f>
        <v>3.2150928275167773E-2</v>
      </c>
      <c r="R599" s="22">
        <f>'2019'!R599-'2008'!R599</f>
        <v>4.2168015582990243E-3</v>
      </c>
      <c r="S599" s="23">
        <f>'2019'!S599-'2008'!S599</f>
        <v>-4.094124671435842E-3</v>
      </c>
      <c r="T599" s="22">
        <f>'2019'!T599-'2008'!T599</f>
        <v>1.3053088400992547E-2</v>
      </c>
      <c r="U599" s="22">
        <f>'2019'!U599-'2008'!U599</f>
        <v>1.8975162987312055E-2</v>
      </c>
      <c r="V599" s="24">
        <f>'2019'!V599-'2008'!V599</f>
        <v>-1.0201097958302143E-2</v>
      </c>
      <c r="W599" s="25">
        <f>'2019'!W599-'2008'!W599</f>
        <v>-1.0201097958302143E-2</v>
      </c>
    </row>
    <row r="600" spans="1:23">
      <c r="A600" s="1" t="s">
        <v>1127</v>
      </c>
      <c r="B600" s="1" t="s">
        <v>1128</v>
      </c>
      <c r="C600" s="14">
        <f>'2019'!C600-'2008'!C600</f>
        <v>9.1871722560733504E-3</v>
      </c>
      <c r="D600" s="15">
        <f>'2019'!D600-'2008'!D600</f>
        <v>-2.6143541511555943E-3</v>
      </c>
      <c r="E600" s="16">
        <f>'2019'!E600-'2008'!E600</f>
        <v>-1.3538596173337492E-3</v>
      </c>
      <c r="F600" s="16">
        <f>'2019'!F600-'2008'!F600</f>
        <v>3.7446120957344044E-3</v>
      </c>
      <c r="G600" s="16">
        <f>'2019'!G600-'2008'!G600</f>
        <v>-5.0051066295562505E-3</v>
      </c>
      <c r="H600" s="17">
        <f>'2019'!H600-'2008'!H600</f>
        <v>2.3634937853944715E-2</v>
      </c>
      <c r="I600" s="18">
        <f>'2019'!I600-'2008'!I600</f>
        <v>-1.2733529935401193E-2</v>
      </c>
      <c r="J600" s="18">
        <f>'2019'!J600-'2008'!J600</f>
        <v>2.2874344913156125E-2</v>
      </c>
      <c r="K600" s="18">
        <f>'2019'!K600-'2008'!K600</f>
        <v>2.0571520098438711E-2</v>
      </c>
      <c r="L600" s="18">
        <f>'2019'!L600-'2008'!L600</f>
        <v>5.0254617575612587E-3</v>
      </c>
      <c r="M600" s="18">
        <f>'2019'!M600-'2008'!M600</f>
        <v>-1.210285897981013E-2</v>
      </c>
      <c r="N600" s="19">
        <f>'2019'!N600-'2008'!N600</f>
        <v>-1.5643384946057545E-2</v>
      </c>
      <c r="O600" s="20">
        <f>'2019'!O600-'2008'!O600</f>
        <v>-1.3902191719850184E-2</v>
      </c>
      <c r="P600" s="20">
        <f>'2019'!P600-'2008'!P600</f>
        <v>-1.7411932262073597E-3</v>
      </c>
      <c r="Q600" s="21">
        <f>'2019'!Q600-'2008'!Q600</f>
        <v>4.112400017575818E-3</v>
      </c>
      <c r="R600" s="22">
        <f>'2019'!R600-'2008'!R600</f>
        <v>1.2280902684448307E-2</v>
      </c>
      <c r="S600" s="23">
        <f>'2019'!S600-'2008'!S600</f>
        <v>-1.1959219477537253E-3</v>
      </c>
      <c r="T600" s="22">
        <f>'2019'!T600-'2008'!T600</f>
        <v>-8.7443088501009498E-4</v>
      </c>
      <c r="U600" s="22">
        <f>'2019'!U600-'2008'!U600</f>
        <v>-6.0981498341086612E-3</v>
      </c>
      <c r="V600" s="24">
        <f>'2019'!V600-'2008'!V600</f>
        <v>-3.0242651823408732E-4</v>
      </c>
      <c r="W600" s="25">
        <f>'2019'!W600-'2008'!W600</f>
        <v>-3.0242651823408732E-4</v>
      </c>
    </row>
    <row r="601" spans="1:23">
      <c r="A601" s="1" t="s">
        <v>1129</v>
      </c>
      <c r="B601" s="1" t="s">
        <v>1130</v>
      </c>
      <c r="C601" s="14">
        <f>'2019'!C601-'2008'!C601</f>
        <v>1.3511453289162367E-2</v>
      </c>
      <c r="D601" s="15">
        <f>'2019'!D601-'2008'!D601</f>
        <v>-3.9930151117968833E-2</v>
      </c>
      <c r="E601" s="16">
        <f>'2019'!E601-'2008'!E601</f>
        <v>-4.3358333324093109E-3</v>
      </c>
      <c r="F601" s="16">
        <f>'2019'!F601-'2008'!F601</f>
        <v>-3.4703333853462366E-2</v>
      </c>
      <c r="G601" s="16">
        <f>'2019'!G601-'2008'!G601</f>
        <v>-8.9098393209715253E-4</v>
      </c>
      <c r="H601" s="17">
        <f>'2019'!H601-'2008'!H601</f>
        <v>5.6630258799809874E-2</v>
      </c>
      <c r="I601" s="18">
        <f>'2019'!I601-'2008'!I601</f>
        <v>-2.4385932199519567E-2</v>
      </c>
      <c r="J601" s="18">
        <f>'2019'!J601-'2008'!J601</f>
        <v>3.648924791020848E-2</v>
      </c>
      <c r="K601" s="18">
        <f>'2019'!K601-'2008'!K601</f>
        <v>1.9526611290933346E-2</v>
      </c>
      <c r="L601" s="18">
        <f>'2019'!L601-'2008'!L601</f>
        <v>1.6246047819081504E-2</v>
      </c>
      <c r="M601" s="18">
        <f>'2019'!M601-'2008'!M601</f>
        <v>8.7542839791060756E-3</v>
      </c>
      <c r="N601" s="19">
        <f>'2019'!N601-'2008'!N601</f>
        <v>-1.073709732242242E-2</v>
      </c>
      <c r="O601" s="20">
        <f>'2019'!O601-'2008'!O601</f>
        <v>-6.7931603005791305E-3</v>
      </c>
      <c r="P601" s="20">
        <f>'2019'!P601-'2008'!P601</f>
        <v>-3.9439370218432891E-3</v>
      </c>
      <c r="Q601" s="21">
        <f>'2019'!Q601-'2008'!Q601</f>
        <v>9.477157096632105E-3</v>
      </c>
      <c r="R601" s="22">
        <f>'2019'!R601-'2008'!R601</f>
        <v>7.1761192091041454E-3</v>
      </c>
      <c r="S601" s="23">
        <f>'2019'!S601-'2008'!S601</f>
        <v>-2.1122339048924021E-3</v>
      </c>
      <c r="T601" s="22">
        <f>'2019'!T601-'2008'!T601</f>
        <v>-3.1013393898852611E-3</v>
      </c>
      <c r="U601" s="22">
        <f>'2019'!U601-'2008'!U601</f>
        <v>7.5146111823056194E-3</v>
      </c>
      <c r="V601" s="24">
        <f>'2019'!V601-'2008'!V601</f>
        <v>-1.9287141668883816E-3</v>
      </c>
      <c r="W601" s="25">
        <f>'2019'!W601-'2008'!W601</f>
        <v>-1.9287141668883816E-3</v>
      </c>
    </row>
    <row r="602" spans="1:23">
      <c r="A602" s="1" t="s">
        <v>1131</v>
      </c>
      <c r="B602" s="1" t="s">
        <v>1132</v>
      </c>
      <c r="C602" s="14">
        <f>'2019'!C602-'2008'!C602</f>
        <v>1.7681647841499726E-2</v>
      </c>
      <c r="D602" s="15">
        <f>'2019'!D602-'2008'!D602</f>
        <v>-5.6797245933335877E-3</v>
      </c>
      <c r="E602" s="16">
        <f>'2019'!E602-'2008'!E602</f>
        <v>1.3259745271120265E-4</v>
      </c>
      <c r="F602" s="16">
        <f>'2019'!F602-'2008'!F602</f>
        <v>-4.2824068195320046E-3</v>
      </c>
      <c r="G602" s="16">
        <f>'2019'!G602-'2008'!G602</f>
        <v>-1.5299152265127848E-3</v>
      </c>
      <c r="H602" s="17">
        <f>'2019'!H602-'2008'!H602</f>
        <v>1.2063012559208774E-2</v>
      </c>
      <c r="I602" s="18">
        <f>'2019'!I602-'2008'!I602</f>
        <v>-2.1416432084997491E-3</v>
      </c>
      <c r="J602" s="18">
        <f>'2019'!J602-'2008'!J602</f>
        <v>1.2187760402702932E-2</v>
      </c>
      <c r="K602" s="18">
        <f>'2019'!K602-'2008'!K602</f>
        <v>6.6079228293538655E-3</v>
      </c>
      <c r="L602" s="18">
        <f>'2019'!L602-'2008'!L602</f>
        <v>2.5970396927791836E-3</v>
      </c>
      <c r="M602" s="18">
        <f>'2019'!M602-'2008'!M602</f>
        <v>-7.1880671571274979E-3</v>
      </c>
      <c r="N602" s="19">
        <f>'2019'!N602-'2008'!N602</f>
        <v>-1.3211124782656772E-2</v>
      </c>
      <c r="O602" s="20">
        <f>'2019'!O602-'2008'!O602</f>
        <v>-1.1810629145225043E-2</v>
      </c>
      <c r="P602" s="20">
        <f>'2019'!P602-'2008'!P602</f>
        <v>-1.4004956374317275E-3</v>
      </c>
      <c r="Q602" s="21">
        <f>'2019'!Q602-'2008'!Q602</f>
        <v>7.2596568901954761E-3</v>
      </c>
      <c r="R602" s="22">
        <f>'2019'!R602-'2008'!R602</f>
        <v>3.5553649871181703E-3</v>
      </c>
      <c r="S602" s="23">
        <f>'2019'!S602-'2008'!S602</f>
        <v>6.0193742063599232E-3</v>
      </c>
      <c r="T602" s="22">
        <f>'2019'!T602-'2008'!T602</f>
        <v>-2.9229292842233934E-3</v>
      </c>
      <c r="U602" s="22">
        <f>'2019'!U602-'2008'!U602</f>
        <v>6.0784698094078216E-4</v>
      </c>
      <c r="V602" s="24">
        <f>'2019'!V602-'2008'!V602</f>
        <v>1.7249827768085903E-2</v>
      </c>
      <c r="W602" s="25">
        <f>'2019'!W602-'2008'!W602</f>
        <v>1.7249827768085903E-2</v>
      </c>
    </row>
    <row r="603" spans="1:23">
      <c r="A603" s="1" t="s">
        <v>1322</v>
      </c>
      <c r="B603" s="1" t="s">
        <v>1323</v>
      </c>
      <c r="C603" s="14">
        <f>'2019'!C603-'2008'!C603</f>
        <v>-1.1209846074466845E-2</v>
      </c>
      <c r="D603" s="15">
        <f>'2019'!D603-'2008'!D603</f>
        <v>3.3616320989388958E-2</v>
      </c>
      <c r="E603" s="16">
        <f>'2019'!E603-'2008'!E603</f>
        <v>0</v>
      </c>
      <c r="F603" s="16">
        <f>'2019'!F603-'2008'!F603</f>
        <v>6.2511034480535223E-3</v>
      </c>
      <c r="G603" s="16">
        <f>'2019'!G603-'2008'!G603</f>
        <v>2.7365217541335432E-2</v>
      </c>
      <c r="H603" s="17">
        <f>'2019'!H603-'2008'!H603</f>
        <v>2.5874535856863445E-2</v>
      </c>
      <c r="I603" s="18">
        <f>'2019'!I603-'2008'!I603</f>
        <v>2.4718053503879452E-2</v>
      </c>
      <c r="J603" s="18">
        <f>'2019'!J603-'2008'!J603</f>
        <v>-2.2473816417443671E-2</v>
      </c>
      <c r="K603" s="18">
        <f>'2019'!K603-'2008'!K603</f>
        <v>-9.5059415426480831E-4</v>
      </c>
      <c r="L603" s="18">
        <f>'2019'!L603-'2008'!L603</f>
        <v>-2.5168867601921167E-2</v>
      </c>
      <c r="M603" s="18">
        <f>'2019'!M603-'2008'!M603</f>
        <v>4.9749760526613618E-2</v>
      </c>
      <c r="N603" s="19">
        <f>'2019'!N603-'2008'!N603</f>
        <v>-3.3265022415357361E-3</v>
      </c>
      <c r="O603" s="20">
        <f>'2019'!O603-'2008'!O603</f>
        <v>0</v>
      </c>
      <c r="P603" s="20">
        <f>'2019'!P603-'2008'!P603</f>
        <v>-3.3265022415357361E-3</v>
      </c>
      <c r="Q603" s="21">
        <f>'2019'!Q603-'2008'!Q603</f>
        <v>-5.3215731565088686E-2</v>
      </c>
      <c r="R603" s="22">
        <f>'2019'!R603-'2008'!R603</f>
        <v>6.1659539367159323E-2</v>
      </c>
      <c r="S603" s="23">
        <f>'2019'!S603-'2008'!S603</f>
        <v>-7.9830376709776454E-2</v>
      </c>
      <c r="T603" s="22">
        <f>'2019'!T603-'2008'!T603</f>
        <v>0</v>
      </c>
      <c r="U603" s="22">
        <f>'2019'!U603-'2008'!U603</f>
        <v>-3.5044894222471548E-2</v>
      </c>
      <c r="V603" s="24">
        <f>'2019'!V603-'2008'!V603</f>
        <v>-1.4158469114094834E-2</v>
      </c>
      <c r="W603" s="25">
        <f>'2019'!W603-'2008'!W603</f>
        <v>-1.4158469114094834E-2</v>
      </c>
    </row>
    <row r="604" spans="1:23">
      <c r="A604" s="1" t="s">
        <v>1133</v>
      </c>
      <c r="B604" s="1" t="s">
        <v>1134</v>
      </c>
      <c r="C604" s="14">
        <f>'2019'!C604-'2008'!C604</f>
        <v>3.4707208775976994E-3</v>
      </c>
      <c r="D604" s="15">
        <f>'2019'!D604-'2008'!D604</f>
        <v>-2.0801465629139041E-2</v>
      </c>
      <c r="E604" s="16">
        <f>'2019'!E604-'2008'!E604</f>
        <v>-5.1105853082270341E-3</v>
      </c>
      <c r="F604" s="16">
        <f>'2019'!F604-'2008'!F604</f>
        <v>-1.2676927686078244E-2</v>
      </c>
      <c r="G604" s="16">
        <f>'2019'!G604-'2008'!G604</f>
        <v>-3.0139526348337579E-3</v>
      </c>
      <c r="H604" s="17">
        <f>'2019'!H604-'2008'!H604</f>
        <v>1.117202496290215E-2</v>
      </c>
      <c r="I604" s="18">
        <f>'2019'!I604-'2008'!I604</f>
        <v>-2.1999144037292057E-2</v>
      </c>
      <c r="J604" s="18">
        <f>'2019'!J604-'2008'!J604</f>
        <v>5.6427135985112412E-3</v>
      </c>
      <c r="K604" s="18">
        <f>'2019'!K604-'2008'!K604</f>
        <v>1.4190186005186983E-3</v>
      </c>
      <c r="L604" s="18">
        <f>'2019'!L604-'2008'!L604</f>
        <v>1.1041001110724161E-2</v>
      </c>
      <c r="M604" s="18">
        <f>'2019'!M604-'2008'!M604</f>
        <v>1.5068435690440099E-2</v>
      </c>
      <c r="N604" s="19">
        <f>'2019'!N604-'2008'!N604</f>
        <v>-2.2526535617047719E-2</v>
      </c>
      <c r="O604" s="20">
        <f>'2019'!O604-'2008'!O604</f>
        <v>-1.8927767050222803E-2</v>
      </c>
      <c r="P604" s="20">
        <f>'2019'!P604-'2008'!P604</f>
        <v>-3.5987685668249138E-3</v>
      </c>
      <c r="Q604" s="21">
        <f>'2019'!Q604-'2008'!Q604</f>
        <v>4.4257841957959287E-2</v>
      </c>
      <c r="R604" s="22">
        <f>'2019'!R604-'2008'!R604</f>
        <v>3.1613075106089024E-2</v>
      </c>
      <c r="S604" s="23">
        <f>'2019'!S604-'2008'!S604</f>
        <v>1.0408080318873136E-2</v>
      </c>
      <c r="T604" s="22">
        <f>'2019'!T604-'2008'!T604</f>
        <v>-5.2250287371373568E-4</v>
      </c>
      <c r="U604" s="22">
        <f>'2019'!U604-'2008'!U604</f>
        <v>2.7591894067108685E-3</v>
      </c>
      <c r="V604" s="24">
        <f>'2019'!V604-'2008'!V604</f>
        <v>-8.6311447970769915E-3</v>
      </c>
      <c r="W604" s="25">
        <f>'2019'!W604-'2008'!W604</f>
        <v>-8.6311447970769915E-3</v>
      </c>
    </row>
    <row r="605" spans="1:23">
      <c r="A605" s="1" t="s">
        <v>1135</v>
      </c>
      <c r="B605" s="1" t="s">
        <v>1136</v>
      </c>
      <c r="C605" s="14">
        <f>'2019'!C605-'2008'!C605</f>
        <v>2.7359074846149412E-3</v>
      </c>
      <c r="D605" s="15">
        <f>'2019'!D605-'2008'!D605</f>
        <v>2.8923575628109922E-3</v>
      </c>
      <c r="E605" s="16">
        <f>'2019'!E605-'2008'!E605</f>
        <v>0</v>
      </c>
      <c r="F605" s="16">
        <f>'2019'!F605-'2008'!F605</f>
        <v>1.7286423576934331E-3</v>
      </c>
      <c r="G605" s="16">
        <f>'2019'!G605-'2008'!G605</f>
        <v>1.1637152051175595E-3</v>
      </c>
      <c r="H605" s="17">
        <f>'2019'!H605-'2008'!H605</f>
        <v>-1.5222704563386369E-2</v>
      </c>
      <c r="I605" s="18">
        <f>'2019'!I605-'2008'!I605</f>
        <v>1.2475185489911039E-2</v>
      </c>
      <c r="J605" s="18">
        <f>'2019'!J605-'2008'!J605</f>
        <v>9.4137776190604816E-3</v>
      </c>
      <c r="K605" s="18">
        <f>'2019'!K605-'2008'!K605</f>
        <v>-1.1996478782771838E-2</v>
      </c>
      <c r="L605" s="18">
        <f>'2019'!L605-'2008'!L605</f>
        <v>-1.0190504465780348E-2</v>
      </c>
      <c r="M605" s="18">
        <f>'2019'!M605-'2008'!M605</f>
        <v>-1.4924684423805679E-2</v>
      </c>
      <c r="N605" s="19">
        <f>'2019'!N605-'2008'!N605</f>
        <v>-1.5620713720887855E-3</v>
      </c>
      <c r="O605" s="20">
        <f>'2019'!O605-'2008'!O605</f>
        <v>1.6622645612362119E-4</v>
      </c>
      <c r="P605" s="20">
        <f>'2019'!P605-'2008'!P605</f>
        <v>-1.7282978282124068E-3</v>
      </c>
      <c r="Q605" s="21">
        <f>'2019'!Q605-'2008'!Q605</f>
        <v>2.236894942814327E-2</v>
      </c>
      <c r="R605" s="22">
        <f>'2019'!R605-'2008'!R605</f>
        <v>1.3462732514641008E-2</v>
      </c>
      <c r="S605" s="23">
        <f>'2019'!S605-'2008'!S605</f>
        <v>5.0820841029246416E-3</v>
      </c>
      <c r="T605" s="22">
        <f>'2019'!T605-'2008'!T605</f>
        <v>-2.8103726506173089E-3</v>
      </c>
      <c r="U605" s="22">
        <f>'2019'!U605-'2008'!U605</f>
        <v>6.6345054611949353E-3</v>
      </c>
      <c r="V605" s="24">
        <f>'2019'!V605-'2008'!V605</f>
        <v>-5.7406235708641999E-3</v>
      </c>
      <c r="W605" s="25">
        <f>'2019'!W605-'2008'!W605</f>
        <v>-5.7406235708641999E-3</v>
      </c>
    </row>
    <row r="606" spans="1:23">
      <c r="A606" s="1" t="s">
        <v>1137</v>
      </c>
      <c r="B606" s="1" t="s">
        <v>1138</v>
      </c>
      <c r="C606" s="14">
        <f>'2019'!C606-'2008'!C606</f>
        <v>1.1451358802817169E-2</v>
      </c>
      <c r="D606" s="15">
        <f>'2019'!D606-'2008'!D606</f>
        <v>-1.0122573517978919E-2</v>
      </c>
      <c r="E606" s="16">
        <f>'2019'!E606-'2008'!E606</f>
        <v>-3.1953202982926347E-3</v>
      </c>
      <c r="F606" s="16">
        <f>'2019'!F606-'2008'!F606</f>
        <v>-3.143804018162985E-3</v>
      </c>
      <c r="G606" s="16">
        <f>'2019'!G606-'2008'!G606</f>
        <v>-3.7834492015233006E-3</v>
      </c>
      <c r="H606" s="17">
        <f>'2019'!H606-'2008'!H606</f>
        <v>5.9932629561235906E-2</v>
      </c>
      <c r="I606" s="18">
        <f>'2019'!I606-'2008'!I606</f>
        <v>1.741446928251757E-2</v>
      </c>
      <c r="J606" s="18">
        <f>'2019'!J606-'2008'!J606</f>
        <v>1.0119141386901745E-2</v>
      </c>
      <c r="K606" s="18">
        <f>'2019'!K606-'2008'!K606</f>
        <v>2.8428173555027594E-2</v>
      </c>
      <c r="L606" s="18">
        <f>'2019'!L606-'2008'!L606</f>
        <v>5.2858107532407286E-3</v>
      </c>
      <c r="M606" s="18">
        <f>'2019'!M606-'2008'!M606</f>
        <v>-1.3149654164517771E-3</v>
      </c>
      <c r="N606" s="19">
        <f>'2019'!N606-'2008'!N606</f>
        <v>0</v>
      </c>
      <c r="O606" s="20">
        <f>'2019'!O606-'2008'!O606</f>
        <v>0</v>
      </c>
      <c r="P606" s="20">
        <f>'2019'!P606-'2008'!P606</f>
        <v>0</v>
      </c>
      <c r="Q606" s="21">
        <f>'2019'!Q606-'2008'!Q606</f>
        <v>-2.6836668146279469E-2</v>
      </c>
      <c r="R606" s="22">
        <f>'2019'!R606-'2008'!R606</f>
        <v>-2.4960145176357237E-3</v>
      </c>
      <c r="S606" s="23">
        <f>'2019'!S606-'2008'!S606</f>
        <v>-1.9467056624584075E-2</v>
      </c>
      <c r="T606" s="22">
        <f>'2019'!T606-'2008'!T606</f>
        <v>-1.7185590539929973E-2</v>
      </c>
      <c r="U606" s="22">
        <f>'2019'!U606-'2008'!U606</f>
        <v>1.2311993535870341E-2</v>
      </c>
      <c r="V606" s="24">
        <f>'2019'!V606-'2008'!V606</f>
        <v>-1.1522029094160313E-2</v>
      </c>
      <c r="W606" s="25">
        <f>'2019'!W606-'2008'!W606</f>
        <v>-1.1522029094160313E-2</v>
      </c>
    </row>
    <row r="607" spans="1:23">
      <c r="A607" s="1" t="s">
        <v>1139</v>
      </c>
      <c r="B607" s="1" t="s">
        <v>1140</v>
      </c>
      <c r="C607" s="14">
        <f>'2019'!C607-'2008'!C607</f>
        <v>1.4302053583219787E-2</v>
      </c>
      <c r="D607" s="15">
        <f>'2019'!D607-'2008'!D607</f>
        <v>-2.0779907922612639E-2</v>
      </c>
      <c r="E607" s="16">
        <f>'2019'!E607-'2008'!E607</f>
        <v>4.2124388530125241E-3</v>
      </c>
      <c r="F607" s="16">
        <f>'2019'!F607-'2008'!F607</f>
        <v>-1.9903746916726479E-2</v>
      </c>
      <c r="G607" s="16">
        <f>'2019'!G607-'2008'!G607</f>
        <v>-5.0885998588986823E-3</v>
      </c>
      <c r="H607" s="17">
        <f>'2019'!H607-'2008'!H607</f>
        <v>-6.1969427782791742E-2</v>
      </c>
      <c r="I607" s="18">
        <f>'2019'!I607-'2008'!I607</f>
        <v>-8.510868223910148E-2</v>
      </c>
      <c r="J607" s="18">
        <f>'2019'!J607-'2008'!J607</f>
        <v>2.4125432428888413E-2</v>
      </c>
      <c r="K607" s="18">
        <f>'2019'!K607-'2008'!K607</f>
        <v>-1.0387354748564226E-2</v>
      </c>
      <c r="L607" s="18">
        <f>'2019'!L607-'2008'!L607</f>
        <v>2.5316417592580839E-2</v>
      </c>
      <c r="M607" s="18">
        <f>'2019'!M607-'2008'!M607</f>
        <v>-1.5915240816595309E-2</v>
      </c>
      <c r="N607" s="19">
        <f>'2019'!N607-'2008'!N607</f>
        <v>4.5841662265121022E-4</v>
      </c>
      <c r="O607" s="20">
        <f>'2019'!O607-'2008'!O607</f>
        <v>-2.3482722748739609E-4</v>
      </c>
      <c r="P607" s="20">
        <f>'2019'!P607-'2008'!P607</f>
        <v>6.9324385013860628E-4</v>
      </c>
      <c r="Q607" s="21">
        <f>'2019'!Q607-'2008'!Q607</f>
        <v>4.5488975346611255E-2</v>
      </c>
      <c r="R607" s="22">
        <f>'2019'!R607-'2008'!R607</f>
        <v>7.1590067648843944E-3</v>
      </c>
      <c r="S607" s="23">
        <f>'2019'!S607-'2008'!S607</f>
        <v>5.5964540865623545E-2</v>
      </c>
      <c r="T607" s="22">
        <f>'2019'!T607-'2008'!T607</f>
        <v>6.4337603635545443E-3</v>
      </c>
      <c r="U607" s="22">
        <f>'2019'!U607-'2008'!U607</f>
        <v>-2.4068332647451264E-2</v>
      </c>
      <c r="V607" s="24">
        <f>'2019'!V607-'2008'!V607</f>
        <v>5.1103997319361619E-2</v>
      </c>
      <c r="W607" s="25">
        <f>'2019'!W607-'2008'!W607</f>
        <v>5.1103997319361619E-2</v>
      </c>
    </row>
    <row r="608" spans="1:23">
      <c r="A608" s="1" t="s">
        <v>1141</v>
      </c>
      <c r="B608" s="1" t="s">
        <v>1142</v>
      </c>
      <c r="C608" s="14">
        <f>'2019'!C608-'2008'!C608</f>
        <v>5.2302959162680018E-3</v>
      </c>
      <c r="D608" s="15">
        <f>'2019'!D608-'2008'!D608</f>
        <v>-1.9304938444500902E-2</v>
      </c>
      <c r="E608" s="16">
        <f>'2019'!E608-'2008'!E608</f>
        <v>-7.8202452314574712E-3</v>
      </c>
      <c r="F608" s="16">
        <f>'2019'!F608-'2008'!F608</f>
        <v>-5.442854090155512E-3</v>
      </c>
      <c r="G608" s="16">
        <f>'2019'!G608-'2008'!G608</f>
        <v>-6.0418391228879154E-3</v>
      </c>
      <c r="H608" s="17">
        <f>'2019'!H608-'2008'!H608</f>
        <v>-9.0557843505462143E-4</v>
      </c>
      <c r="I608" s="18">
        <f>'2019'!I608-'2008'!I608</f>
        <v>-3.6090957014409623E-3</v>
      </c>
      <c r="J608" s="18">
        <f>'2019'!J608-'2008'!J608</f>
        <v>-2.2687855735219467E-3</v>
      </c>
      <c r="K608" s="18">
        <f>'2019'!K608-'2008'!K608</f>
        <v>5.4207798478325131E-3</v>
      </c>
      <c r="L608" s="18">
        <f>'2019'!L608-'2008'!L608</f>
        <v>-2.0462771875183444E-2</v>
      </c>
      <c r="M608" s="18">
        <f>'2019'!M608-'2008'!M608</f>
        <v>2.0014294867259211E-2</v>
      </c>
      <c r="N608" s="19">
        <f>'2019'!N608-'2008'!N608</f>
        <v>-1.9200842260266922E-2</v>
      </c>
      <c r="O608" s="20">
        <f>'2019'!O608-'2008'!O608</f>
        <v>-7.6529082035812282E-3</v>
      </c>
      <c r="P608" s="20">
        <f>'2019'!P608-'2008'!P608</f>
        <v>-1.1547934056685699E-2</v>
      </c>
      <c r="Q608" s="21">
        <f>'2019'!Q608-'2008'!Q608</f>
        <v>2.9902567454151902E-2</v>
      </c>
      <c r="R608" s="22">
        <f>'2019'!R608-'2008'!R608</f>
        <v>0</v>
      </c>
      <c r="S608" s="23">
        <f>'2019'!S608-'2008'!S608</f>
        <v>1.1196972299140726E-2</v>
      </c>
      <c r="T608" s="22">
        <f>'2019'!T608-'2008'!T608</f>
        <v>8.6687420143085128E-3</v>
      </c>
      <c r="U608" s="22">
        <f>'2019'!U608-'2008'!U608</f>
        <v>1.0036853140702656E-2</v>
      </c>
      <c r="V608" s="24">
        <f>'2019'!V608-'2008'!V608</f>
        <v>1.4739087601938629E-2</v>
      </c>
      <c r="W608" s="25">
        <f>'2019'!W608-'2008'!W608</f>
        <v>1.4739087601938629E-2</v>
      </c>
    </row>
    <row r="609" spans="1:23">
      <c r="A609" s="1" t="s">
        <v>1143</v>
      </c>
      <c r="B609" s="1" t="s">
        <v>1144</v>
      </c>
      <c r="C609" s="14">
        <f>'2019'!C609-'2008'!C609</f>
        <v>1.0307054819845007E-2</v>
      </c>
      <c r="D609" s="15">
        <f>'2019'!D609-'2008'!D609</f>
        <v>-2.3778508815250655E-2</v>
      </c>
      <c r="E609" s="16">
        <f>'2019'!E609-'2008'!E609</f>
        <v>1.4883642554421135E-2</v>
      </c>
      <c r="F609" s="16">
        <f>'2019'!F609-'2008'!F609</f>
        <v>-3.428632808665729E-2</v>
      </c>
      <c r="G609" s="16">
        <f>'2019'!G609-'2008'!G609</f>
        <v>-4.3758232830144982E-3</v>
      </c>
      <c r="H609" s="17">
        <f>'2019'!H609-'2008'!H609</f>
        <v>-4.9427619701393477E-3</v>
      </c>
      <c r="I609" s="18">
        <f>'2019'!I609-'2008'!I609</f>
        <v>-1.5884209093629604E-2</v>
      </c>
      <c r="J609" s="18">
        <f>'2019'!J609-'2008'!J609</f>
        <v>-9.3266418523705284E-4</v>
      </c>
      <c r="K609" s="18">
        <f>'2019'!K609-'2008'!K609</f>
        <v>-2.9413799114304875E-3</v>
      </c>
      <c r="L609" s="18">
        <f>'2019'!L609-'2008'!L609</f>
        <v>8.8220762852475251E-3</v>
      </c>
      <c r="M609" s="18">
        <f>'2019'!M609-'2008'!M609</f>
        <v>5.9934149349102767E-3</v>
      </c>
      <c r="N609" s="19">
        <f>'2019'!N609-'2008'!N609</f>
        <v>-2.2856238195322936E-2</v>
      </c>
      <c r="O609" s="20">
        <f>'2019'!O609-'2008'!O609</f>
        <v>-8.6431588010542904E-3</v>
      </c>
      <c r="P609" s="20">
        <f>'2019'!P609-'2008'!P609</f>
        <v>-1.4213079394268646E-2</v>
      </c>
      <c r="Q609" s="21">
        <f>'2019'!Q609-'2008'!Q609</f>
        <v>5.9180264240659419E-2</v>
      </c>
      <c r="R609" s="22">
        <f>'2019'!R609-'2008'!R609</f>
        <v>1.1681877155990972E-2</v>
      </c>
      <c r="S609" s="23">
        <f>'2019'!S609-'2008'!S609</f>
        <v>3.736827965350311E-2</v>
      </c>
      <c r="T609" s="22">
        <f>'2019'!T609-'2008'!T609</f>
        <v>5.3768015711048688E-3</v>
      </c>
      <c r="U609" s="22">
        <f>'2019'!U609-'2008'!U609</f>
        <v>4.7533058600604666E-3</v>
      </c>
      <c r="V609" s="24">
        <f>'2019'!V609-'2008'!V609</f>
        <v>2.7042995598985202E-3</v>
      </c>
      <c r="W609" s="25">
        <f>'2019'!W609-'2008'!W609</f>
        <v>2.7042995598985202E-3</v>
      </c>
    </row>
    <row r="610" spans="1:23">
      <c r="A610" s="1" t="s">
        <v>1145</v>
      </c>
      <c r="B610" s="1" t="s">
        <v>1146</v>
      </c>
      <c r="C610" s="14">
        <f>'2019'!C610-'2008'!C610</f>
        <v>2.0646200764573908E-2</v>
      </c>
      <c r="D610" s="15">
        <f>'2019'!D610-'2008'!D610</f>
        <v>-3.7961288774737006E-2</v>
      </c>
      <c r="E610" s="16">
        <f>'2019'!E610-'2008'!E610</f>
        <v>-2.7486197532385417E-2</v>
      </c>
      <c r="F610" s="16">
        <f>'2019'!F610-'2008'!F610</f>
        <v>-2.2806551955470766E-2</v>
      </c>
      <c r="G610" s="16">
        <f>'2019'!G610-'2008'!G610</f>
        <v>1.2331460713119179E-2</v>
      </c>
      <c r="H610" s="17">
        <f>'2019'!H610-'2008'!H610</f>
        <v>3.5809947206540349E-2</v>
      </c>
      <c r="I610" s="18">
        <f>'2019'!I610-'2008'!I610</f>
        <v>-2.7875755994898603E-2</v>
      </c>
      <c r="J610" s="18">
        <f>'2019'!J610-'2008'!J610</f>
        <v>-5.6384005191287912E-3</v>
      </c>
      <c r="K610" s="18">
        <f>'2019'!K610-'2008'!K610</f>
        <v>3.666692144920658E-2</v>
      </c>
      <c r="L610" s="18">
        <f>'2019'!L610-'2008'!L610</f>
        <v>-6.7687107357723916E-3</v>
      </c>
      <c r="M610" s="18">
        <f>'2019'!M610-'2008'!M610</f>
        <v>3.9425893007133533E-2</v>
      </c>
      <c r="N610" s="19">
        <f>'2019'!N610-'2008'!N610</f>
        <v>-2.3978234948232962E-2</v>
      </c>
      <c r="O610" s="20">
        <f>'2019'!O610-'2008'!O610</f>
        <v>-8.6983615652923944E-3</v>
      </c>
      <c r="P610" s="20">
        <f>'2019'!P610-'2008'!P610</f>
        <v>-1.5279873382940566E-2</v>
      </c>
      <c r="Q610" s="21">
        <f>'2019'!Q610-'2008'!Q610</f>
        <v>4.1984809942899881E-2</v>
      </c>
      <c r="R610" s="22">
        <f>'2019'!R610-'2008'!R610</f>
        <v>-3.1144414071358414E-3</v>
      </c>
      <c r="S610" s="23">
        <f>'2019'!S610-'2008'!S610</f>
        <v>8.5792848508978239E-3</v>
      </c>
      <c r="T610" s="22">
        <f>'2019'!T610-'2008'!T610</f>
        <v>5.1229605197716729E-3</v>
      </c>
      <c r="U610" s="22">
        <f>'2019'!U610-'2008'!U610</f>
        <v>3.1397005979366219E-2</v>
      </c>
      <c r="V610" s="24">
        <f>'2019'!V610-'2008'!V610</f>
        <v>4.7909673381037118E-3</v>
      </c>
      <c r="W610" s="25">
        <f>'2019'!W610-'2008'!W610</f>
        <v>4.7909673381037118E-3</v>
      </c>
    </row>
    <row r="611" spans="1:23">
      <c r="A611" s="1" t="s">
        <v>1147</v>
      </c>
      <c r="B611" s="1" t="s">
        <v>1148</v>
      </c>
      <c r="C611" s="14">
        <f>'2019'!C611-'2008'!C611</f>
        <v>1.7205065031307754E-2</v>
      </c>
      <c r="D611" s="15">
        <f>'2019'!D611-'2008'!D611</f>
        <v>-4.2588424772775921E-3</v>
      </c>
      <c r="E611" s="16">
        <f>'2019'!E611-'2008'!E611</f>
        <v>6.5122031551304103E-4</v>
      </c>
      <c r="F611" s="16">
        <f>'2019'!F611-'2008'!F611</f>
        <v>-6.1960359341653301E-3</v>
      </c>
      <c r="G611" s="16">
        <f>'2019'!G611-'2008'!G611</f>
        <v>1.2859731413746966E-3</v>
      </c>
      <c r="H611" s="17">
        <f>'2019'!H611-'2008'!H611</f>
        <v>2.1657360011054227E-2</v>
      </c>
      <c r="I611" s="18">
        <f>'2019'!I611-'2008'!I611</f>
        <v>-1.3682431591148191E-2</v>
      </c>
      <c r="J611" s="18">
        <f>'2019'!J611-'2008'!J611</f>
        <v>1.9425974523449262E-2</v>
      </c>
      <c r="K611" s="18">
        <f>'2019'!K611-'2008'!K611</f>
        <v>2.5740017710492044E-2</v>
      </c>
      <c r="L611" s="18">
        <f>'2019'!L611-'2008'!L611</f>
        <v>-2.1003834850183728E-2</v>
      </c>
      <c r="M611" s="18">
        <f>'2019'!M611-'2008'!M611</f>
        <v>1.1177634218444837E-2</v>
      </c>
      <c r="N611" s="19">
        <f>'2019'!N611-'2008'!N611</f>
        <v>-1.4250314453627847E-2</v>
      </c>
      <c r="O611" s="20">
        <f>'2019'!O611-'2008'!O611</f>
        <v>-1.1192725236381314E-2</v>
      </c>
      <c r="P611" s="20">
        <f>'2019'!P611-'2008'!P611</f>
        <v>-3.0575892172465336E-3</v>
      </c>
      <c r="Q611" s="21">
        <f>'2019'!Q611-'2008'!Q611</f>
        <v>1.284569715055589E-2</v>
      </c>
      <c r="R611" s="22">
        <f>'2019'!R611-'2008'!R611</f>
        <v>-3.0616701126019649E-3</v>
      </c>
      <c r="S611" s="23">
        <f>'2019'!S611-'2008'!S611</f>
        <v>8.2895391953267394E-3</v>
      </c>
      <c r="T611" s="22">
        <f>'2019'!T611-'2008'!T611</f>
        <v>5.1622771233914211E-3</v>
      </c>
      <c r="U611" s="22">
        <f>'2019'!U611-'2008'!U611</f>
        <v>2.45555094443968E-3</v>
      </c>
      <c r="V611" s="24">
        <f>'2019'!V611-'2008'!V611</f>
        <v>1.2111648006030394E-3</v>
      </c>
      <c r="W611" s="25">
        <f>'2019'!W611-'2008'!W611</f>
        <v>1.2111648006030394E-3</v>
      </c>
    </row>
    <row r="612" spans="1:23">
      <c r="A612" s="1" t="s">
        <v>1149</v>
      </c>
      <c r="B612" s="1" t="s">
        <v>1150</v>
      </c>
      <c r="C612" s="14">
        <f>'2019'!C612-'2008'!C612</f>
        <v>1.2979245219702396E-2</v>
      </c>
      <c r="D612" s="15">
        <f>'2019'!D612-'2008'!D612</f>
        <v>-6.2944153771934547E-3</v>
      </c>
      <c r="E612" s="16">
        <f>'2019'!E612-'2008'!E612</f>
        <v>-8.4874964303779932E-4</v>
      </c>
      <c r="F612" s="16">
        <f>'2019'!F612-'2008'!F612</f>
        <v>-5.4456657341556552E-3</v>
      </c>
      <c r="G612" s="16">
        <f>'2019'!G612-'2008'!G612</f>
        <v>0</v>
      </c>
      <c r="H612" s="17">
        <f>'2019'!H612-'2008'!H612</f>
        <v>-9.7401458792255591E-3</v>
      </c>
      <c r="I612" s="18">
        <f>'2019'!I612-'2008'!I612</f>
        <v>4.4902008817086607E-3</v>
      </c>
      <c r="J612" s="18">
        <f>'2019'!J612-'2008'!J612</f>
        <v>-2.2875068904818281E-2</v>
      </c>
      <c r="K612" s="18">
        <f>'2019'!K612-'2008'!K612</f>
        <v>1.6160992161876053E-3</v>
      </c>
      <c r="L612" s="18">
        <f>'2019'!L612-'2008'!L612</f>
        <v>9.8749324186039877E-4</v>
      </c>
      <c r="M612" s="18">
        <f>'2019'!M612-'2008'!M612</f>
        <v>6.0411296858360886E-3</v>
      </c>
      <c r="N612" s="19">
        <f>'2019'!N612-'2008'!N612</f>
        <v>-8.2421089360977333E-4</v>
      </c>
      <c r="O612" s="20">
        <f>'2019'!O612-'2008'!O612</f>
        <v>-4.5743737920763436E-4</v>
      </c>
      <c r="P612" s="20">
        <f>'2019'!P612-'2008'!P612</f>
        <v>-3.6677351440213892E-4</v>
      </c>
      <c r="Q612" s="21">
        <f>'2019'!Q612-'2008'!Q612</f>
        <v>2.872416532967309E-2</v>
      </c>
      <c r="R612" s="22">
        <f>'2019'!R612-'2008'!R612</f>
        <v>1.3582478498357739E-2</v>
      </c>
      <c r="S612" s="23">
        <f>'2019'!S612-'2008'!S612</f>
        <v>-2.5504062437448904E-3</v>
      </c>
      <c r="T612" s="22">
        <f>'2019'!T612-'2008'!T612</f>
        <v>4.5225577233918577E-3</v>
      </c>
      <c r="U612" s="22">
        <f>'2019'!U612-'2008'!U612</f>
        <v>1.3169535351668413E-2</v>
      </c>
      <c r="V612" s="24">
        <f>'2019'!V612-'2008'!V612</f>
        <v>1.1138520400581341E-3</v>
      </c>
      <c r="W612" s="25">
        <f>'2019'!W612-'2008'!W612</f>
        <v>1.1138520400581341E-3</v>
      </c>
    </row>
    <row r="613" spans="1:23">
      <c r="A613" s="1" t="s">
        <v>1151</v>
      </c>
      <c r="B613" s="1" t="s">
        <v>1152</v>
      </c>
      <c r="C613" s="14">
        <f>'2019'!C613-'2008'!C613</f>
        <v>1.2838514193630302E-2</v>
      </c>
      <c r="D613" s="15">
        <f>'2019'!D613-'2008'!D613</f>
        <v>1.8800190149253423E-3</v>
      </c>
      <c r="E613" s="16">
        <f>'2019'!E613-'2008'!E613</f>
        <v>-3.1909670619429285E-3</v>
      </c>
      <c r="F613" s="16">
        <f>'2019'!F613-'2008'!F613</f>
        <v>5.3271618237818799E-3</v>
      </c>
      <c r="G613" s="16">
        <f>'2019'!G613-'2008'!G613</f>
        <v>-2.5617574691360798E-4</v>
      </c>
      <c r="H613" s="17">
        <f>'2019'!H613-'2008'!H613</f>
        <v>-1.6046224874591036E-2</v>
      </c>
      <c r="I613" s="18">
        <f>'2019'!I613-'2008'!I613</f>
        <v>3.0046269975710055E-2</v>
      </c>
      <c r="J613" s="18">
        <f>'2019'!J613-'2008'!J613</f>
        <v>-3.7038876753757111E-2</v>
      </c>
      <c r="K613" s="18">
        <f>'2019'!K613-'2008'!K613</f>
        <v>-9.2897321428818611E-3</v>
      </c>
      <c r="L613" s="18">
        <f>'2019'!L613-'2008'!L613</f>
        <v>7.7692570192972148E-3</v>
      </c>
      <c r="M613" s="18">
        <f>'2019'!M613-'2008'!M613</f>
        <v>-7.5331429729593169E-3</v>
      </c>
      <c r="N613" s="19">
        <f>'2019'!N613-'2008'!N613</f>
        <v>1.0261227858173317E-2</v>
      </c>
      <c r="O613" s="20">
        <f>'2019'!O613-'2008'!O613</f>
        <v>6.314839998632301E-3</v>
      </c>
      <c r="P613" s="20">
        <f>'2019'!P613-'2008'!P613</f>
        <v>3.9463878595410173E-3</v>
      </c>
      <c r="Q613" s="21">
        <f>'2019'!Q613-'2008'!Q613</f>
        <v>1.0870673540944925E-2</v>
      </c>
      <c r="R613" s="22">
        <f>'2019'!R613-'2008'!R613</f>
        <v>1.0315189356548356E-2</v>
      </c>
      <c r="S613" s="23">
        <f>'2019'!S613-'2008'!S613</f>
        <v>-1.0169609494957862E-2</v>
      </c>
      <c r="T613" s="22">
        <f>'2019'!T613-'2008'!T613</f>
        <v>0</v>
      </c>
      <c r="U613" s="22">
        <f>'2019'!U613-'2008'!U613</f>
        <v>1.0725093679354473E-2</v>
      </c>
      <c r="V613" s="24">
        <f>'2019'!V613-'2008'!V613</f>
        <v>5.8728186541777382E-3</v>
      </c>
      <c r="W613" s="25">
        <f>'2019'!W613-'2008'!W613</f>
        <v>5.8728186541777382E-3</v>
      </c>
    </row>
    <row r="614" spans="1:23">
      <c r="A614" s="1" t="s">
        <v>1324</v>
      </c>
      <c r="B614" s="1" t="s">
        <v>1325</v>
      </c>
      <c r="C614" s="14">
        <f>'2019'!C614-'2008'!C614</f>
        <v>-1.090307667208934E-2</v>
      </c>
      <c r="D614" s="15">
        <f>'2019'!D614-'2008'!D614</f>
        <v>4.1610142963421928E-2</v>
      </c>
      <c r="E614" s="16">
        <f>'2019'!E614-'2008'!E614</f>
        <v>-3.3278395679137243E-3</v>
      </c>
      <c r="F614" s="16">
        <f>'2019'!F614-'2008'!F614</f>
        <v>4.7305028828936072E-2</v>
      </c>
      <c r="G614" s="16">
        <f>'2019'!G614-'2008'!G614</f>
        <v>-2.367046297600422E-3</v>
      </c>
      <c r="H614" s="17">
        <f>'2019'!H614-'2008'!H614</f>
        <v>-3.685979752713664E-2</v>
      </c>
      <c r="I614" s="18">
        <f>'2019'!I614-'2008'!I614</f>
        <v>2.3311061492891874E-2</v>
      </c>
      <c r="J614" s="18">
        <f>'2019'!J614-'2008'!J614</f>
        <v>-1.7968885602141833E-2</v>
      </c>
      <c r="K614" s="18">
        <f>'2019'!K614-'2008'!K614</f>
        <v>-5.1727420352837894E-2</v>
      </c>
      <c r="L614" s="18">
        <f>'2019'!L614-'2008'!L614</f>
        <v>0</v>
      </c>
      <c r="M614" s="18">
        <f>'2019'!M614-'2008'!M614</f>
        <v>9.5254469349512344E-3</v>
      </c>
      <c r="N614" s="19">
        <f>'2019'!N614-'2008'!N614</f>
        <v>-1.8882822369327894E-3</v>
      </c>
      <c r="O614" s="20">
        <f>'2019'!O614-'2008'!O614</f>
        <v>0</v>
      </c>
      <c r="P614" s="20">
        <f>'2019'!P614-'2008'!P614</f>
        <v>-1.8882822369327894E-3</v>
      </c>
      <c r="Q614" s="21">
        <f>'2019'!Q614-'2008'!Q614</f>
        <v>2.3297854934401674E-2</v>
      </c>
      <c r="R614" s="22">
        <f>'2019'!R614-'2008'!R614</f>
        <v>-6.836893571114902E-3</v>
      </c>
      <c r="S614" s="23">
        <f>'2019'!S614-'2008'!S614</f>
        <v>3.9196812177881873E-2</v>
      </c>
      <c r="T614" s="22">
        <f>'2019'!T614-'2008'!T614</f>
        <v>-2.0500684007564393E-3</v>
      </c>
      <c r="U614" s="22">
        <f>'2019'!U614-'2008'!U614</f>
        <v>-7.0119952716088257E-3</v>
      </c>
      <c r="V614" s="24">
        <f>'2019'!V614-'2008'!V614</f>
        <v>-3.7062994805843484E-2</v>
      </c>
      <c r="W614" s="25">
        <f>'2019'!W614-'2008'!W614</f>
        <v>-3.7062994805843484E-2</v>
      </c>
    </row>
    <row r="615" spans="1:23">
      <c r="A615" s="1" t="s">
        <v>1153</v>
      </c>
      <c r="B615" s="1" t="s">
        <v>1154</v>
      </c>
      <c r="C615" s="14">
        <f>'2019'!C615-'2008'!C615</f>
        <v>9.7176252881368552E-3</v>
      </c>
      <c r="D615" s="15">
        <f>'2019'!D615-'2008'!D615</f>
        <v>-1.4275402271497276E-3</v>
      </c>
      <c r="E615" s="16">
        <f>'2019'!E615-'2008'!E615</f>
        <v>5.568923296006556E-6</v>
      </c>
      <c r="F615" s="16">
        <f>'2019'!F615-'2008'!F615</f>
        <v>-1.2815940314000046E-3</v>
      </c>
      <c r="G615" s="16">
        <f>'2019'!G615-'2008'!G615</f>
        <v>-1.5151511904572734E-4</v>
      </c>
      <c r="H615" s="17">
        <f>'2019'!H615-'2008'!H615</f>
        <v>1.8465552340316438E-2</v>
      </c>
      <c r="I615" s="18">
        <f>'2019'!I615-'2008'!I615</f>
        <v>3.5736839562382633E-3</v>
      </c>
      <c r="J615" s="18">
        <f>'2019'!J615-'2008'!J615</f>
        <v>2.5264114889868086E-3</v>
      </c>
      <c r="K615" s="18">
        <f>'2019'!K615-'2008'!K615</f>
        <v>3.7715342424519821E-3</v>
      </c>
      <c r="L615" s="18">
        <f>'2019'!L615-'2008'!L615</f>
        <v>1.004073146548316E-2</v>
      </c>
      <c r="M615" s="18">
        <f>'2019'!M615-'2008'!M615</f>
        <v>-1.4468088128437862E-3</v>
      </c>
      <c r="N615" s="19">
        <f>'2019'!N615-'2008'!N615</f>
        <v>-2.3318328609500512E-2</v>
      </c>
      <c r="O615" s="20">
        <f>'2019'!O615-'2008'!O615</f>
        <v>-1.6508227461014807E-2</v>
      </c>
      <c r="P615" s="20">
        <f>'2019'!P615-'2008'!P615</f>
        <v>-6.8101011484857036E-3</v>
      </c>
      <c r="Q615" s="21">
        <f>'2019'!Q615-'2008'!Q615</f>
        <v>2.0115979602330747E-2</v>
      </c>
      <c r="R615" s="22">
        <f>'2019'!R615-'2008'!R615</f>
        <v>3.4195605418923802E-3</v>
      </c>
      <c r="S615" s="23">
        <f>'2019'!S615-'2008'!S615</f>
        <v>1.6995771834368276E-2</v>
      </c>
      <c r="T615" s="22">
        <f>'2019'!T615-'2008'!T615</f>
        <v>1.0292479281009152E-2</v>
      </c>
      <c r="U615" s="22">
        <f>'2019'!U615-'2008'!U615</f>
        <v>-1.0591832054939083E-2</v>
      </c>
      <c r="V615" s="24">
        <f>'2019'!V615-'2008'!V615</f>
        <v>-4.1180378178600954E-3</v>
      </c>
      <c r="W615" s="25">
        <f>'2019'!W615-'2008'!W615</f>
        <v>-4.1180378178600954E-3</v>
      </c>
    </row>
    <row r="616" spans="1:23">
      <c r="A616" s="1" t="s">
        <v>1155</v>
      </c>
      <c r="B616" s="1" t="s">
        <v>1156</v>
      </c>
      <c r="C616" s="14">
        <f>'2019'!C616-'2008'!C616</f>
        <v>2.7570382181797526E-2</v>
      </c>
      <c r="D616" s="15">
        <f>'2019'!D616-'2008'!D616</f>
        <v>-1.8725720635937755E-3</v>
      </c>
      <c r="E616" s="16">
        <f>'2019'!E616-'2008'!E616</f>
        <v>-2.35859890464584E-3</v>
      </c>
      <c r="F616" s="16">
        <f>'2019'!F616-'2008'!F616</f>
        <v>3.9873459908183733E-3</v>
      </c>
      <c r="G616" s="16">
        <f>'2019'!G616-'2008'!G616</f>
        <v>-3.5013191497663093E-3</v>
      </c>
      <c r="H616" s="17">
        <f>'2019'!H616-'2008'!H616</f>
        <v>7.669117044430368E-2</v>
      </c>
      <c r="I616" s="18">
        <f>'2019'!I616-'2008'!I616</f>
        <v>4.7295261844922755E-2</v>
      </c>
      <c r="J616" s="18">
        <f>'2019'!J616-'2008'!J616</f>
        <v>-2.3646639235121378E-2</v>
      </c>
      <c r="K616" s="18">
        <f>'2019'!K616-'2008'!K616</f>
        <v>3.6502851505608711E-2</v>
      </c>
      <c r="L616" s="18">
        <f>'2019'!L616-'2008'!L616</f>
        <v>1.1961547004935871E-2</v>
      </c>
      <c r="M616" s="18">
        <f>'2019'!M616-'2008'!M616</f>
        <v>4.5781493239577253E-3</v>
      </c>
      <c r="N616" s="19">
        <f>'2019'!N616-'2008'!N616</f>
        <v>-1.4184879505848801E-3</v>
      </c>
      <c r="O616" s="20">
        <f>'2019'!O616-'2008'!O616</f>
        <v>0</v>
      </c>
      <c r="P616" s="20">
        <f>'2019'!P616-'2008'!P616</f>
        <v>-1.4184879505848801E-3</v>
      </c>
      <c r="Q616" s="21">
        <f>'2019'!Q616-'2008'!Q616</f>
        <v>-3.8217631684027753E-2</v>
      </c>
      <c r="R616" s="22">
        <f>'2019'!R616-'2008'!R616</f>
        <v>-1.0264955246268775E-2</v>
      </c>
      <c r="S616" s="23">
        <f>'2019'!S616-'2008'!S616</f>
        <v>-2.2021265757713918E-2</v>
      </c>
      <c r="T616" s="22">
        <f>'2019'!T616-'2008'!T616</f>
        <v>-1.0937769655069454E-2</v>
      </c>
      <c r="U616" s="22">
        <f>'2019'!U616-'2008'!U616</f>
        <v>5.0063589750243796E-3</v>
      </c>
      <c r="V616" s="24">
        <f>'2019'!V616-'2008'!V616</f>
        <v>-7.6120965642996717E-3</v>
      </c>
      <c r="W616" s="25">
        <f>'2019'!W616-'2008'!W616</f>
        <v>-7.6120965642996717E-3</v>
      </c>
    </row>
    <row r="617" spans="1:23">
      <c r="A617" s="1" t="s">
        <v>1157</v>
      </c>
      <c r="B617" s="1" t="s">
        <v>1158</v>
      </c>
      <c r="C617" s="14">
        <f>'2019'!C617-'2008'!C617</f>
        <v>6.8938716608569761E-3</v>
      </c>
      <c r="D617" s="15">
        <f>'2019'!D617-'2008'!D617</f>
        <v>3.8504048118032479E-3</v>
      </c>
      <c r="E617" s="16">
        <f>'2019'!E617-'2008'!E617</f>
        <v>5.0776314088338791E-4</v>
      </c>
      <c r="F617" s="16">
        <f>'2019'!F617-'2008'!F617</f>
        <v>1.4416548193781371E-3</v>
      </c>
      <c r="G617" s="16">
        <f>'2019'!G617-'2008'!G617</f>
        <v>1.9009868515417229E-3</v>
      </c>
      <c r="H617" s="17">
        <f>'2019'!H617-'2008'!H617</f>
        <v>3.195233940222586E-3</v>
      </c>
      <c r="I617" s="18">
        <f>'2019'!I617-'2008'!I617</f>
        <v>-7.4966541717082676E-3</v>
      </c>
      <c r="J617" s="18">
        <f>'2019'!J617-'2008'!J617</f>
        <v>1.0496224916333979E-2</v>
      </c>
      <c r="K617" s="18">
        <f>'2019'!K617-'2008'!K617</f>
        <v>-8.5969440902129851E-3</v>
      </c>
      <c r="L617" s="18">
        <f>'2019'!L617-'2008'!L617</f>
        <v>4.9704321170624573E-3</v>
      </c>
      <c r="M617" s="18">
        <f>'2019'!M617-'2008'!M617</f>
        <v>3.8221751687474298E-3</v>
      </c>
      <c r="N617" s="19">
        <f>'2019'!N617-'2008'!N617</f>
        <v>-8.7578803645347574E-3</v>
      </c>
      <c r="O617" s="20">
        <f>'2019'!O617-'2008'!O617</f>
        <v>-1.0099571668712157E-2</v>
      </c>
      <c r="P617" s="20">
        <f>'2019'!P617-'2008'!P617</f>
        <v>1.341691304177398E-3</v>
      </c>
      <c r="Q617" s="21">
        <f>'2019'!Q617-'2008'!Q617</f>
        <v>2.1223077483024988E-2</v>
      </c>
      <c r="R617" s="22">
        <f>'2019'!R617-'2008'!R617</f>
        <v>3.9057490212365681E-3</v>
      </c>
      <c r="S617" s="23">
        <f>'2019'!S617-'2008'!S617</f>
        <v>1.950505417069541E-2</v>
      </c>
      <c r="T617" s="22">
        <f>'2019'!T617-'2008'!T617</f>
        <v>-7.9919169801918218E-3</v>
      </c>
      <c r="U617" s="22">
        <f>'2019'!U617-'2008'!U617</f>
        <v>5.8041912712848143E-3</v>
      </c>
      <c r="V617" s="24">
        <f>'2019'!V617-'2008'!V617</f>
        <v>-1.2616964209659078E-2</v>
      </c>
      <c r="W617" s="25">
        <f>'2019'!W617-'2008'!W617</f>
        <v>-1.2616964209659078E-2</v>
      </c>
    </row>
    <row r="618" spans="1:23">
      <c r="A618" s="1" t="s">
        <v>1159</v>
      </c>
      <c r="B618" s="1" t="s">
        <v>1160</v>
      </c>
      <c r="C618" s="14">
        <f>'2019'!C618-'2008'!C618</f>
        <v>-8.9874506587622749E-3</v>
      </c>
      <c r="D618" s="15">
        <f>'2019'!D618-'2008'!D618</f>
        <v>-4.3036306602728287E-2</v>
      </c>
      <c r="E618" s="16">
        <f>'2019'!E618-'2008'!E618</f>
        <v>-1.278178810662621E-2</v>
      </c>
      <c r="F618" s="16">
        <f>'2019'!F618-'2008'!F618</f>
        <v>-2.4411459354254518E-2</v>
      </c>
      <c r="G618" s="16">
        <f>'2019'!G618-'2008'!G618</f>
        <v>-5.8430591418475609E-3</v>
      </c>
      <c r="H618" s="17">
        <f>'2019'!H618-'2008'!H618</f>
        <v>-6.796845488634129E-3</v>
      </c>
      <c r="I618" s="18">
        <f>'2019'!I618-'2008'!I618</f>
        <v>-1.1409296297191715E-4</v>
      </c>
      <c r="J618" s="18">
        <f>'2019'!J618-'2008'!J618</f>
        <v>1.7979868150305566E-2</v>
      </c>
      <c r="K618" s="18">
        <f>'2019'!K618-'2008'!K618</f>
        <v>-2.3791911569075952E-2</v>
      </c>
      <c r="L618" s="18">
        <f>'2019'!L618-'2008'!L618</f>
        <v>-6.4268964719203583E-3</v>
      </c>
      <c r="M618" s="18">
        <f>'2019'!M618-'2008'!M618</f>
        <v>5.5561873650285323E-3</v>
      </c>
      <c r="N618" s="19">
        <f>'2019'!N618-'2008'!N618</f>
        <v>-3.8103099172607777E-2</v>
      </c>
      <c r="O618" s="20">
        <f>'2019'!O618-'2008'!O618</f>
        <v>-1.7716995966330154E-2</v>
      </c>
      <c r="P618" s="20">
        <f>'2019'!P618-'2008'!P618</f>
        <v>-2.0386103206277619E-2</v>
      </c>
      <c r="Q618" s="21">
        <f>'2019'!Q618-'2008'!Q618</f>
        <v>9.3216868427710278E-2</v>
      </c>
      <c r="R618" s="22">
        <f>'2019'!R618-'2008'!R618</f>
        <v>1.4917135569001793E-2</v>
      </c>
      <c r="S618" s="23">
        <f>'2019'!S618-'2008'!S618</f>
        <v>6.1103612141970132E-2</v>
      </c>
      <c r="T618" s="22">
        <f>'2019'!T618-'2008'!T618</f>
        <v>4.2381102581169616E-3</v>
      </c>
      <c r="U618" s="22">
        <f>'2019'!U618-'2008'!U618</f>
        <v>1.2958010458621397E-2</v>
      </c>
      <c r="V618" s="24">
        <f>'2019'!V618-'2008'!V618</f>
        <v>-1.4268067822502367E-2</v>
      </c>
      <c r="W618" s="25">
        <f>'2019'!W618-'2008'!W618</f>
        <v>-1.4268067822502367E-2</v>
      </c>
    </row>
    <row r="619" spans="1:23">
      <c r="A619" s="1" t="s">
        <v>1161</v>
      </c>
      <c r="B619" s="1" t="s">
        <v>1162</v>
      </c>
      <c r="C619" s="14">
        <f>'2019'!C619-'2008'!C619</f>
        <v>1.3212402197596118E-2</v>
      </c>
      <c r="D619" s="15">
        <f>'2019'!D619-'2008'!D619</f>
        <v>-2.355579482037364E-3</v>
      </c>
      <c r="E619" s="16">
        <f>'2019'!E619-'2008'!E619</f>
        <v>0</v>
      </c>
      <c r="F619" s="16">
        <f>'2019'!F619-'2008'!F619</f>
        <v>-2.1849069167118474E-3</v>
      </c>
      <c r="G619" s="16">
        <f>'2019'!G619-'2008'!G619</f>
        <v>-1.7067256532551656E-4</v>
      </c>
      <c r="H619" s="17">
        <f>'2019'!H619-'2008'!H619</f>
        <v>2.4399598884532192E-2</v>
      </c>
      <c r="I619" s="18">
        <f>'2019'!I619-'2008'!I619</f>
        <v>-1.8879837964932249E-3</v>
      </c>
      <c r="J619" s="18">
        <f>'2019'!J619-'2008'!J619</f>
        <v>2.0306478877631789E-3</v>
      </c>
      <c r="K619" s="18">
        <f>'2019'!K619-'2008'!K619</f>
        <v>1.8455025799033187E-2</v>
      </c>
      <c r="L619" s="18">
        <f>'2019'!L619-'2008'!L619</f>
        <v>2.3501435496196162E-3</v>
      </c>
      <c r="M619" s="18">
        <f>'2019'!M619-'2008'!M619</f>
        <v>3.4517654446094836E-3</v>
      </c>
      <c r="N619" s="19">
        <f>'2019'!N619-'2008'!N619</f>
        <v>-4.6637956693678199E-3</v>
      </c>
      <c r="O619" s="20">
        <f>'2019'!O619-'2008'!O619</f>
        <v>-4.6348149626127075E-3</v>
      </c>
      <c r="P619" s="20">
        <f>'2019'!P619-'2008'!P619</f>
        <v>-2.8980706755112832E-5</v>
      </c>
      <c r="Q619" s="21">
        <f>'2019'!Q619-'2008'!Q619</f>
        <v>-3.8867748627716414E-3</v>
      </c>
      <c r="R619" s="22">
        <f>'2019'!R619-'2008'!R619</f>
        <v>9.5850605983844109E-3</v>
      </c>
      <c r="S619" s="23">
        <f>'2019'!S619-'2008'!S619</f>
        <v>-6.960043432255314E-5</v>
      </c>
      <c r="T619" s="22">
        <f>'2019'!T619-'2008'!T619</f>
        <v>0</v>
      </c>
      <c r="U619" s="22">
        <f>'2019'!U619-'2008'!U619</f>
        <v>-1.3402235026833513E-2</v>
      </c>
      <c r="V619" s="24">
        <f>'2019'!V619-'2008'!V619</f>
        <v>-2.810466727593071E-4</v>
      </c>
      <c r="W619" s="25">
        <f>'2019'!W619-'2008'!W619</f>
        <v>-2.810466727593071E-4</v>
      </c>
    </row>
    <row r="620" spans="1:23">
      <c r="A620" s="1" t="s">
        <v>1163</v>
      </c>
      <c r="B620" s="1" t="s">
        <v>1164</v>
      </c>
      <c r="C620" s="14">
        <f>'2019'!C620-'2008'!C620</f>
        <v>4.358823739079698E-3</v>
      </c>
      <c r="D620" s="15">
        <f>'2019'!D620-'2008'!D620</f>
        <v>-1.4067527125440071E-3</v>
      </c>
      <c r="E620" s="16">
        <f>'2019'!E620-'2008'!E620</f>
        <v>7.1876275999515011E-4</v>
      </c>
      <c r="F620" s="16">
        <f>'2019'!F620-'2008'!F620</f>
        <v>-1.4844749260371388E-3</v>
      </c>
      <c r="G620" s="16">
        <f>'2019'!G620-'2008'!G620</f>
        <v>-6.4104054650202099E-4</v>
      </c>
      <c r="H620" s="17">
        <f>'2019'!H620-'2008'!H620</f>
        <v>-8.52170111328171E-3</v>
      </c>
      <c r="I620" s="18">
        <f>'2019'!I620-'2008'!I620</f>
        <v>-1.2549528681027697E-2</v>
      </c>
      <c r="J620" s="18">
        <f>'2019'!J620-'2008'!J620</f>
        <v>-8.6760739453788163E-3</v>
      </c>
      <c r="K620" s="18">
        <f>'2019'!K620-'2008'!K620</f>
        <v>9.3368393980614861E-3</v>
      </c>
      <c r="L620" s="18">
        <f>'2019'!L620-'2008'!L620</f>
        <v>9.9116749558524897E-3</v>
      </c>
      <c r="M620" s="18">
        <f>'2019'!M620-'2008'!M620</f>
        <v>-6.5446128407891796E-3</v>
      </c>
      <c r="N620" s="19">
        <f>'2019'!N620-'2008'!N620</f>
        <v>-3.3000891423068581E-3</v>
      </c>
      <c r="O620" s="20">
        <f>'2019'!O620-'2008'!O620</f>
        <v>-2.9357653315186961E-3</v>
      </c>
      <c r="P620" s="20">
        <f>'2019'!P620-'2008'!P620</f>
        <v>-3.6432381078816117E-4</v>
      </c>
      <c r="Q620" s="21">
        <f>'2019'!Q620-'2008'!Q620</f>
        <v>2.2084800644648295E-2</v>
      </c>
      <c r="R620" s="22">
        <f>'2019'!R620-'2008'!R620</f>
        <v>1.3221641192327008E-3</v>
      </c>
      <c r="S620" s="23">
        <f>'2019'!S620-'2008'!S620</f>
        <v>2.5361280257614457E-2</v>
      </c>
      <c r="T620" s="22">
        <f>'2019'!T620-'2008'!T620</f>
        <v>3.247485611630619E-4</v>
      </c>
      <c r="U620" s="22">
        <f>'2019'!U620-'2008'!U620</f>
        <v>-4.9233922933619514E-3</v>
      </c>
      <c r="V620" s="24">
        <f>'2019'!V620-'2008'!V620</f>
        <v>-4.4974339374360042E-3</v>
      </c>
      <c r="W620" s="25">
        <f>'2019'!W620-'2008'!W620</f>
        <v>-4.4974339374360042E-3</v>
      </c>
    </row>
    <row r="621" spans="1:23">
      <c r="A621" s="1" t="s">
        <v>1165</v>
      </c>
      <c r="B621" s="1" t="s">
        <v>1166</v>
      </c>
      <c r="C621" s="14">
        <f>'2019'!C621-'2008'!C621</f>
        <v>1.6939302870031592E-2</v>
      </c>
      <c r="D621" s="15">
        <f>'2019'!D621-'2008'!D621</f>
        <v>1.3634979968370005E-3</v>
      </c>
      <c r="E621" s="16">
        <f>'2019'!E621-'2008'!E621</f>
        <v>0</v>
      </c>
      <c r="F621" s="16">
        <f>'2019'!F621-'2008'!F621</f>
        <v>2.268800294188984E-3</v>
      </c>
      <c r="G621" s="16">
        <f>'2019'!G621-'2008'!G621</f>
        <v>-9.053022973519835E-4</v>
      </c>
      <c r="H621" s="17">
        <f>'2019'!H621-'2008'!H621</f>
        <v>4.1597368860830819E-2</v>
      </c>
      <c r="I621" s="18">
        <f>'2019'!I621-'2008'!I621</f>
        <v>-5.9252469583766752E-4</v>
      </c>
      <c r="J621" s="18">
        <f>'2019'!J621-'2008'!J621</f>
        <v>2.7716734836236503E-2</v>
      </c>
      <c r="K621" s="18">
        <f>'2019'!K621-'2008'!K621</f>
        <v>7.7499766476989418E-3</v>
      </c>
      <c r="L621" s="18">
        <f>'2019'!L621-'2008'!L621</f>
        <v>1.0152551694116352E-2</v>
      </c>
      <c r="M621" s="18">
        <f>'2019'!M621-'2008'!M621</f>
        <v>-3.4293696213833075E-3</v>
      </c>
      <c r="N621" s="19">
        <f>'2019'!N621-'2008'!N621</f>
        <v>0</v>
      </c>
      <c r="O621" s="20">
        <f>'2019'!O621-'2008'!O621</f>
        <v>0</v>
      </c>
      <c r="P621" s="20">
        <f>'2019'!P621-'2008'!P621</f>
        <v>0</v>
      </c>
      <c r="Q621" s="21">
        <f>'2019'!Q621-'2008'!Q621</f>
        <v>-1.1090709882722732E-2</v>
      </c>
      <c r="R621" s="22">
        <f>'2019'!R621-'2008'!R621</f>
        <v>3.6661264717464531E-3</v>
      </c>
      <c r="S621" s="23">
        <f>'2019'!S621-'2008'!S621</f>
        <v>-7.3789577549430302E-3</v>
      </c>
      <c r="T621" s="22">
        <f>'2019'!T621-'2008'!T621</f>
        <v>-8.6669250542603833E-3</v>
      </c>
      <c r="U621" s="22">
        <f>'2019'!U621-'2008'!U621</f>
        <v>1.2890464547342245E-3</v>
      </c>
      <c r="V621" s="24">
        <f>'2019'!V621-'2008'!V621</f>
        <v>-1.4930854104913443E-2</v>
      </c>
      <c r="W621" s="25">
        <f>'2019'!W621-'2008'!W621</f>
        <v>-1.4930854104913443E-2</v>
      </c>
    </row>
    <row r="622" spans="1:23">
      <c r="A622" s="1" t="s">
        <v>1167</v>
      </c>
      <c r="B622" s="1" t="s">
        <v>1168</v>
      </c>
      <c r="C622" s="14">
        <f>'2019'!C622-'2008'!C622</f>
        <v>1.119676672397435E-2</v>
      </c>
      <c r="D622" s="15">
        <f>'2019'!D622-'2008'!D622</f>
        <v>1.2420095645304857E-2</v>
      </c>
      <c r="E622" s="16">
        <f>'2019'!E622-'2008'!E622</f>
        <v>8.6030251017945036E-3</v>
      </c>
      <c r="F622" s="16">
        <f>'2019'!F622-'2008'!F622</f>
        <v>1.9640798969641562E-3</v>
      </c>
      <c r="G622" s="16">
        <f>'2019'!G622-'2008'!G622</f>
        <v>1.8529906465462147E-3</v>
      </c>
      <c r="H622" s="17">
        <f>'2019'!H622-'2008'!H622</f>
        <v>1.5403014015286459E-2</v>
      </c>
      <c r="I622" s="18">
        <f>'2019'!I622-'2008'!I622</f>
        <v>1.0212925586052204E-2</v>
      </c>
      <c r="J622" s="18">
        <f>'2019'!J622-'2008'!J622</f>
        <v>-4.4326475464679244E-3</v>
      </c>
      <c r="K622" s="18">
        <f>'2019'!K622-'2008'!K622</f>
        <v>-3.0899996666088718E-3</v>
      </c>
      <c r="L622" s="18">
        <f>'2019'!L622-'2008'!L622</f>
        <v>1.4051013470845586E-2</v>
      </c>
      <c r="M622" s="18">
        <f>'2019'!M622-'2008'!M622</f>
        <v>-1.3382778285345558E-3</v>
      </c>
      <c r="N622" s="19">
        <f>'2019'!N622-'2008'!N622</f>
        <v>-1.2359316080487816E-2</v>
      </c>
      <c r="O622" s="20">
        <f>'2019'!O622-'2008'!O622</f>
        <v>-1.4022740171254357E-2</v>
      </c>
      <c r="P622" s="20">
        <f>'2019'!P622-'2008'!P622</f>
        <v>1.6634240907665437E-3</v>
      </c>
      <c r="Q622" s="21">
        <f>'2019'!Q622-'2008'!Q622</f>
        <v>-7.6490972220496778E-3</v>
      </c>
      <c r="R622" s="22">
        <f>'2019'!R622-'2008'!R622</f>
        <v>7.514385231950322E-3</v>
      </c>
      <c r="S622" s="23">
        <f>'2019'!S622-'2008'!S622</f>
        <v>-1.8002859441638708E-3</v>
      </c>
      <c r="T622" s="22">
        <f>'2019'!T622-'2008'!T622</f>
        <v>-2.0611871281741995E-3</v>
      </c>
      <c r="U622" s="22">
        <f>'2019'!U622-'2008'!U622</f>
        <v>-1.1302009381661909E-2</v>
      </c>
      <c r="V622" s="24">
        <f>'2019'!V622-'2008'!V622</f>
        <v>3.3820703659204858E-3</v>
      </c>
      <c r="W622" s="25">
        <f>'2019'!W622-'2008'!W622</f>
        <v>3.3820703659204858E-3</v>
      </c>
    </row>
    <row r="623" spans="1:23">
      <c r="A623" s="1" t="s">
        <v>1326</v>
      </c>
      <c r="B623" s="1" t="s">
        <v>1327</v>
      </c>
      <c r="C623" s="14">
        <f>'2019'!C623-'2008'!C623</f>
        <v>2.0485864986896862E-2</v>
      </c>
      <c r="D623" s="15">
        <f>'2019'!D623-'2008'!D623</f>
        <v>-1.286951774113787E-2</v>
      </c>
      <c r="E623" s="16">
        <f>'2019'!E623-'2008'!E623</f>
        <v>-1.3142334391955904E-2</v>
      </c>
      <c r="F623" s="16">
        <f>'2019'!F623-'2008'!F623</f>
        <v>7.0133388193333035E-4</v>
      </c>
      <c r="G623" s="16">
        <f>'2019'!G623-'2008'!G623</f>
        <v>-4.2851723111526213E-4</v>
      </c>
      <c r="H623" s="17">
        <f>'2019'!H623-'2008'!H623</f>
        <v>6.9528893134038205E-3</v>
      </c>
      <c r="I623" s="18">
        <f>'2019'!I623-'2008'!I623</f>
        <v>-2.0581170274665526E-2</v>
      </c>
      <c r="J623" s="18">
        <f>'2019'!J623-'2008'!J623</f>
        <v>7.7892834057053661E-3</v>
      </c>
      <c r="K623" s="18">
        <f>'2019'!K623-'2008'!K623</f>
        <v>-1.6234127668204867E-3</v>
      </c>
      <c r="L623" s="18">
        <f>'2019'!L623-'2008'!L623</f>
        <v>1.733298305496371E-2</v>
      </c>
      <c r="M623" s="18">
        <f>'2019'!M623-'2008'!M623</f>
        <v>4.0352058942207687E-3</v>
      </c>
      <c r="N623" s="19">
        <f>'2019'!N623-'2008'!N623</f>
        <v>-4.4383763468698878E-3</v>
      </c>
      <c r="O623" s="20">
        <f>'2019'!O623-'2008'!O623</f>
        <v>-1.2714164250031617E-2</v>
      </c>
      <c r="P623" s="20">
        <f>'2019'!P623-'2008'!P623</f>
        <v>8.2757879031617222E-3</v>
      </c>
      <c r="Q623" s="21">
        <f>'2019'!Q623-'2008'!Q623</f>
        <v>1.4528124985471833E-2</v>
      </c>
      <c r="R623" s="22">
        <f>'2019'!R623-'2008'!R623</f>
        <v>4.7888878952201362E-3</v>
      </c>
      <c r="S623" s="23">
        <f>'2019'!S623-'2008'!S623</f>
        <v>1.7013156929006568E-2</v>
      </c>
      <c r="T623" s="22">
        <f>'2019'!T623-'2008'!T623</f>
        <v>-5.6858610853087223E-3</v>
      </c>
      <c r="U623" s="22">
        <f>'2019'!U623-'2008'!U623</f>
        <v>-1.5880587534461256E-3</v>
      </c>
      <c r="V623" s="24">
        <f>'2019'!V623-'2008'!V623</f>
        <v>1.6312744776029099E-2</v>
      </c>
      <c r="W623" s="25">
        <f>'2019'!W623-'2008'!W623</f>
        <v>1.6312744776029099E-2</v>
      </c>
    </row>
    <row r="624" spans="1:23">
      <c r="A624" s="1" t="s">
        <v>1328</v>
      </c>
      <c r="B624" s="1" t="s">
        <v>1329</v>
      </c>
      <c r="C624" s="14">
        <f>'2019'!C624-'2008'!C624</f>
        <v>9.3220091595634935E-3</v>
      </c>
      <c r="D624" s="15">
        <f>'2019'!D624-'2008'!D624</f>
        <v>-7.3940138361830443E-3</v>
      </c>
      <c r="E624" s="16">
        <f>'2019'!E624-'2008'!E624</f>
        <v>1.6515467976373238E-2</v>
      </c>
      <c r="F624" s="16">
        <f>'2019'!F624-'2008'!F624</f>
        <v>-1.1085313810086511E-2</v>
      </c>
      <c r="G624" s="16">
        <f>'2019'!G624-'2008'!G624</f>
        <v>-1.282416800246975E-2</v>
      </c>
      <c r="H624" s="17">
        <f>'2019'!H624-'2008'!H624</f>
        <v>1.3943822890274446E-2</v>
      </c>
      <c r="I624" s="18">
        <f>'2019'!I624-'2008'!I624</f>
        <v>-7.565916415410559E-3</v>
      </c>
      <c r="J624" s="18">
        <f>'2019'!J624-'2008'!J624</f>
        <v>1.9261980455974173E-2</v>
      </c>
      <c r="K624" s="18">
        <f>'2019'!K624-'2008'!K624</f>
        <v>-3.091086137453198E-3</v>
      </c>
      <c r="L624" s="18">
        <f>'2019'!L624-'2008'!L624</f>
        <v>4.6377327752911979E-3</v>
      </c>
      <c r="M624" s="18">
        <f>'2019'!M624-'2008'!M624</f>
        <v>7.0111221187280353E-4</v>
      </c>
      <c r="N624" s="19">
        <f>'2019'!N624-'2008'!N624</f>
        <v>1.2509151761783938E-2</v>
      </c>
      <c r="O624" s="20">
        <f>'2019'!O624-'2008'!O624</f>
        <v>8.3755731600622524E-3</v>
      </c>
      <c r="P624" s="20">
        <f>'2019'!P624-'2008'!P624</f>
        <v>4.1335786017216852E-3</v>
      </c>
      <c r="Q624" s="21">
        <f>'2019'!Q624-'2008'!Q624</f>
        <v>-4.7596230660107847E-3</v>
      </c>
      <c r="R624" s="22">
        <f>'2019'!R624-'2008'!R624</f>
        <v>3.5459107216761687E-3</v>
      </c>
      <c r="S624" s="23">
        <f>'2019'!S624-'2008'!S624</f>
        <v>4.940638334553521E-3</v>
      </c>
      <c r="T624" s="22">
        <f>'2019'!T624-'2008'!T624</f>
        <v>4.5448626048323199E-3</v>
      </c>
      <c r="U624" s="22">
        <f>'2019'!U624-'2008'!U624</f>
        <v>-1.7791034727072795E-2</v>
      </c>
      <c r="V624" s="24">
        <f>'2019'!V624-'2008'!V624</f>
        <v>-4.9773285903010542E-3</v>
      </c>
      <c r="W624" s="25">
        <f>'2019'!W624-'2008'!W624</f>
        <v>-4.9773285903010542E-3</v>
      </c>
    </row>
    <row r="625" spans="1:23">
      <c r="A625" s="1" t="s">
        <v>1169</v>
      </c>
      <c r="B625" s="1" t="s">
        <v>1170</v>
      </c>
      <c r="C625" s="14">
        <f>'2019'!C625-'2008'!C625</f>
        <v>1.1006556806239742E-2</v>
      </c>
      <c r="D625" s="15">
        <f>'2019'!D625-'2008'!D625</f>
        <v>-5.1215397451748745E-3</v>
      </c>
      <c r="E625" s="16">
        <f>'2019'!E625-'2008'!E625</f>
        <v>3.0568115650903976E-3</v>
      </c>
      <c r="F625" s="16">
        <f>'2019'!F625-'2008'!F625</f>
        <v>-6.2531957631989533E-3</v>
      </c>
      <c r="G625" s="16">
        <f>'2019'!G625-'2008'!G625</f>
        <v>-1.9251555470663258E-3</v>
      </c>
      <c r="H625" s="17">
        <f>'2019'!H625-'2008'!H625</f>
        <v>2.1738631244874018E-2</v>
      </c>
      <c r="I625" s="18">
        <f>'2019'!I625-'2008'!I625</f>
        <v>-4.325099125319247E-3</v>
      </c>
      <c r="J625" s="18">
        <f>'2019'!J625-'2008'!J625</f>
        <v>1.1764699485324451E-2</v>
      </c>
      <c r="K625" s="18">
        <f>'2019'!K625-'2008'!K625</f>
        <v>3.3736881850913725E-3</v>
      </c>
      <c r="L625" s="18">
        <f>'2019'!L625-'2008'!L625</f>
        <v>9.9517535097389254E-3</v>
      </c>
      <c r="M625" s="18">
        <f>'2019'!M625-'2008'!M625</f>
        <v>9.7358919003847147E-4</v>
      </c>
      <c r="N625" s="19">
        <f>'2019'!N625-'2008'!N625</f>
        <v>-1.3661310815588353E-2</v>
      </c>
      <c r="O625" s="20">
        <f>'2019'!O625-'2008'!O625</f>
        <v>-8.421842306653559E-3</v>
      </c>
      <c r="P625" s="20">
        <f>'2019'!P625-'2008'!P625</f>
        <v>-5.2394685089347942E-3</v>
      </c>
      <c r="Q625" s="21">
        <f>'2019'!Q625-'2008'!Q625</f>
        <v>6.6464983560739072E-3</v>
      </c>
      <c r="R625" s="22">
        <f>'2019'!R625-'2008'!R625</f>
        <v>1.1762685078172573E-3</v>
      </c>
      <c r="S625" s="23">
        <f>'2019'!S625-'2008'!S625</f>
        <v>6.8307221941961288E-3</v>
      </c>
      <c r="T625" s="22">
        <f>'2019'!T625-'2008'!T625</f>
        <v>5.3151433095515246E-4</v>
      </c>
      <c r="U625" s="22">
        <f>'2019'!U625-'2008'!U625</f>
        <v>-1.8920066768946253E-3</v>
      </c>
      <c r="V625" s="24">
        <f>'2019'!V625-'2008'!V625</f>
        <v>1.404277766054951E-3</v>
      </c>
      <c r="W625" s="25">
        <f>'2019'!W625-'2008'!W625</f>
        <v>1.404277766054951E-3</v>
      </c>
    </row>
    <row r="626" spans="1:23">
      <c r="A626" s="1" t="s">
        <v>1171</v>
      </c>
      <c r="B626" s="1" t="s">
        <v>1172</v>
      </c>
      <c r="C626" s="14">
        <f>'2019'!C626-'2008'!C626</f>
        <v>3.469648892240329E-3</v>
      </c>
      <c r="D626" s="15">
        <f>'2019'!D626-'2008'!D626</f>
        <v>1.4117252567095444E-2</v>
      </c>
      <c r="E626" s="16">
        <f>'2019'!E626-'2008'!E626</f>
        <v>9.7188364847411689E-3</v>
      </c>
      <c r="F626" s="16">
        <f>'2019'!F626-'2008'!F626</f>
        <v>3.7448411662617045E-3</v>
      </c>
      <c r="G626" s="16">
        <f>'2019'!G626-'2008'!G626</f>
        <v>6.5357491609256517E-4</v>
      </c>
      <c r="H626" s="17">
        <f>'2019'!H626-'2008'!H626</f>
        <v>-2.3829504933756684E-3</v>
      </c>
      <c r="I626" s="18">
        <f>'2019'!I626-'2008'!I626</f>
        <v>-5.7501000204326289E-3</v>
      </c>
      <c r="J626" s="18">
        <f>'2019'!J626-'2008'!J626</f>
        <v>3.6993302214048257E-3</v>
      </c>
      <c r="K626" s="18">
        <f>'2019'!K626-'2008'!K626</f>
        <v>-7.2856390141282715E-3</v>
      </c>
      <c r="L626" s="18">
        <f>'2019'!L626-'2008'!L626</f>
        <v>1.4093240228195927E-2</v>
      </c>
      <c r="M626" s="18">
        <f>'2019'!M626-'2008'!M626</f>
        <v>-7.1397819084155281E-3</v>
      </c>
      <c r="N626" s="19">
        <f>'2019'!N626-'2008'!N626</f>
        <v>-5.656845505534646E-3</v>
      </c>
      <c r="O626" s="20">
        <f>'2019'!O626-'2008'!O626</f>
        <v>-8.7085884706765287E-3</v>
      </c>
      <c r="P626" s="20">
        <f>'2019'!P626-'2008'!P626</f>
        <v>3.0517429651418845E-3</v>
      </c>
      <c r="Q626" s="21">
        <f>'2019'!Q626-'2008'!Q626</f>
        <v>3.2876511743837461E-3</v>
      </c>
      <c r="R626" s="22">
        <f>'2019'!R626-'2008'!R626</f>
        <v>3.586176446793903E-3</v>
      </c>
      <c r="S626" s="23">
        <f>'2019'!S626-'2008'!S626</f>
        <v>-2.8956256990083501E-4</v>
      </c>
      <c r="T626" s="22">
        <f>'2019'!T626-'2008'!T626</f>
        <v>3.810253739300341E-3</v>
      </c>
      <c r="U626" s="22">
        <f>'2019'!U626-'2008'!U626</f>
        <v>-3.8192164418096551E-3</v>
      </c>
      <c r="V626" s="24">
        <f>'2019'!V626-'2008'!V626</f>
        <v>-5.8954588503285429E-3</v>
      </c>
      <c r="W626" s="25">
        <f>'2019'!W626-'2008'!W626</f>
        <v>-5.8954588503285429E-3</v>
      </c>
    </row>
    <row r="627" spans="1:23">
      <c r="A627" s="1" t="s">
        <v>1173</v>
      </c>
      <c r="B627" s="1" t="s">
        <v>1174</v>
      </c>
      <c r="C627" s="14">
        <f>'2019'!C627-'2008'!C627</f>
        <v>-1.608006222716285E-3</v>
      </c>
      <c r="D627" s="15">
        <f>'2019'!D627-'2008'!D627</f>
        <v>8.4782658904684061E-3</v>
      </c>
      <c r="E627" s="16">
        <f>'2019'!E627-'2008'!E627</f>
        <v>4.051056758988654E-3</v>
      </c>
      <c r="F627" s="16">
        <f>'2019'!F627-'2008'!F627</f>
        <v>6.2669100033437425E-3</v>
      </c>
      <c r="G627" s="16">
        <f>'2019'!G627-'2008'!G627</f>
        <v>-1.8397008718640008E-3</v>
      </c>
      <c r="H627" s="17">
        <f>'2019'!H627-'2008'!H627</f>
        <v>9.3605114173672677E-3</v>
      </c>
      <c r="I627" s="18">
        <f>'2019'!I627-'2008'!I627</f>
        <v>-1.927960551050642E-3</v>
      </c>
      <c r="J627" s="18">
        <f>'2019'!J627-'2008'!J627</f>
        <v>1.3450173208615177E-2</v>
      </c>
      <c r="K627" s="18">
        <f>'2019'!K627-'2008'!K627</f>
        <v>-9.0037724432454683E-3</v>
      </c>
      <c r="L627" s="18">
        <f>'2019'!L627-'2008'!L627</f>
        <v>8.0583440560735298E-3</v>
      </c>
      <c r="M627" s="18">
        <f>'2019'!M627-'2008'!M627</f>
        <v>-1.2162728530253205E-3</v>
      </c>
      <c r="N627" s="19">
        <f>'2019'!N627-'2008'!N627</f>
        <v>-9.2199528600990718E-3</v>
      </c>
      <c r="O627" s="20">
        <f>'2019'!O627-'2008'!O627</f>
        <v>1.387739652369057E-3</v>
      </c>
      <c r="P627" s="20">
        <f>'2019'!P627-'2008'!P627</f>
        <v>-1.0607692512468125E-2</v>
      </c>
      <c r="Q627" s="21">
        <f>'2019'!Q627-'2008'!Q627</f>
        <v>-3.1780840757053633E-3</v>
      </c>
      <c r="R627" s="22">
        <f>'2019'!R627-'2008'!R627</f>
        <v>0</v>
      </c>
      <c r="S627" s="23">
        <f>'2019'!S627-'2008'!S627</f>
        <v>-3.1870054853774081E-3</v>
      </c>
      <c r="T627" s="22">
        <f>'2019'!T627-'2008'!T627</f>
        <v>1.4719222604026617E-3</v>
      </c>
      <c r="U627" s="22">
        <f>'2019'!U627-'2008'!U627</f>
        <v>-1.4630008507306256E-3</v>
      </c>
      <c r="V627" s="24">
        <f>'2019'!V627-'2008'!V627</f>
        <v>-7.048746594747482E-3</v>
      </c>
      <c r="W627" s="25">
        <f>'2019'!W627-'2008'!W627</f>
        <v>-7.048746594747482E-3</v>
      </c>
    </row>
    <row r="628" spans="1:23">
      <c r="A628" s="1" t="s">
        <v>1175</v>
      </c>
      <c r="B628" s="1" t="s">
        <v>1176</v>
      </c>
      <c r="C628" s="14">
        <f>'2019'!C628-'2008'!C628</f>
        <v>-3.1208391429922711E-3</v>
      </c>
      <c r="D628" s="15">
        <f>'2019'!D628-'2008'!D628</f>
        <v>-3.4686701737953976E-2</v>
      </c>
      <c r="E628" s="16">
        <f>'2019'!E628-'2008'!E628</f>
        <v>-1.2215373744853771E-2</v>
      </c>
      <c r="F628" s="16">
        <f>'2019'!F628-'2008'!F628</f>
        <v>3.6200283167349204E-3</v>
      </c>
      <c r="G628" s="16">
        <f>'2019'!G628-'2008'!G628</f>
        <v>-2.6091356309835126E-2</v>
      </c>
      <c r="H628" s="17">
        <f>'2019'!H628-'2008'!H628</f>
        <v>2.9403326281914416E-2</v>
      </c>
      <c r="I628" s="18">
        <f>'2019'!I628-'2008'!I628</f>
        <v>-1.7039503825788165E-2</v>
      </c>
      <c r="J628" s="18">
        <f>'2019'!J628-'2008'!J628</f>
        <v>3.7169802281212819E-2</v>
      </c>
      <c r="K628" s="18">
        <f>'2019'!K628-'2008'!K628</f>
        <v>9.8551811781104337E-4</v>
      </c>
      <c r="L628" s="18">
        <f>'2019'!L628-'2008'!L628</f>
        <v>9.0166899229134206E-3</v>
      </c>
      <c r="M628" s="18">
        <f>'2019'!M628-'2008'!M628</f>
        <v>-7.2918021423469548E-4</v>
      </c>
      <c r="N628" s="19">
        <f>'2019'!N628-'2008'!N628</f>
        <v>-5.1290366490791273E-3</v>
      </c>
      <c r="O628" s="20">
        <f>'2019'!O628-'2008'!O628</f>
        <v>-2.7620462977011595E-3</v>
      </c>
      <c r="P628" s="20">
        <f>'2019'!P628-'2008'!P628</f>
        <v>-2.3669903513779678E-3</v>
      </c>
      <c r="Q628" s="21">
        <f>'2019'!Q628-'2008'!Q628</f>
        <v>2.4780449968044127E-2</v>
      </c>
      <c r="R628" s="22">
        <f>'2019'!R628-'2008'!R628</f>
        <v>1.6837828314402031E-3</v>
      </c>
      <c r="S628" s="23">
        <f>'2019'!S628-'2008'!S628</f>
        <v>1.3075227798080562E-2</v>
      </c>
      <c r="T628" s="22">
        <f>'2019'!T628-'2008'!T628</f>
        <v>5.1433682120337852E-3</v>
      </c>
      <c r="U628" s="22">
        <f>'2019'!U628-'2008'!U628</f>
        <v>4.8780711264895865E-3</v>
      </c>
      <c r="V628" s="24">
        <f>'2019'!V628-'2008'!V628</f>
        <v>-1.7488877005917676E-2</v>
      </c>
      <c r="W628" s="25">
        <f>'2019'!W628-'2008'!W628</f>
        <v>-1.7488877005917676E-2</v>
      </c>
    </row>
    <row r="629" spans="1:23">
      <c r="A629" s="1" t="s">
        <v>1177</v>
      </c>
      <c r="B629" s="1" t="s">
        <v>1178</v>
      </c>
      <c r="C629" s="14">
        <f>'2019'!C629-'2008'!C629</f>
        <v>3.9324721283120478E-3</v>
      </c>
      <c r="D629" s="15">
        <f>'2019'!D629-'2008'!D629</f>
        <v>1.4592413410363381E-3</v>
      </c>
      <c r="E629" s="16">
        <f>'2019'!E629-'2008'!E629</f>
        <v>5.0618372247640681E-3</v>
      </c>
      <c r="F629" s="16">
        <f>'2019'!F629-'2008'!F629</f>
        <v>1.5080144944534073E-3</v>
      </c>
      <c r="G629" s="16">
        <f>'2019'!G629-'2008'!G629</f>
        <v>-5.1106103781811494E-3</v>
      </c>
      <c r="H629" s="17">
        <f>'2019'!H629-'2008'!H629</f>
        <v>-1.2164892225075136E-2</v>
      </c>
      <c r="I629" s="18">
        <f>'2019'!I629-'2008'!I629</f>
        <v>-8.3948161532703576E-3</v>
      </c>
      <c r="J629" s="18">
        <f>'2019'!J629-'2008'!J629</f>
        <v>5.6077949855204076E-3</v>
      </c>
      <c r="K629" s="18">
        <f>'2019'!K629-'2008'!K629</f>
        <v>-1.2497561525910181E-2</v>
      </c>
      <c r="L629" s="18">
        <f>'2019'!L629-'2008'!L629</f>
        <v>-1.8242648530021548E-2</v>
      </c>
      <c r="M629" s="18">
        <f>'2019'!M629-'2008'!M629</f>
        <v>2.1362338998606553E-2</v>
      </c>
      <c r="N629" s="19">
        <f>'2019'!N629-'2008'!N629</f>
        <v>-5.8246220741788902E-3</v>
      </c>
      <c r="O629" s="20">
        <f>'2019'!O629-'2008'!O629</f>
        <v>-2.2567583620433411E-6</v>
      </c>
      <c r="P629" s="20">
        <f>'2019'!P629-'2008'!P629</f>
        <v>-5.8223653158168479E-3</v>
      </c>
      <c r="Q629" s="21">
        <f>'2019'!Q629-'2008'!Q629</f>
        <v>2.6020628753794878E-2</v>
      </c>
      <c r="R629" s="22">
        <f>'2019'!R629-'2008'!R629</f>
        <v>7.7561241088272559E-3</v>
      </c>
      <c r="S629" s="23">
        <f>'2019'!S629-'2008'!S629</f>
        <v>-1.9574644812832276E-4</v>
      </c>
      <c r="T629" s="22">
        <f>'2019'!T629-'2008'!T629</f>
        <v>2.1878146978820096E-2</v>
      </c>
      <c r="U629" s="22">
        <f>'2019'!U629-'2008'!U629</f>
        <v>-3.4178958857241462E-3</v>
      </c>
      <c r="V629" s="24">
        <f>'2019'!V629-'2008'!V629</f>
        <v>-5.5578836672651047E-3</v>
      </c>
      <c r="W629" s="25">
        <f>'2019'!W629-'2008'!W629</f>
        <v>-5.5578836672651047E-3</v>
      </c>
    </row>
    <row r="630" spans="1:23">
      <c r="A630" s="1" t="s">
        <v>1179</v>
      </c>
      <c r="B630" s="1" t="s">
        <v>1180</v>
      </c>
      <c r="C630" s="14">
        <f>'2019'!C630-'2008'!C630</f>
        <v>1.4309668558178057E-2</v>
      </c>
      <c r="D630" s="15">
        <f>'2019'!D630-'2008'!D630</f>
        <v>-2.3804605671876936E-3</v>
      </c>
      <c r="E630" s="16">
        <f>'2019'!E630-'2008'!E630</f>
        <v>-3.9185319161707428E-3</v>
      </c>
      <c r="F630" s="16">
        <f>'2019'!F630-'2008'!F630</f>
        <v>4.2768452788352063E-3</v>
      </c>
      <c r="G630" s="16">
        <f>'2019'!G630-'2008'!G630</f>
        <v>-2.7387739298521496E-3</v>
      </c>
      <c r="H630" s="17">
        <f>'2019'!H630-'2008'!H630</f>
        <v>-8.9628608872291404E-3</v>
      </c>
      <c r="I630" s="18">
        <f>'2019'!I630-'2008'!I630</f>
        <v>-2.6562038552649599E-2</v>
      </c>
      <c r="J630" s="18">
        <f>'2019'!J630-'2008'!J630</f>
        <v>1.8326377732798382E-2</v>
      </c>
      <c r="K630" s="18">
        <f>'2019'!K630-'2008'!K630</f>
        <v>-1.2257653147309651E-2</v>
      </c>
      <c r="L630" s="18">
        <f>'2019'!L630-'2008'!L630</f>
        <v>8.7081200136832557E-3</v>
      </c>
      <c r="M630" s="18">
        <f>'2019'!M630-'2008'!M630</f>
        <v>2.822333066248503E-3</v>
      </c>
      <c r="N630" s="19">
        <f>'2019'!N630-'2008'!N630</f>
        <v>-3.5097431660836972E-3</v>
      </c>
      <c r="O630" s="20">
        <f>'2019'!O630-'2008'!O630</f>
        <v>-3.5786348486372055E-3</v>
      </c>
      <c r="P630" s="20">
        <f>'2019'!P630-'2008'!P630</f>
        <v>6.8891682553508466E-5</v>
      </c>
      <c r="Q630" s="21">
        <f>'2019'!Q630-'2008'!Q630</f>
        <v>2.0350213566739522E-2</v>
      </c>
      <c r="R630" s="22">
        <f>'2019'!R630-'2008'!R630</f>
        <v>1.0477736144147237E-2</v>
      </c>
      <c r="S630" s="23">
        <f>'2019'!S630-'2008'!S630</f>
        <v>1.0857971774490341E-3</v>
      </c>
      <c r="T630" s="22">
        <f>'2019'!T630-'2008'!T630</f>
        <v>1.0735934814492032E-2</v>
      </c>
      <c r="U630" s="22">
        <f>'2019'!U630-'2008'!U630</f>
        <v>-1.9492545693487601E-3</v>
      </c>
      <c r="V630" s="24">
        <f>'2019'!V630-'2008'!V630</f>
        <v>8.8125196119391066E-3</v>
      </c>
      <c r="W630" s="25">
        <f>'2019'!W630-'2008'!W630</f>
        <v>8.8125196119391066E-3</v>
      </c>
    </row>
    <row r="631" spans="1:23">
      <c r="A631" s="1" t="s">
        <v>1181</v>
      </c>
      <c r="B631" s="1" t="s">
        <v>1182</v>
      </c>
      <c r="C631" s="14">
        <f>'2019'!C631-'2008'!C631</f>
        <v>5.7678840200635628E-3</v>
      </c>
      <c r="D631" s="15">
        <f>'2019'!D631-'2008'!D631</f>
        <v>5.155591849608572E-3</v>
      </c>
      <c r="E631" s="16">
        <f>'2019'!E631-'2008'!E631</f>
        <v>-6.1806020594330664E-3</v>
      </c>
      <c r="F631" s="16">
        <f>'2019'!F631-'2008'!F631</f>
        <v>5.0778336683907355E-3</v>
      </c>
      <c r="G631" s="16">
        <f>'2019'!G631-'2008'!G631</f>
        <v>6.2583602406509047E-3</v>
      </c>
      <c r="H631" s="17">
        <f>'2019'!H631-'2008'!H631</f>
        <v>3.9359469726376717E-2</v>
      </c>
      <c r="I631" s="18">
        <f>'2019'!I631-'2008'!I631</f>
        <v>-3.7358823385849451E-3</v>
      </c>
      <c r="J631" s="18">
        <f>'2019'!J631-'2008'!J631</f>
        <v>3.0347789659502244E-2</v>
      </c>
      <c r="K631" s="18">
        <f>'2019'!K631-'2008'!K631</f>
        <v>2.9605100402857396E-2</v>
      </c>
      <c r="L631" s="18">
        <f>'2019'!L631-'2008'!L631</f>
        <v>-1.6007415062143496E-2</v>
      </c>
      <c r="M631" s="18">
        <f>'2019'!M631-'2008'!M631</f>
        <v>-8.5012293525445898E-4</v>
      </c>
      <c r="N631" s="19">
        <f>'2019'!N631-'2008'!N631</f>
        <v>-1.5014553267951019E-3</v>
      </c>
      <c r="O631" s="20">
        <f>'2019'!O631-'2008'!O631</f>
        <v>-1.1923201489987662E-4</v>
      </c>
      <c r="P631" s="20">
        <f>'2019'!P631-'2008'!P631</f>
        <v>-1.3822233118952255E-3</v>
      </c>
      <c r="Q631" s="21">
        <f>'2019'!Q631-'2008'!Q631</f>
        <v>-1.6018981454148234E-3</v>
      </c>
      <c r="R631" s="22">
        <f>'2019'!R631-'2008'!R631</f>
        <v>-8.6269151051610662E-3</v>
      </c>
      <c r="S631" s="23">
        <f>'2019'!S631-'2008'!S631</f>
        <v>9.6184379461478064E-4</v>
      </c>
      <c r="T631" s="22">
        <f>'2019'!T631-'2008'!T631</f>
        <v>1.3386500770387069E-2</v>
      </c>
      <c r="U631" s="22">
        <f>'2019'!U631-'2008'!U631</f>
        <v>-7.3233276052555984E-3</v>
      </c>
      <c r="V631" s="24">
        <f>'2019'!V631-'2008'!V631</f>
        <v>-3.5643824083711889E-2</v>
      </c>
      <c r="W631" s="25">
        <f>'2019'!W631-'2008'!W631</f>
        <v>-3.5643824083711889E-2</v>
      </c>
    </row>
    <row r="632" spans="1:23">
      <c r="A632" s="1" t="s">
        <v>1183</v>
      </c>
      <c r="B632" s="1" t="s">
        <v>1184</v>
      </c>
      <c r="C632" s="14">
        <f>'2019'!C632-'2008'!C632</f>
        <v>1.5379696812397314E-2</v>
      </c>
      <c r="D632" s="15">
        <f>'2019'!D632-'2008'!D632</f>
        <v>-7.4178349430605514E-3</v>
      </c>
      <c r="E632" s="16">
        <f>'2019'!E632-'2008'!E632</f>
        <v>-6.6823304449050488E-3</v>
      </c>
      <c r="F632" s="16">
        <f>'2019'!F632-'2008'!F632</f>
        <v>0</v>
      </c>
      <c r="G632" s="16">
        <f>'2019'!G632-'2008'!G632</f>
        <v>-7.355044981555009E-4</v>
      </c>
      <c r="H632" s="17">
        <f>'2019'!H632-'2008'!H632</f>
        <v>-1.4729517758292066E-2</v>
      </c>
      <c r="I632" s="18">
        <f>'2019'!I632-'2008'!I632</f>
        <v>-1.4549319131601878E-2</v>
      </c>
      <c r="J632" s="18">
        <f>'2019'!J632-'2008'!J632</f>
        <v>2.75456916207443E-2</v>
      </c>
      <c r="K632" s="18">
        <f>'2019'!K632-'2008'!K632</f>
        <v>-2.5088480201861871E-3</v>
      </c>
      <c r="L632" s="18">
        <f>'2019'!L632-'2008'!L632</f>
        <v>-2.6521460783980343E-2</v>
      </c>
      <c r="M632" s="18">
        <f>'2019'!M632-'2008'!M632</f>
        <v>1.3044185567320302E-3</v>
      </c>
      <c r="N632" s="19">
        <f>'2019'!N632-'2008'!N632</f>
        <v>5.9779418159537948E-4</v>
      </c>
      <c r="O632" s="20">
        <f>'2019'!O632-'2008'!O632</f>
        <v>0</v>
      </c>
      <c r="P632" s="20">
        <f>'2019'!P632-'2008'!P632</f>
        <v>5.9779418159537948E-4</v>
      </c>
      <c r="Q632" s="21">
        <f>'2019'!Q632-'2008'!Q632</f>
        <v>2.3854146085885236E-2</v>
      </c>
      <c r="R632" s="22">
        <f>'2019'!R632-'2008'!R632</f>
        <v>-1.3579637929393007E-2</v>
      </c>
      <c r="S632" s="23">
        <f>'2019'!S632-'2008'!S632</f>
        <v>3.6836338824964496E-3</v>
      </c>
      <c r="T632" s="22">
        <f>'2019'!T632-'2008'!T632</f>
        <v>1.9084004916122041E-2</v>
      </c>
      <c r="U632" s="22">
        <f>'2019'!U632-'2008'!U632</f>
        <v>1.4666145216659744E-2</v>
      </c>
      <c r="V632" s="24">
        <f>'2019'!V632-'2008'!V632</f>
        <v>1.3075109246269239E-2</v>
      </c>
      <c r="W632" s="25">
        <f>'2019'!W632-'2008'!W632</f>
        <v>1.3075109246269239E-2</v>
      </c>
    </row>
    <row r="633" spans="1:23">
      <c r="A633" s="1" t="s">
        <v>1185</v>
      </c>
      <c r="B633" s="1" t="s">
        <v>1186</v>
      </c>
      <c r="C633" s="14">
        <f>'2019'!C633-'2008'!C633</f>
        <v>1.5810204454158927E-2</v>
      </c>
      <c r="D633" s="15">
        <f>'2019'!D633-'2008'!D633</f>
        <v>2.1654865781845445E-2</v>
      </c>
      <c r="E633" s="16">
        <f>'2019'!E633-'2008'!E633</f>
        <v>1.7604782970522238E-2</v>
      </c>
      <c r="F633" s="16">
        <f>'2019'!F633-'2008'!F633</f>
        <v>8.7492889592405108E-3</v>
      </c>
      <c r="G633" s="16">
        <f>'2019'!G633-'2008'!G633</f>
        <v>-4.6992061479173008E-3</v>
      </c>
      <c r="H633" s="17">
        <f>'2019'!H633-'2008'!H633</f>
        <v>-2.2333051811251781E-2</v>
      </c>
      <c r="I633" s="18">
        <f>'2019'!I633-'2008'!I633</f>
        <v>-1.4816146992157858E-2</v>
      </c>
      <c r="J633" s="18">
        <f>'2019'!J633-'2008'!J633</f>
        <v>-1.8392965840215963E-2</v>
      </c>
      <c r="K633" s="18">
        <f>'2019'!K633-'2008'!K633</f>
        <v>1.2887092831189162E-2</v>
      </c>
      <c r="L633" s="18">
        <f>'2019'!L633-'2008'!L633</f>
        <v>-2.4434161816471997E-2</v>
      </c>
      <c r="M633" s="18">
        <f>'2019'!M633-'2008'!M633</f>
        <v>2.2423130006404945E-2</v>
      </c>
      <c r="N633" s="19">
        <f>'2019'!N633-'2008'!N633</f>
        <v>-4.4448706598131209E-3</v>
      </c>
      <c r="O633" s="20">
        <f>'2019'!O633-'2008'!O633</f>
        <v>-4.152061871240084E-4</v>
      </c>
      <c r="P633" s="20">
        <f>'2019'!P633-'2008'!P633</f>
        <v>-4.0296644726891123E-3</v>
      </c>
      <c r="Q633" s="21">
        <f>'2019'!Q633-'2008'!Q633</f>
        <v>1.1254858376445687E-2</v>
      </c>
      <c r="R633" s="22">
        <f>'2019'!R633-'2008'!R633</f>
        <v>2.0150189808322727E-2</v>
      </c>
      <c r="S633" s="23">
        <f>'2019'!S633-'2008'!S633</f>
        <v>-1.8280450820730824E-2</v>
      </c>
      <c r="T633" s="22">
        <f>'2019'!T633-'2008'!T633</f>
        <v>1.3654551972106558E-2</v>
      </c>
      <c r="U633" s="22">
        <f>'2019'!U633-'2008'!U633</f>
        <v>-4.2694325832527517E-3</v>
      </c>
      <c r="V633" s="24">
        <f>'2019'!V633-'2008'!V633</f>
        <v>9.6784027669327335E-3</v>
      </c>
      <c r="W633" s="25">
        <f>'2019'!W633-'2008'!W633</f>
        <v>9.6784027669327335E-3</v>
      </c>
    </row>
    <row r="634" spans="1:23">
      <c r="A634" s="1" t="s">
        <v>1187</v>
      </c>
      <c r="B634" s="1" t="s">
        <v>1188</v>
      </c>
      <c r="C634" s="14">
        <f>'2019'!C634-'2008'!C634</f>
        <v>8.7871827444336859E-3</v>
      </c>
      <c r="D634" s="15">
        <f>'2019'!D634-'2008'!D634</f>
        <v>-2.5182418255182519E-3</v>
      </c>
      <c r="E634" s="16">
        <f>'2019'!E634-'2008'!E634</f>
        <v>-2.4054072488972635E-3</v>
      </c>
      <c r="F634" s="16">
        <f>'2019'!F634-'2008'!F634</f>
        <v>2.2188683926657009E-3</v>
      </c>
      <c r="G634" s="16">
        <f>'2019'!G634-'2008'!G634</f>
        <v>-2.3317029692866862E-3</v>
      </c>
      <c r="H634" s="17">
        <f>'2019'!H634-'2008'!H634</f>
        <v>-1.2666061409872698E-2</v>
      </c>
      <c r="I634" s="18">
        <f>'2019'!I634-'2008'!I634</f>
        <v>-1.4456766697948369E-2</v>
      </c>
      <c r="J634" s="18">
        <f>'2019'!J634-'2008'!J634</f>
        <v>2.4217022999613286E-2</v>
      </c>
      <c r="K634" s="18">
        <f>'2019'!K634-'2008'!K634</f>
        <v>7.4565970707896473E-3</v>
      </c>
      <c r="L634" s="18">
        <f>'2019'!L634-'2008'!L634</f>
        <v>-8.4634330252872578E-3</v>
      </c>
      <c r="M634" s="18">
        <f>'2019'!M634-'2008'!M634</f>
        <v>-2.1419481757040053E-2</v>
      </c>
      <c r="N634" s="19">
        <f>'2019'!N634-'2008'!N634</f>
        <v>5.6632152466354639E-4</v>
      </c>
      <c r="O634" s="20">
        <f>'2019'!O634-'2008'!O634</f>
        <v>1.0989901238259796E-3</v>
      </c>
      <c r="P634" s="20">
        <f>'2019'!P634-'2008'!P634</f>
        <v>-5.3266859916243346E-4</v>
      </c>
      <c r="Q634" s="21">
        <f>'2019'!Q634-'2008'!Q634</f>
        <v>2.2018671056477257E-2</v>
      </c>
      <c r="R634" s="22">
        <f>'2019'!R634-'2008'!R634</f>
        <v>7.5154312875674797E-3</v>
      </c>
      <c r="S634" s="23">
        <f>'2019'!S634-'2008'!S634</f>
        <v>8.9257182591629264E-3</v>
      </c>
      <c r="T634" s="22">
        <f>'2019'!T634-'2008'!T634</f>
        <v>-2.7895627598541585E-3</v>
      </c>
      <c r="U634" s="22">
        <f>'2019'!U634-'2008'!U634</f>
        <v>8.367084269601012E-3</v>
      </c>
      <c r="V634" s="24">
        <f>'2019'!V634-'2008'!V634</f>
        <v>1.3864933986838801E-3</v>
      </c>
      <c r="W634" s="25">
        <f>'2019'!W634-'2008'!W634</f>
        <v>1.3864933986838801E-3</v>
      </c>
    </row>
    <row r="635" spans="1:23">
      <c r="A635" s="1" t="s">
        <v>1189</v>
      </c>
      <c r="B635" s="1" t="s">
        <v>1190</v>
      </c>
      <c r="C635" s="14">
        <f>'2019'!C635-'2008'!C635</f>
        <v>7.9469568762435272E-3</v>
      </c>
      <c r="D635" s="15">
        <f>'2019'!D635-'2008'!D635</f>
        <v>-8.1665156859179952E-3</v>
      </c>
      <c r="E635" s="16">
        <f>'2019'!E635-'2008'!E635</f>
        <v>-5.1819412807737972E-3</v>
      </c>
      <c r="F635" s="16">
        <f>'2019'!F635-'2008'!F635</f>
        <v>0</v>
      </c>
      <c r="G635" s="16">
        <f>'2019'!G635-'2008'!G635</f>
        <v>-2.9845744051441971E-3</v>
      </c>
      <c r="H635" s="17">
        <f>'2019'!H635-'2008'!H635</f>
        <v>2.4890174173886281E-2</v>
      </c>
      <c r="I635" s="18">
        <f>'2019'!I635-'2008'!I635</f>
        <v>-2.8470482476879401E-3</v>
      </c>
      <c r="J635" s="18">
        <f>'2019'!J635-'2008'!J635</f>
        <v>8.3284152158785707E-4</v>
      </c>
      <c r="K635" s="18">
        <f>'2019'!K635-'2008'!K635</f>
        <v>1.0437405594750156E-2</v>
      </c>
      <c r="L635" s="18">
        <f>'2019'!L635-'2008'!L635</f>
        <v>8.1392952395893583E-3</v>
      </c>
      <c r="M635" s="18">
        <f>'2019'!M635-'2008'!M635</f>
        <v>8.3276800656468461E-3</v>
      </c>
      <c r="N635" s="19">
        <f>'2019'!N635-'2008'!N635</f>
        <v>-4.5562526932948159E-3</v>
      </c>
      <c r="O635" s="20">
        <f>'2019'!O635-'2008'!O635</f>
        <v>-1.4596200825870433E-3</v>
      </c>
      <c r="P635" s="20">
        <f>'2019'!P635-'2008'!P635</f>
        <v>-3.0966326107077728E-3</v>
      </c>
      <c r="Q635" s="21">
        <f>'2019'!Q635-'2008'!Q635</f>
        <v>2.1710375102082652E-3</v>
      </c>
      <c r="R635" s="22">
        <f>'2019'!R635-'2008'!R635</f>
        <v>2.5726467035698045E-2</v>
      </c>
      <c r="S635" s="23">
        <f>'2019'!S635-'2008'!S635</f>
        <v>-1.395292323633178E-2</v>
      </c>
      <c r="T635" s="22">
        <f>'2019'!T635-'2008'!T635</f>
        <v>-1.5455552201759083E-2</v>
      </c>
      <c r="U635" s="22">
        <f>'2019'!U635-'2008'!U635</f>
        <v>5.8530459126010792E-3</v>
      </c>
      <c r="V635" s="24">
        <f>'2019'!V635-'2008'!V635</f>
        <v>-6.3914864286382048E-3</v>
      </c>
      <c r="W635" s="25">
        <f>'2019'!W635-'2008'!W635</f>
        <v>-6.3914864286382048E-3</v>
      </c>
    </row>
    <row r="636" spans="1:23">
      <c r="A636" s="1" t="s">
        <v>1191</v>
      </c>
      <c r="B636" s="1" t="s">
        <v>1192</v>
      </c>
      <c r="C636" s="14">
        <f>'2019'!C636-'2008'!C636</f>
        <v>7.9162557415045631E-3</v>
      </c>
      <c r="D636" s="15">
        <f>'2019'!D636-'2008'!D636</f>
        <v>1.0525231206104414E-2</v>
      </c>
      <c r="E636" s="16">
        <f>'2019'!E636-'2008'!E636</f>
        <v>-7.480923389712426E-3</v>
      </c>
      <c r="F636" s="16">
        <f>'2019'!F636-'2008'!F636</f>
        <v>1.3134480109493663E-2</v>
      </c>
      <c r="G636" s="16">
        <f>'2019'!G636-'2008'!G636</f>
        <v>4.8716744863231704E-3</v>
      </c>
      <c r="H636" s="17">
        <f>'2019'!H636-'2008'!H636</f>
        <v>4.2644520922240914E-3</v>
      </c>
      <c r="I636" s="18">
        <f>'2019'!I636-'2008'!I636</f>
        <v>-1.0971481631807098E-2</v>
      </c>
      <c r="J636" s="18">
        <f>'2019'!J636-'2008'!J636</f>
        <v>3.172563037315565E-2</v>
      </c>
      <c r="K636" s="18">
        <f>'2019'!K636-'2008'!K636</f>
        <v>1.7440748350738826E-2</v>
      </c>
      <c r="L636" s="18">
        <f>'2019'!L636-'2008'!L636</f>
        <v>-3.0140964035790141E-2</v>
      </c>
      <c r="M636" s="18">
        <f>'2019'!M636-'2008'!M636</f>
        <v>-3.7894809640730935E-3</v>
      </c>
      <c r="N636" s="19">
        <f>'2019'!N636-'2008'!N636</f>
        <v>5.8003347745596689E-4</v>
      </c>
      <c r="O636" s="20">
        <f>'2019'!O636-'2008'!O636</f>
        <v>0</v>
      </c>
      <c r="P636" s="20">
        <f>'2019'!P636-'2008'!P636</f>
        <v>5.8003347745596689E-4</v>
      </c>
      <c r="Q636" s="21">
        <f>'2019'!Q636-'2008'!Q636</f>
        <v>1.1751624345208447E-2</v>
      </c>
      <c r="R636" s="22">
        <f>'2019'!R636-'2008'!R636</f>
        <v>-1.046115312999037E-2</v>
      </c>
      <c r="S636" s="23">
        <f>'2019'!S636-'2008'!S636</f>
        <v>-1.2382792399050838E-3</v>
      </c>
      <c r="T636" s="22">
        <f>'2019'!T636-'2008'!T636</f>
        <v>1.3186496504912226E-2</v>
      </c>
      <c r="U636" s="22">
        <f>'2019'!U636-'2008'!U636</f>
        <v>1.0264560210191684E-2</v>
      </c>
      <c r="V636" s="24">
        <f>'2019'!V636-'2008'!V636</f>
        <v>-1.9205085379488378E-2</v>
      </c>
      <c r="W636" s="25">
        <f>'2019'!W636-'2008'!W636</f>
        <v>-1.9205085379488378E-2</v>
      </c>
    </row>
    <row r="637" spans="1:23">
      <c r="A637" s="1" t="s">
        <v>1193</v>
      </c>
      <c r="B637" s="1" t="s">
        <v>1194</v>
      </c>
      <c r="C637" s="14">
        <f>'2019'!C637-'2008'!C637</f>
        <v>4.0083992260510071E-3</v>
      </c>
      <c r="D637" s="15">
        <f>'2019'!D637-'2008'!D637</f>
        <v>1.228056130362706E-2</v>
      </c>
      <c r="E637" s="16">
        <f>'2019'!E637-'2008'!E637</f>
        <v>3.1110199435345617E-3</v>
      </c>
      <c r="F637" s="16">
        <f>'2019'!F637-'2008'!F637</f>
        <v>6.7791154505197296E-3</v>
      </c>
      <c r="G637" s="16">
        <f>'2019'!G637-'2008'!G637</f>
        <v>2.3904259095727676E-3</v>
      </c>
      <c r="H637" s="17">
        <f>'2019'!H637-'2008'!H637</f>
        <v>-2.4688916656823712E-2</v>
      </c>
      <c r="I637" s="18">
        <f>'2019'!I637-'2008'!I637</f>
        <v>-3.5921041003250873E-3</v>
      </c>
      <c r="J637" s="18">
        <f>'2019'!J637-'2008'!J637</f>
        <v>8.6428047711930855E-3</v>
      </c>
      <c r="K637" s="18">
        <f>'2019'!K637-'2008'!K637</f>
        <v>-1.0080952467025256E-2</v>
      </c>
      <c r="L637" s="18">
        <f>'2019'!L637-'2008'!L637</f>
        <v>-8.2203725884072293E-3</v>
      </c>
      <c r="M637" s="18">
        <f>'2019'!M637-'2008'!M637</f>
        <v>-1.1438292272259232E-2</v>
      </c>
      <c r="N637" s="19">
        <f>'2019'!N637-'2008'!N637</f>
        <v>3.5968410968702787E-3</v>
      </c>
      <c r="O637" s="20">
        <f>'2019'!O637-'2008'!O637</f>
        <v>1.3641190200380207E-3</v>
      </c>
      <c r="P637" s="20">
        <f>'2019'!P637-'2008'!P637</f>
        <v>2.2327220768322575E-3</v>
      </c>
      <c r="Q637" s="21">
        <f>'2019'!Q637-'2008'!Q637</f>
        <v>1.6228973532849522E-2</v>
      </c>
      <c r="R637" s="22">
        <f>'2019'!R637-'2008'!R637</f>
        <v>8.8180112135901462E-5</v>
      </c>
      <c r="S637" s="23">
        <f>'2019'!S637-'2008'!S637</f>
        <v>-7.7590247316476624E-4</v>
      </c>
      <c r="T637" s="22">
        <f>'2019'!T637-'2008'!T637</f>
        <v>6.6562018498290462E-3</v>
      </c>
      <c r="U637" s="22">
        <f>'2019'!U637-'2008'!U637</f>
        <v>1.0260494044049353E-2</v>
      </c>
      <c r="V637" s="24">
        <f>'2019'!V637-'2008'!V637</f>
        <v>-3.4090600504722152E-3</v>
      </c>
      <c r="W637" s="25">
        <f>'2019'!W637-'2008'!W637</f>
        <v>-3.4090600504722152E-3</v>
      </c>
    </row>
    <row r="638" spans="1:23">
      <c r="A638" s="1" t="s">
        <v>1195</v>
      </c>
      <c r="B638" s="1" t="s">
        <v>1196</v>
      </c>
      <c r="C638" s="14">
        <f>'2019'!C638-'2008'!C638</f>
        <v>8.0229888282634665E-3</v>
      </c>
      <c r="D638" s="15">
        <f>'2019'!D638-'2008'!D638</f>
        <v>1.7941051913502058E-2</v>
      </c>
      <c r="E638" s="16">
        <f>'2019'!E638-'2008'!E638</f>
        <v>1.9850323330237424E-2</v>
      </c>
      <c r="F638" s="16">
        <f>'2019'!F638-'2008'!F638</f>
        <v>-1.6519085954800842E-3</v>
      </c>
      <c r="G638" s="16">
        <f>'2019'!G638-'2008'!G638</f>
        <v>-2.5736282125528136E-4</v>
      </c>
      <c r="H638" s="17">
        <f>'2019'!H638-'2008'!H638</f>
        <v>-9.2946800548813768E-3</v>
      </c>
      <c r="I638" s="18">
        <f>'2019'!I638-'2008'!I638</f>
        <v>-1.5447137106641837E-2</v>
      </c>
      <c r="J638" s="18">
        <f>'2019'!J638-'2008'!J638</f>
        <v>8.6348900670186468E-3</v>
      </c>
      <c r="K638" s="18">
        <f>'2019'!K638-'2008'!K638</f>
        <v>-1.2345404626493139E-4</v>
      </c>
      <c r="L638" s="18">
        <f>'2019'!L638-'2008'!L638</f>
        <v>1.189310619475345E-3</v>
      </c>
      <c r="M638" s="18">
        <f>'2019'!M638-'2008'!M638</f>
        <v>-3.5482895884685825E-3</v>
      </c>
      <c r="N638" s="19">
        <f>'2019'!N638-'2008'!N638</f>
        <v>7.7908404786157133E-3</v>
      </c>
      <c r="O638" s="20">
        <f>'2019'!O638-'2008'!O638</f>
        <v>6.1521755543008641E-3</v>
      </c>
      <c r="P638" s="20">
        <f>'2019'!P638-'2008'!P638</f>
        <v>1.6386649243148486E-3</v>
      </c>
      <c r="Q638" s="21">
        <f>'2019'!Q638-'2008'!Q638</f>
        <v>-2.6213242965506534E-3</v>
      </c>
      <c r="R638" s="22">
        <f>'2019'!R638-'2008'!R638</f>
        <v>-5.2394488690138477E-3</v>
      </c>
      <c r="S638" s="23">
        <f>'2019'!S638-'2008'!S638</f>
        <v>2.346955562230385E-3</v>
      </c>
      <c r="T638" s="22">
        <f>'2019'!T638-'2008'!T638</f>
        <v>5.5818180200751795E-4</v>
      </c>
      <c r="U638" s="22">
        <f>'2019'!U638-'2008'!U638</f>
        <v>-2.8701279177471839E-4</v>
      </c>
      <c r="V638" s="24">
        <f>'2019'!V638-'2008'!V638</f>
        <v>-5.7928992124221933E-3</v>
      </c>
      <c r="W638" s="25">
        <f>'2019'!W638-'2008'!W638</f>
        <v>-5.7928992124221933E-3</v>
      </c>
    </row>
    <row r="639" spans="1:23">
      <c r="A639" s="1" t="s">
        <v>1197</v>
      </c>
      <c r="B639" s="1" t="s">
        <v>1198</v>
      </c>
      <c r="C639" s="14">
        <f>'2019'!C639-'2008'!C639</f>
        <v>1.8421200283980477E-2</v>
      </c>
      <c r="D639" s="15">
        <f>'2019'!D639-'2008'!D639</f>
        <v>-6.6038231135494216E-3</v>
      </c>
      <c r="E639" s="16">
        <f>'2019'!E639-'2008'!E639</f>
        <v>-1.068263833494874E-2</v>
      </c>
      <c r="F639" s="16">
        <f>'2019'!F639-'2008'!F639</f>
        <v>6.3753021285004232E-3</v>
      </c>
      <c r="G639" s="16">
        <f>'2019'!G639-'2008'!G639</f>
        <v>-2.2964869071011051E-3</v>
      </c>
      <c r="H639" s="17">
        <f>'2019'!H639-'2008'!H639</f>
        <v>2.0908268403147301E-2</v>
      </c>
      <c r="I639" s="18">
        <f>'2019'!I639-'2008'!I639</f>
        <v>2.1085235725194565E-2</v>
      </c>
      <c r="J639" s="18">
        <f>'2019'!J639-'2008'!J639</f>
        <v>-2.6697430513787979E-2</v>
      </c>
      <c r="K639" s="18">
        <f>'2019'!K639-'2008'!K639</f>
        <v>1.6292307923974715E-2</v>
      </c>
      <c r="L639" s="18">
        <f>'2019'!L639-'2008'!L639</f>
        <v>8.3837655606357475E-3</v>
      </c>
      <c r="M639" s="18">
        <f>'2019'!M639-'2008'!M639</f>
        <v>1.8443897071302381E-3</v>
      </c>
      <c r="N639" s="19">
        <f>'2019'!N639-'2008'!N639</f>
        <v>4.0708382214862796E-4</v>
      </c>
      <c r="O639" s="20">
        <f>'2019'!O639-'2008'!O639</f>
        <v>1.6958821512241171E-3</v>
      </c>
      <c r="P639" s="20">
        <f>'2019'!P639-'2008'!P639</f>
        <v>-1.2887983290754894E-3</v>
      </c>
      <c r="Q639" s="21">
        <f>'2019'!Q639-'2008'!Q639</f>
        <v>5.3361393863639861E-3</v>
      </c>
      <c r="R639" s="22">
        <f>'2019'!R639-'2008'!R639</f>
        <v>-2.3716668420416184E-3</v>
      </c>
      <c r="S639" s="23">
        <f>'2019'!S639-'2008'!S639</f>
        <v>-9.990258671137911E-3</v>
      </c>
      <c r="T639" s="22">
        <f>'2019'!T639-'2008'!T639</f>
        <v>-1.5572407932921868E-3</v>
      </c>
      <c r="U639" s="22">
        <f>'2019'!U639-'2008'!U639</f>
        <v>1.9255305692835737E-2</v>
      </c>
      <c r="V639" s="24">
        <f>'2019'!V639-'2008'!V639</f>
        <v>-1.6264682141299324E-3</v>
      </c>
      <c r="W639" s="25">
        <f>'2019'!W639-'2008'!W639</f>
        <v>-1.6264682141299324E-3</v>
      </c>
    </row>
    <row r="640" spans="1:23">
      <c r="A640" s="1" t="s">
        <v>1199</v>
      </c>
      <c r="B640" s="1" t="s">
        <v>1200</v>
      </c>
      <c r="C640" s="14">
        <f>'2019'!C640-'2008'!C640</f>
        <v>6.3830554174624243E-3</v>
      </c>
      <c r="D640" s="15">
        <f>'2019'!D640-'2008'!D640</f>
        <v>9.6727589161228131E-3</v>
      </c>
      <c r="E640" s="16">
        <f>'2019'!E640-'2008'!E640</f>
        <v>7.8742418891441998E-3</v>
      </c>
      <c r="F640" s="16">
        <f>'2019'!F640-'2008'!F640</f>
        <v>3.0950210373982372E-3</v>
      </c>
      <c r="G640" s="16">
        <f>'2019'!G640-'2008'!G640</f>
        <v>-1.2965040104196274E-3</v>
      </c>
      <c r="H640" s="17">
        <f>'2019'!H640-'2008'!H640</f>
        <v>2.2086895491680747E-2</v>
      </c>
      <c r="I640" s="18">
        <f>'2019'!I640-'2008'!I640</f>
        <v>8.6496238611733639E-4</v>
      </c>
      <c r="J640" s="18">
        <f>'2019'!J640-'2008'!J640</f>
        <v>1.0643690483874674E-2</v>
      </c>
      <c r="K640" s="18">
        <f>'2019'!K640-'2008'!K640</f>
        <v>2.207703555843904E-4</v>
      </c>
      <c r="L640" s="18">
        <f>'2019'!L640-'2008'!L640</f>
        <v>7.4933357407528239E-3</v>
      </c>
      <c r="M640" s="18">
        <f>'2019'!M640-'2008'!M640</f>
        <v>2.8641365253514982E-3</v>
      </c>
      <c r="N640" s="19">
        <f>'2019'!N640-'2008'!N640</f>
        <v>-4.7570923261278791E-4</v>
      </c>
      <c r="O640" s="20">
        <f>'2019'!O640-'2008'!O640</f>
        <v>-2.9605103194137138E-3</v>
      </c>
      <c r="P640" s="20">
        <f>'2019'!P640-'2008'!P640</f>
        <v>2.4848010868009258E-3</v>
      </c>
      <c r="Q640" s="21">
        <f>'2019'!Q640-'2008'!Q640</f>
        <v>-2.0226762754081057E-2</v>
      </c>
      <c r="R640" s="22">
        <f>'2019'!R640-'2008'!R640</f>
        <v>3.0854441039134851E-4</v>
      </c>
      <c r="S640" s="23">
        <f>'2019'!S640-'2008'!S640</f>
        <v>-1.2099475273121579E-2</v>
      </c>
      <c r="T640" s="22">
        <f>'2019'!T640-'2008'!T640</f>
        <v>-8.9186841453600119E-3</v>
      </c>
      <c r="U640" s="22">
        <f>'2019'!U640-'2008'!U640</f>
        <v>4.8285225400918758E-4</v>
      </c>
      <c r="V640" s="24">
        <f>'2019'!V640-'2008'!V640</f>
        <v>-4.6741270036474106E-3</v>
      </c>
      <c r="W640" s="25">
        <f>'2019'!W640-'2008'!W640</f>
        <v>-4.6741270036474106E-3</v>
      </c>
    </row>
    <row r="641" spans="1:23">
      <c r="A641" s="1" t="s">
        <v>1201</v>
      </c>
      <c r="B641" s="1" t="s">
        <v>1202</v>
      </c>
      <c r="C641" s="14">
        <f>'2019'!C641-'2008'!C641</f>
        <v>7.6798857920292729E-3</v>
      </c>
      <c r="D641" s="15">
        <f>'2019'!D641-'2008'!D641</f>
        <v>-5.1190455450210899E-3</v>
      </c>
      <c r="E641" s="16">
        <f>'2019'!E641-'2008'!E641</f>
        <v>6.4131835997280721E-3</v>
      </c>
      <c r="F641" s="16">
        <f>'2019'!F641-'2008'!F641</f>
        <v>-1.069449821525691E-2</v>
      </c>
      <c r="G641" s="16">
        <f>'2019'!G641-'2008'!G641</f>
        <v>-8.377309294922519E-4</v>
      </c>
      <c r="H641" s="17">
        <f>'2019'!H641-'2008'!H641</f>
        <v>1.1344390731030107E-2</v>
      </c>
      <c r="I641" s="18">
        <f>'2019'!I641-'2008'!I641</f>
        <v>-1.3449127416464746E-2</v>
      </c>
      <c r="J641" s="18">
        <f>'2019'!J641-'2008'!J641</f>
        <v>1.1296381346871665E-3</v>
      </c>
      <c r="K641" s="18">
        <f>'2019'!K641-'2008'!K641</f>
        <v>4.0184630509690136E-3</v>
      </c>
      <c r="L641" s="18">
        <f>'2019'!L641-'2008'!L641</f>
        <v>1.2452429626704266E-2</v>
      </c>
      <c r="M641" s="18">
        <f>'2019'!M641-'2008'!M641</f>
        <v>7.1929873351344042E-3</v>
      </c>
      <c r="N641" s="19">
        <f>'2019'!N641-'2008'!N641</f>
        <v>-1.975475944500777E-3</v>
      </c>
      <c r="O641" s="20">
        <f>'2019'!O641-'2008'!O641</f>
        <v>-8.7144354032070541E-3</v>
      </c>
      <c r="P641" s="20">
        <f>'2019'!P641-'2008'!P641</f>
        <v>6.7389594587062771E-3</v>
      </c>
      <c r="Q641" s="21">
        <f>'2019'!Q641-'2008'!Q641</f>
        <v>6.6069802673102696E-3</v>
      </c>
      <c r="R641" s="22">
        <f>'2019'!R641-'2008'!R641</f>
        <v>3.4780730072829572E-3</v>
      </c>
      <c r="S641" s="23">
        <f>'2019'!S641-'2008'!S641</f>
        <v>-3.4514175557647242E-3</v>
      </c>
      <c r="T641" s="22">
        <f>'2019'!T641-'2008'!T641</f>
        <v>-5.3650537108335845E-3</v>
      </c>
      <c r="U641" s="22">
        <f>'2019'!U641-'2008'!U641</f>
        <v>1.1945378526625611E-2</v>
      </c>
      <c r="V641" s="24">
        <f>'2019'!V641-'2008'!V641</f>
        <v>-3.1769637167892752E-3</v>
      </c>
      <c r="W641" s="25">
        <f>'2019'!W641-'2008'!W641</f>
        <v>-3.1769637167892752E-3</v>
      </c>
    </row>
    <row r="642" spans="1:23">
      <c r="A642" s="1" t="s">
        <v>1203</v>
      </c>
      <c r="B642" s="1" t="s">
        <v>1204</v>
      </c>
      <c r="C642" s="14">
        <f>'2019'!C642-'2008'!C642</f>
        <v>1.1470045293742903E-2</v>
      </c>
      <c r="D642" s="15">
        <f>'2019'!D642-'2008'!D642</f>
        <v>-1.7127271643777309E-2</v>
      </c>
      <c r="E642" s="16">
        <f>'2019'!E642-'2008'!E642</f>
        <v>-2.6650942513800867E-3</v>
      </c>
      <c r="F642" s="16">
        <f>'2019'!F642-'2008'!F642</f>
        <v>-1.2397510790467959E-2</v>
      </c>
      <c r="G642" s="16">
        <f>'2019'!G642-'2008'!G642</f>
        <v>-2.0646666019292683E-3</v>
      </c>
      <c r="H642" s="17">
        <f>'2019'!H642-'2008'!H642</f>
        <v>4.6781215966834988E-2</v>
      </c>
      <c r="I642" s="18">
        <f>'2019'!I642-'2008'!I642</f>
        <v>-7.7621655550996586E-3</v>
      </c>
      <c r="J642" s="18">
        <f>'2019'!J642-'2008'!J642</f>
        <v>5.934506445510232E-2</v>
      </c>
      <c r="K642" s="18">
        <f>'2019'!K642-'2008'!K642</f>
        <v>2.2068121591995934E-2</v>
      </c>
      <c r="L642" s="18">
        <f>'2019'!L642-'2008'!L642</f>
        <v>-2.5120436207937569E-2</v>
      </c>
      <c r="M642" s="18">
        <f>'2019'!M642-'2008'!M642</f>
        <v>-1.7493683172260729E-3</v>
      </c>
      <c r="N642" s="19">
        <f>'2019'!N642-'2008'!N642</f>
        <v>-1.9763698358822913E-3</v>
      </c>
      <c r="O642" s="20">
        <f>'2019'!O642-'2008'!O642</f>
        <v>-3.1258749982717799E-4</v>
      </c>
      <c r="P642" s="20">
        <f>'2019'!P642-'2008'!P642</f>
        <v>-1.6637823360551131E-3</v>
      </c>
      <c r="Q642" s="21">
        <f>'2019'!Q642-'2008'!Q642</f>
        <v>-1.5802102649748212E-2</v>
      </c>
      <c r="R642" s="22">
        <f>'2019'!R642-'2008'!R642</f>
        <v>6.4271302368884009E-3</v>
      </c>
      <c r="S642" s="23">
        <f>'2019'!S642-'2008'!S642</f>
        <v>7.2162599462336496E-3</v>
      </c>
      <c r="T642" s="22">
        <f>'2019'!T642-'2008'!T642</f>
        <v>-2.9640218077076948E-2</v>
      </c>
      <c r="U642" s="22">
        <f>'2019'!U642-'2008'!U642</f>
        <v>1.9472524420666333E-4</v>
      </c>
      <c r="V642" s="24">
        <f>'2019'!V642-'2008'!V642</f>
        <v>-4.054265436843069E-4</v>
      </c>
      <c r="W642" s="25">
        <f>'2019'!W642-'2008'!W642</f>
        <v>-4.054265436843069E-4</v>
      </c>
    </row>
    <row r="643" spans="1:23">
      <c r="A643" s="1" t="s">
        <v>1205</v>
      </c>
      <c r="B643" s="1" t="s">
        <v>1206</v>
      </c>
      <c r="C643" s="14">
        <f>'2019'!C643-'2008'!C643</f>
        <v>6.29691828350043E-3</v>
      </c>
      <c r="D643" s="15">
        <f>'2019'!D643-'2008'!D643</f>
        <v>-3.6975974001490775E-3</v>
      </c>
      <c r="E643" s="16">
        <f>'2019'!E643-'2008'!E643</f>
        <v>-8.8198816549019156E-3</v>
      </c>
      <c r="F643" s="16">
        <f>'2019'!F643-'2008'!F643</f>
        <v>-1.3613894194893505E-3</v>
      </c>
      <c r="G643" s="16">
        <f>'2019'!G643-'2008'!G643</f>
        <v>6.4836736742421869E-3</v>
      </c>
      <c r="H643" s="17">
        <f>'2019'!H643-'2008'!H643</f>
        <v>-1.0492410991754519E-2</v>
      </c>
      <c r="I643" s="18">
        <f>'2019'!I643-'2008'!I643</f>
        <v>-3.742156892084797E-3</v>
      </c>
      <c r="J643" s="18">
        <f>'2019'!J643-'2008'!J643</f>
        <v>-8.5069861331980717E-3</v>
      </c>
      <c r="K643" s="18">
        <f>'2019'!K643-'2008'!K643</f>
        <v>-1.3533049970236501E-2</v>
      </c>
      <c r="L643" s="18">
        <f>'2019'!L643-'2008'!L643</f>
        <v>8.5097421606778675E-3</v>
      </c>
      <c r="M643" s="18">
        <f>'2019'!M643-'2008'!M643</f>
        <v>6.7800398430870046E-3</v>
      </c>
      <c r="N643" s="19">
        <f>'2019'!N643-'2008'!N643</f>
        <v>4.6696731115089905E-3</v>
      </c>
      <c r="O643" s="20">
        <f>'2019'!O643-'2008'!O643</f>
        <v>4.0048672160277729E-4</v>
      </c>
      <c r="P643" s="20">
        <f>'2019'!P643-'2008'!P643</f>
        <v>4.2691863899062136E-3</v>
      </c>
      <c r="Q643" s="21">
        <f>'2019'!Q643-'2008'!Q643</f>
        <v>8.0097987334538101E-3</v>
      </c>
      <c r="R643" s="22">
        <f>'2019'!R643-'2008'!R643</f>
        <v>-9.9205587404255988E-3</v>
      </c>
      <c r="S643" s="23">
        <f>'2019'!S643-'2008'!S643</f>
        <v>8.1261532713481355E-3</v>
      </c>
      <c r="T643" s="22">
        <f>'2019'!T643-'2008'!T643</f>
        <v>-8.4058391712115502E-3</v>
      </c>
      <c r="U643" s="22">
        <f>'2019'!U643-'2008'!U643</f>
        <v>1.8210043373742803E-2</v>
      </c>
      <c r="V643" s="24">
        <f>'2019'!V643-'2008'!V643</f>
        <v>7.807454830441261E-3</v>
      </c>
      <c r="W643" s="25">
        <f>'2019'!W643-'2008'!W643</f>
        <v>7.807454830441261E-3</v>
      </c>
    </row>
    <row r="644" spans="1:23">
      <c r="A644" s="1" t="s">
        <v>1207</v>
      </c>
      <c r="B644" s="1" t="s">
        <v>1208</v>
      </c>
      <c r="C644" s="14">
        <f>'2019'!C644-'2008'!C644</f>
        <v>1.6873456144257948E-2</v>
      </c>
      <c r="D644" s="15">
        <f>'2019'!D644-'2008'!D644</f>
        <v>-6.5604070337007089E-2</v>
      </c>
      <c r="E644" s="16">
        <f>'2019'!E644-'2008'!E644</f>
        <v>6.014008587142166E-3</v>
      </c>
      <c r="F644" s="16">
        <f>'2019'!F644-'2008'!F644</f>
        <v>-2.5874542638539187E-2</v>
      </c>
      <c r="G644" s="16">
        <f>'2019'!G644-'2008'!G644</f>
        <v>-4.5743536285610072E-2</v>
      </c>
      <c r="H644" s="17">
        <f>'2019'!H644-'2008'!H644</f>
        <v>5.9806854456433689E-2</v>
      </c>
      <c r="I644" s="18">
        <f>'2019'!I644-'2008'!I644</f>
        <v>-3.0325106239322136E-2</v>
      </c>
      <c r="J644" s="18">
        <f>'2019'!J644-'2008'!J644</f>
        <v>1.3786626481529063E-2</v>
      </c>
      <c r="K644" s="18">
        <f>'2019'!K644-'2008'!K644</f>
        <v>2.3970936783322759E-2</v>
      </c>
      <c r="L644" s="18">
        <f>'2019'!L644-'2008'!L644</f>
        <v>4.1865389694091204E-2</v>
      </c>
      <c r="M644" s="18">
        <f>'2019'!M644-'2008'!M644</f>
        <v>1.0509007736812778E-2</v>
      </c>
      <c r="N644" s="19">
        <f>'2019'!N644-'2008'!N644</f>
        <v>1.1208507417818439E-3</v>
      </c>
      <c r="O644" s="20">
        <f>'2019'!O644-'2008'!O644</f>
        <v>-1.060146648081399E-3</v>
      </c>
      <c r="P644" s="20">
        <f>'2019'!P644-'2008'!P644</f>
        <v>2.1809973898632403E-3</v>
      </c>
      <c r="Q644" s="21">
        <f>'2019'!Q644-'2008'!Q644</f>
        <v>-1.2299486554704642E-2</v>
      </c>
      <c r="R644" s="22">
        <f>'2019'!R644-'2008'!R644</f>
        <v>5.1562372728628627E-3</v>
      </c>
      <c r="S644" s="23">
        <f>'2019'!S644-'2008'!S644</f>
        <v>-6.5393106691310002E-3</v>
      </c>
      <c r="T644" s="22">
        <f>'2019'!T644-'2008'!T644</f>
        <v>-2.0142505991068135E-2</v>
      </c>
      <c r="U644" s="22">
        <f>'2019'!U644-'2008'!U644</f>
        <v>9.2260928326316355E-3</v>
      </c>
      <c r="V644" s="24">
        <f>'2019'!V644-'2008'!V644</f>
        <v>3.3849307837754132E-2</v>
      </c>
      <c r="W644" s="25">
        <f>'2019'!W644-'2008'!W644</f>
        <v>3.3849307837754132E-2</v>
      </c>
    </row>
    <row r="645" spans="1:23">
      <c r="A645" s="1" t="s">
        <v>1209</v>
      </c>
      <c r="B645" s="1" t="s">
        <v>1210</v>
      </c>
      <c r="C645" s="14">
        <f>'2019'!C645-'2008'!C645</f>
        <v>1.6133534613592571E-2</v>
      </c>
      <c r="D645" s="15">
        <f>'2019'!D645-'2008'!D645</f>
        <v>-2.6774127052465096E-2</v>
      </c>
      <c r="E645" s="16">
        <f>'2019'!E645-'2008'!E645</f>
        <v>-1.2299685018189666E-2</v>
      </c>
      <c r="F645" s="16">
        <f>'2019'!F645-'2008'!F645</f>
        <v>-4.1442282272890789E-3</v>
      </c>
      <c r="G645" s="16">
        <f>'2019'!G645-'2008'!G645</f>
        <v>-1.0330213806986351E-2</v>
      </c>
      <c r="H645" s="17">
        <f>'2019'!H645-'2008'!H645</f>
        <v>4.3032154353817131E-2</v>
      </c>
      <c r="I645" s="18">
        <f>'2019'!I645-'2008'!I645</f>
        <v>-8.9899433937213821E-3</v>
      </c>
      <c r="J645" s="18">
        <f>'2019'!J645-'2008'!J645</f>
        <v>2.0309208399006864E-2</v>
      </c>
      <c r="K645" s="18">
        <f>'2019'!K645-'2008'!K645</f>
        <v>4.3845822409330562E-3</v>
      </c>
      <c r="L645" s="18">
        <f>'2019'!L645-'2008'!L645</f>
        <v>3.0128064898677025E-2</v>
      </c>
      <c r="M645" s="18">
        <f>'2019'!M645-'2008'!M645</f>
        <v>-2.7997577910784457E-3</v>
      </c>
      <c r="N645" s="19">
        <f>'2019'!N645-'2008'!N645</f>
        <v>-2.5343410856954546E-2</v>
      </c>
      <c r="O645" s="20">
        <f>'2019'!O645-'2008'!O645</f>
        <v>-2.1429330949329126E-2</v>
      </c>
      <c r="P645" s="20">
        <f>'2019'!P645-'2008'!P645</f>
        <v>-3.9140799076254184E-3</v>
      </c>
      <c r="Q645" s="21">
        <f>'2019'!Q645-'2008'!Q645</f>
        <v>1.2970967434082117E-2</v>
      </c>
      <c r="R645" s="22">
        <f>'2019'!R645-'2008'!R645</f>
        <v>4.6182423107585038E-3</v>
      </c>
      <c r="S645" s="23">
        <f>'2019'!S645-'2008'!S645</f>
        <v>2.6858842387700484E-2</v>
      </c>
      <c r="T645" s="22">
        <f>'2019'!T645-'2008'!T645</f>
        <v>-6.8513156373082602E-3</v>
      </c>
      <c r="U645" s="22">
        <f>'2019'!U645-'2008'!U645</f>
        <v>-1.1654801627068598E-2</v>
      </c>
      <c r="V645" s="24">
        <f>'2019'!V645-'2008'!V645</f>
        <v>1.2247950735113006E-2</v>
      </c>
      <c r="W645" s="25">
        <f>'2019'!W645-'2008'!W645</f>
        <v>1.2247950735113006E-2</v>
      </c>
    </row>
    <row r="646" spans="1:23">
      <c r="A646" s="1" t="s">
        <v>1211</v>
      </c>
      <c r="B646" s="1" t="s">
        <v>1212</v>
      </c>
      <c r="C646" s="14">
        <f>'2019'!C646-'2008'!C646</f>
        <v>1.4703654417946854E-3</v>
      </c>
      <c r="D646" s="15">
        <f>'2019'!D646-'2008'!D646</f>
        <v>1.0698115921125573E-2</v>
      </c>
      <c r="E646" s="16">
        <f>'2019'!E646-'2008'!E646</f>
        <v>4.4789653776611357E-2</v>
      </c>
      <c r="F646" s="16">
        <f>'2019'!F646-'2008'!F646</f>
        <v>-3.3942417693203608E-2</v>
      </c>
      <c r="G646" s="16">
        <f>'2019'!G646-'2008'!G646</f>
        <v>-1.4912016228216425E-4</v>
      </c>
      <c r="H646" s="17">
        <f>'2019'!H646-'2008'!H646</f>
        <v>-8.2332171561170481E-2</v>
      </c>
      <c r="I646" s="18">
        <f>'2019'!I646-'2008'!I646</f>
        <v>-3.6236352547027326E-2</v>
      </c>
      <c r="J646" s="18">
        <f>'2019'!J646-'2008'!J646</f>
        <v>-1.8544879899773992E-2</v>
      </c>
      <c r="K646" s="18">
        <f>'2019'!K646-'2008'!K646</f>
        <v>-3.4158580658136262E-4</v>
      </c>
      <c r="L646" s="18">
        <f>'2019'!L646-'2008'!L646</f>
        <v>-1.8717998371586303E-2</v>
      </c>
      <c r="M646" s="18">
        <f>'2019'!M646-'2008'!M646</f>
        <v>-8.4913549362015065E-3</v>
      </c>
      <c r="N646" s="19">
        <f>'2019'!N646-'2008'!N646</f>
        <v>-5.0727132653616358E-3</v>
      </c>
      <c r="O646" s="20">
        <f>'2019'!O646-'2008'!O646</f>
        <v>-9.2390131345322375E-4</v>
      </c>
      <c r="P646" s="20">
        <f>'2019'!P646-'2008'!P646</f>
        <v>-4.148811951908412E-3</v>
      </c>
      <c r="Q646" s="21">
        <f>'2019'!Q646-'2008'!Q646</f>
        <v>9.2724097919342732E-2</v>
      </c>
      <c r="R646" s="22">
        <f>'2019'!R646-'2008'!R646</f>
        <v>2.1676082460352707E-2</v>
      </c>
      <c r="S646" s="23">
        <f>'2019'!S646-'2008'!S646</f>
        <v>-1.365460156935959E-2</v>
      </c>
      <c r="T646" s="22">
        <f>'2019'!T646-'2008'!T646</f>
        <v>9.1608733366887393E-2</v>
      </c>
      <c r="U646" s="22">
        <f>'2019'!U646-'2008'!U646</f>
        <v>-6.9061163385377659E-3</v>
      </c>
      <c r="V646" s="24">
        <f>'2019'!V646-'2008'!V646</f>
        <v>-1.4546963572141551E-2</v>
      </c>
      <c r="W646" s="25">
        <f>'2019'!W646-'2008'!W646</f>
        <v>-1.4546963572141551E-2</v>
      </c>
    </row>
    <row r="647" spans="1:23">
      <c r="A647" s="1" t="s">
        <v>1213</v>
      </c>
      <c r="B647" s="1" t="s">
        <v>1214</v>
      </c>
      <c r="C647" s="14">
        <f>'2019'!C647-'2008'!C647</f>
        <v>1.322208284890547E-2</v>
      </c>
      <c r="D647" s="15">
        <f>'2019'!D647-'2008'!D647</f>
        <v>-9.418563843127857E-3</v>
      </c>
      <c r="E647" s="16">
        <f>'2019'!E647-'2008'!E647</f>
        <v>5.9114852356803897E-4</v>
      </c>
      <c r="F647" s="16">
        <f>'2019'!F647-'2008'!F647</f>
        <v>-9.6031553639202519E-3</v>
      </c>
      <c r="G647" s="16">
        <f>'2019'!G647-'2008'!G647</f>
        <v>-4.0655700277564429E-4</v>
      </c>
      <c r="H647" s="17">
        <f>'2019'!H647-'2008'!H647</f>
        <v>5.7362064470165675E-2</v>
      </c>
      <c r="I647" s="18">
        <f>'2019'!I647-'2008'!I647</f>
        <v>4.9541221178857932E-3</v>
      </c>
      <c r="J647" s="18">
        <f>'2019'!J647-'2008'!J647</f>
        <v>-1.6877276790532497E-2</v>
      </c>
      <c r="K647" s="18">
        <f>'2019'!K647-'2008'!K647</f>
        <v>3.070828070112204E-2</v>
      </c>
      <c r="L647" s="18">
        <f>'2019'!L647-'2008'!L647</f>
        <v>2.4728179770849665E-2</v>
      </c>
      <c r="M647" s="18">
        <f>'2019'!M647-'2008'!M647</f>
        <v>1.3848758670840643E-2</v>
      </c>
      <c r="N647" s="19">
        <f>'2019'!N647-'2008'!N647</f>
        <v>-2.2329615273142082E-3</v>
      </c>
      <c r="O647" s="20">
        <f>'2019'!O647-'2008'!O647</f>
        <v>-5.7189341432141126E-3</v>
      </c>
      <c r="P647" s="20">
        <f>'2019'!P647-'2008'!P647</f>
        <v>3.4859726158999044E-3</v>
      </c>
      <c r="Q647" s="21">
        <f>'2019'!Q647-'2008'!Q647</f>
        <v>-2.7559123215230991E-2</v>
      </c>
      <c r="R647" s="22">
        <f>'2019'!R647-'2008'!R647</f>
        <v>4.6359387628869056E-3</v>
      </c>
      <c r="S647" s="23">
        <f>'2019'!S647-'2008'!S647</f>
        <v>-2.6887507569175947E-2</v>
      </c>
      <c r="T647" s="22">
        <f>'2019'!T647-'2008'!T647</f>
        <v>-1.9363493351446406E-2</v>
      </c>
      <c r="U647" s="22">
        <f>'2019'!U647-'2008'!U647</f>
        <v>1.4055938942504453E-2</v>
      </c>
      <c r="V647" s="24">
        <f>'2019'!V647-'2008'!V647</f>
        <v>-4.9293330355871107E-3</v>
      </c>
      <c r="W647" s="25">
        <f>'2019'!W647-'2008'!W647</f>
        <v>-4.9293330355871107E-3</v>
      </c>
    </row>
    <row r="648" spans="1:23">
      <c r="A648" s="1" t="s">
        <v>1215</v>
      </c>
      <c r="B648" s="1" t="s">
        <v>1216</v>
      </c>
      <c r="C648" s="14">
        <f>'2019'!C648-'2008'!C648</f>
        <v>5.5692514774794977E-3</v>
      </c>
      <c r="D648" s="15">
        <f>'2019'!D648-'2008'!D648</f>
        <v>-1.289656807359698E-2</v>
      </c>
      <c r="E648" s="16">
        <f>'2019'!E648-'2008'!E648</f>
        <v>-7.5654074887935331E-3</v>
      </c>
      <c r="F648" s="16">
        <f>'2019'!F648-'2008'!F648</f>
        <v>7.502260153173599E-5</v>
      </c>
      <c r="G648" s="16">
        <f>'2019'!G648-'2008'!G648</f>
        <v>-5.4061831863351853E-3</v>
      </c>
      <c r="H648" s="17">
        <f>'2019'!H648-'2008'!H648</f>
        <v>2.1024280700242093E-2</v>
      </c>
      <c r="I648" s="18">
        <f>'2019'!I648-'2008'!I648</f>
        <v>8.4042634474647444E-3</v>
      </c>
      <c r="J648" s="18">
        <f>'2019'!J648-'2008'!J648</f>
        <v>1.446126518665361E-2</v>
      </c>
      <c r="K648" s="18">
        <f>'2019'!K648-'2008'!K648</f>
        <v>-4.2023738591638743E-3</v>
      </c>
      <c r="L648" s="18">
        <f>'2019'!L648-'2008'!L648</f>
        <v>6.2127203191663441E-3</v>
      </c>
      <c r="M648" s="18">
        <f>'2019'!M648-'2008'!M648</f>
        <v>-3.8515943938787905E-3</v>
      </c>
      <c r="N648" s="19">
        <f>'2019'!N648-'2008'!N648</f>
        <v>-1.0825187506701266E-2</v>
      </c>
      <c r="O648" s="20">
        <f>'2019'!O648-'2008'!O648</f>
        <v>-9.1437220908620782E-3</v>
      </c>
      <c r="P648" s="20">
        <f>'2019'!P648-'2008'!P648</f>
        <v>-1.6814654158391884E-3</v>
      </c>
      <c r="Q648" s="21">
        <f>'2019'!Q648-'2008'!Q648</f>
        <v>1.7638280058513117E-2</v>
      </c>
      <c r="R648" s="22">
        <f>'2019'!R648-'2008'!R648</f>
        <v>3.3304994560298187E-3</v>
      </c>
      <c r="S648" s="23">
        <f>'2019'!S648-'2008'!S648</f>
        <v>1.349062777215447E-2</v>
      </c>
      <c r="T648" s="22">
        <f>'2019'!T648-'2008'!T648</f>
        <v>-8.3813379147715979E-3</v>
      </c>
      <c r="U648" s="22">
        <f>'2019'!U648-'2008'!U648</f>
        <v>9.1984907451004294E-3</v>
      </c>
      <c r="V648" s="24">
        <f>'2019'!V648-'2008'!V648</f>
        <v>-9.3715537009775203E-3</v>
      </c>
      <c r="W648" s="25">
        <f>'2019'!W648-'2008'!W648</f>
        <v>-9.3715537009775203E-3</v>
      </c>
    </row>
    <row r="649" spans="1:23">
      <c r="A649" s="1" t="s">
        <v>1217</v>
      </c>
      <c r="B649" s="1" t="s">
        <v>1218</v>
      </c>
      <c r="C649" s="14">
        <f>'2019'!C649-'2008'!C649</f>
        <v>1.0033948441097063E-2</v>
      </c>
      <c r="D649" s="15">
        <f>'2019'!D649-'2008'!D649</f>
        <v>1.8986031097445042E-2</v>
      </c>
      <c r="E649" s="16">
        <f>'2019'!E649-'2008'!E649</f>
        <v>4.7375905810032645E-3</v>
      </c>
      <c r="F649" s="16">
        <f>'2019'!F649-'2008'!F649</f>
        <v>1.3634233344376037E-2</v>
      </c>
      <c r="G649" s="16">
        <f>'2019'!G649-'2008'!G649</f>
        <v>6.1420717206573825E-4</v>
      </c>
      <c r="H649" s="17">
        <f>'2019'!H649-'2008'!H649</f>
        <v>-1.6222278632291143E-2</v>
      </c>
      <c r="I649" s="18">
        <f>'2019'!I649-'2008'!I649</f>
        <v>1.0316160786545065E-2</v>
      </c>
      <c r="J649" s="18">
        <f>'2019'!J649-'2008'!J649</f>
        <v>-1.3236507390858826E-2</v>
      </c>
      <c r="K649" s="18">
        <f>'2019'!K649-'2008'!K649</f>
        <v>-5.6824102755658606E-3</v>
      </c>
      <c r="L649" s="18">
        <f>'2019'!L649-'2008'!L649</f>
        <v>-8.8924565452013701E-3</v>
      </c>
      <c r="M649" s="18">
        <f>'2019'!M649-'2008'!M649</f>
        <v>1.2729347927899204E-3</v>
      </c>
      <c r="N649" s="19">
        <f>'2019'!N649-'2008'!N649</f>
        <v>4.7681575110095197E-3</v>
      </c>
      <c r="O649" s="20">
        <f>'2019'!O649-'2008'!O649</f>
        <v>2.481491857246229E-3</v>
      </c>
      <c r="P649" s="20">
        <f>'2019'!P649-'2008'!P649</f>
        <v>2.2866656537632907E-3</v>
      </c>
      <c r="Q649" s="21">
        <f>'2019'!Q649-'2008'!Q649</f>
        <v>4.9094394662779206E-3</v>
      </c>
      <c r="R649" s="22">
        <f>'2019'!R649-'2008'!R649</f>
        <v>-3.9604659329917496E-3</v>
      </c>
      <c r="S649" s="23">
        <f>'2019'!S649-'2008'!S649</f>
        <v>2.4327285403313026E-3</v>
      </c>
      <c r="T649" s="22">
        <f>'2019'!T649-'2008'!T649</f>
        <v>-3.9065742646229016E-4</v>
      </c>
      <c r="U649" s="22">
        <f>'2019'!U649-'2008'!U649</f>
        <v>6.8278342854006593E-3</v>
      </c>
      <c r="V649" s="24">
        <f>'2019'!V649-'2008'!V649</f>
        <v>-2.4074010013442671E-3</v>
      </c>
      <c r="W649" s="25">
        <f>'2019'!W649-'2008'!W649</f>
        <v>-2.4074010013442671E-3</v>
      </c>
    </row>
    <row r="650" spans="1:23">
      <c r="A650" s="1" t="s">
        <v>1219</v>
      </c>
      <c r="B650" s="1" t="s">
        <v>1220</v>
      </c>
      <c r="C650" s="14">
        <f>'2019'!C650-'2008'!C650</f>
        <v>9.9331865670668207E-3</v>
      </c>
      <c r="D650" s="15">
        <f>'2019'!D650-'2008'!D650</f>
        <v>9.38670783398886E-3</v>
      </c>
      <c r="E650" s="16">
        <f>'2019'!E650-'2008'!E650</f>
        <v>0</v>
      </c>
      <c r="F650" s="16">
        <f>'2019'!F650-'2008'!F650</f>
        <v>1.2725430297223712E-2</v>
      </c>
      <c r="G650" s="16">
        <f>'2019'!G650-'2008'!G650</f>
        <v>-3.3387224632348525E-3</v>
      </c>
      <c r="H650" s="17">
        <f>'2019'!H650-'2008'!H650</f>
        <v>-3.2260357519642791E-2</v>
      </c>
      <c r="I650" s="18">
        <f>'2019'!I650-'2008'!I650</f>
        <v>2.9309684689379422E-3</v>
      </c>
      <c r="J650" s="18">
        <f>'2019'!J650-'2008'!J650</f>
        <v>-1.2081575419079532E-2</v>
      </c>
      <c r="K650" s="18">
        <f>'2019'!K650-'2008'!K650</f>
        <v>-8.6373153839229139E-3</v>
      </c>
      <c r="L650" s="18">
        <f>'2019'!L650-'2008'!L650</f>
        <v>8.9292676543856545E-4</v>
      </c>
      <c r="M650" s="18">
        <f>'2019'!M650-'2008'!M650</f>
        <v>-1.5365361951016926E-2</v>
      </c>
      <c r="N650" s="19">
        <f>'2019'!N650-'2008'!N650</f>
        <v>2.7601063952929369E-3</v>
      </c>
      <c r="O650" s="20">
        <f>'2019'!O650-'2008'!O650</f>
        <v>0</v>
      </c>
      <c r="P650" s="20">
        <f>'2019'!P650-'2008'!P650</f>
        <v>2.7601063952929369E-3</v>
      </c>
      <c r="Q650" s="21">
        <f>'2019'!Q650-'2008'!Q650</f>
        <v>2.5644030351568078E-2</v>
      </c>
      <c r="R650" s="22">
        <f>'2019'!R650-'2008'!R650</f>
        <v>-1.0041178335919068E-2</v>
      </c>
      <c r="S650" s="23">
        <f>'2019'!S650-'2008'!S650</f>
        <v>2.1429764791083106E-2</v>
      </c>
      <c r="T650" s="22">
        <f>'2019'!T650-'2008'!T650</f>
        <v>2.1176634428240059E-3</v>
      </c>
      <c r="U650" s="22">
        <f>'2019'!U650-'2008'!U650</f>
        <v>1.2137780453580027E-2</v>
      </c>
      <c r="V650" s="24">
        <f>'2019'!V650-'2008'!V650</f>
        <v>4.4026995058597737E-3</v>
      </c>
      <c r="W650" s="25">
        <f>'2019'!W650-'2008'!W650</f>
        <v>4.4026995058597737E-3</v>
      </c>
    </row>
    <row r="651" spans="1:23">
      <c r="A651" s="1" t="s">
        <v>1221</v>
      </c>
      <c r="B651" s="1" t="s">
        <v>1222</v>
      </c>
      <c r="C651" s="14">
        <f>'2019'!C651-'2008'!C651</f>
        <v>1.750090270025545E-2</v>
      </c>
      <c r="D651" s="15">
        <f>'2019'!D651-'2008'!D651</f>
        <v>0</v>
      </c>
      <c r="E651" s="16">
        <f>'2019'!E651-'2008'!E651</f>
        <v>0</v>
      </c>
      <c r="F651" s="16">
        <f>'2019'!F651-'2008'!F651</f>
        <v>0</v>
      </c>
      <c r="G651" s="16">
        <f>'2019'!G651-'2008'!G651</f>
        <v>0</v>
      </c>
      <c r="H651" s="17">
        <f>'2019'!H651-'2008'!H651</f>
        <v>-2.0843655978820874E-2</v>
      </c>
      <c r="I651" s="18">
        <f>'2019'!I651-'2008'!I651</f>
        <v>0</v>
      </c>
      <c r="J651" s="18">
        <f>'2019'!J651-'2008'!J651</f>
        <v>-3.8875288208107539E-3</v>
      </c>
      <c r="K651" s="18">
        <f>'2019'!K651-'2008'!K651</f>
        <v>-1.3109290155636839E-2</v>
      </c>
      <c r="L651" s="18">
        <f>'2019'!L651-'2008'!L651</f>
        <v>6.0173450437031265E-3</v>
      </c>
      <c r="M651" s="18">
        <f>'2019'!M651-'2008'!M651</f>
        <v>-9.8641820460764473E-3</v>
      </c>
      <c r="N651" s="19">
        <f>'2019'!N651-'2008'!N651</f>
        <v>0</v>
      </c>
      <c r="O651" s="20">
        <f>'2019'!O651-'2008'!O651</f>
        <v>0</v>
      </c>
      <c r="P651" s="20">
        <f>'2019'!P651-'2008'!P651</f>
        <v>0</v>
      </c>
      <c r="Q651" s="21">
        <f>'2019'!Q651-'2008'!Q651</f>
        <v>2.7337013193187237E-2</v>
      </c>
      <c r="R651" s="22">
        <f>'2019'!R651-'2008'!R651</f>
        <v>1.1251108432458704E-2</v>
      </c>
      <c r="S651" s="23">
        <f>'2019'!S651-'2008'!S651</f>
        <v>2.1837165092812985E-2</v>
      </c>
      <c r="T651" s="22">
        <f>'2019'!T651-'2008'!T651</f>
        <v>-6.1466353755895205E-3</v>
      </c>
      <c r="U651" s="22">
        <f>'2019'!U651-'2008'!U651</f>
        <v>3.9537504350506403E-4</v>
      </c>
      <c r="V651" s="24">
        <f>'2019'!V651-'2008'!V651</f>
        <v>1.1007545485889052E-2</v>
      </c>
      <c r="W651" s="25">
        <f>'2019'!W651-'2008'!W651</f>
        <v>1.1007545485889052E-2</v>
      </c>
    </row>
    <row r="652" spans="1:23">
      <c r="A652" s="1" t="s">
        <v>1223</v>
      </c>
      <c r="B652" s="1" t="s">
        <v>1224</v>
      </c>
      <c r="C652" s="14">
        <f>'2019'!C652-'2008'!C652</f>
        <v>6.6428831616539563E-3</v>
      </c>
      <c r="D652" s="15">
        <f>'2019'!D652-'2008'!D652</f>
        <v>-2.6624611001790147E-2</v>
      </c>
      <c r="E652" s="16">
        <f>'2019'!E652-'2008'!E652</f>
        <v>-5.5127545769652272E-3</v>
      </c>
      <c r="F652" s="16">
        <f>'2019'!F652-'2008'!F652</f>
        <v>-2.0214946356125925E-2</v>
      </c>
      <c r="G652" s="16">
        <f>'2019'!G652-'2008'!G652</f>
        <v>-8.9691006869899517E-4</v>
      </c>
      <c r="H652" s="17">
        <f>'2019'!H652-'2008'!H652</f>
        <v>-5.369031815024794E-3</v>
      </c>
      <c r="I652" s="18">
        <f>'2019'!I652-'2008'!I652</f>
        <v>-1.4790239945710947E-2</v>
      </c>
      <c r="J652" s="18">
        <f>'2019'!J652-'2008'!J652</f>
        <v>5.9268078530798352E-3</v>
      </c>
      <c r="K652" s="18">
        <f>'2019'!K652-'2008'!K652</f>
        <v>-7.1048120487610736E-3</v>
      </c>
      <c r="L652" s="18">
        <f>'2019'!L652-'2008'!L652</f>
        <v>8.4205954748128396E-3</v>
      </c>
      <c r="M652" s="18">
        <f>'2019'!M652-'2008'!M652</f>
        <v>2.1786168515545157E-3</v>
      </c>
      <c r="N652" s="19">
        <f>'2019'!N652-'2008'!N652</f>
        <v>-3.3898635188100486E-3</v>
      </c>
      <c r="O652" s="20">
        <f>'2019'!O652-'2008'!O652</f>
        <v>-3.3898635188100486E-3</v>
      </c>
      <c r="P652" s="20">
        <f>'2019'!P652-'2008'!P652</f>
        <v>0</v>
      </c>
      <c r="Q652" s="21">
        <f>'2019'!Q652-'2008'!Q652</f>
        <v>3.8570932708194006E-2</v>
      </c>
      <c r="R652" s="22">
        <f>'2019'!R652-'2008'!R652</f>
        <v>3.9061751275517802E-2</v>
      </c>
      <c r="S652" s="23">
        <f>'2019'!S652-'2008'!S652</f>
        <v>7.6334694781190759E-3</v>
      </c>
      <c r="T652" s="22">
        <f>'2019'!T652-'2008'!T652</f>
        <v>-5.5021979880231905E-3</v>
      </c>
      <c r="U652" s="22">
        <f>'2019'!U652-'2008'!U652</f>
        <v>-2.622090057419646E-3</v>
      </c>
      <c r="V652" s="24">
        <f>'2019'!V652-'2008'!V652</f>
        <v>3.4554567890849718E-3</v>
      </c>
      <c r="W652" s="25">
        <f>'2019'!W652-'2008'!W652</f>
        <v>3.4554567890849718E-3</v>
      </c>
    </row>
    <row r="653" spans="1:23">
      <c r="A653" s="1" t="s">
        <v>1225</v>
      </c>
      <c r="B653" s="1" t="s">
        <v>1226</v>
      </c>
      <c r="C653" s="14">
        <f>'2019'!C653-'2008'!C653</f>
        <v>1.4755724316048435E-2</v>
      </c>
      <c r="D653" s="15">
        <f>'2019'!D653-'2008'!D653</f>
        <v>-4.7146127456123062E-3</v>
      </c>
      <c r="E653" s="16">
        <f>'2019'!E653-'2008'!E653</f>
        <v>0</v>
      </c>
      <c r="F653" s="16">
        <f>'2019'!F653-'2008'!F653</f>
        <v>-4.7146127456123062E-3</v>
      </c>
      <c r="G653" s="16">
        <f>'2019'!G653-'2008'!G653</f>
        <v>0</v>
      </c>
      <c r="H653" s="17">
        <f>'2019'!H653-'2008'!H653</f>
        <v>-1.3872461676344316E-2</v>
      </c>
      <c r="I653" s="18">
        <f>'2019'!I653-'2008'!I653</f>
        <v>-1.4158512075142919E-2</v>
      </c>
      <c r="J653" s="18">
        <f>'2019'!J653-'2008'!J653</f>
        <v>-4.7163552646676758E-2</v>
      </c>
      <c r="K653" s="18">
        <f>'2019'!K653-'2008'!K653</f>
        <v>4.6576101301517209E-2</v>
      </c>
      <c r="L653" s="18">
        <f>'2019'!L653-'2008'!L653</f>
        <v>2.9726734361975593E-3</v>
      </c>
      <c r="M653" s="18">
        <f>'2019'!M653-'2008'!M653</f>
        <v>-2.0991716922394155E-3</v>
      </c>
      <c r="N653" s="19">
        <f>'2019'!N653-'2008'!N653</f>
        <v>-2.0632108011386326E-3</v>
      </c>
      <c r="O653" s="20">
        <f>'2019'!O653-'2008'!O653</f>
        <v>-2.0632108011386326E-3</v>
      </c>
      <c r="P653" s="20">
        <f>'2019'!P653-'2008'!P653</f>
        <v>0</v>
      </c>
      <c r="Q653" s="21">
        <f>'2019'!Q653-'2008'!Q653</f>
        <v>3.6126257077780111E-2</v>
      </c>
      <c r="R653" s="22">
        <f>'2019'!R653-'2008'!R653</f>
        <v>2.8162701481638769E-2</v>
      </c>
      <c r="S653" s="23">
        <f>'2019'!S653-'2008'!S653</f>
        <v>-2.1927889605075773E-3</v>
      </c>
      <c r="T653" s="22">
        <f>'2019'!T653-'2008'!T653</f>
        <v>-8.6478295588540005E-4</v>
      </c>
      <c r="U653" s="22">
        <f>'2019'!U653-'2008'!U653</f>
        <v>1.1021127512534305E-2</v>
      </c>
      <c r="V653" s="24">
        <f>'2019'!V653-'2008'!V653</f>
        <v>-7.2024753863639246E-4</v>
      </c>
      <c r="W653" s="25">
        <f>'2019'!W653-'2008'!W653</f>
        <v>-7.2024753863639246E-4</v>
      </c>
    </row>
    <row r="654" spans="1:23">
      <c r="A654" s="1" t="s">
        <v>1227</v>
      </c>
      <c r="B654" s="1" t="s">
        <v>1228</v>
      </c>
      <c r="C654" s="14">
        <f>'2019'!C654-'2008'!C654</f>
        <v>7.0872904675818305E-3</v>
      </c>
      <c r="D654" s="15">
        <f>'2019'!D654-'2008'!D654</f>
        <v>-9.0081092796719976E-4</v>
      </c>
      <c r="E654" s="16">
        <f>'2019'!E654-'2008'!E654</f>
        <v>2.3983426753990963E-4</v>
      </c>
      <c r="F654" s="16">
        <f>'2019'!F654-'2008'!F654</f>
        <v>1.2249016914425814E-2</v>
      </c>
      <c r="G654" s="16">
        <f>'2019'!G654-'2008'!G654</f>
        <v>-1.3389662109932924E-2</v>
      </c>
      <c r="H654" s="17">
        <f>'2019'!H654-'2008'!H654</f>
        <v>-2.6029593664512796E-2</v>
      </c>
      <c r="I654" s="18">
        <f>'2019'!I654-'2008'!I654</f>
        <v>1.4629606144342987E-3</v>
      </c>
      <c r="J654" s="18">
        <f>'2019'!J654-'2008'!J654</f>
        <v>3.4740072285788889E-2</v>
      </c>
      <c r="K654" s="18">
        <f>'2019'!K654-'2008'!K654</f>
        <v>-1.4255708344440468E-2</v>
      </c>
      <c r="L654" s="18">
        <f>'2019'!L654-'2008'!L654</f>
        <v>0</v>
      </c>
      <c r="M654" s="18">
        <f>'2019'!M654-'2008'!M654</f>
        <v>-4.7976918220295567E-2</v>
      </c>
      <c r="N654" s="19">
        <f>'2019'!N654-'2008'!N654</f>
        <v>0</v>
      </c>
      <c r="O654" s="20">
        <f>'2019'!O654-'2008'!O654</f>
        <v>0</v>
      </c>
      <c r="P654" s="20">
        <f>'2019'!P654-'2008'!P654</f>
        <v>0</v>
      </c>
      <c r="Q654" s="21">
        <f>'2019'!Q654-'2008'!Q654</f>
        <v>3.4017695060061831E-2</v>
      </c>
      <c r="R654" s="22">
        <f>'2019'!R654-'2008'!R654</f>
        <v>7.4982171969754097E-3</v>
      </c>
      <c r="S654" s="23">
        <f>'2019'!S654-'2008'!S654</f>
        <v>2.5383135156322116E-2</v>
      </c>
      <c r="T654" s="22">
        <f>'2019'!T654-'2008'!T654</f>
        <v>-7.6218137162678105E-3</v>
      </c>
      <c r="U654" s="22">
        <f>'2019'!U654-'2008'!U654</f>
        <v>8.7581564230321367E-3</v>
      </c>
      <c r="V654" s="24">
        <f>'2019'!V654-'2008'!V654</f>
        <v>0</v>
      </c>
      <c r="W654" s="25">
        <f>'2019'!W654-'2008'!W654</f>
        <v>0</v>
      </c>
    </row>
    <row r="655" spans="1:23">
      <c r="A655" s="1" t="s">
        <v>1229</v>
      </c>
      <c r="B655" s="1" t="s">
        <v>1230</v>
      </c>
      <c r="C655" s="14">
        <f>'2019'!C655-'2008'!C655</f>
        <v>1.3988874560650344E-2</v>
      </c>
      <c r="D655" s="15">
        <f>'2019'!D655-'2008'!D655</f>
        <v>-4.8742362334134141E-3</v>
      </c>
      <c r="E655" s="16">
        <f>'2019'!E655-'2008'!E655</f>
        <v>-3.7477323629399148E-3</v>
      </c>
      <c r="F655" s="16">
        <f>'2019'!F655-'2008'!F655</f>
        <v>1.050768690311751E-3</v>
      </c>
      <c r="G655" s="16">
        <f>'2019'!G655-'2008'!G655</f>
        <v>-2.1772725607852473E-3</v>
      </c>
      <c r="H655" s="17">
        <f>'2019'!H655-'2008'!H655</f>
        <v>4.676820448974045E-2</v>
      </c>
      <c r="I655" s="18">
        <f>'2019'!I655-'2008'!I655</f>
        <v>1.9571615264543613E-2</v>
      </c>
      <c r="J655" s="18">
        <f>'2019'!J655-'2008'!J655</f>
        <v>1.4346861612392764E-2</v>
      </c>
      <c r="K655" s="18">
        <f>'2019'!K655-'2008'!K655</f>
        <v>4.0591833753214623E-3</v>
      </c>
      <c r="L655" s="18">
        <f>'2019'!L655-'2008'!L655</f>
        <v>3.5353214760702953E-3</v>
      </c>
      <c r="M655" s="18">
        <f>'2019'!M655-'2008'!M655</f>
        <v>5.2552227614123467E-3</v>
      </c>
      <c r="N655" s="19">
        <f>'2019'!N655-'2008'!N655</f>
        <v>-2.7483073652856748E-2</v>
      </c>
      <c r="O655" s="20">
        <f>'2019'!O655-'2008'!O655</f>
        <v>-2.1139534831305158E-2</v>
      </c>
      <c r="P655" s="20">
        <f>'2019'!P655-'2008'!P655</f>
        <v>-6.3435388215515916E-3</v>
      </c>
      <c r="Q655" s="21">
        <f>'2019'!Q655-'2008'!Q655</f>
        <v>6.1463198301028865E-3</v>
      </c>
      <c r="R655" s="22">
        <f>'2019'!R655-'2008'!R655</f>
        <v>-4.1229463980987473E-3</v>
      </c>
      <c r="S655" s="23">
        <f>'2019'!S655-'2008'!S655</f>
        <v>1.1791207304629334E-2</v>
      </c>
      <c r="T655" s="22">
        <f>'2019'!T655-'2008'!T655</f>
        <v>1.9850758715182189E-3</v>
      </c>
      <c r="U655" s="22">
        <f>'2019'!U655-'2008'!U655</f>
        <v>-3.507016947945904E-3</v>
      </c>
      <c r="V655" s="24">
        <f>'2019'!V655-'2008'!V655</f>
        <v>-6.5683398729228116E-3</v>
      </c>
      <c r="W655" s="25">
        <f>'2019'!W655-'2008'!W655</f>
        <v>-6.5683398729228116E-3</v>
      </c>
    </row>
    <row r="656" spans="1:23">
      <c r="A656" s="1" t="s">
        <v>1330</v>
      </c>
      <c r="B656" s="1" t="s">
        <v>1331</v>
      </c>
      <c r="C656" s="14">
        <f>'2019'!C656-'2008'!C656</f>
        <v>8.8570921568043581E-3</v>
      </c>
      <c r="D656" s="15">
        <f>'2019'!D656-'2008'!D656</f>
        <v>1.4191814969048012E-2</v>
      </c>
      <c r="E656" s="16">
        <f>'2019'!E656-'2008'!E656</f>
        <v>0</v>
      </c>
      <c r="F656" s="16">
        <f>'2019'!F656-'2008'!F656</f>
        <v>1.0275760673147026E-2</v>
      </c>
      <c r="G656" s="16">
        <f>'2019'!G656-'2008'!G656</f>
        <v>3.9160542959009864E-3</v>
      </c>
      <c r="H656" s="17">
        <f>'2019'!H656-'2008'!H656</f>
        <v>8.3396099656822265E-3</v>
      </c>
      <c r="I656" s="18">
        <f>'2019'!I656-'2008'!I656</f>
        <v>1.7046802301694561E-2</v>
      </c>
      <c r="J656" s="18">
        <f>'2019'!J656-'2008'!J656</f>
        <v>9.5553168762380208E-3</v>
      </c>
      <c r="K656" s="18">
        <f>'2019'!K656-'2008'!K656</f>
        <v>-9.0935995116204621E-3</v>
      </c>
      <c r="L656" s="18">
        <f>'2019'!L656-'2008'!L656</f>
        <v>-5.4324511326547115E-4</v>
      </c>
      <c r="M656" s="18">
        <f>'2019'!M656-'2008'!M656</f>
        <v>-8.6256645873644747E-3</v>
      </c>
      <c r="N656" s="19">
        <f>'2019'!N656-'2008'!N656</f>
        <v>-7.8385088326091354E-3</v>
      </c>
      <c r="O656" s="20">
        <f>'2019'!O656-'2008'!O656</f>
        <v>-1.2880763797224401E-2</v>
      </c>
      <c r="P656" s="20">
        <f>'2019'!P656-'2008'!P656</f>
        <v>5.0422549646152639E-3</v>
      </c>
      <c r="Q656" s="21">
        <f>'2019'!Q656-'2008'!Q656</f>
        <v>8.0763761359431419E-5</v>
      </c>
      <c r="R656" s="22">
        <f>'2019'!R656-'2008'!R656</f>
        <v>9.7802620357598583E-3</v>
      </c>
      <c r="S656" s="23">
        <f>'2019'!S656-'2008'!S656</f>
        <v>2.4223777132155871E-3</v>
      </c>
      <c r="T656" s="22">
        <f>'2019'!T656-'2008'!T656</f>
        <v>1.7199843258080549E-3</v>
      </c>
      <c r="U656" s="22">
        <f>'2019'!U656-'2008'!U656</f>
        <v>-1.3841860313424055E-2</v>
      </c>
      <c r="V656" s="24">
        <f>'2019'!V656-'2008'!V656</f>
        <v>-5.9165877066760996E-3</v>
      </c>
      <c r="W656" s="25">
        <f>'2019'!W656-'2008'!W656</f>
        <v>-5.9165877066760996E-3</v>
      </c>
    </row>
    <row r="657" spans="1:23">
      <c r="A657" s="1" t="s">
        <v>1231</v>
      </c>
      <c r="B657" s="1" t="s">
        <v>1232</v>
      </c>
      <c r="C657" s="14">
        <f>'2019'!C657-'2008'!C657</f>
        <v>1.7639441090683383E-2</v>
      </c>
      <c r="D657" s="15">
        <f>'2019'!D657-'2008'!D657</f>
        <v>3.2183390515229914E-4</v>
      </c>
      <c r="E657" s="16">
        <f>'2019'!E657-'2008'!E657</f>
        <v>-1.3809622512039503E-3</v>
      </c>
      <c r="F657" s="16">
        <f>'2019'!F657-'2008'!F657</f>
        <v>0</v>
      </c>
      <c r="G657" s="16">
        <f>'2019'!G657-'2008'!G657</f>
        <v>1.702796156356249E-3</v>
      </c>
      <c r="H657" s="17">
        <f>'2019'!H657-'2008'!H657</f>
        <v>-2.2511940420361531E-2</v>
      </c>
      <c r="I657" s="18">
        <f>'2019'!I657-'2008'!I657</f>
        <v>9.8545972243826181E-3</v>
      </c>
      <c r="J657" s="18">
        <f>'2019'!J657-'2008'!J657</f>
        <v>-6.736199412840399E-3</v>
      </c>
      <c r="K657" s="18">
        <f>'2019'!K657-'2008'!K657</f>
        <v>-1.7549284962321034E-2</v>
      </c>
      <c r="L657" s="18">
        <f>'2019'!L657-'2008'!L657</f>
        <v>6.414437659189004E-3</v>
      </c>
      <c r="M657" s="18">
        <f>'2019'!M657-'2008'!M657</f>
        <v>-1.4495490928771726E-2</v>
      </c>
      <c r="N657" s="19">
        <f>'2019'!N657-'2008'!N657</f>
        <v>1.3094406664973798E-2</v>
      </c>
      <c r="O657" s="20">
        <f>'2019'!O657-'2008'!O657</f>
        <v>0</v>
      </c>
      <c r="P657" s="20">
        <f>'2019'!P657-'2008'!P657</f>
        <v>1.3094406664973798E-2</v>
      </c>
      <c r="Q657" s="21">
        <f>'2019'!Q657-'2008'!Q657</f>
        <v>1.7522021867112242E-2</v>
      </c>
      <c r="R657" s="22">
        <f>'2019'!R657-'2008'!R657</f>
        <v>-7.1380251355807264E-3</v>
      </c>
      <c r="S657" s="23">
        <f>'2019'!S657-'2008'!S657</f>
        <v>-1.0318061606729115E-2</v>
      </c>
      <c r="T657" s="22">
        <f>'2019'!T657-'2008'!T657</f>
        <v>7.7744546808072041E-3</v>
      </c>
      <c r="U657" s="22">
        <f>'2019'!U657-'2008'!U657</f>
        <v>2.7203653928614863E-2</v>
      </c>
      <c r="V657" s="24">
        <f>'2019'!V657-'2008'!V657</f>
        <v>9.2131190738065586E-3</v>
      </c>
      <c r="W657" s="25">
        <f>'2019'!W657-'2008'!W657</f>
        <v>9.2131190738065586E-3</v>
      </c>
    </row>
    <row r="658" spans="1:23">
      <c r="A658" s="1" t="s">
        <v>1332</v>
      </c>
      <c r="B658" s="1" t="s">
        <v>1333</v>
      </c>
      <c r="C658" s="14">
        <f>'2019'!C658-'2008'!C658</f>
        <v>1.5047178781195214E-2</v>
      </c>
      <c r="D658" s="15">
        <f>'2019'!D658-'2008'!D658</f>
        <v>-2.291220232414317E-3</v>
      </c>
      <c r="E658" s="16">
        <f>'2019'!E658-'2008'!E658</f>
        <v>3.3086456570434676E-3</v>
      </c>
      <c r="F658" s="16">
        <f>'2019'!F658-'2008'!F658</f>
        <v>-5.6576429064298175E-4</v>
      </c>
      <c r="G658" s="16">
        <f>'2019'!G658-'2008'!G658</f>
        <v>-5.034101598814799E-3</v>
      </c>
      <c r="H658" s="17">
        <f>'2019'!H658-'2008'!H658</f>
        <v>1.2912234310531734E-2</v>
      </c>
      <c r="I658" s="18">
        <f>'2019'!I658-'2008'!I658</f>
        <v>1.5994324830454241E-2</v>
      </c>
      <c r="J658" s="18">
        <f>'2019'!J658-'2008'!J658</f>
        <v>2.9493845492838122E-4</v>
      </c>
      <c r="K658" s="18">
        <f>'2019'!K658-'2008'!K658</f>
        <v>2.6632435454988848E-3</v>
      </c>
      <c r="L658" s="18">
        <f>'2019'!L658-'2008'!L658</f>
        <v>-7.1915945276564974E-3</v>
      </c>
      <c r="M658" s="18">
        <f>'2019'!M658-'2008'!M658</f>
        <v>1.151322007306714E-3</v>
      </c>
      <c r="N658" s="19">
        <f>'2019'!N658-'2008'!N658</f>
        <v>-6.387026739859602E-3</v>
      </c>
      <c r="O658" s="20">
        <f>'2019'!O658-'2008'!O658</f>
        <v>-2.0528840027430051E-3</v>
      </c>
      <c r="P658" s="20">
        <f>'2019'!P658-'2008'!P658</f>
        <v>-4.3341427371165961E-3</v>
      </c>
      <c r="Q658" s="21">
        <f>'2019'!Q658-'2008'!Q658</f>
        <v>3.6403465429784287E-3</v>
      </c>
      <c r="R658" s="22">
        <f>'2019'!R658-'2008'!R658</f>
        <v>-1.3982813161957722E-3</v>
      </c>
      <c r="S658" s="23">
        <f>'2019'!S658-'2008'!S658</f>
        <v>2.1368562352286624E-3</v>
      </c>
      <c r="T658" s="22">
        <f>'2019'!T658-'2008'!T658</f>
        <v>-1.2247138205459121E-3</v>
      </c>
      <c r="U658" s="22">
        <f>'2019'!U658-'2008'!U658</f>
        <v>4.1264854444914255E-3</v>
      </c>
      <c r="V658" s="24">
        <f>'2019'!V658-'2008'!V658</f>
        <v>7.1728448999590529E-3</v>
      </c>
      <c r="W658" s="25">
        <f>'2019'!W658-'2008'!W658</f>
        <v>7.1728448999590529E-3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2008</vt:lpstr>
      <vt:lpstr>2019</vt:lpstr>
      <vt:lpstr>2008-2019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Jiyong Park</dc:creator>
  <cp:lastModifiedBy>Jiyong Park</cp:lastModifiedBy>
  <dcterms:created xsi:type="dcterms:W3CDTF">2019-03-26T10:04:55Z</dcterms:created>
  <dcterms:modified xsi:type="dcterms:W3CDTF">2020-01-22T05:04:50Z</dcterms:modified>
</cp:coreProperties>
</file>