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G:\My Drive\★현재 작업중\Under Review\[연구] Task Automation\★데이터 분석\★★2020 Update\CACM_Revision\홈페이지 업데이트\"/>
    </mc:Choice>
  </mc:AlternateContent>
  <xr:revisionPtr revIDLastSave="0" documentId="13_ncr:1_{E999E1DB-8948-441B-B620-09AA11D90EEC}" xr6:coauthVersionLast="36" xr6:coauthVersionMax="36" xr10:uidLastSave="{00000000-0000-0000-0000-000000000000}"/>
  <bookViews>
    <workbookView xWindow="0" yWindow="0" windowWidth="14370" windowHeight="10575" activeTab="2" xr2:uid="{00000000-000D-0000-FFFF-FFFF00000000}"/>
  </bookViews>
  <sheets>
    <sheet name="2008" sheetId="7" r:id="rId1"/>
    <sheet name="2020" sheetId="8" r:id="rId2"/>
    <sheet name="2008-2020" sheetId="6" r:id="rId3"/>
  </sheets>
  <definedNames>
    <definedName name="_xlnm._FilterDatabase" localSheetId="0" hidden="1">'2008'!$A$2:$U$643</definedName>
    <definedName name="_xlnm._FilterDatabase" localSheetId="2" hidden="1">'2008-2020'!$A$1:$W$652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C305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C306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C307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C311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C313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C314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C315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C316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C317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C319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C320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C321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C322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C323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C324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C325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C326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C327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C328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C329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C330" i="6"/>
  <c r="D330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C331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C332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C333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C335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C336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C337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C338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C339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C340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C341" i="6"/>
  <c r="D341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C342" i="6"/>
  <c r="D342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C343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C344" i="6"/>
  <c r="D344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C345" i="6"/>
  <c r="D345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C347" i="6"/>
  <c r="D347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C348" i="6"/>
  <c r="D348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C349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C350" i="6"/>
  <c r="D350" i="6"/>
  <c r="E350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C351" i="6"/>
  <c r="D351" i="6"/>
  <c r="E351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C352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C353" i="6"/>
  <c r="D353" i="6"/>
  <c r="E353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C354" i="6"/>
  <c r="D354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C355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C356" i="6"/>
  <c r="D356" i="6"/>
  <c r="E356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C357" i="6"/>
  <c r="D357" i="6"/>
  <c r="E357" i="6"/>
  <c r="F357" i="6"/>
  <c r="G357" i="6"/>
  <c r="H357" i="6"/>
  <c r="I357" i="6"/>
  <c r="J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W357" i="6"/>
  <c r="C358" i="6"/>
  <c r="D358" i="6"/>
  <c r="E358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W358" i="6"/>
  <c r="C359" i="6"/>
  <c r="D359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C360" i="6"/>
  <c r="D360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C361" i="6"/>
  <c r="D361" i="6"/>
  <c r="E361" i="6"/>
  <c r="F361" i="6"/>
  <c r="G361" i="6"/>
  <c r="H361" i="6"/>
  <c r="I361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C362" i="6"/>
  <c r="D362" i="6"/>
  <c r="E362" i="6"/>
  <c r="F362" i="6"/>
  <c r="G362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W362" i="6"/>
  <c r="C363" i="6"/>
  <c r="D363" i="6"/>
  <c r="E363" i="6"/>
  <c r="F363" i="6"/>
  <c r="G363" i="6"/>
  <c r="H363" i="6"/>
  <c r="I363" i="6"/>
  <c r="J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W363" i="6"/>
  <c r="C364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C365" i="6"/>
  <c r="D365" i="6"/>
  <c r="E365" i="6"/>
  <c r="F365" i="6"/>
  <c r="G365" i="6"/>
  <c r="H365" i="6"/>
  <c r="I365" i="6"/>
  <c r="J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W365" i="6"/>
  <c r="C366" i="6"/>
  <c r="D366" i="6"/>
  <c r="E366" i="6"/>
  <c r="F366" i="6"/>
  <c r="G366" i="6"/>
  <c r="H366" i="6"/>
  <c r="I366" i="6"/>
  <c r="J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W366" i="6"/>
  <c r="C367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C368" i="6"/>
  <c r="D368" i="6"/>
  <c r="E368" i="6"/>
  <c r="F368" i="6"/>
  <c r="G368" i="6"/>
  <c r="H368" i="6"/>
  <c r="I368" i="6"/>
  <c r="J368" i="6"/>
  <c r="K368" i="6"/>
  <c r="L368" i="6"/>
  <c r="M368" i="6"/>
  <c r="N368" i="6"/>
  <c r="O368" i="6"/>
  <c r="P368" i="6"/>
  <c r="Q368" i="6"/>
  <c r="R368" i="6"/>
  <c r="S368" i="6"/>
  <c r="T368" i="6"/>
  <c r="U368" i="6"/>
  <c r="V368" i="6"/>
  <c r="W368" i="6"/>
  <c r="C369" i="6"/>
  <c r="D369" i="6"/>
  <c r="E369" i="6"/>
  <c r="F369" i="6"/>
  <c r="G369" i="6"/>
  <c r="H369" i="6"/>
  <c r="I369" i="6"/>
  <c r="J369" i="6"/>
  <c r="K369" i="6"/>
  <c r="L369" i="6"/>
  <c r="M369" i="6"/>
  <c r="N369" i="6"/>
  <c r="O369" i="6"/>
  <c r="P369" i="6"/>
  <c r="Q369" i="6"/>
  <c r="R369" i="6"/>
  <c r="S369" i="6"/>
  <c r="T369" i="6"/>
  <c r="U369" i="6"/>
  <c r="V369" i="6"/>
  <c r="W369" i="6"/>
  <c r="C370" i="6"/>
  <c r="D370" i="6"/>
  <c r="E370" i="6"/>
  <c r="F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C371" i="6"/>
  <c r="D371" i="6"/>
  <c r="E371" i="6"/>
  <c r="F371" i="6"/>
  <c r="G371" i="6"/>
  <c r="H371" i="6"/>
  <c r="I371" i="6"/>
  <c r="J371" i="6"/>
  <c r="K371" i="6"/>
  <c r="L371" i="6"/>
  <c r="M371" i="6"/>
  <c r="N371" i="6"/>
  <c r="O371" i="6"/>
  <c r="P371" i="6"/>
  <c r="Q371" i="6"/>
  <c r="R371" i="6"/>
  <c r="S371" i="6"/>
  <c r="T371" i="6"/>
  <c r="U371" i="6"/>
  <c r="V371" i="6"/>
  <c r="W371" i="6"/>
  <c r="C372" i="6"/>
  <c r="D372" i="6"/>
  <c r="E372" i="6"/>
  <c r="F372" i="6"/>
  <c r="G372" i="6"/>
  <c r="H372" i="6"/>
  <c r="I372" i="6"/>
  <c r="J372" i="6"/>
  <c r="K372" i="6"/>
  <c r="L372" i="6"/>
  <c r="M372" i="6"/>
  <c r="N372" i="6"/>
  <c r="O372" i="6"/>
  <c r="P372" i="6"/>
  <c r="Q372" i="6"/>
  <c r="R372" i="6"/>
  <c r="S372" i="6"/>
  <c r="T372" i="6"/>
  <c r="U372" i="6"/>
  <c r="V372" i="6"/>
  <c r="W372" i="6"/>
  <c r="C373" i="6"/>
  <c r="D373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C374" i="6"/>
  <c r="D374" i="6"/>
  <c r="E374" i="6"/>
  <c r="F374" i="6"/>
  <c r="G374" i="6"/>
  <c r="H374" i="6"/>
  <c r="I374" i="6"/>
  <c r="J374" i="6"/>
  <c r="K374" i="6"/>
  <c r="L374" i="6"/>
  <c r="M374" i="6"/>
  <c r="N374" i="6"/>
  <c r="O374" i="6"/>
  <c r="P374" i="6"/>
  <c r="Q374" i="6"/>
  <c r="R374" i="6"/>
  <c r="S374" i="6"/>
  <c r="T374" i="6"/>
  <c r="U374" i="6"/>
  <c r="V374" i="6"/>
  <c r="W374" i="6"/>
  <c r="C375" i="6"/>
  <c r="D375" i="6"/>
  <c r="E375" i="6"/>
  <c r="F375" i="6"/>
  <c r="G375" i="6"/>
  <c r="H375" i="6"/>
  <c r="I375" i="6"/>
  <c r="J375" i="6"/>
  <c r="K375" i="6"/>
  <c r="L375" i="6"/>
  <c r="M375" i="6"/>
  <c r="N375" i="6"/>
  <c r="O375" i="6"/>
  <c r="P375" i="6"/>
  <c r="Q375" i="6"/>
  <c r="R375" i="6"/>
  <c r="S375" i="6"/>
  <c r="T375" i="6"/>
  <c r="U375" i="6"/>
  <c r="V375" i="6"/>
  <c r="W375" i="6"/>
  <c r="C376" i="6"/>
  <c r="D376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C377" i="6"/>
  <c r="D377" i="6"/>
  <c r="E377" i="6"/>
  <c r="F377" i="6"/>
  <c r="G377" i="6"/>
  <c r="H377" i="6"/>
  <c r="I377" i="6"/>
  <c r="J377" i="6"/>
  <c r="K377" i="6"/>
  <c r="L377" i="6"/>
  <c r="M377" i="6"/>
  <c r="N377" i="6"/>
  <c r="O377" i="6"/>
  <c r="P377" i="6"/>
  <c r="Q377" i="6"/>
  <c r="R377" i="6"/>
  <c r="S377" i="6"/>
  <c r="T377" i="6"/>
  <c r="U377" i="6"/>
  <c r="V377" i="6"/>
  <c r="W377" i="6"/>
  <c r="C378" i="6"/>
  <c r="D378" i="6"/>
  <c r="E378" i="6"/>
  <c r="F378" i="6"/>
  <c r="G378" i="6"/>
  <c r="H378" i="6"/>
  <c r="I378" i="6"/>
  <c r="J378" i="6"/>
  <c r="K378" i="6"/>
  <c r="L378" i="6"/>
  <c r="M378" i="6"/>
  <c r="N378" i="6"/>
  <c r="O378" i="6"/>
  <c r="P378" i="6"/>
  <c r="Q378" i="6"/>
  <c r="R378" i="6"/>
  <c r="S378" i="6"/>
  <c r="T378" i="6"/>
  <c r="U378" i="6"/>
  <c r="V378" i="6"/>
  <c r="W378" i="6"/>
  <c r="C379" i="6"/>
  <c r="D379" i="6"/>
  <c r="E379" i="6"/>
  <c r="F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C380" i="6"/>
  <c r="D380" i="6"/>
  <c r="E380" i="6"/>
  <c r="F380" i="6"/>
  <c r="G380" i="6"/>
  <c r="H380" i="6"/>
  <c r="I380" i="6"/>
  <c r="J380" i="6"/>
  <c r="K380" i="6"/>
  <c r="L380" i="6"/>
  <c r="M380" i="6"/>
  <c r="N380" i="6"/>
  <c r="O380" i="6"/>
  <c r="P380" i="6"/>
  <c r="Q380" i="6"/>
  <c r="R380" i="6"/>
  <c r="S380" i="6"/>
  <c r="T380" i="6"/>
  <c r="U380" i="6"/>
  <c r="V380" i="6"/>
  <c r="W380" i="6"/>
  <c r="C381" i="6"/>
  <c r="D381" i="6"/>
  <c r="E381" i="6"/>
  <c r="F381" i="6"/>
  <c r="G381" i="6"/>
  <c r="H381" i="6"/>
  <c r="I381" i="6"/>
  <c r="J381" i="6"/>
  <c r="K381" i="6"/>
  <c r="L381" i="6"/>
  <c r="M381" i="6"/>
  <c r="N381" i="6"/>
  <c r="O381" i="6"/>
  <c r="P381" i="6"/>
  <c r="Q381" i="6"/>
  <c r="R381" i="6"/>
  <c r="S381" i="6"/>
  <c r="T381" i="6"/>
  <c r="U381" i="6"/>
  <c r="V381" i="6"/>
  <c r="W381" i="6"/>
  <c r="C382" i="6"/>
  <c r="D382" i="6"/>
  <c r="E382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C383" i="6"/>
  <c r="D383" i="6"/>
  <c r="E383" i="6"/>
  <c r="F383" i="6"/>
  <c r="G383" i="6"/>
  <c r="H383" i="6"/>
  <c r="I383" i="6"/>
  <c r="J383" i="6"/>
  <c r="K383" i="6"/>
  <c r="L383" i="6"/>
  <c r="M383" i="6"/>
  <c r="N383" i="6"/>
  <c r="O383" i="6"/>
  <c r="P383" i="6"/>
  <c r="Q383" i="6"/>
  <c r="R383" i="6"/>
  <c r="S383" i="6"/>
  <c r="T383" i="6"/>
  <c r="U383" i="6"/>
  <c r="V383" i="6"/>
  <c r="W383" i="6"/>
  <c r="C384" i="6"/>
  <c r="D384" i="6"/>
  <c r="E384" i="6"/>
  <c r="F384" i="6"/>
  <c r="G384" i="6"/>
  <c r="H384" i="6"/>
  <c r="I384" i="6"/>
  <c r="J384" i="6"/>
  <c r="K384" i="6"/>
  <c r="L384" i="6"/>
  <c r="M384" i="6"/>
  <c r="N384" i="6"/>
  <c r="O384" i="6"/>
  <c r="P384" i="6"/>
  <c r="Q384" i="6"/>
  <c r="R384" i="6"/>
  <c r="S384" i="6"/>
  <c r="T384" i="6"/>
  <c r="U384" i="6"/>
  <c r="V384" i="6"/>
  <c r="W384" i="6"/>
  <c r="C385" i="6"/>
  <c r="D385" i="6"/>
  <c r="E385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T385" i="6"/>
  <c r="U385" i="6"/>
  <c r="V385" i="6"/>
  <c r="W385" i="6"/>
  <c r="C386" i="6"/>
  <c r="D386" i="6"/>
  <c r="E386" i="6"/>
  <c r="F386" i="6"/>
  <c r="G386" i="6"/>
  <c r="H386" i="6"/>
  <c r="I386" i="6"/>
  <c r="J386" i="6"/>
  <c r="K386" i="6"/>
  <c r="L386" i="6"/>
  <c r="M386" i="6"/>
  <c r="N386" i="6"/>
  <c r="O386" i="6"/>
  <c r="P386" i="6"/>
  <c r="Q386" i="6"/>
  <c r="R386" i="6"/>
  <c r="S386" i="6"/>
  <c r="T386" i="6"/>
  <c r="U386" i="6"/>
  <c r="V386" i="6"/>
  <c r="W386" i="6"/>
  <c r="C387" i="6"/>
  <c r="D387" i="6"/>
  <c r="E387" i="6"/>
  <c r="F387" i="6"/>
  <c r="G387" i="6"/>
  <c r="H387" i="6"/>
  <c r="I387" i="6"/>
  <c r="J387" i="6"/>
  <c r="K387" i="6"/>
  <c r="L387" i="6"/>
  <c r="M387" i="6"/>
  <c r="N387" i="6"/>
  <c r="O387" i="6"/>
  <c r="P387" i="6"/>
  <c r="Q387" i="6"/>
  <c r="R387" i="6"/>
  <c r="S387" i="6"/>
  <c r="T387" i="6"/>
  <c r="U387" i="6"/>
  <c r="V387" i="6"/>
  <c r="W387" i="6"/>
  <c r="C388" i="6"/>
  <c r="D388" i="6"/>
  <c r="E388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C389" i="6"/>
  <c r="D389" i="6"/>
  <c r="E389" i="6"/>
  <c r="F389" i="6"/>
  <c r="G389" i="6"/>
  <c r="H389" i="6"/>
  <c r="I389" i="6"/>
  <c r="J389" i="6"/>
  <c r="K389" i="6"/>
  <c r="L389" i="6"/>
  <c r="M389" i="6"/>
  <c r="N389" i="6"/>
  <c r="O389" i="6"/>
  <c r="P389" i="6"/>
  <c r="Q389" i="6"/>
  <c r="R389" i="6"/>
  <c r="S389" i="6"/>
  <c r="T389" i="6"/>
  <c r="U389" i="6"/>
  <c r="V389" i="6"/>
  <c r="W389" i="6"/>
  <c r="C390" i="6"/>
  <c r="D390" i="6"/>
  <c r="E390" i="6"/>
  <c r="F390" i="6"/>
  <c r="G390" i="6"/>
  <c r="H390" i="6"/>
  <c r="I390" i="6"/>
  <c r="J390" i="6"/>
  <c r="K390" i="6"/>
  <c r="L390" i="6"/>
  <c r="M390" i="6"/>
  <c r="N390" i="6"/>
  <c r="O390" i="6"/>
  <c r="P390" i="6"/>
  <c r="Q390" i="6"/>
  <c r="R390" i="6"/>
  <c r="S390" i="6"/>
  <c r="T390" i="6"/>
  <c r="U390" i="6"/>
  <c r="V390" i="6"/>
  <c r="W390" i="6"/>
  <c r="C391" i="6"/>
  <c r="D391" i="6"/>
  <c r="E391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C392" i="6"/>
  <c r="D392" i="6"/>
  <c r="E392" i="6"/>
  <c r="F392" i="6"/>
  <c r="G392" i="6"/>
  <c r="H392" i="6"/>
  <c r="I392" i="6"/>
  <c r="J392" i="6"/>
  <c r="K392" i="6"/>
  <c r="L392" i="6"/>
  <c r="M392" i="6"/>
  <c r="N392" i="6"/>
  <c r="O392" i="6"/>
  <c r="P392" i="6"/>
  <c r="Q392" i="6"/>
  <c r="R392" i="6"/>
  <c r="S392" i="6"/>
  <c r="T392" i="6"/>
  <c r="U392" i="6"/>
  <c r="V392" i="6"/>
  <c r="W392" i="6"/>
  <c r="C393" i="6"/>
  <c r="D393" i="6"/>
  <c r="E393" i="6"/>
  <c r="F393" i="6"/>
  <c r="G393" i="6"/>
  <c r="H393" i="6"/>
  <c r="I393" i="6"/>
  <c r="J393" i="6"/>
  <c r="K393" i="6"/>
  <c r="L393" i="6"/>
  <c r="M393" i="6"/>
  <c r="N393" i="6"/>
  <c r="O393" i="6"/>
  <c r="P393" i="6"/>
  <c r="Q393" i="6"/>
  <c r="R393" i="6"/>
  <c r="S393" i="6"/>
  <c r="T393" i="6"/>
  <c r="U393" i="6"/>
  <c r="V393" i="6"/>
  <c r="W393" i="6"/>
  <c r="C394" i="6"/>
  <c r="D394" i="6"/>
  <c r="E394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C395" i="6"/>
  <c r="D395" i="6"/>
  <c r="E395" i="6"/>
  <c r="F395" i="6"/>
  <c r="G395" i="6"/>
  <c r="H395" i="6"/>
  <c r="I395" i="6"/>
  <c r="J395" i="6"/>
  <c r="K395" i="6"/>
  <c r="L395" i="6"/>
  <c r="M395" i="6"/>
  <c r="N395" i="6"/>
  <c r="O395" i="6"/>
  <c r="P395" i="6"/>
  <c r="Q395" i="6"/>
  <c r="R395" i="6"/>
  <c r="S395" i="6"/>
  <c r="T395" i="6"/>
  <c r="U395" i="6"/>
  <c r="V395" i="6"/>
  <c r="W395" i="6"/>
  <c r="C396" i="6"/>
  <c r="D396" i="6"/>
  <c r="E396" i="6"/>
  <c r="F396" i="6"/>
  <c r="G396" i="6"/>
  <c r="H396" i="6"/>
  <c r="I396" i="6"/>
  <c r="J396" i="6"/>
  <c r="K396" i="6"/>
  <c r="L396" i="6"/>
  <c r="M396" i="6"/>
  <c r="N396" i="6"/>
  <c r="O396" i="6"/>
  <c r="P396" i="6"/>
  <c r="Q396" i="6"/>
  <c r="R396" i="6"/>
  <c r="S396" i="6"/>
  <c r="T396" i="6"/>
  <c r="U396" i="6"/>
  <c r="V396" i="6"/>
  <c r="W396" i="6"/>
  <c r="C397" i="6"/>
  <c r="D397" i="6"/>
  <c r="E397" i="6"/>
  <c r="F397" i="6"/>
  <c r="G397" i="6"/>
  <c r="H397" i="6"/>
  <c r="I397" i="6"/>
  <c r="J397" i="6"/>
  <c r="K397" i="6"/>
  <c r="L397" i="6"/>
  <c r="M397" i="6"/>
  <c r="N397" i="6"/>
  <c r="O397" i="6"/>
  <c r="P397" i="6"/>
  <c r="Q397" i="6"/>
  <c r="R397" i="6"/>
  <c r="S397" i="6"/>
  <c r="T397" i="6"/>
  <c r="U397" i="6"/>
  <c r="V397" i="6"/>
  <c r="W397" i="6"/>
  <c r="C398" i="6"/>
  <c r="D398" i="6"/>
  <c r="E398" i="6"/>
  <c r="F398" i="6"/>
  <c r="G398" i="6"/>
  <c r="H398" i="6"/>
  <c r="I398" i="6"/>
  <c r="J398" i="6"/>
  <c r="K398" i="6"/>
  <c r="L398" i="6"/>
  <c r="M398" i="6"/>
  <c r="N398" i="6"/>
  <c r="O398" i="6"/>
  <c r="P398" i="6"/>
  <c r="Q398" i="6"/>
  <c r="R398" i="6"/>
  <c r="S398" i="6"/>
  <c r="T398" i="6"/>
  <c r="U398" i="6"/>
  <c r="V398" i="6"/>
  <c r="W398" i="6"/>
  <c r="C399" i="6"/>
  <c r="D399" i="6"/>
  <c r="E399" i="6"/>
  <c r="F399" i="6"/>
  <c r="G399" i="6"/>
  <c r="H399" i="6"/>
  <c r="I399" i="6"/>
  <c r="J399" i="6"/>
  <c r="K399" i="6"/>
  <c r="L399" i="6"/>
  <c r="M399" i="6"/>
  <c r="N399" i="6"/>
  <c r="O399" i="6"/>
  <c r="P399" i="6"/>
  <c r="Q399" i="6"/>
  <c r="R399" i="6"/>
  <c r="S399" i="6"/>
  <c r="T399" i="6"/>
  <c r="U399" i="6"/>
  <c r="V399" i="6"/>
  <c r="W399" i="6"/>
  <c r="C400" i="6"/>
  <c r="D400" i="6"/>
  <c r="E400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C401" i="6"/>
  <c r="D401" i="6"/>
  <c r="E401" i="6"/>
  <c r="F401" i="6"/>
  <c r="G401" i="6"/>
  <c r="H401" i="6"/>
  <c r="I401" i="6"/>
  <c r="J401" i="6"/>
  <c r="K401" i="6"/>
  <c r="L401" i="6"/>
  <c r="M401" i="6"/>
  <c r="N401" i="6"/>
  <c r="O401" i="6"/>
  <c r="P401" i="6"/>
  <c r="Q401" i="6"/>
  <c r="R401" i="6"/>
  <c r="S401" i="6"/>
  <c r="T401" i="6"/>
  <c r="U401" i="6"/>
  <c r="V401" i="6"/>
  <c r="W401" i="6"/>
  <c r="C402" i="6"/>
  <c r="D402" i="6"/>
  <c r="E402" i="6"/>
  <c r="F402" i="6"/>
  <c r="G402" i="6"/>
  <c r="H402" i="6"/>
  <c r="I402" i="6"/>
  <c r="J402" i="6"/>
  <c r="K402" i="6"/>
  <c r="L402" i="6"/>
  <c r="M402" i="6"/>
  <c r="N402" i="6"/>
  <c r="O402" i="6"/>
  <c r="P402" i="6"/>
  <c r="Q402" i="6"/>
  <c r="R402" i="6"/>
  <c r="S402" i="6"/>
  <c r="T402" i="6"/>
  <c r="U402" i="6"/>
  <c r="V402" i="6"/>
  <c r="W402" i="6"/>
  <c r="C403" i="6"/>
  <c r="D403" i="6"/>
  <c r="E403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C404" i="6"/>
  <c r="D404" i="6"/>
  <c r="E404" i="6"/>
  <c r="F404" i="6"/>
  <c r="G404" i="6"/>
  <c r="H404" i="6"/>
  <c r="I404" i="6"/>
  <c r="J404" i="6"/>
  <c r="K404" i="6"/>
  <c r="L404" i="6"/>
  <c r="M404" i="6"/>
  <c r="N404" i="6"/>
  <c r="O404" i="6"/>
  <c r="P404" i="6"/>
  <c r="Q404" i="6"/>
  <c r="R404" i="6"/>
  <c r="S404" i="6"/>
  <c r="T404" i="6"/>
  <c r="U404" i="6"/>
  <c r="V404" i="6"/>
  <c r="W404" i="6"/>
  <c r="C405" i="6"/>
  <c r="D405" i="6"/>
  <c r="E405" i="6"/>
  <c r="F405" i="6"/>
  <c r="G405" i="6"/>
  <c r="H405" i="6"/>
  <c r="I405" i="6"/>
  <c r="J405" i="6"/>
  <c r="K405" i="6"/>
  <c r="L405" i="6"/>
  <c r="M405" i="6"/>
  <c r="N405" i="6"/>
  <c r="O405" i="6"/>
  <c r="P405" i="6"/>
  <c r="Q405" i="6"/>
  <c r="R405" i="6"/>
  <c r="S405" i="6"/>
  <c r="T405" i="6"/>
  <c r="U405" i="6"/>
  <c r="V405" i="6"/>
  <c r="W405" i="6"/>
  <c r="C406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C407" i="6"/>
  <c r="D407" i="6"/>
  <c r="E407" i="6"/>
  <c r="F407" i="6"/>
  <c r="G407" i="6"/>
  <c r="H407" i="6"/>
  <c r="I407" i="6"/>
  <c r="J407" i="6"/>
  <c r="K407" i="6"/>
  <c r="L407" i="6"/>
  <c r="M407" i="6"/>
  <c r="N407" i="6"/>
  <c r="O407" i="6"/>
  <c r="P407" i="6"/>
  <c r="Q407" i="6"/>
  <c r="R407" i="6"/>
  <c r="S407" i="6"/>
  <c r="T407" i="6"/>
  <c r="U407" i="6"/>
  <c r="V407" i="6"/>
  <c r="W407" i="6"/>
  <c r="C408" i="6"/>
  <c r="D408" i="6"/>
  <c r="E408" i="6"/>
  <c r="F408" i="6"/>
  <c r="G408" i="6"/>
  <c r="H408" i="6"/>
  <c r="I408" i="6"/>
  <c r="J408" i="6"/>
  <c r="K408" i="6"/>
  <c r="L408" i="6"/>
  <c r="M408" i="6"/>
  <c r="N408" i="6"/>
  <c r="O408" i="6"/>
  <c r="P408" i="6"/>
  <c r="Q408" i="6"/>
  <c r="R408" i="6"/>
  <c r="S408" i="6"/>
  <c r="T408" i="6"/>
  <c r="U408" i="6"/>
  <c r="V408" i="6"/>
  <c r="W408" i="6"/>
  <c r="C409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U409" i="6"/>
  <c r="V409" i="6"/>
  <c r="W409" i="6"/>
  <c r="C410" i="6"/>
  <c r="D410" i="6"/>
  <c r="E410" i="6"/>
  <c r="F410" i="6"/>
  <c r="G410" i="6"/>
  <c r="H410" i="6"/>
  <c r="I410" i="6"/>
  <c r="J410" i="6"/>
  <c r="K410" i="6"/>
  <c r="L410" i="6"/>
  <c r="M410" i="6"/>
  <c r="N410" i="6"/>
  <c r="O410" i="6"/>
  <c r="P410" i="6"/>
  <c r="Q410" i="6"/>
  <c r="R410" i="6"/>
  <c r="S410" i="6"/>
  <c r="T410" i="6"/>
  <c r="U410" i="6"/>
  <c r="V410" i="6"/>
  <c r="W410" i="6"/>
  <c r="C411" i="6"/>
  <c r="D411" i="6"/>
  <c r="E411" i="6"/>
  <c r="F411" i="6"/>
  <c r="G411" i="6"/>
  <c r="H411" i="6"/>
  <c r="I411" i="6"/>
  <c r="J411" i="6"/>
  <c r="K411" i="6"/>
  <c r="L411" i="6"/>
  <c r="M411" i="6"/>
  <c r="N411" i="6"/>
  <c r="O411" i="6"/>
  <c r="P411" i="6"/>
  <c r="Q411" i="6"/>
  <c r="R411" i="6"/>
  <c r="S411" i="6"/>
  <c r="T411" i="6"/>
  <c r="U411" i="6"/>
  <c r="V411" i="6"/>
  <c r="W411" i="6"/>
  <c r="C412" i="6"/>
  <c r="D412" i="6"/>
  <c r="E412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C413" i="6"/>
  <c r="D413" i="6"/>
  <c r="E413" i="6"/>
  <c r="F413" i="6"/>
  <c r="G413" i="6"/>
  <c r="H413" i="6"/>
  <c r="I413" i="6"/>
  <c r="J413" i="6"/>
  <c r="K413" i="6"/>
  <c r="L413" i="6"/>
  <c r="M413" i="6"/>
  <c r="N413" i="6"/>
  <c r="O413" i="6"/>
  <c r="P413" i="6"/>
  <c r="Q413" i="6"/>
  <c r="R413" i="6"/>
  <c r="S413" i="6"/>
  <c r="T413" i="6"/>
  <c r="U413" i="6"/>
  <c r="V413" i="6"/>
  <c r="W413" i="6"/>
  <c r="C414" i="6"/>
  <c r="D414" i="6"/>
  <c r="E414" i="6"/>
  <c r="F414" i="6"/>
  <c r="G414" i="6"/>
  <c r="H414" i="6"/>
  <c r="I414" i="6"/>
  <c r="J414" i="6"/>
  <c r="K414" i="6"/>
  <c r="L414" i="6"/>
  <c r="M414" i="6"/>
  <c r="N414" i="6"/>
  <c r="O414" i="6"/>
  <c r="P414" i="6"/>
  <c r="Q414" i="6"/>
  <c r="R414" i="6"/>
  <c r="S414" i="6"/>
  <c r="T414" i="6"/>
  <c r="U414" i="6"/>
  <c r="V414" i="6"/>
  <c r="W414" i="6"/>
  <c r="C415" i="6"/>
  <c r="D415" i="6"/>
  <c r="E415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C416" i="6"/>
  <c r="D416" i="6"/>
  <c r="E416" i="6"/>
  <c r="F416" i="6"/>
  <c r="G416" i="6"/>
  <c r="H416" i="6"/>
  <c r="I416" i="6"/>
  <c r="J416" i="6"/>
  <c r="K416" i="6"/>
  <c r="L416" i="6"/>
  <c r="M416" i="6"/>
  <c r="N416" i="6"/>
  <c r="O416" i="6"/>
  <c r="P416" i="6"/>
  <c r="Q416" i="6"/>
  <c r="R416" i="6"/>
  <c r="S416" i="6"/>
  <c r="T416" i="6"/>
  <c r="U416" i="6"/>
  <c r="V416" i="6"/>
  <c r="W416" i="6"/>
  <c r="C417" i="6"/>
  <c r="D417" i="6"/>
  <c r="E417" i="6"/>
  <c r="F417" i="6"/>
  <c r="G417" i="6"/>
  <c r="H417" i="6"/>
  <c r="I417" i="6"/>
  <c r="J417" i="6"/>
  <c r="K417" i="6"/>
  <c r="L417" i="6"/>
  <c r="M417" i="6"/>
  <c r="N417" i="6"/>
  <c r="O417" i="6"/>
  <c r="P417" i="6"/>
  <c r="Q417" i="6"/>
  <c r="R417" i="6"/>
  <c r="S417" i="6"/>
  <c r="T417" i="6"/>
  <c r="U417" i="6"/>
  <c r="V417" i="6"/>
  <c r="W417" i="6"/>
  <c r="C418" i="6"/>
  <c r="D418" i="6"/>
  <c r="E418" i="6"/>
  <c r="F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C419" i="6"/>
  <c r="D419" i="6"/>
  <c r="E419" i="6"/>
  <c r="F419" i="6"/>
  <c r="G419" i="6"/>
  <c r="H419" i="6"/>
  <c r="I419" i="6"/>
  <c r="J419" i="6"/>
  <c r="K419" i="6"/>
  <c r="L419" i="6"/>
  <c r="M419" i="6"/>
  <c r="N419" i="6"/>
  <c r="O419" i="6"/>
  <c r="P419" i="6"/>
  <c r="Q419" i="6"/>
  <c r="R419" i="6"/>
  <c r="S419" i="6"/>
  <c r="T419" i="6"/>
  <c r="U419" i="6"/>
  <c r="V419" i="6"/>
  <c r="W419" i="6"/>
  <c r="C420" i="6"/>
  <c r="D420" i="6"/>
  <c r="E420" i="6"/>
  <c r="F420" i="6"/>
  <c r="G420" i="6"/>
  <c r="H420" i="6"/>
  <c r="I420" i="6"/>
  <c r="J420" i="6"/>
  <c r="K420" i="6"/>
  <c r="L420" i="6"/>
  <c r="M420" i="6"/>
  <c r="N420" i="6"/>
  <c r="O420" i="6"/>
  <c r="P420" i="6"/>
  <c r="Q420" i="6"/>
  <c r="R420" i="6"/>
  <c r="S420" i="6"/>
  <c r="T420" i="6"/>
  <c r="U420" i="6"/>
  <c r="V420" i="6"/>
  <c r="W420" i="6"/>
  <c r="C421" i="6"/>
  <c r="D421" i="6"/>
  <c r="E421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V421" i="6"/>
  <c r="W421" i="6"/>
  <c r="C422" i="6"/>
  <c r="D422" i="6"/>
  <c r="E422" i="6"/>
  <c r="F422" i="6"/>
  <c r="G422" i="6"/>
  <c r="H422" i="6"/>
  <c r="I422" i="6"/>
  <c r="J422" i="6"/>
  <c r="K422" i="6"/>
  <c r="L422" i="6"/>
  <c r="M422" i="6"/>
  <c r="N422" i="6"/>
  <c r="O422" i="6"/>
  <c r="P422" i="6"/>
  <c r="Q422" i="6"/>
  <c r="R422" i="6"/>
  <c r="S422" i="6"/>
  <c r="T422" i="6"/>
  <c r="U422" i="6"/>
  <c r="V422" i="6"/>
  <c r="W422" i="6"/>
  <c r="C423" i="6"/>
  <c r="D423" i="6"/>
  <c r="E423" i="6"/>
  <c r="F423" i="6"/>
  <c r="G423" i="6"/>
  <c r="H423" i="6"/>
  <c r="I423" i="6"/>
  <c r="J423" i="6"/>
  <c r="K423" i="6"/>
  <c r="L423" i="6"/>
  <c r="M423" i="6"/>
  <c r="N423" i="6"/>
  <c r="O423" i="6"/>
  <c r="P423" i="6"/>
  <c r="Q423" i="6"/>
  <c r="R423" i="6"/>
  <c r="S423" i="6"/>
  <c r="T423" i="6"/>
  <c r="U423" i="6"/>
  <c r="V423" i="6"/>
  <c r="W423" i="6"/>
  <c r="C424" i="6"/>
  <c r="D424" i="6"/>
  <c r="E424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C425" i="6"/>
  <c r="D425" i="6"/>
  <c r="E425" i="6"/>
  <c r="F425" i="6"/>
  <c r="G425" i="6"/>
  <c r="H425" i="6"/>
  <c r="I425" i="6"/>
  <c r="J425" i="6"/>
  <c r="K425" i="6"/>
  <c r="L425" i="6"/>
  <c r="M425" i="6"/>
  <c r="N425" i="6"/>
  <c r="O425" i="6"/>
  <c r="P425" i="6"/>
  <c r="Q425" i="6"/>
  <c r="R425" i="6"/>
  <c r="S425" i="6"/>
  <c r="T425" i="6"/>
  <c r="U425" i="6"/>
  <c r="V425" i="6"/>
  <c r="W425" i="6"/>
  <c r="C426" i="6"/>
  <c r="D426" i="6"/>
  <c r="E426" i="6"/>
  <c r="F426" i="6"/>
  <c r="G426" i="6"/>
  <c r="H426" i="6"/>
  <c r="I426" i="6"/>
  <c r="J426" i="6"/>
  <c r="K426" i="6"/>
  <c r="L426" i="6"/>
  <c r="M426" i="6"/>
  <c r="N426" i="6"/>
  <c r="O426" i="6"/>
  <c r="P426" i="6"/>
  <c r="Q426" i="6"/>
  <c r="R426" i="6"/>
  <c r="S426" i="6"/>
  <c r="T426" i="6"/>
  <c r="U426" i="6"/>
  <c r="V426" i="6"/>
  <c r="W426" i="6"/>
  <c r="C427" i="6"/>
  <c r="D427" i="6"/>
  <c r="E427" i="6"/>
  <c r="F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C428" i="6"/>
  <c r="D428" i="6"/>
  <c r="E428" i="6"/>
  <c r="F428" i="6"/>
  <c r="G428" i="6"/>
  <c r="H428" i="6"/>
  <c r="I428" i="6"/>
  <c r="J428" i="6"/>
  <c r="K428" i="6"/>
  <c r="L428" i="6"/>
  <c r="M428" i="6"/>
  <c r="N428" i="6"/>
  <c r="O428" i="6"/>
  <c r="P428" i="6"/>
  <c r="Q428" i="6"/>
  <c r="R428" i="6"/>
  <c r="S428" i="6"/>
  <c r="T428" i="6"/>
  <c r="U428" i="6"/>
  <c r="V428" i="6"/>
  <c r="W428" i="6"/>
  <c r="C429" i="6"/>
  <c r="D429" i="6"/>
  <c r="E429" i="6"/>
  <c r="F429" i="6"/>
  <c r="G429" i="6"/>
  <c r="H429" i="6"/>
  <c r="I429" i="6"/>
  <c r="J429" i="6"/>
  <c r="K429" i="6"/>
  <c r="L429" i="6"/>
  <c r="M429" i="6"/>
  <c r="N429" i="6"/>
  <c r="O429" i="6"/>
  <c r="P429" i="6"/>
  <c r="Q429" i="6"/>
  <c r="R429" i="6"/>
  <c r="S429" i="6"/>
  <c r="T429" i="6"/>
  <c r="U429" i="6"/>
  <c r="V429" i="6"/>
  <c r="W429" i="6"/>
  <c r="C430" i="6"/>
  <c r="D430" i="6"/>
  <c r="E430" i="6"/>
  <c r="F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C431" i="6"/>
  <c r="D431" i="6"/>
  <c r="E431" i="6"/>
  <c r="F431" i="6"/>
  <c r="G431" i="6"/>
  <c r="H431" i="6"/>
  <c r="I431" i="6"/>
  <c r="J431" i="6"/>
  <c r="K431" i="6"/>
  <c r="L431" i="6"/>
  <c r="M431" i="6"/>
  <c r="N431" i="6"/>
  <c r="O431" i="6"/>
  <c r="P431" i="6"/>
  <c r="Q431" i="6"/>
  <c r="R431" i="6"/>
  <c r="S431" i="6"/>
  <c r="T431" i="6"/>
  <c r="U431" i="6"/>
  <c r="V431" i="6"/>
  <c r="W431" i="6"/>
  <c r="C432" i="6"/>
  <c r="D432" i="6"/>
  <c r="E432" i="6"/>
  <c r="F432" i="6"/>
  <c r="G432" i="6"/>
  <c r="H432" i="6"/>
  <c r="I432" i="6"/>
  <c r="J432" i="6"/>
  <c r="K432" i="6"/>
  <c r="L432" i="6"/>
  <c r="M432" i="6"/>
  <c r="N432" i="6"/>
  <c r="O432" i="6"/>
  <c r="P432" i="6"/>
  <c r="Q432" i="6"/>
  <c r="R432" i="6"/>
  <c r="S432" i="6"/>
  <c r="T432" i="6"/>
  <c r="U432" i="6"/>
  <c r="V432" i="6"/>
  <c r="W432" i="6"/>
  <c r="C433" i="6"/>
  <c r="D433" i="6"/>
  <c r="E433" i="6"/>
  <c r="F433" i="6"/>
  <c r="G433" i="6"/>
  <c r="H433" i="6"/>
  <c r="I433" i="6"/>
  <c r="J433" i="6"/>
  <c r="K433" i="6"/>
  <c r="L433" i="6"/>
  <c r="M433" i="6"/>
  <c r="N433" i="6"/>
  <c r="O433" i="6"/>
  <c r="P433" i="6"/>
  <c r="Q433" i="6"/>
  <c r="R433" i="6"/>
  <c r="S433" i="6"/>
  <c r="T433" i="6"/>
  <c r="U433" i="6"/>
  <c r="V433" i="6"/>
  <c r="W433" i="6"/>
  <c r="C434" i="6"/>
  <c r="D434" i="6"/>
  <c r="E434" i="6"/>
  <c r="F434" i="6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C435" i="6"/>
  <c r="D435" i="6"/>
  <c r="E435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C436" i="6"/>
  <c r="D436" i="6"/>
  <c r="E436" i="6"/>
  <c r="F436" i="6"/>
  <c r="G436" i="6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C437" i="6"/>
  <c r="D437" i="6"/>
  <c r="E437" i="6"/>
  <c r="F437" i="6"/>
  <c r="G437" i="6"/>
  <c r="H437" i="6"/>
  <c r="I437" i="6"/>
  <c r="J437" i="6"/>
  <c r="K437" i="6"/>
  <c r="L437" i="6"/>
  <c r="M437" i="6"/>
  <c r="N437" i="6"/>
  <c r="O437" i="6"/>
  <c r="P437" i="6"/>
  <c r="Q437" i="6"/>
  <c r="R437" i="6"/>
  <c r="S437" i="6"/>
  <c r="T437" i="6"/>
  <c r="U437" i="6"/>
  <c r="V437" i="6"/>
  <c r="W437" i="6"/>
  <c r="C438" i="6"/>
  <c r="D438" i="6"/>
  <c r="E438" i="6"/>
  <c r="F438" i="6"/>
  <c r="G438" i="6"/>
  <c r="H438" i="6"/>
  <c r="I438" i="6"/>
  <c r="J438" i="6"/>
  <c r="K438" i="6"/>
  <c r="L438" i="6"/>
  <c r="M438" i="6"/>
  <c r="N438" i="6"/>
  <c r="O438" i="6"/>
  <c r="P438" i="6"/>
  <c r="Q438" i="6"/>
  <c r="R438" i="6"/>
  <c r="S438" i="6"/>
  <c r="T438" i="6"/>
  <c r="U438" i="6"/>
  <c r="V438" i="6"/>
  <c r="W438" i="6"/>
  <c r="C439" i="6"/>
  <c r="D439" i="6"/>
  <c r="E439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C440" i="6"/>
  <c r="D440" i="6"/>
  <c r="E440" i="6"/>
  <c r="F440" i="6"/>
  <c r="G440" i="6"/>
  <c r="H440" i="6"/>
  <c r="I440" i="6"/>
  <c r="J440" i="6"/>
  <c r="K440" i="6"/>
  <c r="L440" i="6"/>
  <c r="M440" i="6"/>
  <c r="N440" i="6"/>
  <c r="O440" i="6"/>
  <c r="P440" i="6"/>
  <c r="Q440" i="6"/>
  <c r="R440" i="6"/>
  <c r="S440" i="6"/>
  <c r="T440" i="6"/>
  <c r="U440" i="6"/>
  <c r="V440" i="6"/>
  <c r="W440" i="6"/>
  <c r="C441" i="6"/>
  <c r="D441" i="6"/>
  <c r="E441" i="6"/>
  <c r="F441" i="6"/>
  <c r="G441" i="6"/>
  <c r="H441" i="6"/>
  <c r="I441" i="6"/>
  <c r="J441" i="6"/>
  <c r="K441" i="6"/>
  <c r="L441" i="6"/>
  <c r="M441" i="6"/>
  <c r="N441" i="6"/>
  <c r="O441" i="6"/>
  <c r="P441" i="6"/>
  <c r="Q441" i="6"/>
  <c r="R441" i="6"/>
  <c r="S441" i="6"/>
  <c r="T441" i="6"/>
  <c r="U441" i="6"/>
  <c r="V441" i="6"/>
  <c r="W441" i="6"/>
  <c r="C442" i="6"/>
  <c r="D442" i="6"/>
  <c r="E442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C443" i="6"/>
  <c r="D443" i="6"/>
  <c r="E443" i="6"/>
  <c r="F443" i="6"/>
  <c r="G443" i="6"/>
  <c r="H443" i="6"/>
  <c r="I443" i="6"/>
  <c r="J443" i="6"/>
  <c r="K443" i="6"/>
  <c r="L443" i="6"/>
  <c r="M443" i="6"/>
  <c r="N443" i="6"/>
  <c r="O443" i="6"/>
  <c r="P443" i="6"/>
  <c r="Q443" i="6"/>
  <c r="R443" i="6"/>
  <c r="S443" i="6"/>
  <c r="T443" i="6"/>
  <c r="U443" i="6"/>
  <c r="V443" i="6"/>
  <c r="W443" i="6"/>
  <c r="C444" i="6"/>
  <c r="D444" i="6"/>
  <c r="E444" i="6"/>
  <c r="F444" i="6"/>
  <c r="G444" i="6"/>
  <c r="H444" i="6"/>
  <c r="I444" i="6"/>
  <c r="J444" i="6"/>
  <c r="K444" i="6"/>
  <c r="L444" i="6"/>
  <c r="M444" i="6"/>
  <c r="N444" i="6"/>
  <c r="O444" i="6"/>
  <c r="P444" i="6"/>
  <c r="Q444" i="6"/>
  <c r="R444" i="6"/>
  <c r="S444" i="6"/>
  <c r="T444" i="6"/>
  <c r="U444" i="6"/>
  <c r="V444" i="6"/>
  <c r="W444" i="6"/>
  <c r="C445" i="6"/>
  <c r="D445" i="6"/>
  <c r="E445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C446" i="6"/>
  <c r="D446" i="6"/>
  <c r="E446" i="6"/>
  <c r="F446" i="6"/>
  <c r="G446" i="6"/>
  <c r="H446" i="6"/>
  <c r="I446" i="6"/>
  <c r="J446" i="6"/>
  <c r="K446" i="6"/>
  <c r="L446" i="6"/>
  <c r="M446" i="6"/>
  <c r="N446" i="6"/>
  <c r="O446" i="6"/>
  <c r="P446" i="6"/>
  <c r="Q446" i="6"/>
  <c r="R446" i="6"/>
  <c r="S446" i="6"/>
  <c r="T446" i="6"/>
  <c r="U446" i="6"/>
  <c r="V446" i="6"/>
  <c r="W446" i="6"/>
  <c r="C447" i="6"/>
  <c r="D447" i="6"/>
  <c r="E447" i="6"/>
  <c r="F447" i="6"/>
  <c r="G447" i="6"/>
  <c r="H447" i="6"/>
  <c r="I447" i="6"/>
  <c r="J447" i="6"/>
  <c r="K447" i="6"/>
  <c r="L447" i="6"/>
  <c r="M447" i="6"/>
  <c r="N447" i="6"/>
  <c r="O447" i="6"/>
  <c r="P447" i="6"/>
  <c r="Q447" i="6"/>
  <c r="R447" i="6"/>
  <c r="S447" i="6"/>
  <c r="T447" i="6"/>
  <c r="U447" i="6"/>
  <c r="V447" i="6"/>
  <c r="W447" i="6"/>
  <c r="C448" i="6"/>
  <c r="D448" i="6"/>
  <c r="E448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C449" i="6"/>
  <c r="D449" i="6"/>
  <c r="E449" i="6"/>
  <c r="F449" i="6"/>
  <c r="G449" i="6"/>
  <c r="H449" i="6"/>
  <c r="I449" i="6"/>
  <c r="J449" i="6"/>
  <c r="K449" i="6"/>
  <c r="L449" i="6"/>
  <c r="M449" i="6"/>
  <c r="N449" i="6"/>
  <c r="O449" i="6"/>
  <c r="P449" i="6"/>
  <c r="Q449" i="6"/>
  <c r="R449" i="6"/>
  <c r="S449" i="6"/>
  <c r="T449" i="6"/>
  <c r="U449" i="6"/>
  <c r="V449" i="6"/>
  <c r="W449" i="6"/>
  <c r="C450" i="6"/>
  <c r="D450" i="6"/>
  <c r="E450" i="6"/>
  <c r="F450" i="6"/>
  <c r="G450" i="6"/>
  <c r="H450" i="6"/>
  <c r="I450" i="6"/>
  <c r="J450" i="6"/>
  <c r="K450" i="6"/>
  <c r="L450" i="6"/>
  <c r="M450" i="6"/>
  <c r="N450" i="6"/>
  <c r="O450" i="6"/>
  <c r="P450" i="6"/>
  <c r="Q450" i="6"/>
  <c r="R450" i="6"/>
  <c r="S450" i="6"/>
  <c r="T450" i="6"/>
  <c r="U450" i="6"/>
  <c r="V450" i="6"/>
  <c r="W450" i="6"/>
  <c r="C451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C452" i="6"/>
  <c r="D452" i="6"/>
  <c r="E452" i="6"/>
  <c r="F452" i="6"/>
  <c r="G452" i="6"/>
  <c r="H452" i="6"/>
  <c r="I452" i="6"/>
  <c r="J452" i="6"/>
  <c r="K452" i="6"/>
  <c r="L452" i="6"/>
  <c r="M452" i="6"/>
  <c r="N452" i="6"/>
  <c r="O452" i="6"/>
  <c r="P452" i="6"/>
  <c r="Q452" i="6"/>
  <c r="R452" i="6"/>
  <c r="S452" i="6"/>
  <c r="T452" i="6"/>
  <c r="U452" i="6"/>
  <c r="V452" i="6"/>
  <c r="W452" i="6"/>
  <c r="C453" i="6"/>
  <c r="D453" i="6"/>
  <c r="E453" i="6"/>
  <c r="F453" i="6"/>
  <c r="G453" i="6"/>
  <c r="H453" i="6"/>
  <c r="I453" i="6"/>
  <c r="J453" i="6"/>
  <c r="K453" i="6"/>
  <c r="L453" i="6"/>
  <c r="M453" i="6"/>
  <c r="N453" i="6"/>
  <c r="O453" i="6"/>
  <c r="P453" i="6"/>
  <c r="Q453" i="6"/>
  <c r="R453" i="6"/>
  <c r="S453" i="6"/>
  <c r="T453" i="6"/>
  <c r="U453" i="6"/>
  <c r="V453" i="6"/>
  <c r="W453" i="6"/>
  <c r="C454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C455" i="6"/>
  <c r="D455" i="6"/>
  <c r="E455" i="6"/>
  <c r="F455" i="6"/>
  <c r="G455" i="6"/>
  <c r="H455" i="6"/>
  <c r="I455" i="6"/>
  <c r="J455" i="6"/>
  <c r="K455" i="6"/>
  <c r="L455" i="6"/>
  <c r="M455" i="6"/>
  <c r="N455" i="6"/>
  <c r="O455" i="6"/>
  <c r="P455" i="6"/>
  <c r="Q455" i="6"/>
  <c r="R455" i="6"/>
  <c r="S455" i="6"/>
  <c r="T455" i="6"/>
  <c r="U455" i="6"/>
  <c r="V455" i="6"/>
  <c r="W455" i="6"/>
  <c r="C456" i="6"/>
  <c r="D456" i="6"/>
  <c r="E456" i="6"/>
  <c r="F456" i="6"/>
  <c r="G456" i="6"/>
  <c r="H456" i="6"/>
  <c r="I456" i="6"/>
  <c r="J456" i="6"/>
  <c r="K456" i="6"/>
  <c r="L456" i="6"/>
  <c r="M456" i="6"/>
  <c r="N456" i="6"/>
  <c r="O456" i="6"/>
  <c r="P456" i="6"/>
  <c r="Q456" i="6"/>
  <c r="R456" i="6"/>
  <c r="S456" i="6"/>
  <c r="T456" i="6"/>
  <c r="U456" i="6"/>
  <c r="V456" i="6"/>
  <c r="W456" i="6"/>
  <c r="C457" i="6"/>
  <c r="D457" i="6"/>
  <c r="E457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C458" i="6"/>
  <c r="D458" i="6"/>
  <c r="E458" i="6"/>
  <c r="F458" i="6"/>
  <c r="G458" i="6"/>
  <c r="H458" i="6"/>
  <c r="I458" i="6"/>
  <c r="J458" i="6"/>
  <c r="K458" i="6"/>
  <c r="L458" i="6"/>
  <c r="M458" i="6"/>
  <c r="N458" i="6"/>
  <c r="O458" i="6"/>
  <c r="P458" i="6"/>
  <c r="Q458" i="6"/>
  <c r="R458" i="6"/>
  <c r="S458" i="6"/>
  <c r="T458" i="6"/>
  <c r="U458" i="6"/>
  <c r="V458" i="6"/>
  <c r="W458" i="6"/>
  <c r="C459" i="6"/>
  <c r="D459" i="6"/>
  <c r="E459" i="6"/>
  <c r="F459" i="6"/>
  <c r="G459" i="6"/>
  <c r="H459" i="6"/>
  <c r="I459" i="6"/>
  <c r="J459" i="6"/>
  <c r="K459" i="6"/>
  <c r="L459" i="6"/>
  <c r="M459" i="6"/>
  <c r="N459" i="6"/>
  <c r="O459" i="6"/>
  <c r="P459" i="6"/>
  <c r="Q459" i="6"/>
  <c r="R459" i="6"/>
  <c r="S459" i="6"/>
  <c r="T459" i="6"/>
  <c r="U459" i="6"/>
  <c r="V459" i="6"/>
  <c r="W459" i="6"/>
  <c r="C460" i="6"/>
  <c r="D460" i="6"/>
  <c r="E460" i="6"/>
  <c r="F460" i="6"/>
  <c r="G460" i="6"/>
  <c r="H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C461" i="6"/>
  <c r="D461" i="6"/>
  <c r="E461" i="6"/>
  <c r="F461" i="6"/>
  <c r="G461" i="6"/>
  <c r="H461" i="6"/>
  <c r="I461" i="6"/>
  <c r="J461" i="6"/>
  <c r="K461" i="6"/>
  <c r="L461" i="6"/>
  <c r="M461" i="6"/>
  <c r="N461" i="6"/>
  <c r="O461" i="6"/>
  <c r="P461" i="6"/>
  <c r="Q461" i="6"/>
  <c r="R461" i="6"/>
  <c r="S461" i="6"/>
  <c r="T461" i="6"/>
  <c r="U461" i="6"/>
  <c r="V461" i="6"/>
  <c r="W461" i="6"/>
  <c r="C462" i="6"/>
  <c r="D462" i="6"/>
  <c r="E462" i="6"/>
  <c r="F462" i="6"/>
  <c r="G462" i="6"/>
  <c r="H462" i="6"/>
  <c r="I462" i="6"/>
  <c r="J462" i="6"/>
  <c r="K462" i="6"/>
  <c r="L462" i="6"/>
  <c r="M462" i="6"/>
  <c r="N462" i="6"/>
  <c r="O462" i="6"/>
  <c r="P462" i="6"/>
  <c r="Q462" i="6"/>
  <c r="R462" i="6"/>
  <c r="S462" i="6"/>
  <c r="T462" i="6"/>
  <c r="U462" i="6"/>
  <c r="V462" i="6"/>
  <c r="W462" i="6"/>
  <c r="C463" i="6"/>
  <c r="D463" i="6"/>
  <c r="E463" i="6"/>
  <c r="F463" i="6"/>
  <c r="G463" i="6"/>
  <c r="H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C464" i="6"/>
  <c r="D464" i="6"/>
  <c r="E464" i="6"/>
  <c r="F464" i="6"/>
  <c r="G464" i="6"/>
  <c r="H464" i="6"/>
  <c r="I464" i="6"/>
  <c r="J464" i="6"/>
  <c r="K464" i="6"/>
  <c r="L464" i="6"/>
  <c r="M464" i="6"/>
  <c r="N464" i="6"/>
  <c r="O464" i="6"/>
  <c r="P464" i="6"/>
  <c r="Q464" i="6"/>
  <c r="R464" i="6"/>
  <c r="S464" i="6"/>
  <c r="T464" i="6"/>
  <c r="U464" i="6"/>
  <c r="V464" i="6"/>
  <c r="W464" i="6"/>
  <c r="C465" i="6"/>
  <c r="D465" i="6"/>
  <c r="E465" i="6"/>
  <c r="F465" i="6"/>
  <c r="G465" i="6"/>
  <c r="H465" i="6"/>
  <c r="I465" i="6"/>
  <c r="J465" i="6"/>
  <c r="K465" i="6"/>
  <c r="L465" i="6"/>
  <c r="M465" i="6"/>
  <c r="N465" i="6"/>
  <c r="O465" i="6"/>
  <c r="P465" i="6"/>
  <c r="Q465" i="6"/>
  <c r="R465" i="6"/>
  <c r="S465" i="6"/>
  <c r="T465" i="6"/>
  <c r="U465" i="6"/>
  <c r="V465" i="6"/>
  <c r="W465" i="6"/>
  <c r="C466" i="6"/>
  <c r="D466" i="6"/>
  <c r="E466" i="6"/>
  <c r="F466" i="6"/>
  <c r="G466" i="6"/>
  <c r="H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C467" i="6"/>
  <c r="D467" i="6"/>
  <c r="E467" i="6"/>
  <c r="F467" i="6"/>
  <c r="G467" i="6"/>
  <c r="H467" i="6"/>
  <c r="I467" i="6"/>
  <c r="J467" i="6"/>
  <c r="K467" i="6"/>
  <c r="L467" i="6"/>
  <c r="M467" i="6"/>
  <c r="N467" i="6"/>
  <c r="O467" i="6"/>
  <c r="P467" i="6"/>
  <c r="Q467" i="6"/>
  <c r="R467" i="6"/>
  <c r="S467" i="6"/>
  <c r="T467" i="6"/>
  <c r="U467" i="6"/>
  <c r="V467" i="6"/>
  <c r="W467" i="6"/>
  <c r="C468" i="6"/>
  <c r="D468" i="6"/>
  <c r="E468" i="6"/>
  <c r="F468" i="6"/>
  <c r="G468" i="6"/>
  <c r="H468" i="6"/>
  <c r="I468" i="6"/>
  <c r="J468" i="6"/>
  <c r="K468" i="6"/>
  <c r="L468" i="6"/>
  <c r="M468" i="6"/>
  <c r="N468" i="6"/>
  <c r="O468" i="6"/>
  <c r="P468" i="6"/>
  <c r="Q468" i="6"/>
  <c r="R468" i="6"/>
  <c r="S468" i="6"/>
  <c r="T468" i="6"/>
  <c r="U468" i="6"/>
  <c r="V468" i="6"/>
  <c r="W468" i="6"/>
  <c r="C469" i="6"/>
  <c r="D469" i="6"/>
  <c r="E469" i="6"/>
  <c r="F469" i="6"/>
  <c r="G469" i="6"/>
  <c r="H469" i="6"/>
  <c r="I469" i="6"/>
  <c r="J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C470" i="6"/>
  <c r="D470" i="6"/>
  <c r="E470" i="6"/>
  <c r="F470" i="6"/>
  <c r="G470" i="6"/>
  <c r="H470" i="6"/>
  <c r="I470" i="6"/>
  <c r="J470" i="6"/>
  <c r="K470" i="6"/>
  <c r="L470" i="6"/>
  <c r="M470" i="6"/>
  <c r="N470" i="6"/>
  <c r="O470" i="6"/>
  <c r="P470" i="6"/>
  <c r="Q470" i="6"/>
  <c r="R470" i="6"/>
  <c r="S470" i="6"/>
  <c r="T470" i="6"/>
  <c r="U470" i="6"/>
  <c r="V470" i="6"/>
  <c r="W470" i="6"/>
  <c r="C471" i="6"/>
  <c r="D471" i="6"/>
  <c r="E471" i="6"/>
  <c r="F471" i="6"/>
  <c r="G471" i="6"/>
  <c r="H471" i="6"/>
  <c r="I471" i="6"/>
  <c r="J471" i="6"/>
  <c r="K471" i="6"/>
  <c r="L471" i="6"/>
  <c r="M471" i="6"/>
  <c r="N471" i="6"/>
  <c r="O471" i="6"/>
  <c r="P471" i="6"/>
  <c r="Q471" i="6"/>
  <c r="R471" i="6"/>
  <c r="S471" i="6"/>
  <c r="T471" i="6"/>
  <c r="U471" i="6"/>
  <c r="V471" i="6"/>
  <c r="W471" i="6"/>
  <c r="C472" i="6"/>
  <c r="D472" i="6"/>
  <c r="E472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C473" i="6"/>
  <c r="D473" i="6"/>
  <c r="E473" i="6"/>
  <c r="F473" i="6"/>
  <c r="G473" i="6"/>
  <c r="H473" i="6"/>
  <c r="I473" i="6"/>
  <c r="J473" i="6"/>
  <c r="K473" i="6"/>
  <c r="L473" i="6"/>
  <c r="M473" i="6"/>
  <c r="N473" i="6"/>
  <c r="O473" i="6"/>
  <c r="P473" i="6"/>
  <c r="Q473" i="6"/>
  <c r="R473" i="6"/>
  <c r="S473" i="6"/>
  <c r="T473" i="6"/>
  <c r="U473" i="6"/>
  <c r="V473" i="6"/>
  <c r="W473" i="6"/>
  <c r="C474" i="6"/>
  <c r="D474" i="6"/>
  <c r="E474" i="6"/>
  <c r="F474" i="6"/>
  <c r="G474" i="6"/>
  <c r="H474" i="6"/>
  <c r="I474" i="6"/>
  <c r="J474" i="6"/>
  <c r="K474" i="6"/>
  <c r="L474" i="6"/>
  <c r="M474" i="6"/>
  <c r="N474" i="6"/>
  <c r="O474" i="6"/>
  <c r="P474" i="6"/>
  <c r="Q474" i="6"/>
  <c r="R474" i="6"/>
  <c r="S474" i="6"/>
  <c r="T474" i="6"/>
  <c r="U474" i="6"/>
  <c r="V474" i="6"/>
  <c r="W474" i="6"/>
  <c r="C475" i="6"/>
  <c r="D475" i="6"/>
  <c r="E475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C476" i="6"/>
  <c r="D476" i="6"/>
  <c r="E476" i="6"/>
  <c r="F476" i="6"/>
  <c r="G476" i="6"/>
  <c r="H476" i="6"/>
  <c r="I476" i="6"/>
  <c r="J476" i="6"/>
  <c r="K476" i="6"/>
  <c r="L476" i="6"/>
  <c r="M476" i="6"/>
  <c r="N476" i="6"/>
  <c r="O476" i="6"/>
  <c r="P476" i="6"/>
  <c r="Q476" i="6"/>
  <c r="R476" i="6"/>
  <c r="S476" i="6"/>
  <c r="T476" i="6"/>
  <c r="U476" i="6"/>
  <c r="V476" i="6"/>
  <c r="W476" i="6"/>
  <c r="C477" i="6"/>
  <c r="D477" i="6"/>
  <c r="E477" i="6"/>
  <c r="F477" i="6"/>
  <c r="G477" i="6"/>
  <c r="H477" i="6"/>
  <c r="I477" i="6"/>
  <c r="J477" i="6"/>
  <c r="K477" i="6"/>
  <c r="L477" i="6"/>
  <c r="M477" i="6"/>
  <c r="N477" i="6"/>
  <c r="O477" i="6"/>
  <c r="P477" i="6"/>
  <c r="Q477" i="6"/>
  <c r="R477" i="6"/>
  <c r="S477" i="6"/>
  <c r="T477" i="6"/>
  <c r="U477" i="6"/>
  <c r="V477" i="6"/>
  <c r="W477" i="6"/>
  <c r="C478" i="6"/>
  <c r="D478" i="6"/>
  <c r="E478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C479" i="6"/>
  <c r="D479" i="6"/>
  <c r="E479" i="6"/>
  <c r="F479" i="6"/>
  <c r="G479" i="6"/>
  <c r="H479" i="6"/>
  <c r="I479" i="6"/>
  <c r="J479" i="6"/>
  <c r="K479" i="6"/>
  <c r="L479" i="6"/>
  <c r="M479" i="6"/>
  <c r="N479" i="6"/>
  <c r="O479" i="6"/>
  <c r="P479" i="6"/>
  <c r="Q479" i="6"/>
  <c r="R479" i="6"/>
  <c r="S479" i="6"/>
  <c r="T479" i="6"/>
  <c r="U479" i="6"/>
  <c r="V479" i="6"/>
  <c r="W479" i="6"/>
  <c r="C480" i="6"/>
  <c r="D480" i="6"/>
  <c r="E480" i="6"/>
  <c r="F480" i="6"/>
  <c r="G480" i="6"/>
  <c r="H480" i="6"/>
  <c r="I480" i="6"/>
  <c r="J480" i="6"/>
  <c r="K480" i="6"/>
  <c r="L480" i="6"/>
  <c r="M480" i="6"/>
  <c r="N480" i="6"/>
  <c r="O480" i="6"/>
  <c r="P480" i="6"/>
  <c r="Q480" i="6"/>
  <c r="R480" i="6"/>
  <c r="S480" i="6"/>
  <c r="T480" i="6"/>
  <c r="U480" i="6"/>
  <c r="V480" i="6"/>
  <c r="W480" i="6"/>
  <c r="C481" i="6"/>
  <c r="D481" i="6"/>
  <c r="E481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C482" i="6"/>
  <c r="D482" i="6"/>
  <c r="E482" i="6"/>
  <c r="F482" i="6"/>
  <c r="G482" i="6"/>
  <c r="H482" i="6"/>
  <c r="I482" i="6"/>
  <c r="J482" i="6"/>
  <c r="K482" i="6"/>
  <c r="L482" i="6"/>
  <c r="M482" i="6"/>
  <c r="N482" i="6"/>
  <c r="O482" i="6"/>
  <c r="P482" i="6"/>
  <c r="Q482" i="6"/>
  <c r="R482" i="6"/>
  <c r="S482" i="6"/>
  <c r="T482" i="6"/>
  <c r="U482" i="6"/>
  <c r="V482" i="6"/>
  <c r="W482" i="6"/>
  <c r="C483" i="6"/>
  <c r="D483" i="6"/>
  <c r="E483" i="6"/>
  <c r="F483" i="6"/>
  <c r="G483" i="6"/>
  <c r="H483" i="6"/>
  <c r="I483" i="6"/>
  <c r="J483" i="6"/>
  <c r="K483" i="6"/>
  <c r="L483" i="6"/>
  <c r="M483" i="6"/>
  <c r="N483" i="6"/>
  <c r="O483" i="6"/>
  <c r="P483" i="6"/>
  <c r="Q483" i="6"/>
  <c r="R483" i="6"/>
  <c r="S483" i="6"/>
  <c r="T483" i="6"/>
  <c r="U483" i="6"/>
  <c r="V483" i="6"/>
  <c r="W483" i="6"/>
  <c r="C484" i="6"/>
  <c r="D484" i="6"/>
  <c r="E484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C485" i="6"/>
  <c r="D485" i="6"/>
  <c r="E485" i="6"/>
  <c r="F485" i="6"/>
  <c r="G485" i="6"/>
  <c r="H485" i="6"/>
  <c r="I485" i="6"/>
  <c r="J485" i="6"/>
  <c r="K485" i="6"/>
  <c r="L485" i="6"/>
  <c r="M485" i="6"/>
  <c r="N485" i="6"/>
  <c r="O485" i="6"/>
  <c r="P485" i="6"/>
  <c r="Q485" i="6"/>
  <c r="R485" i="6"/>
  <c r="S485" i="6"/>
  <c r="T485" i="6"/>
  <c r="U485" i="6"/>
  <c r="V485" i="6"/>
  <c r="W485" i="6"/>
  <c r="C486" i="6"/>
  <c r="D486" i="6"/>
  <c r="E486" i="6"/>
  <c r="F486" i="6"/>
  <c r="G486" i="6"/>
  <c r="H486" i="6"/>
  <c r="I486" i="6"/>
  <c r="J486" i="6"/>
  <c r="K486" i="6"/>
  <c r="L486" i="6"/>
  <c r="M486" i="6"/>
  <c r="N486" i="6"/>
  <c r="O486" i="6"/>
  <c r="P486" i="6"/>
  <c r="Q486" i="6"/>
  <c r="R486" i="6"/>
  <c r="S486" i="6"/>
  <c r="T486" i="6"/>
  <c r="U486" i="6"/>
  <c r="V486" i="6"/>
  <c r="W486" i="6"/>
  <c r="C487" i="6"/>
  <c r="D487" i="6"/>
  <c r="E487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C488" i="6"/>
  <c r="D488" i="6"/>
  <c r="E488" i="6"/>
  <c r="F488" i="6"/>
  <c r="G488" i="6"/>
  <c r="H488" i="6"/>
  <c r="I488" i="6"/>
  <c r="J488" i="6"/>
  <c r="K488" i="6"/>
  <c r="L488" i="6"/>
  <c r="M488" i="6"/>
  <c r="N488" i="6"/>
  <c r="O488" i="6"/>
  <c r="P488" i="6"/>
  <c r="Q488" i="6"/>
  <c r="R488" i="6"/>
  <c r="S488" i="6"/>
  <c r="T488" i="6"/>
  <c r="U488" i="6"/>
  <c r="V488" i="6"/>
  <c r="W488" i="6"/>
  <c r="C489" i="6"/>
  <c r="D489" i="6"/>
  <c r="E489" i="6"/>
  <c r="F489" i="6"/>
  <c r="G489" i="6"/>
  <c r="H489" i="6"/>
  <c r="I489" i="6"/>
  <c r="J489" i="6"/>
  <c r="K489" i="6"/>
  <c r="L489" i="6"/>
  <c r="M489" i="6"/>
  <c r="N489" i="6"/>
  <c r="O489" i="6"/>
  <c r="P489" i="6"/>
  <c r="Q489" i="6"/>
  <c r="R489" i="6"/>
  <c r="S489" i="6"/>
  <c r="T489" i="6"/>
  <c r="U489" i="6"/>
  <c r="V489" i="6"/>
  <c r="W489" i="6"/>
  <c r="C490" i="6"/>
  <c r="D490" i="6"/>
  <c r="E490" i="6"/>
  <c r="F490" i="6"/>
  <c r="G490" i="6"/>
  <c r="H490" i="6"/>
  <c r="I490" i="6"/>
  <c r="J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C491" i="6"/>
  <c r="D491" i="6"/>
  <c r="E491" i="6"/>
  <c r="F491" i="6"/>
  <c r="G491" i="6"/>
  <c r="H491" i="6"/>
  <c r="I491" i="6"/>
  <c r="J491" i="6"/>
  <c r="K491" i="6"/>
  <c r="L491" i="6"/>
  <c r="M491" i="6"/>
  <c r="N491" i="6"/>
  <c r="O491" i="6"/>
  <c r="P491" i="6"/>
  <c r="Q491" i="6"/>
  <c r="R491" i="6"/>
  <c r="S491" i="6"/>
  <c r="T491" i="6"/>
  <c r="U491" i="6"/>
  <c r="V491" i="6"/>
  <c r="W491" i="6"/>
  <c r="C492" i="6"/>
  <c r="D492" i="6"/>
  <c r="E492" i="6"/>
  <c r="F492" i="6"/>
  <c r="G492" i="6"/>
  <c r="H492" i="6"/>
  <c r="I492" i="6"/>
  <c r="J492" i="6"/>
  <c r="K492" i="6"/>
  <c r="L492" i="6"/>
  <c r="M492" i="6"/>
  <c r="N492" i="6"/>
  <c r="O492" i="6"/>
  <c r="P492" i="6"/>
  <c r="Q492" i="6"/>
  <c r="R492" i="6"/>
  <c r="S492" i="6"/>
  <c r="T492" i="6"/>
  <c r="U492" i="6"/>
  <c r="V492" i="6"/>
  <c r="W492" i="6"/>
  <c r="C493" i="6"/>
  <c r="D493" i="6"/>
  <c r="E493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S493" i="6"/>
  <c r="T493" i="6"/>
  <c r="U493" i="6"/>
  <c r="V493" i="6"/>
  <c r="W493" i="6"/>
  <c r="C494" i="6"/>
  <c r="D494" i="6"/>
  <c r="E494" i="6"/>
  <c r="F494" i="6"/>
  <c r="G494" i="6"/>
  <c r="H494" i="6"/>
  <c r="I494" i="6"/>
  <c r="J494" i="6"/>
  <c r="K494" i="6"/>
  <c r="L494" i="6"/>
  <c r="M494" i="6"/>
  <c r="N494" i="6"/>
  <c r="O494" i="6"/>
  <c r="P494" i="6"/>
  <c r="Q494" i="6"/>
  <c r="R494" i="6"/>
  <c r="S494" i="6"/>
  <c r="T494" i="6"/>
  <c r="U494" i="6"/>
  <c r="V494" i="6"/>
  <c r="W494" i="6"/>
  <c r="C495" i="6"/>
  <c r="D495" i="6"/>
  <c r="E495" i="6"/>
  <c r="F495" i="6"/>
  <c r="G495" i="6"/>
  <c r="H495" i="6"/>
  <c r="I495" i="6"/>
  <c r="J495" i="6"/>
  <c r="K495" i="6"/>
  <c r="L495" i="6"/>
  <c r="M495" i="6"/>
  <c r="N495" i="6"/>
  <c r="O495" i="6"/>
  <c r="P495" i="6"/>
  <c r="Q495" i="6"/>
  <c r="R495" i="6"/>
  <c r="S495" i="6"/>
  <c r="T495" i="6"/>
  <c r="U495" i="6"/>
  <c r="V495" i="6"/>
  <c r="W495" i="6"/>
  <c r="C496" i="6"/>
  <c r="D496" i="6"/>
  <c r="E496" i="6"/>
  <c r="F496" i="6"/>
  <c r="G496" i="6"/>
  <c r="H496" i="6"/>
  <c r="I496" i="6"/>
  <c r="J496" i="6"/>
  <c r="K496" i="6"/>
  <c r="L496" i="6"/>
  <c r="M496" i="6"/>
  <c r="N496" i="6"/>
  <c r="O496" i="6"/>
  <c r="P496" i="6"/>
  <c r="Q496" i="6"/>
  <c r="R496" i="6"/>
  <c r="S496" i="6"/>
  <c r="T496" i="6"/>
  <c r="U496" i="6"/>
  <c r="V496" i="6"/>
  <c r="W496" i="6"/>
  <c r="C497" i="6"/>
  <c r="D497" i="6"/>
  <c r="E497" i="6"/>
  <c r="F497" i="6"/>
  <c r="G497" i="6"/>
  <c r="H497" i="6"/>
  <c r="I497" i="6"/>
  <c r="J497" i="6"/>
  <c r="K497" i="6"/>
  <c r="L497" i="6"/>
  <c r="M497" i="6"/>
  <c r="N497" i="6"/>
  <c r="O497" i="6"/>
  <c r="P497" i="6"/>
  <c r="Q497" i="6"/>
  <c r="R497" i="6"/>
  <c r="S497" i="6"/>
  <c r="T497" i="6"/>
  <c r="U497" i="6"/>
  <c r="V497" i="6"/>
  <c r="W497" i="6"/>
  <c r="C498" i="6"/>
  <c r="D498" i="6"/>
  <c r="E498" i="6"/>
  <c r="F498" i="6"/>
  <c r="G498" i="6"/>
  <c r="H498" i="6"/>
  <c r="I498" i="6"/>
  <c r="J498" i="6"/>
  <c r="K498" i="6"/>
  <c r="L498" i="6"/>
  <c r="M498" i="6"/>
  <c r="N498" i="6"/>
  <c r="O498" i="6"/>
  <c r="P498" i="6"/>
  <c r="Q498" i="6"/>
  <c r="R498" i="6"/>
  <c r="S498" i="6"/>
  <c r="T498" i="6"/>
  <c r="U498" i="6"/>
  <c r="V498" i="6"/>
  <c r="W498" i="6"/>
  <c r="C499" i="6"/>
  <c r="D499" i="6"/>
  <c r="E499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C500" i="6"/>
  <c r="D500" i="6"/>
  <c r="E500" i="6"/>
  <c r="F500" i="6"/>
  <c r="G500" i="6"/>
  <c r="H500" i="6"/>
  <c r="I500" i="6"/>
  <c r="J500" i="6"/>
  <c r="K500" i="6"/>
  <c r="L500" i="6"/>
  <c r="M500" i="6"/>
  <c r="N500" i="6"/>
  <c r="O500" i="6"/>
  <c r="P500" i="6"/>
  <c r="Q500" i="6"/>
  <c r="R500" i="6"/>
  <c r="S500" i="6"/>
  <c r="T500" i="6"/>
  <c r="U500" i="6"/>
  <c r="V500" i="6"/>
  <c r="W500" i="6"/>
  <c r="C501" i="6"/>
  <c r="D501" i="6"/>
  <c r="E501" i="6"/>
  <c r="F501" i="6"/>
  <c r="G501" i="6"/>
  <c r="H501" i="6"/>
  <c r="I501" i="6"/>
  <c r="J501" i="6"/>
  <c r="K501" i="6"/>
  <c r="L501" i="6"/>
  <c r="M501" i="6"/>
  <c r="N501" i="6"/>
  <c r="O501" i="6"/>
  <c r="P501" i="6"/>
  <c r="Q501" i="6"/>
  <c r="R501" i="6"/>
  <c r="S501" i="6"/>
  <c r="T501" i="6"/>
  <c r="U501" i="6"/>
  <c r="V501" i="6"/>
  <c r="W501" i="6"/>
  <c r="C502" i="6"/>
  <c r="D502" i="6"/>
  <c r="E502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C503" i="6"/>
  <c r="D503" i="6"/>
  <c r="E503" i="6"/>
  <c r="F503" i="6"/>
  <c r="G503" i="6"/>
  <c r="H503" i="6"/>
  <c r="I503" i="6"/>
  <c r="J503" i="6"/>
  <c r="K503" i="6"/>
  <c r="L503" i="6"/>
  <c r="M503" i="6"/>
  <c r="N503" i="6"/>
  <c r="O503" i="6"/>
  <c r="P503" i="6"/>
  <c r="Q503" i="6"/>
  <c r="R503" i="6"/>
  <c r="S503" i="6"/>
  <c r="T503" i="6"/>
  <c r="U503" i="6"/>
  <c r="V503" i="6"/>
  <c r="W503" i="6"/>
  <c r="C504" i="6"/>
  <c r="D504" i="6"/>
  <c r="E504" i="6"/>
  <c r="F504" i="6"/>
  <c r="G504" i="6"/>
  <c r="H504" i="6"/>
  <c r="I504" i="6"/>
  <c r="J504" i="6"/>
  <c r="K504" i="6"/>
  <c r="L504" i="6"/>
  <c r="M504" i="6"/>
  <c r="N504" i="6"/>
  <c r="O504" i="6"/>
  <c r="P504" i="6"/>
  <c r="Q504" i="6"/>
  <c r="R504" i="6"/>
  <c r="S504" i="6"/>
  <c r="T504" i="6"/>
  <c r="U504" i="6"/>
  <c r="V504" i="6"/>
  <c r="W504" i="6"/>
  <c r="C505" i="6"/>
  <c r="D505" i="6"/>
  <c r="E505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C506" i="6"/>
  <c r="D506" i="6"/>
  <c r="E506" i="6"/>
  <c r="F506" i="6"/>
  <c r="G506" i="6"/>
  <c r="H506" i="6"/>
  <c r="I506" i="6"/>
  <c r="J506" i="6"/>
  <c r="K506" i="6"/>
  <c r="L506" i="6"/>
  <c r="M506" i="6"/>
  <c r="N506" i="6"/>
  <c r="O506" i="6"/>
  <c r="P506" i="6"/>
  <c r="Q506" i="6"/>
  <c r="R506" i="6"/>
  <c r="S506" i="6"/>
  <c r="T506" i="6"/>
  <c r="U506" i="6"/>
  <c r="V506" i="6"/>
  <c r="W506" i="6"/>
  <c r="C507" i="6"/>
  <c r="D507" i="6"/>
  <c r="E507" i="6"/>
  <c r="F507" i="6"/>
  <c r="G507" i="6"/>
  <c r="H507" i="6"/>
  <c r="I507" i="6"/>
  <c r="J507" i="6"/>
  <c r="K507" i="6"/>
  <c r="L507" i="6"/>
  <c r="M507" i="6"/>
  <c r="N507" i="6"/>
  <c r="O507" i="6"/>
  <c r="P507" i="6"/>
  <c r="Q507" i="6"/>
  <c r="R507" i="6"/>
  <c r="S507" i="6"/>
  <c r="T507" i="6"/>
  <c r="U507" i="6"/>
  <c r="V507" i="6"/>
  <c r="W507" i="6"/>
  <c r="C508" i="6"/>
  <c r="D508" i="6"/>
  <c r="E508" i="6"/>
  <c r="F508" i="6"/>
  <c r="G508" i="6"/>
  <c r="H508" i="6"/>
  <c r="I508" i="6"/>
  <c r="J508" i="6"/>
  <c r="K508" i="6"/>
  <c r="L508" i="6"/>
  <c r="M508" i="6"/>
  <c r="N508" i="6"/>
  <c r="O508" i="6"/>
  <c r="P508" i="6"/>
  <c r="Q508" i="6"/>
  <c r="R508" i="6"/>
  <c r="S508" i="6"/>
  <c r="T508" i="6"/>
  <c r="U508" i="6"/>
  <c r="V508" i="6"/>
  <c r="W508" i="6"/>
  <c r="C509" i="6"/>
  <c r="D509" i="6"/>
  <c r="E509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C510" i="6"/>
  <c r="D510" i="6"/>
  <c r="E510" i="6"/>
  <c r="F510" i="6"/>
  <c r="G510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C511" i="6"/>
  <c r="D511" i="6"/>
  <c r="E511" i="6"/>
  <c r="F511" i="6"/>
  <c r="G511" i="6"/>
  <c r="H511" i="6"/>
  <c r="I511" i="6"/>
  <c r="J511" i="6"/>
  <c r="K511" i="6"/>
  <c r="L511" i="6"/>
  <c r="M511" i="6"/>
  <c r="N511" i="6"/>
  <c r="O511" i="6"/>
  <c r="P511" i="6"/>
  <c r="Q511" i="6"/>
  <c r="R511" i="6"/>
  <c r="S511" i="6"/>
  <c r="T511" i="6"/>
  <c r="U511" i="6"/>
  <c r="V511" i="6"/>
  <c r="W511" i="6"/>
  <c r="C512" i="6"/>
  <c r="D512" i="6"/>
  <c r="E512" i="6"/>
  <c r="F512" i="6"/>
  <c r="G512" i="6"/>
  <c r="H512" i="6"/>
  <c r="I512" i="6"/>
  <c r="J512" i="6"/>
  <c r="K512" i="6"/>
  <c r="L512" i="6"/>
  <c r="M512" i="6"/>
  <c r="N512" i="6"/>
  <c r="O512" i="6"/>
  <c r="P512" i="6"/>
  <c r="Q512" i="6"/>
  <c r="R512" i="6"/>
  <c r="S512" i="6"/>
  <c r="T512" i="6"/>
  <c r="U512" i="6"/>
  <c r="V512" i="6"/>
  <c r="W512" i="6"/>
  <c r="C513" i="6"/>
  <c r="D513" i="6"/>
  <c r="E513" i="6"/>
  <c r="F513" i="6"/>
  <c r="G513" i="6"/>
  <c r="H513" i="6"/>
  <c r="I513" i="6"/>
  <c r="J513" i="6"/>
  <c r="K513" i="6"/>
  <c r="L513" i="6"/>
  <c r="M513" i="6"/>
  <c r="N513" i="6"/>
  <c r="O513" i="6"/>
  <c r="P513" i="6"/>
  <c r="Q513" i="6"/>
  <c r="R513" i="6"/>
  <c r="S513" i="6"/>
  <c r="T513" i="6"/>
  <c r="U513" i="6"/>
  <c r="V513" i="6"/>
  <c r="W513" i="6"/>
  <c r="C514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C515" i="6"/>
  <c r="D515" i="6"/>
  <c r="E515" i="6"/>
  <c r="F515" i="6"/>
  <c r="G515" i="6"/>
  <c r="H515" i="6"/>
  <c r="I515" i="6"/>
  <c r="J515" i="6"/>
  <c r="K515" i="6"/>
  <c r="L515" i="6"/>
  <c r="M515" i="6"/>
  <c r="N515" i="6"/>
  <c r="O515" i="6"/>
  <c r="P515" i="6"/>
  <c r="Q515" i="6"/>
  <c r="R515" i="6"/>
  <c r="S515" i="6"/>
  <c r="T515" i="6"/>
  <c r="U515" i="6"/>
  <c r="V515" i="6"/>
  <c r="W515" i="6"/>
  <c r="C516" i="6"/>
  <c r="D516" i="6"/>
  <c r="E516" i="6"/>
  <c r="F516" i="6"/>
  <c r="G516" i="6"/>
  <c r="H516" i="6"/>
  <c r="I516" i="6"/>
  <c r="J516" i="6"/>
  <c r="K516" i="6"/>
  <c r="L516" i="6"/>
  <c r="M516" i="6"/>
  <c r="N516" i="6"/>
  <c r="O516" i="6"/>
  <c r="P516" i="6"/>
  <c r="Q516" i="6"/>
  <c r="R516" i="6"/>
  <c r="S516" i="6"/>
  <c r="T516" i="6"/>
  <c r="U516" i="6"/>
  <c r="V516" i="6"/>
  <c r="W516" i="6"/>
  <c r="C517" i="6"/>
  <c r="D517" i="6"/>
  <c r="E517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C518" i="6"/>
  <c r="D518" i="6"/>
  <c r="E518" i="6"/>
  <c r="F518" i="6"/>
  <c r="G518" i="6"/>
  <c r="H518" i="6"/>
  <c r="I518" i="6"/>
  <c r="J518" i="6"/>
  <c r="K518" i="6"/>
  <c r="L518" i="6"/>
  <c r="M518" i="6"/>
  <c r="N518" i="6"/>
  <c r="O518" i="6"/>
  <c r="P518" i="6"/>
  <c r="Q518" i="6"/>
  <c r="R518" i="6"/>
  <c r="S518" i="6"/>
  <c r="T518" i="6"/>
  <c r="U518" i="6"/>
  <c r="V518" i="6"/>
  <c r="W518" i="6"/>
  <c r="C519" i="6"/>
  <c r="D519" i="6"/>
  <c r="E519" i="6"/>
  <c r="F519" i="6"/>
  <c r="G519" i="6"/>
  <c r="H519" i="6"/>
  <c r="I519" i="6"/>
  <c r="J519" i="6"/>
  <c r="K519" i="6"/>
  <c r="L519" i="6"/>
  <c r="M519" i="6"/>
  <c r="N519" i="6"/>
  <c r="O519" i="6"/>
  <c r="P519" i="6"/>
  <c r="Q519" i="6"/>
  <c r="R519" i="6"/>
  <c r="S519" i="6"/>
  <c r="T519" i="6"/>
  <c r="U519" i="6"/>
  <c r="V519" i="6"/>
  <c r="W519" i="6"/>
  <c r="C520" i="6"/>
  <c r="D520" i="6"/>
  <c r="E520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C521" i="6"/>
  <c r="D521" i="6"/>
  <c r="E521" i="6"/>
  <c r="F521" i="6"/>
  <c r="G521" i="6"/>
  <c r="H521" i="6"/>
  <c r="I521" i="6"/>
  <c r="J521" i="6"/>
  <c r="K521" i="6"/>
  <c r="L521" i="6"/>
  <c r="M521" i="6"/>
  <c r="N521" i="6"/>
  <c r="O521" i="6"/>
  <c r="P521" i="6"/>
  <c r="Q521" i="6"/>
  <c r="R521" i="6"/>
  <c r="S521" i="6"/>
  <c r="T521" i="6"/>
  <c r="U521" i="6"/>
  <c r="V521" i="6"/>
  <c r="W521" i="6"/>
  <c r="C522" i="6"/>
  <c r="D522" i="6"/>
  <c r="E522" i="6"/>
  <c r="F522" i="6"/>
  <c r="G522" i="6"/>
  <c r="H522" i="6"/>
  <c r="I522" i="6"/>
  <c r="J522" i="6"/>
  <c r="K522" i="6"/>
  <c r="L522" i="6"/>
  <c r="M522" i="6"/>
  <c r="N522" i="6"/>
  <c r="O522" i="6"/>
  <c r="P522" i="6"/>
  <c r="Q522" i="6"/>
  <c r="R522" i="6"/>
  <c r="S522" i="6"/>
  <c r="T522" i="6"/>
  <c r="U522" i="6"/>
  <c r="V522" i="6"/>
  <c r="W522" i="6"/>
  <c r="C523" i="6"/>
  <c r="D523" i="6"/>
  <c r="E523" i="6"/>
  <c r="F523" i="6"/>
  <c r="G523" i="6"/>
  <c r="H523" i="6"/>
  <c r="I523" i="6"/>
  <c r="J523" i="6"/>
  <c r="K523" i="6"/>
  <c r="L523" i="6"/>
  <c r="M523" i="6"/>
  <c r="N523" i="6"/>
  <c r="O523" i="6"/>
  <c r="P523" i="6"/>
  <c r="Q523" i="6"/>
  <c r="R523" i="6"/>
  <c r="S523" i="6"/>
  <c r="T523" i="6"/>
  <c r="U523" i="6"/>
  <c r="V523" i="6"/>
  <c r="W523" i="6"/>
  <c r="C524" i="6"/>
  <c r="D524" i="6"/>
  <c r="E524" i="6"/>
  <c r="F524" i="6"/>
  <c r="G524" i="6"/>
  <c r="H524" i="6"/>
  <c r="I524" i="6"/>
  <c r="J524" i="6"/>
  <c r="K524" i="6"/>
  <c r="L524" i="6"/>
  <c r="M524" i="6"/>
  <c r="N524" i="6"/>
  <c r="O524" i="6"/>
  <c r="P524" i="6"/>
  <c r="Q524" i="6"/>
  <c r="R524" i="6"/>
  <c r="S524" i="6"/>
  <c r="T524" i="6"/>
  <c r="U524" i="6"/>
  <c r="V524" i="6"/>
  <c r="W524" i="6"/>
  <c r="C525" i="6"/>
  <c r="D525" i="6"/>
  <c r="E525" i="6"/>
  <c r="F525" i="6"/>
  <c r="G525" i="6"/>
  <c r="H525" i="6"/>
  <c r="I525" i="6"/>
  <c r="J525" i="6"/>
  <c r="K525" i="6"/>
  <c r="L525" i="6"/>
  <c r="M525" i="6"/>
  <c r="N525" i="6"/>
  <c r="O525" i="6"/>
  <c r="P525" i="6"/>
  <c r="Q525" i="6"/>
  <c r="R525" i="6"/>
  <c r="S525" i="6"/>
  <c r="T525" i="6"/>
  <c r="U525" i="6"/>
  <c r="V525" i="6"/>
  <c r="W525" i="6"/>
  <c r="C526" i="6"/>
  <c r="D526" i="6"/>
  <c r="E526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C527" i="6"/>
  <c r="D527" i="6"/>
  <c r="E527" i="6"/>
  <c r="F527" i="6"/>
  <c r="G527" i="6"/>
  <c r="H527" i="6"/>
  <c r="I527" i="6"/>
  <c r="J527" i="6"/>
  <c r="K527" i="6"/>
  <c r="L527" i="6"/>
  <c r="M527" i="6"/>
  <c r="N527" i="6"/>
  <c r="O527" i="6"/>
  <c r="P527" i="6"/>
  <c r="Q527" i="6"/>
  <c r="R527" i="6"/>
  <c r="S527" i="6"/>
  <c r="T527" i="6"/>
  <c r="U527" i="6"/>
  <c r="V527" i="6"/>
  <c r="W527" i="6"/>
  <c r="C528" i="6"/>
  <c r="D528" i="6"/>
  <c r="E528" i="6"/>
  <c r="F528" i="6"/>
  <c r="G528" i="6"/>
  <c r="H528" i="6"/>
  <c r="I528" i="6"/>
  <c r="J528" i="6"/>
  <c r="K528" i="6"/>
  <c r="L528" i="6"/>
  <c r="M528" i="6"/>
  <c r="N528" i="6"/>
  <c r="O528" i="6"/>
  <c r="P528" i="6"/>
  <c r="Q528" i="6"/>
  <c r="R528" i="6"/>
  <c r="S528" i="6"/>
  <c r="T528" i="6"/>
  <c r="U528" i="6"/>
  <c r="V528" i="6"/>
  <c r="W528" i="6"/>
  <c r="C529" i="6"/>
  <c r="D529" i="6"/>
  <c r="E529" i="6"/>
  <c r="F529" i="6"/>
  <c r="G529" i="6"/>
  <c r="H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C530" i="6"/>
  <c r="D530" i="6"/>
  <c r="E530" i="6"/>
  <c r="F530" i="6"/>
  <c r="G530" i="6"/>
  <c r="H530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U530" i="6"/>
  <c r="V530" i="6"/>
  <c r="W530" i="6"/>
  <c r="C531" i="6"/>
  <c r="D531" i="6"/>
  <c r="E531" i="6"/>
  <c r="F531" i="6"/>
  <c r="G531" i="6"/>
  <c r="H531" i="6"/>
  <c r="I531" i="6"/>
  <c r="J531" i="6"/>
  <c r="K531" i="6"/>
  <c r="L531" i="6"/>
  <c r="M531" i="6"/>
  <c r="N531" i="6"/>
  <c r="O531" i="6"/>
  <c r="P531" i="6"/>
  <c r="Q531" i="6"/>
  <c r="R531" i="6"/>
  <c r="S531" i="6"/>
  <c r="T531" i="6"/>
  <c r="U531" i="6"/>
  <c r="V531" i="6"/>
  <c r="W531" i="6"/>
  <c r="C532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C533" i="6"/>
  <c r="D533" i="6"/>
  <c r="E533" i="6"/>
  <c r="F533" i="6"/>
  <c r="G533" i="6"/>
  <c r="H533" i="6"/>
  <c r="I533" i="6"/>
  <c r="J533" i="6"/>
  <c r="K533" i="6"/>
  <c r="L533" i="6"/>
  <c r="M533" i="6"/>
  <c r="N533" i="6"/>
  <c r="O533" i="6"/>
  <c r="P533" i="6"/>
  <c r="Q533" i="6"/>
  <c r="R533" i="6"/>
  <c r="S533" i="6"/>
  <c r="T533" i="6"/>
  <c r="U533" i="6"/>
  <c r="V533" i="6"/>
  <c r="W533" i="6"/>
  <c r="C534" i="6"/>
  <c r="D534" i="6"/>
  <c r="E534" i="6"/>
  <c r="F534" i="6"/>
  <c r="G534" i="6"/>
  <c r="H534" i="6"/>
  <c r="I534" i="6"/>
  <c r="J534" i="6"/>
  <c r="K534" i="6"/>
  <c r="L534" i="6"/>
  <c r="M534" i="6"/>
  <c r="N534" i="6"/>
  <c r="O534" i="6"/>
  <c r="P534" i="6"/>
  <c r="Q534" i="6"/>
  <c r="R534" i="6"/>
  <c r="S534" i="6"/>
  <c r="T534" i="6"/>
  <c r="U534" i="6"/>
  <c r="V534" i="6"/>
  <c r="W534" i="6"/>
  <c r="C535" i="6"/>
  <c r="D535" i="6"/>
  <c r="E535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C536" i="6"/>
  <c r="D536" i="6"/>
  <c r="E536" i="6"/>
  <c r="F536" i="6"/>
  <c r="G536" i="6"/>
  <c r="H536" i="6"/>
  <c r="I536" i="6"/>
  <c r="J536" i="6"/>
  <c r="K536" i="6"/>
  <c r="L536" i="6"/>
  <c r="M536" i="6"/>
  <c r="N536" i="6"/>
  <c r="O536" i="6"/>
  <c r="P536" i="6"/>
  <c r="Q536" i="6"/>
  <c r="R536" i="6"/>
  <c r="S536" i="6"/>
  <c r="T536" i="6"/>
  <c r="U536" i="6"/>
  <c r="V536" i="6"/>
  <c r="W536" i="6"/>
  <c r="C537" i="6"/>
  <c r="D537" i="6"/>
  <c r="E537" i="6"/>
  <c r="F537" i="6"/>
  <c r="G537" i="6"/>
  <c r="H537" i="6"/>
  <c r="I537" i="6"/>
  <c r="J537" i="6"/>
  <c r="K537" i="6"/>
  <c r="L537" i="6"/>
  <c r="M537" i="6"/>
  <c r="N537" i="6"/>
  <c r="O537" i="6"/>
  <c r="P537" i="6"/>
  <c r="Q537" i="6"/>
  <c r="R537" i="6"/>
  <c r="S537" i="6"/>
  <c r="T537" i="6"/>
  <c r="U537" i="6"/>
  <c r="V537" i="6"/>
  <c r="W537" i="6"/>
  <c r="C538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C539" i="6"/>
  <c r="D539" i="6"/>
  <c r="E539" i="6"/>
  <c r="F539" i="6"/>
  <c r="G539" i="6"/>
  <c r="H539" i="6"/>
  <c r="I539" i="6"/>
  <c r="J539" i="6"/>
  <c r="K539" i="6"/>
  <c r="L539" i="6"/>
  <c r="M539" i="6"/>
  <c r="N539" i="6"/>
  <c r="O539" i="6"/>
  <c r="P539" i="6"/>
  <c r="Q539" i="6"/>
  <c r="R539" i="6"/>
  <c r="S539" i="6"/>
  <c r="T539" i="6"/>
  <c r="U539" i="6"/>
  <c r="V539" i="6"/>
  <c r="W539" i="6"/>
  <c r="C540" i="6"/>
  <c r="D540" i="6"/>
  <c r="E540" i="6"/>
  <c r="F540" i="6"/>
  <c r="G540" i="6"/>
  <c r="H540" i="6"/>
  <c r="I540" i="6"/>
  <c r="J540" i="6"/>
  <c r="K540" i="6"/>
  <c r="L540" i="6"/>
  <c r="M540" i="6"/>
  <c r="N540" i="6"/>
  <c r="O540" i="6"/>
  <c r="P540" i="6"/>
  <c r="Q540" i="6"/>
  <c r="R540" i="6"/>
  <c r="S540" i="6"/>
  <c r="T540" i="6"/>
  <c r="U540" i="6"/>
  <c r="V540" i="6"/>
  <c r="W540" i="6"/>
  <c r="C541" i="6"/>
  <c r="D541" i="6"/>
  <c r="E541" i="6"/>
  <c r="F541" i="6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C542" i="6"/>
  <c r="D542" i="6"/>
  <c r="E542" i="6"/>
  <c r="F542" i="6"/>
  <c r="G542" i="6"/>
  <c r="H542" i="6"/>
  <c r="I542" i="6"/>
  <c r="J542" i="6"/>
  <c r="K542" i="6"/>
  <c r="L542" i="6"/>
  <c r="M542" i="6"/>
  <c r="N542" i="6"/>
  <c r="O542" i="6"/>
  <c r="P542" i="6"/>
  <c r="Q542" i="6"/>
  <c r="R542" i="6"/>
  <c r="S542" i="6"/>
  <c r="T542" i="6"/>
  <c r="U542" i="6"/>
  <c r="V542" i="6"/>
  <c r="W542" i="6"/>
  <c r="C543" i="6"/>
  <c r="D543" i="6"/>
  <c r="E543" i="6"/>
  <c r="F543" i="6"/>
  <c r="G543" i="6"/>
  <c r="H543" i="6"/>
  <c r="I543" i="6"/>
  <c r="J543" i="6"/>
  <c r="K543" i="6"/>
  <c r="L543" i="6"/>
  <c r="M543" i="6"/>
  <c r="N543" i="6"/>
  <c r="O543" i="6"/>
  <c r="P543" i="6"/>
  <c r="Q543" i="6"/>
  <c r="R543" i="6"/>
  <c r="S543" i="6"/>
  <c r="T543" i="6"/>
  <c r="U543" i="6"/>
  <c r="V543" i="6"/>
  <c r="W543" i="6"/>
  <c r="C544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C545" i="6"/>
  <c r="D545" i="6"/>
  <c r="E545" i="6"/>
  <c r="F545" i="6"/>
  <c r="G545" i="6"/>
  <c r="H545" i="6"/>
  <c r="I545" i="6"/>
  <c r="J545" i="6"/>
  <c r="K545" i="6"/>
  <c r="L545" i="6"/>
  <c r="M545" i="6"/>
  <c r="N545" i="6"/>
  <c r="O545" i="6"/>
  <c r="P545" i="6"/>
  <c r="Q545" i="6"/>
  <c r="R545" i="6"/>
  <c r="S545" i="6"/>
  <c r="T545" i="6"/>
  <c r="U545" i="6"/>
  <c r="V545" i="6"/>
  <c r="W545" i="6"/>
  <c r="C546" i="6"/>
  <c r="D546" i="6"/>
  <c r="E546" i="6"/>
  <c r="F546" i="6"/>
  <c r="G546" i="6"/>
  <c r="H546" i="6"/>
  <c r="I546" i="6"/>
  <c r="J546" i="6"/>
  <c r="K546" i="6"/>
  <c r="L546" i="6"/>
  <c r="M546" i="6"/>
  <c r="N546" i="6"/>
  <c r="O546" i="6"/>
  <c r="P546" i="6"/>
  <c r="Q546" i="6"/>
  <c r="R546" i="6"/>
  <c r="S546" i="6"/>
  <c r="T546" i="6"/>
  <c r="U546" i="6"/>
  <c r="V546" i="6"/>
  <c r="W546" i="6"/>
  <c r="C547" i="6"/>
  <c r="D547" i="6"/>
  <c r="E547" i="6"/>
  <c r="F547" i="6"/>
  <c r="G547" i="6"/>
  <c r="H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C548" i="6"/>
  <c r="D548" i="6"/>
  <c r="E548" i="6"/>
  <c r="F548" i="6"/>
  <c r="G548" i="6"/>
  <c r="H548" i="6"/>
  <c r="I548" i="6"/>
  <c r="J548" i="6"/>
  <c r="K548" i="6"/>
  <c r="L548" i="6"/>
  <c r="M548" i="6"/>
  <c r="N548" i="6"/>
  <c r="O548" i="6"/>
  <c r="P548" i="6"/>
  <c r="Q548" i="6"/>
  <c r="R548" i="6"/>
  <c r="S548" i="6"/>
  <c r="T548" i="6"/>
  <c r="U548" i="6"/>
  <c r="V548" i="6"/>
  <c r="W548" i="6"/>
  <c r="C549" i="6"/>
  <c r="D549" i="6"/>
  <c r="E549" i="6"/>
  <c r="F549" i="6"/>
  <c r="G549" i="6"/>
  <c r="H549" i="6"/>
  <c r="I549" i="6"/>
  <c r="J549" i="6"/>
  <c r="K549" i="6"/>
  <c r="L549" i="6"/>
  <c r="M549" i="6"/>
  <c r="N549" i="6"/>
  <c r="O549" i="6"/>
  <c r="P549" i="6"/>
  <c r="Q549" i="6"/>
  <c r="R549" i="6"/>
  <c r="S549" i="6"/>
  <c r="T549" i="6"/>
  <c r="U549" i="6"/>
  <c r="V549" i="6"/>
  <c r="W549" i="6"/>
  <c r="C550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C551" i="6"/>
  <c r="D551" i="6"/>
  <c r="E551" i="6"/>
  <c r="F551" i="6"/>
  <c r="G551" i="6"/>
  <c r="H551" i="6"/>
  <c r="I551" i="6"/>
  <c r="J551" i="6"/>
  <c r="K551" i="6"/>
  <c r="L551" i="6"/>
  <c r="M551" i="6"/>
  <c r="N551" i="6"/>
  <c r="O551" i="6"/>
  <c r="P551" i="6"/>
  <c r="Q551" i="6"/>
  <c r="R551" i="6"/>
  <c r="S551" i="6"/>
  <c r="T551" i="6"/>
  <c r="U551" i="6"/>
  <c r="V551" i="6"/>
  <c r="W551" i="6"/>
  <c r="C552" i="6"/>
  <c r="D552" i="6"/>
  <c r="E552" i="6"/>
  <c r="F552" i="6"/>
  <c r="G552" i="6"/>
  <c r="H552" i="6"/>
  <c r="I552" i="6"/>
  <c r="J552" i="6"/>
  <c r="K552" i="6"/>
  <c r="L552" i="6"/>
  <c r="M552" i="6"/>
  <c r="N552" i="6"/>
  <c r="O552" i="6"/>
  <c r="P552" i="6"/>
  <c r="Q552" i="6"/>
  <c r="R552" i="6"/>
  <c r="S552" i="6"/>
  <c r="T552" i="6"/>
  <c r="U552" i="6"/>
  <c r="V552" i="6"/>
  <c r="W552" i="6"/>
  <c r="C553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C554" i="6"/>
  <c r="D554" i="6"/>
  <c r="E554" i="6"/>
  <c r="F554" i="6"/>
  <c r="G554" i="6"/>
  <c r="H554" i="6"/>
  <c r="I554" i="6"/>
  <c r="J554" i="6"/>
  <c r="K554" i="6"/>
  <c r="L554" i="6"/>
  <c r="M554" i="6"/>
  <c r="N554" i="6"/>
  <c r="O554" i="6"/>
  <c r="P554" i="6"/>
  <c r="Q554" i="6"/>
  <c r="R554" i="6"/>
  <c r="S554" i="6"/>
  <c r="T554" i="6"/>
  <c r="U554" i="6"/>
  <c r="V554" i="6"/>
  <c r="W554" i="6"/>
  <c r="C555" i="6"/>
  <c r="D555" i="6"/>
  <c r="E555" i="6"/>
  <c r="F555" i="6"/>
  <c r="G555" i="6"/>
  <c r="H555" i="6"/>
  <c r="I555" i="6"/>
  <c r="J555" i="6"/>
  <c r="K555" i="6"/>
  <c r="L555" i="6"/>
  <c r="M555" i="6"/>
  <c r="N555" i="6"/>
  <c r="O555" i="6"/>
  <c r="P555" i="6"/>
  <c r="Q555" i="6"/>
  <c r="R555" i="6"/>
  <c r="S555" i="6"/>
  <c r="T555" i="6"/>
  <c r="U555" i="6"/>
  <c r="V555" i="6"/>
  <c r="W555" i="6"/>
  <c r="C556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C557" i="6"/>
  <c r="D557" i="6"/>
  <c r="E557" i="6"/>
  <c r="F557" i="6"/>
  <c r="G557" i="6"/>
  <c r="H557" i="6"/>
  <c r="I557" i="6"/>
  <c r="J557" i="6"/>
  <c r="K557" i="6"/>
  <c r="L557" i="6"/>
  <c r="M557" i="6"/>
  <c r="N557" i="6"/>
  <c r="O557" i="6"/>
  <c r="P557" i="6"/>
  <c r="Q557" i="6"/>
  <c r="R557" i="6"/>
  <c r="S557" i="6"/>
  <c r="T557" i="6"/>
  <c r="U557" i="6"/>
  <c r="V557" i="6"/>
  <c r="W557" i="6"/>
  <c r="C558" i="6"/>
  <c r="D558" i="6"/>
  <c r="E558" i="6"/>
  <c r="F558" i="6"/>
  <c r="G558" i="6"/>
  <c r="H558" i="6"/>
  <c r="I558" i="6"/>
  <c r="J558" i="6"/>
  <c r="K558" i="6"/>
  <c r="L558" i="6"/>
  <c r="M558" i="6"/>
  <c r="N558" i="6"/>
  <c r="O558" i="6"/>
  <c r="P558" i="6"/>
  <c r="Q558" i="6"/>
  <c r="R558" i="6"/>
  <c r="S558" i="6"/>
  <c r="T558" i="6"/>
  <c r="U558" i="6"/>
  <c r="V558" i="6"/>
  <c r="W558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V559" i="6"/>
  <c r="W559" i="6"/>
  <c r="C560" i="6"/>
  <c r="D560" i="6"/>
  <c r="E560" i="6"/>
  <c r="F560" i="6"/>
  <c r="G560" i="6"/>
  <c r="H560" i="6"/>
  <c r="I560" i="6"/>
  <c r="J560" i="6"/>
  <c r="K560" i="6"/>
  <c r="L560" i="6"/>
  <c r="M560" i="6"/>
  <c r="N560" i="6"/>
  <c r="O560" i="6"/>
  <c r="P560" i="6"/>
  <c r="Q560" i="6"/>
  <c r="R560" i="6"/>
  <c r="S560" i="6"/>
  <c r="T560" i="6"/>
  <c r="U560" i="6"/>
  <c r="V560" i="6"/>
  <c r="W560" i="6"/>
  <c r="C561" i="6"/>
  <c r="D561" i="6"/>
  <c r="E561" i="6"/>
  <c r="F561" i="6"/>
  <c r="G561" i="6"/>
  <c r="H561" i="6"/>
  <c r="I561" i="6"/>
  <c r="J561" i="6"/>
  <c r="K561" i="6"/>
  <c r="L561" i="6"/>
  <c r="M561" i="6"/>
  <c r="N561" i="6"/>
  <c r="O561" i="6"/>
  <c r="P561" i="6"/>
  <c r="Q561" i="6"/>
  <c r="R561" i="6"/>
  <c r="S561" i="6"/>
  <c r="T561" i="6"/>
  <c r="U561" i="6"/>
  <c r="V561" i="6"/>
  <c r="W561" i="6"/>
  <c r="C562" i="6"/>
  <c r="D562" i="6"/>
  <c r="E562" i="6"/>
  <c r="F562" i="6"/>
  <c r="G562" i="6"/>
  <c r="H562" i="6"/>
  <c r="I562" i="6"/>
  <c r="J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C563" i="6"/>
  <c r="D563" i="6"/>
  <c r="E563" i="6"/>
  <c r="F563" i="6"/>
  <c r="G563" i="6"/>
  <c r="H563" i="6"/>
  <c r="I563" i="6"/>
  <c r="J563" i="6"/>
  <c r="K563" i="6"/>
  <c r="L563" i="6"/>
  <c r="M563" i="6"/>
  <c r="N563" i="6"/>
  <c r="O563" i="6"/>
  <c r="P563" i="6"/>
  <c r="Q563" i="6"/>
  <c r="R563" i="6"/>
  <c r="S563" i="6"/>
  <c r="T563" i="6"/>
  <c r="U563" i="6"/>
  <c r="V563" i="6"/>
  <c r="W563" i="6"/>
  <c r="C564" i="6"/>
  <c r="D564" i="6"/>
  <c r="E564" i="6"/>
  <c r="F564" i="6"/>
  <c r="G564" i="6"/>
  <c r="H564" i="6"/>
  <c r="I564" i="6"/>
  <c r="J564" i="6"/>
  <c r="K564" i="6"/>
  <c r="L564" i="6"/>
  <c r="M564" i="6"/>
  <c r="N564" i="6"/>
  <c r="O564" i="6"/>
  <c r="P564" i="6"/>
  <c r="Q564" i="6"/>
  <c r="R564" i="6"/>
  <c r="S564" i="6"/>
  <c r="T564" i="6"/>
  <c r="U564" i="6"/>
  <c r="V564" i="6"/>
  <c r="W564" i="6"/>
  <c r="C565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C566" i="6"/>
  <c r="D566" i="6"/>
  <c r="E566" i="6"/>
  <c r="F566" i="6"/>
  <c r="G566" i="6"/>
  <c r="H566" i="6"/>
  <c r="I566" i="6"/>
  <c r="J566" i="6"/>
  <c r="K566" i="6"/>
  <c r="L566" i="6"/>
  <c r="M566" i="6"/>
  <c r="N566" i="6"/>
  <c r="O566" i="6"/>
  <c r="P566" i="6"/>
  <c r="Q566" i="6"/>
  <c r="R566" i="6"/>
  <c r="S566" i="6"/>
  <c r="T566" i="6"/>
  <c r="U566" i="6"/>
  <c r="V566" i="6"/>
  <c r="W566" i="6"/>
  <c r="C567" i="6"/>
  <c r="D567" i="6"/>
  <c r="E567" i="6"/>
  <c r="F567" i="6"/>
  <c r="G567" i="6"/>
  <c r="H567" i="6"/>
  <c r="I567" i="6"/>
  <c r="J567" i="6"/>
  <c r="K567" i="6"/>
  <c r="L567" i="6"/>
  <c r="M567" i="6"/>
  <c r="N567" i="6"/>
  <c r="O567" i="6"/>
  <c r="P567" i="6"/>
  <c r="Q567" i="6"/>
  <c r="R567" i="6"/>
  <c r="S567" i="6"/>
  <c r="T567" i="6"/>
  <c r="U567" i="6"/>
  <c r="V567" i="6"/>
  <c r="W567" i="6"/>
  <c r="C568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C569" i="6"/>
  <c r="D569" i="6"/>
  <c r="E569" i="6"/>
  <c r="F569" i="6"/>
  <c r="G569" i="6"/>
  <c r="H569" i="6"/>
  <c r="I569" i="6"/>
  <c r="J569" i="6"/>
  <c r="K569" i="6"/>
  <c r="L569" i="6"/>
  <c r="M569" i="6"/>
  <c r="N569" i="6"/>
  <c r="O569" i="6"/>
  <c r="P569" i="6"/>
  <c r="Q569" i="6"/>
  <c r="R569" i="6"/>
  <c r="S569" i="6"/>
  <c r="T569" i="6"/>
  <c r="U569" i="6"/>
  <c r="V569" i="6"/>
  <c r="W569" i="6"/>
  <c r="C570" i="6"/>
  <c r="D570" i="6"/>
  <c r="E570" i="6"/>
  <c r="F570" i="6"/>
  <c r="G570" i="6"/>
  <c r="H570" i="6"/>
  <c r="I570" i="6"/>
  <c r="J570" i="6"/>
  <c r="K570" i="6"/>
  <c r="L570" i="6"/>
  <c r="M570" i="6"/>
  <c r="N570" i="6"/>
  <c r="O570" i="6"/>
  <c r="P570" i="6"/>
  <c r="Q570" i="6"/>
  <c r="R570" i="6"/>
  <c r="S570" i="6"/>
  <c r="T570" i="6"/>
  <c r="U570" i="6"/>
  <c r="V570" i="6"/>
  <c r="W570" i="6"/>
  <c r="C571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C572" i="6"/>
  <c r="D572" i="6"/>
  <c r="E572" i="6"/>
  <c r="F572" i="6"/>
  <c r="G572" i="6"/>
  <c r="H572" i="6"/>
  <c r="I572" i="6"/>
  <c r="J572" i="6"/>
  <c r="K572" i="6"/>
  <c r="L572" i="6"/>
  <c r="M572" i="6"/>
  <c r="N572" i="6"/>
  <c r="O572" i="6"/>
  <c r="P572" i="6"/>
  <c r="Q572" i="6"/>
  <c r="R572" i="6"/>
  <c r="S572" i="6"/>
  <c r="T572" i="6"/>
  <c r="U572" i="6"/>
  <c r="V572" i="6"/>
  <c r="W572" i="6"/>
  <c r="C573" i="6"/>
  <c r="D573" i="6"/>
  <c r="E573" i="6"/>
  <c r="F573" i="6"/>
  <c r="G573" i="6"/>
  <c r="H573" i="6"/>
  <c r="I573" i="6"/>
  <c r="J573" i="6"/>
  <c r="K573" i="6"/>
  <c r="L573" i="6"/>
  <c r="M573" i="6"/>
  <c r="N573" i="6"/>
  <c r="O573" i="6"/>
  <c r="P573" i="6"/>
  <c r="Q573" i="6"/>
  <c r="R573" i="6"/>
  <c r="S573" i="6"/>
  <c r="T573" i="6"/>
  <c r="U573" i="6"/>
  <c r="V573" i="6"/>
  <c r="W573" i="6"/>
  <c r="C574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C575" i="6"/>
  <c r="D575" i="6"/>
  <c r="E575" i="6"/>
  <c r="F575" i="6"/>
  <c r="G575" i="6"/>
  <c r="H575" i="6"/>
  <c r="I575" i="6"/>
  <c r="J575" i="6"/>
  <c r="K575" i="6"/>
  <c r="L575" i="6"/>
  <c r="M575" i="6"/>
  <c r="N575" i="6"/>
  <c r="O575" i="6"/>
  <c r="P575" i="6"/>
  <c r="Q575" i="6"/>
  <c r="R575" i="6"/>
  <c r="S575" i="6"/>
  <c r="T575" i="6"/>
  <c r="U575" i="6"/>
  <c r="V575" i="6"/>
  <c r="W575" i="6"/>
  <c r="C576" i="6"/>
  <c r="D576" i="6"/>
  <c r="E576" i="6"/>
  <c r="F576" i="6"/>
  <c r="G576" i="6"/>
  <c r="H576" i="6"/>
  <c r="I576" i="6"/>
  <c r="J576" i="6"/>
  <c r="K576" i="6"/>
  <c r="L576" i="6"/>
  <c r="M576" i="6"/>
  <c r="N576" i="6"/>
  <c r="O576" i="6"/>
  <c r="P576" i="6"/>
  <c r="Q576" i="6"/>
  <c r="R576" i="6"/>
  <c r="S576" i="6"/>
  <c r="T576" i="6"/>
  <c r="U576" i="6"/>
  <c r="V576" i="6"/>
  <c r="W576" i="6"/>
  <c r="C577" i="6"/>
  <c r="D577" i="6"/>
  <c r="E577" i="6"/>
  <c r="F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C578" i="6"/>
  <c r="D578" i="6"/>
  <c r="E578" i="6"/>
  <c r="F578" i="6"/>
  <c r="G578" i="6"/>
  <c r="H578" i="6"/>
  <c r="I578" i="6"/>
  <c r="J578" i="6"/>
  <c r="K578" i="6"/>
  <c r="L578" i="6"/>
  <c r="M578" i="6"/>
  <c r="N578" i="6"/>
  <c r="O578" i="6"/>
  <c r="P578" i="6"/>
  <c r="Q578" i="6"/>
  <c r="R578" i="6"/>
  <c r="S578" i="6"/>
  <c r="T578" i="6"/>
  <c r="U578" i="6"/>
  <c r="V578" i="6"/>
  <c r="W578" i="6"/>
  <c r="C579" i="6"/>
  <c r="D579" i="6"/>
  <c r="E579" i="6"/>
  <c r="F579" i="6"/>
  <c r="G579" i="6"/>
  <c r="H579" i="6"/>
  <c r="I579" i="6"/>
  <c r="J579" i="6"/>
  <c r="K579" i="6"/>
  <c r="L579" i="6"/>
  <c r="M579" i="6"/>
  <c r="N579" i="6"/>
  <c r="O579" i="6"/>
  <c r="P579" i="6"/>
  <c r="Q579" i="6"/>
  <c r="R579" i="6"/>
  <c r="S579" i="6"/>
  <c r="T579" i="6"/>
  <c r="U579" i="6"/>
  <c r="V579" i="6"/>
  <c r="W579" i="6"/>
  <c r="C580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C581" i="6"/>
  <c r="D581" i="6"/>
  <c r="E581" i="6"/>
  <c r="F581" i="6"/>
  <c r="G581" i="6"/>
  <c r="H581" i="6"/>
  <c r="I581" i="6"/>
  <c r="J581" i="6"/>
  <c r="K581" i="6"/>
  <c r="L581" i="6"/>
  <c r="M581" i="6"/>
  <c r="N581" i="6"/>
  <c r="O581" i="6"/>
  <c r="P581" i="6"/>
  <c r="Q581" i="6"/>
  <c r="R581" i="6"/>
  <c r="S581" i="6"/>
  <c r="T581" i="6"/>
  <c r="U581" i="6"/>
  <c r="V581" i="6"/>
  <c r="W581" i="6"/>
  <c r="C582" i="6"/>
  <c r="D582" i="6"/>
  <c r="E582" i="6"/>
  <c r="F582" i="6"/>
  <c r="G582" i="6"/>
  <c r="H582" i="6"/>
  <c r="I582" i="6"/>
  <c r="J582" i="6"/>
  <c r="K582" i="6"/>
  <c r="L582" i="6"/>
  <c r="M582" i="6"/>
  <c r="N582" i="6"/>
  <c r="O582" i="6"/>
  <c r="P582" i="6"/>
  <c r="Q582" i="6"/>
  <c r="R582" i="6"/>
  <c r="S582" i="6"/>
  <c r="T582" i="6"/>
  <c r="U582" i="6"/>
  <c r="V582" i="6"/>
  <c r="W582" i="6"/>
  <c r="C583" i="6"/>
  <c r="D583" i="6"/>
  <c r="E583" i="6"/>
  <c r="F583" i="6"/>
  <c r="G583" i="6"/>
  <c r="H583" i="6"/>
  <c r="I583" i="6"/>
  <c r="J583" i="6"/>
  <c r="K583" i="6"/>
  <c r="L583" i="6"/>
  <c r="M583" i="6"/>
  <c r="N583" i="6"/>
  <c r="O583" i="6"/>
  <c r="P583" i="6"/>
  <c r="Q583" i="6"/>
  <c r="R583" i="6"/>
  <c r="S583" i="6"/>
  <c r="T583" i="6"/>
  <c r="U583" i="6"/>
  <c r="V583" i="6"/>
  <c r="W583" i="6"/>
  <c r="C584" i="6"/>
  <c r="D584" i="6"/>
  <c r="E584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C585" i="6"/>
  <c r="D585" i="6"/>
  <c r="E585" i="6"/>
  <c r="F585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C586" i="6"/>
  <c r="D586" i="6"/>
  <c r="E586" i="6"/>
  <c r="F586" i="6"/>
  <c r="G586" i="6"/>
  <c r="H586" i="6"/>
  <c r="I586" i="6"/>
  <c r="J586" i="6"/>
  <c r="K586" i="6"/>
  <c r="L586" i="6"/>
  <c r="M586" i="6"/>
  <c r="N586" i="6"/>
  <c r="O586" i="6"/>
  <c r="P586" i="6"/>
  <c r="Q586" i="6"/>
  <c r="R586" i="6"/>
  <c r="S586" i="6"/>
  <c r="T586" i="6"/>
  <c r="U586" i="6"/>
  <c r="V586" i="6"/>
  <c r="W586" i="6"/>
  <c r="C587" i="6"/>
  <c r="D587" i="6"/>
  <c r="E587" i="6"/>
  <c r="F587" i="6"/>
  <c r="G587" i="6"/>
  <c r="H587" i="6"/>
  <c r="I587" i="6"/>
  <c r="J587" i="6"/>
  <c r="K587" i="6"/>
  <c r="L587" i="6"/>
  <c r="M587" i="6"/>
  <c r="N587" i="6"/>
  <c r="O587" i="6"/>
  <c r="P587" i="6"/>
  <c r="Q587" i="6"/>
  <c r="R587" i="6"/>
  <c r="S587" i="6"/>
  <c r="T587" i="6"/>
  <c r="U587" i="6"/>
  <c r="V587" i="6"/>
  <c r="W587" i="6"/>
  <c r="C588" i="6"/>
  <c r="D588" i="6"/>
  <c r="E588" i="6"/>
  <c r="F588" i="6"/>
  <c r="G588" i="6"/>
  <c r="H588" i="6"/>
  <c r="I588" i="6"/>
  <c r="J588" i="6"/>
  <c r="K588" i="6"/>
  <c r="L588" i="6"/>
  <c r="M588" i="6"/>
  <c r="N588" i="6"/>
  <c r="O588" i="6"/>
  <c r="P588" i="6"/>
  <c r="Q588" i="6"/>
  <c r="R588" i="6"/>
  <c r="S588" i="6"/>
  <c r="T588" i="6"/>
  <c r="U588" i="6"/>
  <c r="V588" i="6"/>
  <c r="W588" i="6"/>
  <c r="C589" i="6"/>
  <c r="D589" i="6"/>
  <c r="E589" i="6"/>
  <c r="F589" i="6"/>
  <c r="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C590" i="6"/>
  <c r="D590" i="6"/>
  <c r="E590" i="6"/>
  <c r="F590" i="6"/>
  <c r="G590" i="6"/>
  <c r="H590" i="6"/>
  <c r="I590" i="6"/>
  <c r="J590" i="6"/>
  <c r="K590" i="6"/>
  <c r="L590" i="6"/>
  <c r="M590" i="6"/>
  <c r="N590" i="6"/>
  <c r="O590" i="6"/>
  <c r="P590" i="6"/>
  <c r="Q590" i="6"/>
  <c r="R590" i="6"/>
  <c r="S590" i="6"/>
  <c r="T590" i="6"/>
  <c r="U590" i="6"/>
  <c r="V590" i="6"/>
  <c r="W590" i="6"/>
  <c r="C591" i="6"/>
  <c r="D591" i="6"/>
  <c r="E591" i="6"/>
  <c r="F591" i="6"/>
  <c r="G591" i="6"/>
  <c r="H591" i="6"/>
  <c r="I591" i="6"/>
  <c r="J591" i="6"/>
  <c r="K591" i="6"/>
  <c r="L591" i="6"/>
  <c r="M591" i="6"/>
  <c r="N591" i="6"/>
  <c r="O591" i="6"/>
  <c r="P591" i="6"/>
  <c r="Q591" i="6"/>
  <c r="R591" i="6"/>
  <c r="S591" i="6"/>
  <c r="T591" i="6"/>
  <c r="U591" i="6"/>
  <c r="V591" i="6"/>
  <c r="W591" i="6"/>
  <c r="C592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C593" i="6"/>
  <c r="D593" i="6"/>
  <c r="E593" i="6"/>
  <c r="F593" i="6"/>
  <c r="G593" i="6"/>
  <c r="H593" i="6"/>
  <c r="I593" i="6"/>
  <c r="J593" i="6"/>
  <c r="K593" i="6"/>
  <c r="L593" i="6"/>
  <c r="M593" i="6"/>
  <c r="N593" i="6"/>
  <c r="O593" i="6"/>
  <c r="P593" i="6"/>
  <c r="Q593" i="6"/>
  <c r="R593" i="6"/>
  <c r="S593" i="6"/>
  <c r="T593" i="6"/>
  <c r="U593" i="6"/>
  <c r="V593" i="6"/>
  <c r="W593" i="6"/>
  <c r="C594" i="6"/>
  <c r="D594" i="6"/>
  <c r="E594" i="6"/>
  <c r="F594" i="6"/>
  <c r="G594" i="6"/>
  <c r="H594" i="6"/>
  <c r="I594" i="6"/>
  <c r="J594" i="6"/>
  <c r="K594" i="6"/>
  <c r="L594" i="6"/>
  <c r="M594" i="6"/>
  <c r="N594" i="6"/>
  <c r="O594" i="6"/>
  <c r="P594" i="6"/>
  <c r="Q594" i="6"/>
  <c r="R594" i="6"/>
  <c r="S594" i="6"/>
  <c r="T594" i="6"/>
  <c r="U594" i="6"/>
  <c r="V594" i="6"/>
  <c r="W594" i="6"/>
  <c r="C595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C596" i="6"/>
  <c r="D596" i="6"/>
  <c r="E596" i="6"/>
  <c r="F596" i="6"/>
  <c r="G596" i="6"/>
  <c r="H596" i="6"/>
  <c r="I596" i="6"/>
  <c r="J596" i="6"/>
  <c r="K596" i="6"/>
  <c r="L596" i="6"/>
  <c r="M596" i="6"/>
  <c r="N596" i="6"/>
  <c r="O596" i="6"/>
  <c r="P596" i="6"/>
  <c r="Q596" i="6"/>
  <c r="R596" i="6"/>
  <c r="S596" i="6"/>
  <c r="T596" i="6"/>
  <c r="U596" i="6"/>
  <c r="V596" i="6"/>
  <c r="W596" i="6"/>
  <c r="C597" i="6"/>
  <c r="D597" i="6"/>
  <c r="E597" i="6"/>
  <c r="F597" i="6"/>
  <c r="G597" i="6"/>
  <c r="H597" i="6"/>
  <c r="I597" i="6"/>
  <c r="J597" i="6"/>
  <c r="K597" i="6"/>
  <c r="L597" i="6"/>
  <c r="M597" i="6"/>
  <c r="N597" i="6"/>
  <c r="O597" i="6"/>
  <c r="P597" i="6"/>
  <c r="Q597" i="6"/>
  <c r="R597" i="6"/>
  <c r="S597" i="6"/>
  <c r="T597" i="6"/>
  <c r="U597" i="6"/>
  <c r="V597" i="6"/>
  <c r="W597" i="6"/>
  <c r="C598" i="6"/>
  <c r="D598" i="6"/>
  <c r="E598" i="6"/>
  <c r="F598" i="6"/>
  <c r="G598" i="6"/>
  <c r="H598" i="6"/>
  <c r="I598" i="6"/>
  <c r="J598" i="6"/>
  <c r="K598" i="6"/>
  <c r="L598" i="6"/>
  <c r="M598" i="6"/>
  <c r="N598" i="6"/>
  <c r="O598" i="6"/>
  <c r="P598" i="6"/>
  <c r="Q598" i="6"/>
  <c r="R598" i="6"/>
  <c r="S598" i="6"/>
  <c r="T598" i="6"/>
  <c r="U598" i="6"/>
  <c r="V598" i="6"/>
  <c r="W598" i="6"/>
  <c r="C599" i="6"/>
  <c r="D599" i="6"/>
  <c r="E599" i="6"/>
  <c r="F599" i="6"/>
  <c r="G599" i="6"/>
  <c r="H599" i="6"/>
  <c r="I599" i="6"/>
  <c r="J599" i="6"/>
  <c r="K599" i="6"/>
  <c r="L599" i="6"/>
  <c r="M599" i="6"/>
  <c r="N599" i="6"/>
  <c r="O599" i="6"/>
  <c r="P599" i="6"/>
  <c r="Q599" i="6"/>
  <c r="R599" i="6"/>
  <c r="S599" i="6"/>
  <c r="T599" i="6"/>
  <c r="U599" i="6"/>
  <c r="V599" i="6"/>
  <c r="W599" i="6"/>
  <c r="C600" i="6"/>
  <c r="D600" i="6"/>
  <c r="E600" i="6"/>
  <c r="F600" i="6"/>
  <c r="G600" i="6"/>
  <c r="H600" i="6"/>
  <c r="I600" i="6"/>
  <c r="J600" i="6"/>
  <c r="K600" i="6"/>
  <c r="L600" i="6"/>
  <c r="M600" i="6"/>
  <c r="N600" i="6"/>
  <c r="O600" i="6"/>
  <c r="P600" i="6"/>
  <c r="Q600" i="6"/>
  <c r="R600" i="6"/>
  <c r="S600" i="6"/>
  <c r="T600" i="6"/>
  <c r="U600" i="6"/>
  <c r="V600" i="6"/>
  <c r="W600" i="6"/>
  <c r="C601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C602" i="6"/>
  <c r="D602" i="6"/>
  <c r="E602" i="6"/>
  <c r="F602" i="6"/>
  <c r="G602" i="6"/>
  <c r="H602" i="6"/>
  <c r="I602" i="6"/>
  <c r="J602" i="6"/>
  <c r="K602" i="6"/>
  <c r="L602" i="6"/>
  <c r="M602" i="6"/>
  <c r="N602" i="6"/>
  <c r="O602" i="6"/>
  <c r="P602" i="6"/>
  <c r="Q602" i="6"/>
  <c r="R602" i="6"/>
  <c r="S602" i="6"/>
  <c r="T602" i="6"/>
  <c r="U602" i="6"/>
  <c r="V602" i="6"/>
  <c r="W602" i="6"/>
  <c r="C603" i="6"/>
  <c r="D603" i="6"/>
  <c r="E603" i="6"/>
  <c r="F603" i="6"/>
  <c r="G603" i="6"/>
  <c r="H603" i="6"/>
  <c r="I603" i="6"/>
  <c r="J603" i="6"/>
  <c r="K603" i="6"/>
  <c r="L603" i="6"/>
  <c r="M603" i="6"/>
  <c r="N603" i="6"/>
  <c r="O603" i="6"/>
  <c r="P603" i="6"/>
  <c r="Q603" i="6"/>
  <c r="R603" i="6"/>
  <c r="S603" i="6"/>
  <c r="T603" i="6"/>
  <c r="U603" i="6"/>
  <c r="V603" i="6"/>
  <c r="W603" i="6"/>
  <c r="C604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C605" i="6"/>
  <c r="D605" i="6"/>
  <c r="E605" i="6"/>
  <c r="F605" i="6"/>
  <c r="G605" i="6"/>
  <c r="H605" i="6"/>
  <c r="I605" i="6"/>
  <c r="J605" i="6"/>
  <c r="K605" i="6"/>
  <c r="L605" i="6"/>
  <c r="M605" i="6"/>
  <c r="N605" i="6"/>
  <c r="O605" i="6"/>
  <c r="P605" i="6"/>
  <c r="Q605" i="6"/>
  <c r="R605" i="6"/>
  <c r="S605" i="6"/>
  <c r="T605" i="6"/>
  <c r="U605" i="6"/>
  <c r="V605" i="6"/>
  <c r="W605" i="6"/>
  <c r="C606" i="6"/>
  <c r="D606" i="6"/>
  <c r="E606" i="6"/>
  <c r="F606" i="6"/>
  <c r="G606" i="6"/>
  <c r="H606" i="6"/>
  <c r="I606" i="6"/>
  <c r="J606" i="6"/>
  <c r="K606" i="6"/>
  <c r="L606" i="6"/>
  <c r="M606" i="6"/>
  <c r="N606" i="6"/>
  <c r="O606" i="6"/>
  <c r="P606" i="6"/>
  <c r="Q606" i="6"/>
  <c r="R606" i="6"/>
  <c r="S606" i="6"/>
  <c r="T606" i="6"/>
  <c r="U606" i="6"/>
  <c r="V606" i="6"/>
  <c r="W606" i="6"/>
  <c r="C607" i="6"/>
  <c r="D607" i="6"/>
  <c r="E607" i="6"/>
  <c r="F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C608" i="6"/>
  <c r="D608" i="6"/>
  <c r="E608" i="6"/>
  <c r="F608" i="6"/>
  <c r="G608" i="6"/>
  <c r="H608" i="6"/>
  <c r="I608" i="6"/>
  <c r="J608" i="6"/>
  <c r="K608" i="6"/>
  <c r="L608" i="6"/>
  <c r="M608" i="6"/>
  <c r="N608" i="6"/>
  <c r="O608" i="6"/>
  <c r="P608" i="6"/>
  <c r="Q608" i="6"/>
  <c r="R608" i="6"/>
  <c r="S608" i="6"/>
  <c r="T608" i="6"/>
  <c r="U608" i="6"/>
  <c r="V608" i="6"/>
  <c r="W608" i="6"/>
  <c r="C609" i="6"/>
  <c r="D609" i="6"/>
  <c r="E609" i="6"/>
  <c r="F609" i="6"/>
  <c r="G609" i="6"/>
  <c r="H609" i="6"/>
  <c r="I609" i="6"/>
  <c r="J609" i="6"/>
  <c r="K609" i="6"/>
  <c r="L609" i="6"/>
  <c r="M609" i="6"/>
  <c r="N609" i="6"/>
  <c r="O609" i="6"/>
  <c r="P609" i="6"/>
  <c r="Q609" i="6"/>
  <c r="R609" i="6"/>
  <c r="S609" i="6"/>
  <c r="T609" i="6"/>
  <c r="U609" i="6"/>
  <c r="V609" i="6"/>
  <c r="W609" i="6"/>
  <c r="C610" i="6"/>
  <c r="D610" i="6"/>
  <c r="E610" i="6"/>
  <c r="F610" i="6"/>
  <c r="G610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T610" i="6"/>
  <c r="U610" i="6"/>
  <c r="V610" i="6"/>
  <c r="W610" i="6"/>
  <c r="C611" i="6"/>
  <c r="D611" i="6"/>
  <c r="E611" i="6"/>
  <c r="F611" i="6"/>
  <c r="G611" i="6"/>
  <c r="H611" i="6"/>
  <c r="I611" i="6"/>
  <c r="J611" i="6"/>
  <c r="K611" i="6"/>
  <c r="L611" i="6"/>
  <c r="M611" i="6"/>
  <c r="N611" i="6"/>
  <c r="O611" i="6"/>
  <c r="P611" i="6"/>
  <c r="Q611" i="6"/>
  <c r="R611" i="6"/>
  <c r="S611" i="6"/>
  <c r="T611" i="6"/>
  <c r="U611" i="6"/>
  <c r="V611" i="6"/>
  <c r="W611" i="6"/>
  <c r="C612" i="6"/>
  <c r="D612" i="6"/>
  <c r="E612" i="6"/>
  <c r="F612" i="6"/>
  <c r="G612" i="6"/>
  <c r="H612" i="6"/>
  <c r="I612" i="6"/>
  <c r="J612" i="6"/>
  <c r="K612" i="6"/>
  <c r="L612" i="6"/>
  <c r="M612" i="6"/>
  <c r="N612" i="6"/>
  <c r="O612" i="6"/>
  <c r="P612" i="6"/>
  <c r="Q612" i="6"/>
  <c r="R612" i="6"/>
  <c r="S612" i="6"/>
  <c r="T612" i="6"/>
  <c r="U612" i="6"/>
  <c r="V612" i="6"/>
  <c r="W612" i="6"/>
  <c r="C613" i="6"/>
  <c r="D613" i="6"/>
  <c r="E613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C614" i="6"/>
  <c r="D614" i="6"/>
  <c r="E614" i="6"/>
  <c r="F614" i="6"/>
  <c r="G614" i="6"/>
  <c r="H614" i="6"/>
  <c r="I614" i="6"/>
  <c r="J614" i="6"/>
  <c r="K614" i="6"/>
  <c r="L614" i="6"/>
  <c r="M614" i="6"/>
  <c r="N614" i="6"/>
  <c r="O614" i="6"/>
  <c r="P614" i="6"/>
  <c r="Q614" i="6"/>
  <c r="R614" i="6"/>
  <c r="S614" i="6"/>
  <c r="T614" i="6"/>
  <c r="U614" i="6"/>
  <c r="V614" i="6"/>
  <c r="W614" i="6"/>
  <c r="C615" i="6"/>
  <c r="D615" i="6"/>
  <c r="E615" i="6"/>
  <c r="F615" i="6"/>
  <c r="G615" i="6"/>
  <c r="H615" i="6"/>
  <c r="I615" i="6"/>
  <c r="J615" i="6"/>
  <c r="K615" i="6"/>
  <c r="L615" i="6"/>
  <c r="M615" i="6"/>
  <c r="N615" i="6"/>
  <c r="O615" i="6"/>
  <c r="P615" i="6"/>
  <c r="Q615" i="6"/>
  <c r="R615" i="6"/>
  <c r="S615" i="6"/>
  <c r="T615" i="6"/>
  <c r="U615" i="6"/>
  <c r="V615" i="6"/>
  <c r="W615" i="6"/>
  <c r="C616" i="6"/>
  <c r="D616" i="6"/>
  <c r="E616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C617" i="6"/>
  <c r="D617" i="6"/>
  <c r="E617" i="6"/>
  <c r="F617" i="6"/>
  <c r="G617" i="6"/>
  <c r="H617" i="6"/>
  <c r="I617" i="6"/>
  <c r="J617" i="6"/>
  <c r="K617" i="6"/>
  <c r="L617" i="6"/>
  <c r="M617" i="6"/>
  <c r="N617" i="6"/>
  <c r="O617" i="6"/>
  <c r="P617" i="6"/>
  <c r="Q617" i="6"/>
  <c r="R617" i="6"/>
  <c r="S617" i="6"/>
  <c r="T617" i="6"/>
  <c r="U617" i="6"/>
  <c r="V617" i="6"/>
  <c r="W617" i="6"/>
  <c r="C618" i="6"/>
  <c r="D618" i="6"/>
  <c r="E618" i="6"/>
  <c r="F618" i="6"/>
  <c r="G618" i="6"/>
  <c r="H618" i="6"/>
  <c r="I618" i="6"/>
  <c r="J618" i="6"/>
  <c r="K618" i="6"/>
  <c r="L618" i="6"/>
  <c r="M618" i="6"/>
  <c r="N618" i="6"/>
  <c r="O618" i="6"/>
  <c r="P618" i="6"/>
  <c r="Q618" i="6"/>
  <c r="R618" i="6"/>
  <c r="S618" i="6"/>
  <c r="T618" i="6"/>
  <c r="U618" i="6"/>
  <c r="V618" i="6"/>
  <c r="W618" i="6"/>
  <c r="C619" i="6"/>
  <c r="D619" i="6"/>
  <c r="E619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C620" i="6"/>
  <c r="D620" i="6"/>
  <c r="E620" i="6"/>
  <c r="F620" i="6"/>
  <c r="G620" i="6"/>
  <c r="H620" i="6"/>
  <c r="I620" i="6"/>
  <c r="J620" i="6"/>
  <c r="K620" i="6"/>
  <c r="L620" i="6"/>
  <c r="M620" i="6"/>
  <c r="N620" i="6"/>
  <c r="O620" i="6"/>
  <c r="P620" i="6"/>
  <c r="Q620" i="6"/>
  <c r="R620" i="6"/>
  <c r="S620" i="6"/>
  <c r="T620" i="6"/>
  <c r="U620" i="6"/>
  <c r="V620" i="6"/>
  <c r="W620" i="6"/>
  <c r="C621" i="6"/>
  <c r="D621" i="6"/>
  <c r="E621" i="6"/>
  <c r="F621" i="6"/>
  <c r="G621" i="6"/>
  <c r="H621" i="6"/>
  <c r="I621" i="6"/>
  <c r="J621" i="6"/>
  <c r="K621" i="6"/>
  <c r="L621" i="6"/>
  <c r="M621" i="6"/>
  <c r="N621" i="6"/>
  <c r="O621" i="6"/>
  <c r="P621" i="6"/>
  <c r="Q621" i="6"/>
  <c r="R621" i="6"/>
  <c r="S621" i="6"/>
  <c r="T621" i="6"/>
  <c r="U621" i="6"/>
  <c r="V621" i="6"/>
  <c r="W621" i="6"/>
  <c r="C622" i="6"/>
  <c r="D622" i="6"/>
  <c r="E622" i="6"/>
  <c r="F622" i="6"/>
  <c r="G622" i="6"/>
  <c r="H622" i="6"/>
  <c r="I622" i="6"/>
  <c r="J622" i="6"/>
  <c r="K622" i="6"/>
  <c r="L622" i="6"/>
  <c r="M622" i="6"/>
  <c r="N622" i="6"/>
  <c r="O622" i="6"/>
  <c r="P622" i="6"/>
  <c r="Q622" i="6"/>
  <c r="R622" i="6"/>
  <c r="S622" i="6"/>
  <c r="T622" i="6"/>
  <c r="U622" i="6"/>
  <c r="V622" i="6"/>
  <c r="W622" i="6"/>
  <c r="C623" i="6"/>
  <c r="D623" i="6"/>
  <c r="E623" i="6"/>
  <c r="F623" i="6"/>
  <c r="G623" i="6"/>
  <c r="H623" i="6"/>
  <c r="I623" i="6"/>
  <c r="J623" i="6"/>
  <c r="K623" i="6"/>
  <c r="L623" i="6"/>
  <c r="M623" i="6"/>
  <c r="N623" i="6"/>
  <c r="O623" i="6"/>
  <c r="P623" i="6"/>
  <c r="Q623" i="6"/>
  <c r="R623" i="6"/>
  <c r="S623" i="6"/>
  <c r="T623" i="6"/>
  <c r="U623" i="6"/>
  <c r="V623" i="6"/>
  <c r="W623" i="6"/>
  <c r="C624" i="6"/>
  <c r="D624" i="6"/>
  <c r="E624" i="6"/>
  <c r="F624" i="6"/>
  <c r="G624" i="6"/>
  <c r="H624" i="6"/>
  <c r="I624" i="6"/>
  <c r="J624" i="6"/>
  <c r="K624" i="6"/>
  <c r="L624" i="6"/>
  <c r="M624" i="6"/>
  <c r="N624" i="6"/>
  <c r="O624" i="6"/>
  <c r="P624" i="6"/>
  <c r="Q624" i="6"/>
  <c r="R624" i="6"/>
  <c r="S624" i="6"/>
  <c r="T624" i="6"/>
  <c r="U624" i="6"/>
  <c r="V624" i="6"/>
  <c r="W624" i="6"/>
  <c r="C625" i="6"/>
  <c r="D625" i="6"/>
  <c r="E625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C626" i="6"/>
  <c r="D626" i="6"/>
  <c r="E626" i="6"/>
  <c r="F626" i="6"/>
  <c r="G626" i="6"/>
  <c r="H626" i="6"/>
  <c r="I626" i="6"/>
  <c r="J626" i="6"/>
  <c r="K626" i="6"/>
  <c r="L626" i="6"/>
  <c r="M626" i="6"/>
  <c r="N626" i="6"/>
  <c r="O626" i="6"/>
  <c r="P626" i="6"/>
  <c r="Q626" i="6"/>
  <c r="R626" i="6"/>
  <c r="S626" i="6"/>
  <c r="T626" i="6"/>
  <c r="U626" i="6"/>
  <c r="V626" i="6"/>
  <c r="W626" i="6"/>
  <c r="C627" i="6"/>
  <c r="D627" i="6"/>
  <c r="E627" i="6"/>
  <c r="F627" i="6"/>
  <c r="G627" i="6"/>
  <c r="H627" i="6"/>
  <c r="I627" i="6"/>
  <c r="J627" i="6"/>
  <c r="K627" i="6"/>
  <c r="L627" i="6"/>
  <c r="M627" i="6"/>
  <c r="N627" i="6"/>
  <c r="O627" i="6"/>
  <c r="P627" i="6"/>
  <c r="Q627" i="6"/>
  <c r="R627" i="6"/>
  <c r="S627" i="6"/>
  <c r="T627" i="6"/>
  <c r="U627" i="6"/>
  <c r="V627" i="6"/>
  <c r="W627" i="6"/>
  <c r="C628" i="6"/>
  <c r="D628" i="6"/>
  <c r="E628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C629" i="6"/>
  <c r="D629" i="6"/>
  <c r="E629" i="6"/>
  <c r="F629" i="6"/>
  <c r="G629" i="6"/>
  <c r="H629" i="6"/>
  <c r="I629" i="6"/>
  <c r="J629" i="6"/>
  <c r="K629" i="6"/>
  <c r="L629" i="6"/>
  <c r="M629" i="6"/>
  <c r="N629" i="6"/>
  <c r="O629" i="6"/>
  <c r="P629" i="6"/>
  <c r="Q629" i="6"/>
  <c r="R629" i="6"/>
  <c r="S629" i="6"/>
  <c r="T629" i="6"/>
  <c r="U629" i="6"/>
  <c r="V629" i="6"/>
  <c r="W629" i="6"/>
  <c r="C630" i="6"/>
  <c r="D630" i="6"/>
  <c r="E630" i="6"/>
  <c r="F630" i="6"/>
  <c r="G630" i="6"/>
  <c r="H630" i="6"/>
  <c r="I630" i="6"/>
  <c r="J630" i="6"/>
  <c r="K630" i="6"/>
  <c r="L630" i="6"/>
  <c r="M630" i="6"/>
  <c r="N630" i="6"/>
  <c r="O630" i="6"/>
  <c r="P630" i="6"/>
  <c r="Q630" i="6"/>
  <c r="R630" i="6"/>
  <c r="S630" i="6"/>
  <c r="T630" i="6"/>
  <c r="U630" i="6"/>
  <c r="V630" i="6"/>
  <c r="W630" i="6"/>
  <c r="C631" i="6"/>
  <c r="D631" i="6"/>
  <c r="E631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C632" i="6"/>
  <c r="D632" i="6"/>
  <c r="E632" i="6"/>
  <c r="F632" i="6"/>
  <c r="G632" i="6"/>
  <c r="H632" i="6"/>
  <c r="I632" i="6"/>
  <c r="J632" i="6"/>
  <c r="K632" i="6"/>
  <c r="L632" i="6"/>
  <c r="M632" i="6"/>
  <c r="N632" i="6"/>
  <c r="O632" i="6"/>
  <c r="P632" i="6"/>
  <c r="Q632" i="6"/>
  <c r="R632" i="6"/>
  <c r="S632" i="6"/>
  <c r="T632" i="6"/>
  <c r="U632" i="6"/>
  <c r="V632" i="6"/>
  <c r="W632" i="6"/>
  <c r="C633" i="6"/>
  <c r="D633" i="6"/>
  <c r="E633" i="6"/>
  <c r="F633" i="6"/>
  <c r="G633" i="6"/>
  <c r="H633" i="6"/>
  <c r="I633" i="6"/>
  <c r="J633" i="6"/>
  <c r="K633" i="6"/>
  <c r="L633" i="6"/>
  <c r="M633" i="6"/>
  <c r="N633" i="6"/>
  <c r="O633" i="6"/>
  <c r="P633" i="6"/>
  <c r="Q633" i="6"/>
  <c r="R633" i="6"/>
  <c r="S633" i="6"/>
  <c r="T633" i="6"/>
  <c r="U633" i="6"/>
  <c r="V633" i="6"/>
  <c r="W633" i="6"/>
  <c r="C634" i="6"/>
  <c r="D634" i="6"/>
  <c r="E634" i="6"/>
  <c r="F634" i="6"/>
  <c r="G634" i="6"/>
  <c r="H634" i="6"/>
  <c r="I634" i="6"/>
  <c r="J634" i="6"/>
  <c r="K634" i="6"/>
  <c r="L634" i="6"/>
  <c r="M634" i="6"/>
  <c r="N634" i="6"/>
  <c r="O634" i="6"/>
  <c r="P634" i="6"/>
  <c r="Q634" i="6"/>
  <c r="R634" i="6"/>
  <c r="S634" i="6"/>
  <c r="T634" i="6"/>
  <c r="U634" i="6"/>
  <c r="V634" i="6"/>
  <c r="W634" i="6"/>
  <c r="C635" i="6"/>
  <c r="D635" i="6"/>
  <c r="E635" i="6"/>
  <c r="F635" i="6"/>
  <c r="G635" i="6"/>
  <c r="H635" i="6"/>
  <c r="I635" i="6"/>
  <c r="J635" i="6"/>
  <c r="K635" i="6"/>
  <c r="L635" i="6"/>
  <c r="M635" i="6"/>
  <c r="N635" i="6"/>
  <c r="O635" i="6"/>
  <c r="P635" i="6"/>
  <c r="Q635" i="6"/>
  <c r="R635" i="6"/>
  <c r="S635" i="6"/>
  <c r="T635" i="6"/>
  <c r="U635" i="6"/>
  <c r="V635" i="6"/>
  <c r="W635" i="6"/>
  <c r="C636" i="6"/>
  <c r="D636" i="6"/>
  <c r="E636" i="6"/>
  <c r="F636" i="6"/>
  <c r="G636" i="6"/>
  <c r="H636" i="6"/>
  <c r="I636" i="6"/>
  <c r="J636" i="6"/>
  <c r="K636" i="6"/>
  <c r="L636" i="6"/>
  <c r="M636" i="6"/>
  <c r="N636" i="6"/>
  <c r="O636" i="6"/>
  <c r="P636" i="6"/>
  <c r="Q636" i="6"/>
  <c r="R636" i="6"/>
  <c r="S636" i="6"/>
  <c r="T636" i="6"/>
  <c r="U636" i="6"/>
  <c r="V636" i="6"/>
  <c r="W636" i="6"/>
  <c r="C637" i="6"/>
  <c r="D637" i="6"/>
  <c r="E637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C638" i="6"/>
  <c r="D638" i="6"/>
  <c r="E638" i="6"/>
  <c r="F638" i="6"/>
  <c r="G638" i="6"/>
  <c r="H638" i="6"/>
  <c r="I638" i="6"/>
  <c r="J638" i="6"/>
  <c r="K638" i="6"/>
  <c r="L638" i="6"/>
  <c r="M638" i="6"/>
  <c r="N638" i="6"/>
  <c r="O638" i="6"/>
  <c r="P638" i="6"/>
  <c r="Q638" i="6"/>
  <c r="R638" i="6"/>
  <c r="S638" i="6"/>
  <c r="T638" i="6"/>
  <c r="U638" i="6"/>
  <c r="V638" i="6"/>
  <c r="W638" i="6"/>
  <c r="C639" i="6"/>
  <c r="D639" i="6"/>
  <c r="E639" i="6"/>
  <c r="F639" i="6"/>
  <c r="G639" i="6"/>
  <c r="H639" i="6"/>
  <c r="I639" i="6"/>
  <c r="J639" i="6"/>
  <c r="K639" i="6"/>
  <c r="L639" i="6"/>
  <c r="M639" i="6"/>
  <c r="N639" i="6"/>
  <c r="O639" i="6"/>
  <c r="P639" i="6"/>
  <c r="Q639" i="6"/>
  <c r="R639" i="6"/>
  <c r="S639" i="6"/>
  <c r="T639" i="6"/>
  <c r="U639" i="6"/>
  <c r="V639" i="6"/>
  <c r="W639" i="6"/>
  <c r="C640" i="6"/>
  <c r="D640" i="6"/>
  <c r="E640" i="6"/>
  <c r="F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C641" i="6"/>
  <c r="D641" i="6"/>
  <c r="E641" i="6"/>
  <c r="F641" i="6"/>
  <c r="G641" i="6"/>
  <c r="H641" i="6"/>
  <c r="I641" i="6"/>
  <c r="J641" i="6"/>
  <c r="K641" i="6"/>
  <c r="L641" i="6"/>
  <c r="M641" i="6"/>
  <c r="N641" i="6"/>
  <c r="O641" i="6"/>
  <c r="P641" i="6"/>
  <c r="Q641" i="6"/>
  <c r="R641" i="6"/>
  <c r="S641" i="6"/>
  <c r="T641" i="6"/>
  <c r="U641" i="6"/>
  <c r="V641" i="6"/>
  <c r="W641" i="6"/>
  <c r="C642" i="6"/>
  <c r="D642" i="6"/>
  <c r="E642" i="6"/>
  <c r="F642" i="6"/>
  <c r="G642" i="6"/>
  <c r="H642" i="6"/>
  <c r="I642" i="6"/>
  <c r="J642" i="6"/>
  <c r="K642" i="6"/>
  <c r="L642" i="6"/>
  <c r="M642" i="6"/>
  <c r="N642" i="6"/>
  <c r="O642" i="6"/>
  <c r="P642" i="6"/>
  <c r="Q642" i="6"/>
  <c r="R642" i="6"/>
  <c r="S642" i="6"/>
  <c r="T642" i="6"/>
  <c r="U642" i="6"/>
  <c r="V642" i="6"/>
  <c r="W642" i="6"/>
  <c r="C643" i="6"/>
  <c r="D643" i="6"/>
  <c r="E643" i="6"/>
  <c r="F643" i="6"/>
  <c r="G643" i="6"/>
  <c r="H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C644" i="6"/>
  <c r="D644" i="6"/>
  <c r="E644" i="6"/>
  <c r="F644" i="6"/>
  <c r="G644" i="6"/>
  <c r="H644" i="6"/>
  <c r="I644" i="6"/>
  <c r="J644" i="6"/>
  <c r="K644" i="6"/>
  <c r="L644" i="6"/>
  <c r="M644" i="6"/>
  <c r="N644" i="6"/>
  <c r="O644" i="6"/>
  <c r="P644" i="6"/>
  <c r="Q644" i="6"/>
  <c r="R644" i="6"/>
  <c r="S644" i="6"/>
  <c r="T644" i="6"/>
  <c r="U644" i="6"/>
  <c r="V644" i="6"/>
  <c r="W644" i="6"/>
  <c r="C645" i="6"/>
  <c r="D645" i="6"/>
  <c r="E645" i="6"/>
  <c r="F645" i="6"/>
  <c r="G645" i="6"/>
  <c r="H645" i="6"/>
  <c r="I645" i="6"/>
  <c r="J645" i="6"/>
  <c r="K645" i="6"/>
  <c r="L645" i="6"/>
  <c r="M645" i="6"/>
  <c r="N645" i="6"/>
  <c r="O645" i="6"/>
  <c r="P645" i="6"/>
  <c r="Q645" i="6"/>
  <c r="R645" i="6"/>
  <c r="S645" i="6"/>
  <c r="T645" i="6"/>
  <c r="U645" i="6"/>
  <c r="V645" i="6"/>
  <c r="W645" i="6"/>
  <c r="C646" i="6"/>
  <c r="D646" i="6"/>
  <c r="E646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C647" i="6"/>
  <c r="D647" i="6"/>
  <c r="E647" i="6"/>
  <c r="F647" i="6"/>
  <c r="G647" i="6"/>
  <c r="H647" i="6"/>
  <c r="I647" i="6"/>
  <c r="J647" i="6"/>
  <c r="K647" i="6"/>
  <c r="L647" i="6"/>
  <c r="M647" i="6"/>
  <c r="N647" i="6"/>
  <c r="O647" i="6"/>
  <c r="P647" i="6"/>
  <c r="Q647" i="6"/>
  <c r="R647" i="6"/>
  <c r="S647" i="6"/>
  <c r="T647" i="6"/>
  <c r="U647" i="6"/>
  <c r="V647" i="6"/>
  <c r="W647" i="6"/>
  <c r="C648" i="6"/>
  <c r="D648" i="6"/>
  <c r="E648" i="6"/>
  <c r="F648" i="6"/>
  <c r="G648" i="6"/>
  <c r="H648" i="6"/>
  <c r="I648" i="6"/>
  <c r="J648" i="6"/>
  <c r="K648" i="6"/>
  <c r="L648" i="6"/>
  <c r="M648" i="6"/>
  <c r="N648" i="6"/>
  <c r="O648" i="6"/>
  <c r="P648" i="6"/>
  <c r="Q648" i="6"/>
  <c r="R648" i="6"/>
  <c r="S648" i="6"/>
  <c r="T648" i="6"/>
  <c r="U648" i="6"/>
  <c r="V648" i="6"/>
  <c r="W648" i="6"/>
  <c r="C649" i="6"/>
  <c r="D649" i="6"/>
  <c r="E649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C650" i="6"/>
  <c r="D650" i="6"/>
  <c r="E650" i="6"/>
  <c r="F650" i="6"/>
  <c r="G650" i="6"/>
  <c r="H650" i="6"/>
  <c r="I650" i="6"/>
  <c r="J650" i="6"/>
  <c r="K650" i="6"/>
  <c r="L650" i="6"/>
  <c r="M650" i="6"/>
  <c r="N650" i="6"/>
  <c r="O650" i="6"/>
  <c r="P650" i="6"/>
  <c r="Q650" i="6"/>
  <c r="R650" i="6"/>
  <c r="S650" i="6"/>
  <c r="T650" i="6"/>
  <c r="U650" i="6"/>
  <c r="V650" i="6"/>
  <c r="W650" i="6"/>
  <c r="C651" i="6"/>
  <c r="D651" i="6"/>
  <c r="E651" i="6"/>
  <c r="F651" i="6"/>
  <c r="G651" i="6"/>
  <c r="H651" i="6"/>
  <c r="I651" i="6"/>
  <c r="J651" i="6"/>
  <c r="K651" i="6"/>
  <c r="L651" i="6"/>
  <c r="M651" i="6"/>
  <c r="N651" i="6"/>
  <c r="O651" i="6"/>
  <c r="P651" i="6"/>
  <c r="Q651" i="6"/>
  <c r="R651" i="6"/>
  <c r="S651" i="6"/>
  <c r="T651" i="6"/>
  <c r="U651" i="6"/>
  <c r="V651" i="6"/>
  <c r="W651" i="6"/>
  <c r="C652" i="6"/>
  <c r="D652" i="6"/>
  <c r="E652" i="6"/>
  <c r="F652" i="6"/>
  <c r="G652" i="6"/>
  <c r="H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M4" i="8"/>
  <c r="M5" i="8"/>
  <c r="M6" i="8"/>
  <c r="C6" i="8" s="1"/>
  <c r="M7" i="8"/>
  <c r="M8" i="8"/>
  <c r="M9" i="8"/>
  <c r="M10" i="8"/>
  <c r="M11" i="8"/>
  <c r="M12" i="8"/>
  <c r="M13" i="8"/>
  <c r="M14" i="8"/>
  <c r="C14" i="8" s="1"/>
  <c r="M15" i="8"/>
  <c r="M16" i="8"/>
  <c r="M17" i="8"/>
  <c r="M18" i="8"/>
  <c r="M19" i="8"/>
  <c r="M20" i="8"/>
  <c r="M21" i="8"/>
  <c r="M22" i="8"/>
  <c r="C22" i="8" s="1"/>
  <c r="M23" i="8"/>
  <c r="M24" i="8"/>
  <c r="M25" i="8"/>
  <c r="M26" i="8"/>
  <c r="M27" i="8"/>
  <c r="M28" i="8"/>
  <c r="M29" i="8"/>
  <c r="M30" i="8"/>
  <c r="C30" i="8" s="1"/>
  <c r="M31" i="8"/>
  <c r="M32" i="8"/>
  <c r="M33" i="8"/>
  <c r="M34" i="8"/>
  <c r="M35" i="8"/>
  <c r="M36" i="8"/>
  <c r="M37" i="8"/>
  <c r="M38" i="8"/>
  <c r="C38" i="8" s="1"/>
  <c r="M39" i="8"/>
  <c r="M40" i="8"/>
  <c r="M41" i="8"/>
  <c r="M42" i="8"/>
  <c r="M43" i="8"/>
  <c r="M44" i="8"/>
  <c r="M45" i="8"/>
  <c r="M46" i="8"/>
  <c r="C46" i="8" s="1"/>
  <c r="M47" i="8"/>
  <c r="M48" i="8"/>
  <c r="M49" i="8"/>
  <c r="M50" i="8"/>
  <c r="M51" i="8"/>
  <c r="M52" i="8"/>
  <c r="M53" i="8"/>
  <c r="M54" i="8"/>
  <c r="C54" i="8" s="1"/>
  <c r="M55" i="8"/>
  <c r="M56" i="8"/>
  <c r="M57" i="8"/>
  <c r="M58" i="8"/>
  <c r="M59" i="8"/>
  <c r="M60" i="8"/>
  <c r="M61" i="8"/>
  <c r="M62" i="8"/>
  <c r="C62" i="8" s="1"/>
  <c r="M63" i="8"/>
  <c r="M64" i="8"/>
  <c r="M65" i="8"/>
  <c r="M66" i="8"/>
  <c r="M67" i="8"/>
  <c r="M68" i="8"/>
  <c r="M69" i="8"/>
  <c r="M70" i="8"/>
  <c r="C70" i="8" s="1"/>
  <c r="M71" i="8"/>
  <c r="M72" i="8"/>
  <c r="M73" i="8"/>
  <c r="M74" i="8"/>
  <c r="M75" i="8"/>
  <c r="M76" i="8"/>
  <c r="M77" i="8"/>
  <c r="M78" i="8"/>
  <c r="C78" i="8" s="1"/>
  <c r="M79" i="8"/>
  <c r="M80" i="8"/>
  <c r="M81" i="8"/>
  <c r="M82" i="8"/>
  <c r="M83" i="8"/>
  <c r="M84" i="8"/>
  <c r="M85" i="8"/>
  <c r="M86" i="8"/>
  <c r="C86" i="8" s="1"/>
  <c r="M87" i="8"/>
  <c r="M88" i="8"/>
  <c r="M89" i="8"/>
  <c r="M90" i="8"/>
  <c r="M91" i="8"/>
  <c r="M92" i="8"/>
  <c r="M93" i="8"/>
  <c r="M94" i="8"/>
  <c r="C94" i="8" s="1"/>
  <c r="M95" i="8"/>
  <c r="M96" i="8"/>
  <c r="M97" i="8"/>
  <c r="M98" i="8"/>
  <c r="M99" i="8"/>
  <c r="M100" i="8"/>
  <c r="M101" i="8"/>
  <c r="M102" i="8"/>
  <c r="C102" i="8" s="1"/>
  <c r="M103" i="8"/>
  <c r="M104" i="8"/>
  <c r="M105" i="8"/>
  <c r="M106" i="8"/>
  <c r="M107" i="8"/>
  <c r="M108" i="8"/>
  <c r="M109" i="8"/>
  <c r="M110" i="8"/>
  <c r="C110" i="8" s="1"/>
  <c r="M111" i="8"/>
  <c r="M112" i="8"/>
  <c r="M113" i="8"/>
  <c r="M114" i="8"/>
  <c r="M115" i="8"/>
  <c r="M116" i="8"/>
  <c r="M117" i="8"/>
  <c r="M118" i="8"/>
  <c r="C118" i="8" s="1"/>
  <c r="M119" i="8"/>
  <c r="M120" i="8"/>
  <c r="M121" i="8"/>
  <c r="M122" i="8"/>
  <c r="M123" i="8"/>
  <c r="M124" i="8"/>
  <c r="M125" i="8"/>
  <c r="M126" i="8"/>
  <c r="C126" i="8" s="1"/>
  <c r="M127" i="8"/>
  <c r="M128" i="8"/>
  <c r="M129" i="8"/>
  <c r="M130" i="8"/>
  <c r="M131" i="8"/>
  <c r="M132" i="8"/>
  <c r="M133" i="8"/>
  <c r="M134" i="8"/>
  <c r="C134" i="8" s="1"/>
  <c r="M135" i="8"/>
  <c r="M136" i="8"/>
  <c r="M137" i="8"/>
  <c r="M138" i="8"/>
  <c r="M139" i="8"/>
  <c r="M140" i="8"/>
  <c r="M141" i="8"/>
  <c r="M142" i="8"/>
  <c r="C142" i="8" s="1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C4" i="8"/>
  <c r="C5" i="8"/>
  <c r="C7" i="8"/>
  <c r="C8" i="8"/>
  <c r="C9" i="8"/>
  <c r="C10" i="8"/>
  <c r="C12" i="8"/>
  <c r="C13" i="8"/>
  <c r="C15" i="8"/>
  <c r="C16" i="8"/>
  <c r="C17" i="8"/>
  <c r="C18" i="8"/>
  <c r="C20" i="8"/>
  <c r="C21" i="8"/>
  <c r="C23" i="8"/>
  <c r="C24" i="8"/>
  <c r="C25" i="8"/>
  <c r="C26" i="8"/>
  <c r="C28" i="8"/>
  <c r="C29" i="8"/>
  <c r="C31" i="8"/>
  <c r="C32" i="8"/>
  <c r="C33" i="8"/>
  <c r="C34" i="8"/>
  <c r="C36" i="8"/>
  <c r="C37" i="8"/>
  <c r="C39" i="8"/>
  <c r="C40" i="8"/>
  <c r="C41" i="8"/>
  <c r="C42" i="8"/>
  <c r="C44" i="8"/>
  <c r="C45" i="8"/>
  <c r="C47" i="8"/>
  <c r="C48" i="8"/>
  <c r="C49" i="8"/>
  <c r="C50" i="8"/>
  <c r="C52" i="8"/>
  <c r="C53" i="8"/>
  <c r="C55" i="8"/>
  <c r="C56" i="8"/>
  <c r="C57" i="8"/>
  <c r="C58" i="8"/>
  <c r="C60" i="8"/>
  <c r="C61" i="8"/>
  <c r="C63" i="8"/>
  <c r="C64" i="8"/>
  <c r="C65" i="8"/>
  <c r="C66" i="8"/>
  <c r="C68" i="8"/>
  <c r="C69" i="8"/>
  <c r="C71" i="8"/>
  <c r="C72" i="8"/>
  <c r="C73" i="8"/>
  <c r="C74" i="8"/>
  <c r="C76" i="8"/>
  <c r="C77" i="8"/>
  <c r="C79" i="8"/>
  <c r="C80" i="8"/>
  <c r="C81" i="8"/>
  <c r="C82" i="8"/>
  <c r="C84" i="8"/>
  <c r="C85" i="8"/>
  <c r="C87" i="8"/>
  <c r="C88" i="8"/>
  <c r="C89" i="8"/>
  <c r="C90" i="8"/>
  <c r="C92" i="8"/>
  <c r="C93" i="8"/>
  <c r="C95" i="8"/>
  <c r="C96" i="8"/>
  <c r="C97" i="8"/>
  <c r="C98" i="8"/>
  <c r="C100" i="8"/>
  <c r="C101" i="8"/>
  <c r="C103" i="8"/>
  <c r="C104" i="8"/>
  <c r="C105" i="8"/>
  <c r="C106" i="8"/>
  <c r="C108" i="8"/>
  <c r="C109" i="8"/>
  <c r="C111" i="8"/>
  <c r="C112" i="8"/>
  <c r="C113" i="8"/>
  <c r="C114" i="8"/>
  <c r="C116" i="8"/>
  <c r="C117" i="8"/>
  <c r="C119" i="8"/>
  <c r="C120" i="8"/>
  <c r="C121" i="8"/>
  <c r="C122" i="8"/>
  <c r="C124" i="8"/>
  <c r="C125" i="8"/>
  <c r="C127" i="8"/>
  <c r="C128" i="8"/>
  <c r="C129" i="8"/>
  <c r="C130" i="8"/>
  <c r="C132" i="8"/>
  <c r="C133" i="8"/>
  <c r="C135" i="8"/>
  <c r="C136" i="8"/>
  <c r="C137" i="8"/>
  <c r="C138" i="8"/>
  <c r="C140" i="8"/>
  <c r="C141" i="8"/>
  <c r="C143" i="8"/>
  <c r="C144" i="8"/>
  <c r="C145" i="8"/>
  <c r="C146" i="8"/>
  <c r="C148" i="8"/>
  <c r="C149" i="8"/>
  <c r="C150" i="8"/>
  <c r="C151" i="8"/>
  <c r="C152" i="8"/>
  <c r="C153" i="8"/>
  <c r="C154" i="8"/>
  <c r="C156" i="8"/>
  <c r="C157" i="8"/>
  <c r="C158" i="8"/>
  <c r="C159" i="8"/>
  <c r="C160" i="8"/>
  <c r="C161" i="8"/>
  <c r="C162" i="8"/>
  <c r="C164" i="8"/>
  <c r="C165" i="8"/>
  <c r="C166" i="8"/>
  <c r="C167" i="8"/>
  <c r="C168" i="8"/>
  <c r="C169" i="8"/>
  <c r="C170" i="8"/>
  <c r="C172" i="8"/>
  <c r="C173" i="8"/>
  <c r="C174" i="8"/>
  <c r="C175" i="8"/>
  <c r="C176" i="8"/>
  <c r="C177" i="8"/>
  <c r="C178" i="8"/>
  <c r="C180" i="8"/>
  <c r="C181" i="8"/>
  <c r="C182" i="8"/>
  <c r="C183" i="8"/>
  <c r="C184" i="8"/>
  <c r="C185" i="8"/>
  <c r="C186" i="8"/>
  <c r="C188" i="8"/>
  <c r="C189" i="8"/>
  <c r="C190" i="8"/>
  <c r="C191" i="8"/>
  <c r="C192" i="8"/>
  <c r="C193" i="8"/>
  <c r="C194" i="8"/>
  <c r="C196" i="8"/>
  <c r="C197" i="8"/>
  <c r="C198" i="8"/>
  <c r="C199" i="8"/>
  <c r="C200" i="8"/>
  <c r="C201" i="8"/>
  <c r="C202" i="8"/>
  <c r="C204" i="8"/>
  <c r="C205" i="8"/>
  <c r="C206" i="8"/>
  <c r="C207" i="8"/>
  <c r="C208" i="8"/>
  <c r="C209" i="8"/>
  <c r="C210" i="8"/>
  <c r="C212" i="8"/>
  <c r="C213" i="8"/>
  <c r="C214" i="8"/>
  <c r="C215" i="8"/>
  <c r="C216" i="8"/>
  <c r="C217" i="8"/>
  <c r="C218" i="8"/>
  <c r="C220" i="8"/>
  <c r="C221" i="8"/>
  <c r="C222" i="8"/>
  <c r="C223" i="8"/>
  <c r="C224" i="8"/>
  <c r="C225" i="8"/>
  <c r="C226" i="8"/>
  <c r="C228" i="8"/>
  <c r="C229" i="8"/>
  <c r="C230" i="8"/>
  <c r="C231" i="8"/>
  <c r="C232" i="8"/>
  <c r="C233" i="8"/>
  <c r="C234" i="8"/>
  <c r="C236" i="8"/>
  <c r="C237" i="8"/>
  <c r="C238" i="8"/>
  <c r="C239" i="8"/>
  <c r="C240" i="8"/>
  <c r="C241" i="8"/>
  <c r="C242" i="8"/>
  <c r="C244" i="8"/>
  <c r="C245" i="8"/>
  <c r="C246" i="8"/>
  <c r="C247" i="8"/>
  <c r="C248" i="8"/>
  <c r="C249" i="8"/>
  <c r="C250" i="8"/>
  <c r="C252" i="8"/>
  <c r="C253" i="8"/>
  <c r="C254" i="8"/>
  <c r="C255" i="8"/>
  <c r="C256" i="8"/>
  <c r="C257" i="8"/>
  <c r="C258" i="8"/>
  <c r="C260" i="8"/>
  <c r="C261" i="8"/>
  <c r="C262" i="8"/>
  <c r="C263" i="8"/>
  <c r="C264" i="8"/>
  <c r="C265" i="8"/>
  <c r="C266" i="8"/>
  <c r="C268" i="8"/>
  <c r="C269" i="8"/>
  <c r="C270" i="8"/>
  <c r="C271" i="8"/>
  <c r="C272" i="8"/>
  <c r="C273" i="8"/>
  <c r="C274" i="8"/>
  <c r="C276" i="8"/>
  <c r="C277" i="8"/>
  <c r="C278" i="8"/>
  <c r="C279" i="8"/>
  <c r="C280" i="8"/>
  <c r="C281" i="8"/>
  <c r="C282" i="8"/>
  <c r="C284" i="8"/>
  <c r="C285" i="8"/>
  <c r="C286" i="8"/>
  <c r="C287" i="8"/>
  <c r="C288" i="8"/>
  <c r="C289" i="8"/>
  <c r="C290" i="8"/>
  <c r="C292" i="8"/>
  <c r="C293" i="8"/>
  <c r="C294" i="8"/>
  <c r="C295" i="8"/>
  <c r="C296" i="8"/>
  <c r="C297" i="8"/>
  <c r="C298" i="8"/>
  <c r="C300" i="8"/>
  <c r="C301" i="8"/>
  <c r="C302" i="8"/>
  <c r="C303" i="8"/>
  <c r="C304" i="8"/>
  <c r="C305" i="8"/>
  <c r="C306" i="8"/>
  <c r="C308" i="8"/>
  <c r="C309" i="8"/>
  <c r="C310" i="8"/>
  <c r="C311" i="8"/>
  <c r="C312" i="8"/>
  <c r="C313" i="8"/>
  <c r="C314" i="8"/>
  <c r="C316" i="8"/>
  <c r="C317" i="8"/>
  <c r="C318" i="8"/>
  <c r="C319" i="8"/>
  <c r="C320" i="8"/>
  <c r="C321" i="8"/>
  <c r="C322" i="8"/>
  <c r="C324" i="8"/>
  <c r="C325" i="8"/>
  <c r="C326" i="8"/>
  <c r="C327" i="8"/>
  <c r="C328" i="8"/>
  <c r="C329" i="8"/>
  <c r="C330" i="8"/>
  <c r="C332" i="8"/>
  <c r="C333" i="8"/>
  <c r="C334" i="8"/>
  <c r="C335" i="8"/>
  <c r="C336" i="8"/>
  <c r="C337" i="8"/>
  <c r="C338" i="8"/>
  <c r="C340" i="8"/>
  <c r="C341" i="8"/>
  <c r="C342" i="8"/>
  <c r="C343" i="8"/>
  <c r="C344" i="8"/>
  <c r="C345" i="8"/>
  <c r="C346" i="8"/>
  <c r="C348" i="8"/>
  <c r="C349" i="8"/>
  <c r="C350" i="8"/>
  <c r="C351" i="8"/>
  <c r="C352" i="8"/>
  <c r="C353" i="8"/>
  <c r="C354" i="8"/>
  <c r="C356" i="8"/>
  <c r="C357" i="8"/>
  <c r="C358" i="8"/>
  <c r="C359" i="8"/>
  <c r="C360" i="8"/>
  <c r="C361" i="8"/>
  <c r="C362" i="8"/>
  <c r="C364" i="8"/>
  <c r="C365" i="8"/>
  <c r="C366" i="8"/>
  <c r="C367" i="8"/>
  <c r="C368" i="8"/>
  <c r="C369" i="8"/>
  <c r="C370" i="8"/>
  <c r="C372" i="8"/>
  <c r="C373" i="8"/>
  <c r="C374" i="8"/>
  <c r="C375" i="8"/>
  <c r="C376" i="8"/>
  <c r="C377" i="8"/>
  <c r="C378" i="8"/>
  <c r="C380" i="8"/>
  <c r="C381" i="8"/>
  <c r="C382" i="8"/>
  <c r="C383" i="8"/>
  <c r="C384" i="8"/>
  <c r="C385" i="8"/>
  <c r="C386" i="8"/>
  <c r="C388" i="8"/>
  <c r="C389" i="8"/>
  <c r="C390" i="8"/>
  <c r="C391" i="8"/>
  <c r="C392" i="8"/>
  <c r="C393" i="8"/>
  <c r="C394" i="8"/>
  <c r="C396" i="8"/>
  <c r="C397" i="8"/>
  <c r="C398" i="8"/>
  <c r="C399" i="8"/>
  <c r="C400" i="8"/>
  <c r="C401" i="8"/>
  <c r="C402" i="8"/>
  <c r="C404" i="8"/>
  <c r="C405" i="8"/>
  <c r="C406" i="8"/>
  <c r="C407" i="8"/>
  <c r="C408" i="8"/>
  <c r="C409" i="8"/>
  <c r="C410" i="8"/>
  <c r="C412" i="8"/>
  <c r="C413" i="8"/>
  <c r="C414" i="8"/>
  <c r="C415" i="8"/>
  <c r="C416" i="8"/>
  <c r="C417" i="8"/>
  <c r="C418" i="8"/>
  <c r="C420" i="8"/>
  <c r="C421" i="8"/>
  <c r="C422" i="8"/>
  <c r="C423" i="8"/>
  <c r="C424" i="8"/>
  <c r="C425" i="8"/>
  <c r="C426" i="8"/>
  <c r="C428" i="8"/>
  <c r="C429" i="8"/>
  <c r="C430" i="8"/>
  <c r="C431" i="8"/>
  <c r="C432" i="8"/>
  <c r="C433" i="8"/>
  <c r="C434" i="8"/>
  <c r="C436" i="8"/>
  <c r="C437" i="8"/>
  <c r="C438" i="8"/>
  <c r="C439" i="8"/>
  <c r="C440" i="8"/>
  <c r="C441" i="8"/>
  <c r="C442" i="8"/>
  <c r="C444" i="8"/>
  <c r="C445" i="8"/>
  <c r="C446" i="8"/>
  <c r="C447" i="8"/>
  <c r="C448" i="8"/>
  <c r="C449" i="8"/>
  <c r="C450" i="8"/>
  <c r="C452" i="8"/>
  <c r="C453" i="8"/>
  <c r="C454" i="8"/>
  <c r="C455" i="8"/>
  <c r="C456" i="8"/>
  <c r="C457" i="8"/>
  <c r="C458" i="8"/>
  <c r="C460" i="8"/>
  <c r="C461" i="8"/>
  <c r="C462" i="8"/>
  <c r="C463" i="8"/>
  <c r="C464" i="8"/>
  <c r="C465" i="8"/>
  <c r="C466" i="8"/>
  <c r="C468" i="8"/>
  <c r="C469" i="8"/>
  <c r="C470" i="8"/>
  <c r="C471" i="8"/>
  <c r="C472" i="8"/>
  <c r="C473" i="8"/>
  <c r="C474" i="8"/>
  <c r="C476" i="8"/>
  <c r="C477" i="8"/>
  <c r="C478" i="8"/>
  <c r="C479" i="8"/>
  <c r="C480" i="8"/>
  <c r="C481" i="8"/>
  <c r="C482" i="8"/>
  <c r="C484" i="8"/>
  <c r="C485" i="8"/>
  <c r="C486" i="8"/>
  <c r="C487" i="8"/>
  <c r="C488" i="8"/>
  <c r="C489" i="8"/>
  <c r="C490" i="8"/>
  <c r="C492" i="8"/>
  <c r="C493" i="8"/>
  <c r="C494" i="8"/>
  <c r="C495" i="8"/>
  <c r="C496" i="8"/>
  <c r="C497" i="8"/>
  <c r="C498" i="8"/>
  <c r="C500" i="8"/>
  <c r="C501" i="8"/>
  <c r="C502" i="8"/>
  <c r="C503" i="8"/>
  <c r="C504" i="8"/>
  <c r="C505" i="8"/>
  <c r="C506" i="8"/>
  <c r="C508" i="8"/>
  <c r="C509" i="8"/>
  <c r="C510" i="8"/>
  <c r="C511" i="8"/>
  <c r="C512" i="8"/>
  <c r="C513" i="8"/>
  <c r="C514" i="8"/>
  <c r="C516" i="8"/>
  <c r="C517" i="8"/>
  <c r="C518" i="8"/>
  <c r="C519" i="8"/>
  <c r="C520" i="8"/>
  <c r="C521" i="8"/>
  <c r="C522" i="8"/>
  <c r="C524" i="8"/>
  <c r="C525" i="8"/>
  <c r="C526" i="8"/>
  <c r="C527" i="8"/>
  <c r="C528" i="8"/>
  <c r="C529" i="8"/>
  <c r="C530" i="8"/>
  <c r="C532" i="8"/>
  <c r="C533" i="8"/>
  <c r="C534" i="8"/>
  <c r="C535" i="8"/>
  <c r="C536" i="8"/>
  <c r="C537" i="8"/>
  <c r="C538" i="8"/>
  <c r="C540" i="8"/>
  <c r="C541" i="8"/>
  <c r="C542" i="8"/>
  <c r="C543" i="8"/>
  <c r="C544" i="8"/>
  <c r="C545" i="8"/>
  <c r="C546" i="8"/>
  <c r="C548" i="8"/>
  <c r="C549" i="8"/>
  <c r="C550" i="8"/>
  <c r="C551" i="8"/>
  <c r="C552" i="8"/>
  <c r="C553" i="8"/>
  <c r="C554" i="8"/>
  <c r="C556" i="8"/>
  <c r="C557" i="8"/>
  <c r="C558" i="8"/>
  <c r="C559" i="8"/>
  <c r="C560" i="8"/>
  <c r="C561" i="8"/>
  <c r="C562" i="8"/>
  <c r="C564" i="8"/>
  <c r="C565" i="8"/>
  <c r="C566" i="8"/>
  <c r="C567" i="8"/>
  <c r="C568" i="8"/>
  <c r="C569" i="8"/>
  <c r="C570" i="8"/>
  <c r="C572" i="8"/>
  <c r="C573" i="8"/>
  <c r="C574" i="8"/>
  <c r="C575" i="8"/>
  <c r="C576" i="8"/>
  <c r="C577" i="8"/>
  <c r="C578" i="8"/>
  <c r="C580" i="8"/>
  <c r="C581" i="8"/>
  <c r="C582" i="8"/>
  <c r="C583" i="8"/>
  <c r="C584" i="8"/>
  <c r="C585" i="8"/>
  <c r="C586" i="8"/>
  <c r="C588" i="8"/>
  <c r="C589" i="8"/>
  <c r="C590" i="8"/>
  <c r="C591" i="8"/>
  <c r="C592" i="8"/>
  <c r="C593" i="8"/>
  <c r="C594" i="8"/>
  <c r="C596" i="8"/>
  <c r="C597" i="8"/>
  <c r="C598" i="8"/>
  <c r="C599" i="8"/>
  <c r="C600" i="8"/>
  <c r="C601" i="8"/>
  <c r="C602" i="8"/>
  <c r="C604" i="8"/>
  <c r="C605" i="8"/>
  <c r="C606" i="8"/>
  <c r="C607" i="8"/>
  <c r="C608" i="8"/>
  <c r="C609" i="8"/>
  <c r="C610" i="8"/>
  <c r="C612" i="8"/>
  <c r="C613" i="8"/>
  <c r="C614" i="8"/>
  <c r="C615" i="8"/>
  <c r="C616" i="8"/>
  <c r="C617" i="8"/>
  <c r="C618" i="8"/>
  <c r="C620" i="8"/>
  <c r="C621" i="8"/>
  <c r="C622" i="8"/>
  <c r="C623" i="8"/>
  <c r="C624" i="8"/>
  <c r="C625" i="8"/>
  <c r="C626" i="8"/>
  <c r="C628" i="8"/>
  <c r="C629" i="8"/>
  <c r="C630" i="8"/>
  <c r="C631" i="8"/>
  <c r="C632" i="8"/>
  <c r="C633" i="8"/>
  <c r="C634" i="8"/>
  <c r="C636" i="8"/>
  <c r="C637" i="8"/>
  <c r="C638" i="8"/>
  <c r="C639" i="8"/>
  <c r="C640" i="8"/>
  <c r="C641" i="8"/>
  <c r="C642" i="8"/>
  <c r="C644" i="8"/>
  <c r="C645" i="8"/>
  <c r="C646" i="8"/>
  <c r="C647" i="8"/>
  <c r="C648" i="8"/>
  <c r="C649" i="8"/>
  <c r="C650" i="8"/>
  <c r="C652" i="8"/>
  <c r="P4" i="7"/>
  <c r="P5" i="7"/>
  <c r="P6" i="7"/>
  <c r="C6" i="7" s="1"/>
  <c r="P7" i="7"/>
  <c r="C7" i="7" s="1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C36" i="7" s="1"/>
  <c r="P37" i="7"/>
  <c r="P38" i="7"/>
  <c r="P39" i="7"/>
  <c r="P40" i="7"/>
  <c r="P41" i="7"/>
  <c r="P42" i="7"/>
  <c r="P43" i="7"/>
  <c r="P44" i="7"/>
  <c r="C44" i="7" s="1"/>
  <c r="P45" i="7"/>
  <c r="C45" i="7" s="1"/>
  <c r="P46" i="7"/>
  <c r="P47" i="7"/>
  <c r="P48" i="7"/>
  <c r="P49" i="7"/>
  <c r="P50" i="7"/>
  <c r="P51" i="7"/>
  <c r="P52" i="7"/>
  <c r="P53" i="7"/>
  <c r="C53" i="7" s="1"/>
  <c r="P54" i="7"/>
  <c r="C54" i="7" s="1"/>
  <c r="P55" i="7"/>
  <c r="P56" i="7"/>
  <c r="P57" i="7"/>
  <c r="P58" i="7"/>
  <c r="P59" i="7"/>
  <c r="P60" i="7"/>
  <c r="P61" i="7"/>
  <c r="P62" i="7"/>
  <c r="C62" i="7" s="1"/>
  <c r="P63" i="7"/>
  <c r="C63" i="7" s="1"/>
  <c r="P64" i="7"/>
  <c r="P65" i="7"/>
  <c r="P66" i="7"/>
  <c r="P67" i="7"/>
  <c r="P68" i="7"/>
  <c r="P69" i="7"/>
  <c r="P70" i="7"/>
  <c r="P71" i="7"/>
  <c r="C71" i="7" s="1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C100" i="7" s="1"/>
  <c r="P101" i="7"/>
  <c r="P102" i="7"/>
  <c r="P103" i="7"/>
  <c r="P104" i="7"/>
  <c r="P105" i="7"/>
  <c r="P106" i="7"/>
  <c r="P107" i="7"/>
  <c r="P108" i="7"/>
  <c r="C108" i="7" s="1"/>
  <c r="P109" i="7"/>
  <c r="C109" i="7" s="1"/>
  <c r="P110" i="7"/>
  <c r="P111" i="7"/>
  <c r="P112" i="7"/>
  <c r="P113" i="7"/>
  <c r="P114" i="7"/>
  <c r="P115" i="7"/>
  <c r="P116" i="7"/>
  <c r="P117" i="7"/>
  <c r="C117" i="7" s="1"/>
  <c r="P118" i="7"/>
  <c r="C118" i="7" s="1"/>
  <c r="P119" i="7"/>
  <c r="P120" i="7"/>
  <c r="P121" i="7"/>
  <c r="P122" i="7"/>
  <c r="P123" i="7"/>
  <c r="P124" i="7"/>
  <c r="P125" i="7"/>
  <c r="P126" i="7"/>
  <c r="C126" i="7" s="1"/>
  <c r="P127" i="7"/>
  <c r="C127" i="7" s="1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C164" i="7" s="1"/>
  <c r="P165" i="7"/>
  <c r="P166" i="7"/>
  <c r="P167" i="7"/>
  <c r="P168" i="7"/>
  <c r="P169" i="7"/>
  <c r="P170" i="7"/>
  <c r="P171" i="7"/>
  <c r="P172" i="7"/>
  <c r="C172" i="7" s="1"/>
  <c r="P173" i="7"/>
  <c r="C173" i="7" s="1"/>
  <c r="P174" i="7"/>
  <c r="P175" i="7"/>
  <c r="P176" i="7"/>
  <c r="P177" i="7"/>
  <c r="P178" i="7"/>
  <c r="P179" i="7"/>
  <c r="P180" i="7"/>
  <c r="P181" i="7"/>
  <c r="C181" i="7" s="1"/>
  <c r="P182" i="7"/>
  <c r="C182" i="7" s="1"/>
  <c r="P183" i="7"/>
  <c r="P184" i="7"/>
  <c r="P185" i="7"/>
  <c r="P186" i="7"/>
  <c r="P187" i="7"/>
  <c r="P188" i="7"/>
  <c r="P189" i="7"/>
  <c r="P190" i="7"/>
  <c r="C190" i="7" s="1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C228" i="7" s="1"/>
  <c r="P229" i="7"/>
  <c r="P230" i="7"/>
  <c r="P231" i="7"/>
  <c r="P232" i="7"/>
  <c r="P233" i="7"/>
  <c r="P234" i="7"/>
  <c r="P235" i="7"/>
  <c r="P236" i="7"/>
  <c r="C236" i="7" s="1"/>
  <c r="P237" i="7"/>
  <c r="C237" i="7" s="1"/>
  <c r="P238" i="7"/>
  <c r="P239" i="7"/>
  <c r="P240" i="7"/>
  <c r="P241" i="7"/>
  <c r="P242" i="7"/>
  <c r="P243" i="7"/>
  <c r="P244" i="7"/>
  <c r="P245" i="7"/>
  <c r="C245" i="7" s="1"/>
  <c r="P246" i="7"/>
  <c r="C246" i="7" s="1"/>
  <c r="P247" i="7"/>
  <c r="P248" i="7"/>
  <c r="P249" i="7"/>
  <c r="P250" i="7"/>
  <c r="P251" i="7"/>
  <c r="P252" i="7"/>
  <c r="P253" i="7"/>
  <c r="P254" i="7"/>
  <c r="C254" i="7" s="1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C292" i="7" s="1"/>
  <c r="P293" i="7"/>
  <c r="P294" i="7"/>
  <c r="P295" i="7"/>
  <c r="P296" i="7"/>
  <c r="P297" i="7"/>
  <c r="P298" i="7"/>
  <c r="P299" i="7"/>
  <c r="P300" i="7"/>
  <c r="C300" i="7" s="1"/>
  <c r="P301" i="7"/>
  <c r="P302" i="7"/>
  <c r="P303" i="7"/>
  <c r="P304" i="7"/>
  <c r="P305" i="7"/>
  <c r="P306" i="7"/>
  <c r="P307" i="7"/>
  <c r="P308" i="7"/>
  <c r="P309" i="7"/>
  <c r="P310" i="7"/>
  <c r="C310" i="7" s="1"/>
  <c r="P311" i="7"/>
  <c r="P312" i="7"/>
  <c r="P313" i="7"/>
  <c r="P314" i="7"/>
  <c r="P315" i="7"/>
  <c r="P316" i="7"/>
  <c r="P317" i="7"/>
  <c r="P318" i="7"/>
  <c r="C318" i="7" s="1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M4" i="7"/>
  <c r="M5" i="7"/>
  <c r="M6" i="7"/>
  <c r="M7" i="7"/>
  <c r="M8" i="7"/>
  <c r="C8" i="7" s="1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C475" i="7" s="1"/>
  <c r="M476" i="7"/>
  <c r="M477" i="7"/>
  <c r="M478" i="7"/>
  <c r="M479" i="7"/>
  <c r="M480" i="7"/>
  <c r="M481" i="7"/>
  <c r="M482" i="7"/>
  <c r="M483" i="7"/>
  <c r="C483" i="7" s="1"/>
  <c r="M484" i="7"/>
  <c r="M485" i="7"/>
  <c r="M486" i="7"/>
  <c r="M487" i="7"/>
  <c r="M488" i="7"/>
  <c r="M489" i="7"/>
  <c r="M490" i="7"/>
  <c r="M491" i="7"/>
  <c r="C491" i="7" s="1"/>
  <c r="M492" i="7"/>
  <c r="M493" i="7"/>
  <c r="M494" i="7"/>
  <c r="M495" i="7"/>
  <c r="M496" i="7"/>
  <c r="M497" i="7"/>
  <c r="M498" i="7"/>
  <c r="M499" i="7"/>
  <c r="C499" i="7" s="1"/>
  <c r="M500" i="7"/>
  <c r="M501" i="7"/>
  <c r="M502" i="7"/>
  <c r="M503" i="7"/>
  <c r="M504" i="7"/>
  <c r="M505" i="7"/>
  <c r="M506" i="7"/>
  <c r="M507" i="7"/>
  <c r="C507" i="7" s="1"/>
  <c r="M508" i="7"/>
  <c r="M509" i="7"/>
  <c r="M510" i="7"/>
  <c r="M511" i="7"/>
  <c r="M512" i="7"/>
  <c r="M513" i="7"/>
  <c r="M514" i="7"/>
  <c r="M515" i="7"/>
  <c r="C515" i="7" s="1"/>
  <c r="M516" i="7"/>
  <c r="M517" i="7"/>
  <c r="M518" i="7"/>
  <c r="M519" i="7"/>
  <c r="M520" i="7"/>
  <c r="M521" i="7"/>
  <c r="M522" i="7"/>
  <c r="M523" i="7"/>
  <c r="C523" i="7" s="1"/>
  <c r="M524" i="7"/>
  <c r="M525" i="7"/>
  <c r="M526" i="7"/>
  <c r="M527" i="7"/>
  <c r="M528" i="7"/>
  <c r="M529" i="7"/>
  <c r="M530" i="7"/>
  <c r="M531" i="7"/>
  <c r="C531" i="7" s="1"/>
  <c r="M532" i="7"/>
  <c r="M533" i="7"/>
  <c r="M534" i="7"/>
  <c r="M535" i="7"/>
  <c r="M536" i="7"/>
  <c r="M537" i="7"/>
  <c r="M538" i="7"/>
  <c r="M539" i="7"/>
  <c r="C539" i="7" s="1"/>
  <c r="M540" i="7"/>
  <c r="M541" i="7"/>
  <c r="M542" i="7"/>
  <c r="M543" i="7"/>
  <c r="M544" i="7"/>
  <c r="M545" i="7"/>
  <c r="M546" i="7"/>
  <c r="M547" i="7"/>
  <c r="C547" i="7" s="1"/>
  <c r="M548" i="7"/>
  <c r="M549" i="7"/>
  <c r="M550" i="7"/>
  <c r="M551" i="7"/>
  <c r="M552" i="7"/>
  <c r="M553" i="7"/>
  <c r="M554" i="7"/>
  <c r="M555" i="7"/>
  <c r="C555" i="7" s="1"/>
  <c r="M556" i="7"/>
  <c r="M557" i="7"/>
  <c r="M558" i="7"/>
  <c r="M559" i="7"/>
  <c r="M560" i="7"/>
  <c r="M561" i="7"/>
  <c r="M562" i="7"/>
  <c r="M563" i="7"/>
  <c r="C563" i="7" s="1"/>
  <c r="M564" i="7"/>
  <c r="M565" i="7"/>
  <c r="M566" i="7"/>
  <c r="M567" i="7"/>
  <c r="M568" i="7"/>
  <c r="M569" i="7"/>
  <c r="M570" i="7"/>
  <c r="M571" i="7"/>
  <c r="C571" i="7" s="1"/>
  <c r="M572" i="7"/>
  <c r="M573" i="7"/>
  <c r="M574" i="7"/>
  <c r="M575" i="7"/>
  <c r="M576" i="7"/>
  <c r="M577" i="7"/>
  <c r="M578" i="7"/>
  <c r="M579" i="7"/>
  <c r="C579" i="7" s="1"/>
  <c r="M580" i="7"/>
  <c r="M581" i="7"/>
  <c r="M582" i="7"/>
  <c r="M583" i="7"/>
  <c r="M584" i="7"/>
  <c r="M585" i="7"/>
  <c r="M586" i="7"/>
  <c r="M587" i="7"/>
  <c r="C587" i="7" s="1"/>
  <c r="M588" i="7"/>
  <c r="M589" i="7"/>
  <c r="M590" i="7"/>
  <c r="M591" i="7"/>
  <c r="M592" i="7"/>
  <c r="M593" i="7"/>
  <c r="M594" i="7"/>
  <c r="M595" i="7"/>
  <c r="C595" i="7" s="1"/>
  <c r="M596" i="7"/>
  <c r="M597" i="7"/>
  <c r="M598" i="7"/>
  <c r="M599" i="7"/>
  <c r="M600" i="7"/>
  <c r="M601" i="7"/>
  <c r="M602" i="7"/>
  <c r="M603" i="7"/>
  <c r="C603" i="7" s="1"/>
  <c r="M604" i="7"/>
  <c r="M605" i="7"/>
  <c r="M606" i="7"/>
  <c r="M607" i="7"/>
  <c r="M608" i="7"/>
  <c r="M609" i="7"/>
  <c r="M610" i="7"/>
  <c r="M611" i="7"/>
  <c r="C611" i="7" s="1"/>
  <c r="M612" i="7"/>
  <c r="M613" i="7"/>
  <c r="M614" i="7"/>
  <c r="M615" i="7"/>
  <c r="M616" i="7"/>
  <c r="M617" i="7"/>
  <c r="M618" i="7"/>
  <c r="M619" i="7"/>
  <c r="C619" i="7" s="1"/>
  <c r="M620" i="7"/>
  <c r="M621" i="7"/>
  <c r="M622" i="7"/>
  <c r="M623" i="7"/>
  <c r="M624" i="7"/>
  <c r="M625" i="7"/>
  <c r="M626" i="7"/>
  <c r="M627" i="7"/>
  <c r="C627" i="7" s="1"/>
  <c r="M628" i="7"/>
  <c r="M629" i="7"/>
  <c r="M630" i="7"/>
  <c r="M631" i="7"/>
  <c r="M632" i="7"/>
  <c r="M633" i="7"/>
  <c r="M634" i="7"/>
  <c r="M635" i="7"/>
  <c r="C635" i="7" s="1"/>
  <c r="M636" i="7"/>
  <c r="M637" i="7"/>
  <c r="M638" i="7"/>
  <c r="M639" i="7"/>
  <c r="M640" i="7"/>
  <c r="M641" i="7"/>
  <c r="M642" i="7"/>
  <c r="M643" i="7"/>
  <c r="C643" i="7" s="1"/>
  <c r="M644" i="7"/>
  <c r="M645" i="7"/>
  <c r="M646" i="7"/>
  <c r="M647" i="7"/>
  <c r="M648" i="7"/>
  <c r="M649" i="7"/>
  <c r="M650" i="7"/>
  <c r="M651" i="7"/>
  <c r="C651" i="7" s="1"/>
  <c r="M652" i="7"/>
  <c r="C4" i="7"/>
  <c r="C5" i="7"/>
  <c r="C9" i="7"/>
  <c r="C10" i="7"/>
  <c r="C12" i="7"/>
  <c r="C13" i="7"/>
  <c r="C14" i="7"/>
  <c r="C15" i="7"/>
  <c r="C16" i="7"/>
  <c r="C17" i="7"/>
  <c r="C18" i="7"/>
  <c r="C20" i="7"/>
  <c r="C21" i="7"/>
  <c r="C22" i="7"/>
  <c r="C23" i="7"/>
  <c r="C24" i="7"/>
  <c r="C25" i="7"/>
  <c r="C26" i="7"/>
  <c r="C28" i="7"/>
  <c r="C29" i="7"/>
  <c r="C30" i="7"/>
  <c r="C31" i="7"/>
  <c r="C32" i="7"/>
  <c r="C33" i="7"/>
  <c r="C34" i="7"/>
  <c r="C37" i="7"/>
  <c r="C38" i="7"/>
  <c r="C39" i="7"/>
  <c r="C40" i="7"/>
  <c r="C41" i="7"/>
  <c r="C42" i="7"/>
  <c r="C46" i="7"/>
  <c r="C47" i="7"/>
  <c r="C48" i="7"/>
  <c r="C49" i="7"/>
  <c r="C50" i="7"/>
  <c r="C52" i="7"/>
  <c r="C55" i="7"/>
  <c r="C56" i="7"/>
  <c r="C57" i="7"/>
  <c r="C58" i="7"/>
  <c r="C60" i="7"/>
  <c r="C61" i="7"/>
  <c r="C64" i="7"/>
  <c r="C65" i="7"/>
  <c r="C66" i="7"/>
  <c r="C68" i="7"/>
  <c r="C69" i="7"/>
  <c r="C70" i="7"/>
  <c r="C72" i="7"/>
  <c r="C73" i="7"/>
  <c r="C74" i="7"/>
  <c r="C76" i="7"/>
  <c r="C77" i="7"/>
  <c r="C78" i="7"/>
  <c r="C79" i="7"/>
  <c r="C80" i="7"/>
  <c r="C81" i="7"/>
  <c r="C82" i="7"/>
  <c r="C84" i="7"/>
  <c r="C85" i="7"/>
  <c r="C86" i="7"/>
  <c r="C87" i="7"/>
  <c r="C88" i="7"/>
  <c r="C89" i="7"/>
  <c r="C90" i="7"/>
  <c r="C92" i="7"/>
  <c r="C93" i="7"/>
  <c r="C94" i="7"/>
  <c r="C95" i="7"/>
  <c r="C96" i="7"/>
  <c r="C97" i="7"/>
  <c r="C98" i="7"/>
  <c r="C101" i="7"/>
  <c r="C102" i="7"/>
  <c r="C103" i="7"/>
  <c r="C104" i="7"/>
  <c r="C105" i="7"/>
  <c r="C106" i="7"/>
  <c r="C110" i="7"/>
  <c r="C111" i="7"/>
  <c r="C112" i="7"/>
  <c r="C113" i="7"/>
  <c r="C114" i="7"/>
  <c r="C116" i="7"/>
  <c r="C119" i="7"/>
  <c r="C120" i="7"/>
  <c r="C121" i="7"/>
  <c r="C122" i="7"/>
  <c r="C124" i="7"/>
  <c r="C125" i="7"/>
  <c r="C128" i="7"/>
  <c r="C129" i="7"/>
  <c r="C130" i="7"/>
  <c r="C132" i="7"/>
  <c r="C133" i="7"/>
  <c r="C134" i="7"/>
  <c r="C135" i="7"/>
  <c r="C136" i="7"/>
  <c r="C137" i="7"/>
  <c r="C138" i="7"/>
  <c r="C140" i="7"/>
  <c r="C141" i="7"/>
  <c r="C142" i="7"/>
  <c r="C143" i="7"/>
  <c r="C144" i="7"/>
  <c r="C145" i="7"/>
  <c r="C146" i="7"/>
  <c r="C148" i="7"/>
  <c r="C149" i="7"/>
  <c r="C150" i="7"/>
  <c r="C151" i="7"/>
  <c r="C152" i="7"/>
  <c r="C153" i="7"/>
  <c r="C154" i="7"/>
  <c r="C156" i="7"/>
  <c r="C157" i="7"/>
  <c r="C158" i="7"/>
  <c r="C159" i="7"/>
  <c r="C160" i="7"/>
  <c r="C161" i="7"/>
  <c r="C162" i="7"/>
  <c r="C165" i="7"/>
  <c r="C166" i="7"/>
  <c r="C167" i="7"/>
  <c r="C168" i="7"/>
  <c r="C169" i="7"/>
  <c r="C170" i="7"/>
  <c r="C174" i="7"/>
  <c r="C175" i="7"/>
  <c r="C176" i="7"/>
  <c r="C177" i="7"/>
  <c r="C178" i="7"/>
  <c r="C180" i="7"/>
  <c r="C183" i="7"/>
  <c r="C184" i="7"/>
  <c r="C185" i="7"/>
  <c r="C186" i="7"/>
  <c r="C188" i="7"/>
  <c r="C189" i="7"/>
  <c r="C191" i="7"/>
  <c r="C192" i="7"/>
  <c r="C193" i="7"/>
  <c r="C194" i="7"/>
  <c r="C196" i="7"/>
  <c r="C197" i="7"/>
  <c r="C198" i="7"/>
  <c r="C199" i="7"/>
  <c r="C200" i="7"/>
  <c r="C201" i="7"/>
  <c r="C202" i="7"/>
  <c r="C204" i="7"/>
  <c r="C205" i="7"/>
  <c r="C206" i="7"/>
  <c r="C207" i="7"/>
  <c r="C208" i="7"/>
  <c r="C209" i="7"/>
  <c r="C210" i="7"/>
  <c r="C212" i="7"/>
  <c r="C213" i="7"/>
  <c r="C214" i="7"/>
  <c r="C215" i="7"/>
  <c r="C216" i="7"/>
  <c r="C217" i="7"/>
  <c r="C218" i="7"/>
  <c r="C220" i="7"/>
  <c r="C221" i="7"/>
  <c r="C222" i="7"/>
  <c r="C223" i="7"/>
  <c r="C224" i="7"/>
  <c r="C225" i="7"/>
  <c r="C226" i="7"/>
  <c r="C229" i="7"/>
  <c r="C230" i="7"/>
  <c r="C231" i="7"/>
  <c r="C232" i="7"/>
  <c r="C233" i="7"/>
  <c r="C234" i="7"/>
  <c r="C238" i="7"/>
  <c r="C239" i="7"/>
  <c r="C240" i="7"/>
  <c r="C241" i="7"/>
  <c r="C242" i="7"/>
  <c r="C244" i="7"/>
  <c r="C247" i="7"/>
  <c r="C248" i="7"/>
  <c r="C249" i="7"/>
  <c r="C250" i="7"/>
  <c r="C252" i="7"/>
  <c r="C253" i="7"/>
  <c r="C255" i="7"/>
  <c r="C256" i="7"/>
  <c r="C257" i="7"/>
  <c r="C258" i="7"/>
  <c r="C260" i="7"/>
  <c r="C261" i="7"/>
  <c r="C262" i="7"/>
  <c r="C263" i="7"/>
  <c r="C264" i="7"/>
  <c r="C265" i="7"/>
  <c r="C266" i="7"/>
  <c r="C268" i="7"/>
  <c r="C269" i="7"/>
  <c r="C270" i="7"/>
  <c r="C271" i="7"/>
  <c r="C272" i="7"/>
  <c r="C273" i="7"/>
  <c r="C274" i="7"/>
  <c r="C276" i="7"/>
  <c r="C277" i="7"/>
  <c r="C278" i="7"/>
  <c r="C279" i="7"/>
  <c r="C280" i="7"/>
  <c r="C281" i="7"/>
  <c r="C282" i="7"/>
  <c r="C284" i="7"/>
  <c r="C285" i="7"/>
  <c r="C286" i="7"/>
  <c r="C287" i="7"/>
  <c r="C288" i="7"/>
  <c r="C289" i="7"/>
  <c r="C290" i="7"/>
  <c r="C293" i="7"/>
  <c r="C294" i="7"/>
  <c r="C295" i="7"/>
  <c r="C296" i="7"/>
  <c r="C297" i="7"/>
  <c r="C298" i="7"/>
  <c r="C301" i="7"/>
  <c r="C302" i="7"/>
  <c r="C303" i="7"/>
  <c r="C304" i="7"/>
  <c r="C305" i="7"/>
  <c r="C306" i="7"/>
  <c r="C308" i="7"/>
  <c r="C309" i="7"/>
  <c r="C311" i="7"/>
  <c r="C312" i="7"/>
  <c r="C313" i="7"/>
  <c r="C314" i="7"/>
  <c r="C316" i="7"/>
  <c r="C317" i="7"/>
  <c r="C319" i="7"/>
  <c r="C320" i="7"/>
  <c r="C321" i="7"/>
  <c r="C322" i="7"/>
  <c r="C324" i="7"/>
  <c r="C325" i="7"/>
  <c r="C326" i="7"/>
  <c r="C327" i="7"/>
  <c r="C328" i="7"/>
  <c r="C329" i="7"/>
  <c r="C330" i="7"/>
  <c r="C332" i="7"/>
  <c r="C333" i="7"/>
  <c r="C334" i="7"/>
  <c r="C335" i="7"/>
  <c r="C336" i="7"/>
  <c r="C337" i="7"/>
  <c r="C338" i="7"/>
  <c r="C340" i="7"/>
  <c r="C341" i="7"/>
  <c r="C342" i="7"/>
  <c r="C343" i="7"/>
  <c r="C344" i="7"/>
  <c r="C345" i="7"/>
  <c r="C346" i="7"/>
  <c r="C348" i="7"/>
  <c r="C349" i="7"/>
  <c r="C350" i="7"/>
  <c r="C351" i="7"/>
  <c r="C352" i="7"/>
  <c r="C353" i="7"/>
  <c r="C354" i="7"/>
  <c r="C356" i="7"/>
  <c r="C357" i="7"/>
  <c r="C358" i="7"/>
  <c r="C359" i="7"/>
  <c r="C360" i="7"/>
  <c r="C361" i="7"/>
  <c r="C362" i="7"/>
  <c r="C364" i="7"/>
  <c r="C365" i="7"/>
  <c r="C366" i="7"/>
  <c r="C367" i="7"/>
  <c r="C368" i="7"/>
  <c r="C369" i="7"/>
  <c r="C370" i="7"/>
  <c r="C372" i="7"/>
  <c r="C373" i="7"/>
  <c r="C374" i="7"/>
  <c r="C375" i="7"/>
  <c r="C376" i="7"/>
  <c r="C377" i="7"/>
  <c r="C378" i="7"/>
  <c r="C380" i="7"/>
  <c r="C381" i="7"/>
  <c r="C382" i="7"/>
  <c r="C383" i="7"/>
  <c r="C384" i="7"/>
  <c r="C385" i="7"/>
  <c r="C386" i="7"/>
  <c r="C388" i="7"/>
  <c r="C389" i="7"/>
  <c r="C390" i="7"/>
  <c r="C391" i="7"/>
  <c r="C392" i="7"/>
  <c r="C393" i="7"/>
  <c r="C394" i="7"/>
  <c r="C396" i="7"/>
  <c r="C397" i="7"/>
  <c r="C398" i="7"/>
  <c r="C399" i="7"/>
  <c r="C400" i="7"/>
  <c r="C401" i="7"/>
  <c r="C402" i="7"/>
  <c r="C404" i="7"/>
  <c r="C405" i="7"/>
  <c r="C406" i="7"/>
  <c r="C407" i="7"/>
  <c r="C408" i="7"/>
  <c r="C409" i="7"/>
  <c r="C410" i="7"/>
  <c r="C412" i="7"/>
  <c r="C413" i="7"/>
  <c r="C414" i="7"/>
  <c r="C415" i="7"/>
  <c r="C416" i="7"/>
  <c r="C417" i="7"/>
  <c r="C418" i="7"/>
  <c r="C420" i="7"/>
  <c r="C421" i="7"/>
  <c r="C422" i="7"/>
  <c r="C423" i="7"/>
  <c r="C424" i="7"/>
  <c r="C425" i="7"/>
  <c r="C426" i="7"/>
  <c r="C428" i="7"/>
  <c r="C429" i="7"/>
  <c r="C430" i="7"/>
  <c r="C431" i="7"/>
  <c r="C432" i="7"/>
  <c r="C433" i="7"/>
  <c r="C434" i="7"/>
  <c r="C436" i="7"/>
  <c r="C437" i="7"/>
  <c r="C438" i="7"/>
  <c r="C439" i="7"/>
  <c r="C440" i="7"/>
  <c r="C441" i="7"/>
  <c r="C442" i="7"/>
  <c r="C444" i="7"/>
  <c r="C445" i="7"/>
  <c r="C446" i="7"/>
  <c r="C447" i="7"/>
  <c r="C448" i="7"/>
  <c r="C449" i="7"/>
  <c r="C450" i="7"/>
  <c r="C452" i="7"/>
  <c r="C453" i="7"/>
  <c r="C454" i="7"/>
  <c r="C455" i="7"/>
  <c r="C456" i="7"/>
  <c r="C457" i="7"/>
  <c r="C458" i="7"/>
  <c r="C460" i="7"/>
  <c r="C461" i="7"/>
  <c r="C462" i="7"/>
  <c r="C463" i="7"/>
  <c r="C464" i="7"/>
  <c r="C465" i="7"/>
  <c r="C466" i="7"/>
  <c r="C468" i="7"/>
  <c r="C469" i="7"/>
  <c r="C470" i="7"/>
  <c r="C471" i="7"/>
  <c r="C472" i="7"/>
  <c r="C473" i="7"/>
  <c r="C474" i="7"/>
  <c r="C476" i="7"/>
  <c r="C477" i="7"/>
  <c r="C478" i="7"/>
  <c r="C479" i="7"/>
  <c r="C480" i="7"/>
  <c r="C481" i="7"/>
  <c r="C482" i="7"/>
  <c r="C484" i="7"/>
  <c r="C485" i="7"/>
  <c r="C486" i="7"/>
  <c r="C487" i="7"/>
  <c r="C488" i="7"/>
  <c r="C489" i="7"/>
  <c r="C490" i="7"/>
  <c r="C492" i="7"/>
  <c r="C493" i="7"/>
  <c r="C494" i="7"/>
  <c r="C495" i="7"/>
  <c r="C496" i="7"/>
  <c r="C497" i="7"/>
  <c r="C498" i="7"/>
  <c r="C500" i="7"/>
  <c r="C501" i="7"/>
  <c r="C502" i="7"/>
  <c r="C503" i="7"/>
  <c r="C504" i="7"/>
  <c r="C505" i="7"/>
  <c r="C506" i="7"/>
  <c r="C508" i="7"/>
  <c r="C509" i="7"/>
  <c r="C510" i="7"/>
  <c r="C511" i="7"/>
  <c r="C512" i="7"/>
  <c r="C513" i="7"/>
  <c r="C514" i="7"/>
  <c r="C516" i="7"/>
  <c r="C517" i="7"/>
  <c r="C518" i="7"/>
  <c r="C519" i="7"/>
  <c r="C520" i="7"/>
  <c r="C521" i="7"/>
  <c r="C522" i="7"/>
  <c r="C524" i="7"/>
  <c r="C525" i="7"/>
  <c r="C526" i="7"/>
  <c r="C527" i="7"/>
  <c r="C528" i="7"/>
  <c r="C529" i="7"/>
  <c r="C530" i="7"/>
  <c r="C532" i="7"/>
  <c r="C533" i="7"/>
  <c r="C534" i="7"/>
  <c r="C535" i="7"/>
  <c r="C536" i="7"/>
  <c r="C537" i="7"/>
  <c r="C538" i="7"/>
  <c r="C540" i="7"/>
  <c r="C541" i="7"/>
  <c r="C542" i="7"/>
  <c r="C543" i="7"/>
  <c r="C544" i="7"/>
  <c r="C545" i="7"/>
  <c r="C546" i="7"/>
  <c r="C548" i="7"/>
  <c r="C549" i="7"/>
  <c r="C550" i="7"/>
  <c r="C551" i="7"/>
  <c r="C552" i="7"/>
  <c r="C553" i="7"/>
  <c r="C554" i="7"/>
  <c r="C556" i="7"/>
  <c r="C557" i="7"/>
  <c r="C558" i="7"/>
  <c r="C559" i="7"/>
  <c r="C560" i="7"/>
  <c r="C561" i="7"/>
  <c r="C562" i="7"/>
  <c r="C564" i="7"/>
  <c r="C565" i="7"/>
  <c r="C566" i="7"/>
  <c r="C567" i="7"/>
  <c r="C568" i="7"/>
  <c r="C569" i="7"/>
  <c r="C570" i="7"/>
  <c r="C572" i="7"/>
  <c r="C573" i="7"/>
  <c r="C574" i="7"/>
  <c r="C575" i="7"/>
  <c r="C576" i="7"/>
  <c r="C577" i="7"/>
  <c r="C578" i="7"/>
  <c r="C580" i="7"/>
  <c r="C581" i="7"/>
  <c r="C582" i="7"/>
  <c r="C583" i="7"/>
  <c r="C584" i="7"/>
  <c r="C585" i="7"/>
  <c r="C586" i="7"/>
  <c r="C588" i="7"/>
  <c r="C589" i="7"/>
  <c r="C590" i="7"/>
  <c r="C591" i="7"/>
  <c r="C592" i="7"/>
  <c r="C593" i="7"/>
  <c r="C594" i="7"/>
  <c r="C596" i="7"/>
  <c r="C597" i="7"/>
  <c r="C598" i="7"/>
  <c r="C599" i="7"/>
  <c r="C600" i="7"/>
  <c r="C601" i="7"/>
  <c r="C602" i="7"/>
  <c r="C604" i="7"/>
  <c r="C605" i="7"/>
  <c r="C606" i="7"/>
  <c r="C607" i="7"/>
  <c r="C608" i="7"/>
  <c r="C609" i="7"/>
  <c r="C610" i="7"/>
  <c r="C612" i="7"/>
  <c r="C613" i="7"/>
  <c r="C614" i="7"/>
  <c r="C615" i="7"/>
  <c r="C616" i="7"/>
  <c r="C617" i="7"/>
  <c r="C618" i="7"/>
  <c r="C620" i="7"/>
  <c r="C621" i="7"/>
  <c r="C622" i="7"/>
  <c r="C623" i="7"/>
  <c r="C624" i="7"/>
  <c r="C625" i="7"/>
  <c r="C626" i="7"/>
  <c r="C628" i="7"/>
  <c r="C629" i="7"/>
  <c r="C630" i="7"/>
  <c r="C631" i="7"/>
  <c r="C632" i="7"/>
  <c r="C633" i="7"/>
  <c r="C634" i="7"/>
  <c r="C636" i="7"/>
  <c r="C637" i="7"/>
  <c r="C638" i="7"/>
  <c r="C639" i="7"/>
  <c r="C640" i="7"/>
  <c r="C641" i="7"/>
  <c r="C642" i="7"/>
  <c r="C644" i="7"/>
  <c r="C645" i="7"/>
  <c r="C646" i="7"/>
  <c r="C647" i="7"/>
  <c r="C648" i="7"/>
  <c r="C649" i="7"/>
  <c r="C650" i="7"/>
  <c r="C652" i="7"/>
  <c r="C651" i="8" l="1"/>
  <c r="C643" i="8"/>
  <c r="C635" i="8"/>
  <c r="C627" i="8"/>
  <c r="C619" i="8"/>
  <c r="C611" i="8"/>
  <c r="C603" i="8"/>
  <c r="C595" i="8"/>
  <c r="C587" i="8"/>
  <c r="C579" i="8"/>
  <c r="C571" i="8"/>
  <c r="C563" i="8"/>
  <c r="C555" i="8"/>
  <c r="C547" i="8"/>
  <c r="C539" i="8"/>
  <c r="C531" i="8"/>
  <c r="C523" i="8"/>
  <c r="C515" i="8"/>
  <c r="C507" i="8"/>
  <c r="C499" i="8"/>
  <c r="C491" i="8"/>
  <c r="C483" i="8"/>
  <c r="C475" i="8"/>
  <c r="C467" i="8"/>
  <c r="C459" i="8"/>
  <c r="C451" i="8"/>
  <c r="C443" i="8"/>
  <c r="C435" i="8"/>
  <c r="C427" i="8"/>
  <c r="C419" i="8"/>
  <c r="C411" i="8"/>
  <c r="C403" i="8"/>
  <c r="C395" i="8"/>
  <c r="C387" i="8"/>
  <c r="C379" i="8"/>
  <c r="C371" i="8"/>
  <c r="C363" i="8"/>
  <c r="C355" i="8"/>
  <c r="C347" i="8"/>
  <c r="C339" i="8"/>
  <c r="C331" i="8"/>
  <c r="C323" i="8"/>
  <c r="C315" i="8"/>
  <c r="C307" i="8"/>
  <c r="C299" i="8"/>
  <c r="C291" i="8"/>
  <c r="C283" i="8"/>
  <c r="C275" i="8"/>
  <c r="C267" i="8"/>
  <c r="C259" i="8"/>
  <c r="C251" i="8"/>
  <c r="C243" i="8"/>
  <c r="C235" i="8"/>
  <c r="C227" i="8"/>
  <c r="C219" i="8"/>
  <c r="C211" i="8"/>
  <c r="C203" i="8"/>
  <c r="C195" i="8"/>
  <c r="C187" i="8"/>
  <c r="C179" i="8"/>
  <c r="C171" i="8"/>
  <c r="C163" i="8"/>
  <c r="C155" i="8"/>
  <c r="C147" i="8"/>
  <c r="C139" i="8"/>
  <c r="C131" i="8"/>
  <c r="C123" i="8"/>
  <c r="C115" i="8"/>
  <c r="C107" i="8"/>
  <c r="C99" i="8"/>
  <c r="C91" i="8"/>
  <c r="C83" i="8"/>
  <c r="C75" i="8"/>
  <c r="C67" i="8"/>
  <c r="C59" i="8"/>
  <c r="C51" i="8"/>
  <c r="C43" i="8"/>
  <c r="C35" i="8"/>
  <c r="C27" i="8"/>
  <c r="C19" i="8"/>
  <c r="C11" i="8"/>
  <c r="C467" i="7"/>
  <c r="C459" i="7"/>
  <c r="C451" i="7"/>
  <c r="C443" i="7"/>
  <c r="C435" i="7"/>
  <c r="C427" i="7"/>
  <c r="C419" i="7"/>
  <c r="C411" i="7"/>
  <c r="C403" i="7"/>
  <c r="C395" i="7"/>
  <c r="C387" i="7"/>
  <c r="C379" i="7"/>
  <c r="C371" i="7"/>
  <c r="C363" i="7"/>
  <c r="C355" i="7"/>
  <c r="C347" i="7"/>
  <c r="C339" i="7"/>
  <c r="C331" i="7"/>
  <c r="C323" i="7"/>
  <c r="C315" i="7"/>
  <c r="C307" i="7"/>
  <c r="C299" i="7"/>
  <c r="C291" i="7"/>
  <c r="C283" i="7"/>
  <c r="C275" i="7"/>
  <c r="C267" i="7"/>
  <c r="C259" i="7"/>
  <c r="C251" i="7"/>
  <c r="C243" i="7"/>
  <c r="C235" i="7"/>
  <c r="C227" i="7"/>
  <c r="C219" i="7"/>
  <c r="C211" i="7"/>
  <c r="C203" i="7"/>
  <c r="C195" i="7"/>
  <c r="C187" i="7"/>
  <c r="C179" i="7"/>
  <c r="C171" i="7"/>
  <c r="C163" i="7"/>
  <c r="C155" i="7"/>
  <c r="C147" i="7"/>
  <c r="C139" i="7"/>
  <c r="C131" i="7"/>
  <c r="C123" i="7"/>
  <c r="C115" i="7"/>
  <c r="C107" i="7"/>
  <c r="C99" i="7"/>
  <c r="C91" i="7"/>
  <c r="C83" i="7"/>
  <c r="C75" i="7"/>
  <c r="C67" i="7"/>
  <c r="C59" i="7"/>
  <c r="C51" i="7"/>
  <c r="C43" i="7"/>
  <c r="C35" i="7"/>
  <c r="C27" i="7"/>
  <c r="C19" i="7"/>
  <c r="C11" i="7"/>
  <c r="M2" i="8"/>
  <c r="C3" i="8"/>
  <c r="P3" i="7"/>
  <c r="M3" i="7"/>
  <c r="M3" i="8"/>
  <c r="P3" i="8"/>
  <c r="P2" i="7" l="1"/>
  <c r="M2" i="7"/>
  <c r="M2" i="6" s="1"/>
  <c r="P2" i="8"/>
  <c r="S652" i="8"/>
  <c r="S651" i="8"/>
  <c r="S650" i="8"/>
  <c r="S649" i="8"/>
  <c r="S648" i="8"/>
  <c r="S647" i="8"/>
  <c r="S646" i="8"/>
  <c r="S645" i="8"/>
  <c r="S644" i="8"/>
  <c r="S643" i="8"/>
  <c r="S642" i="8"/>
  <c r="S641" i="8"/>
  <c r="S640" i="8"/>
  <c r="S639" i="8"/>
  <c r="S638" i="8"/>
  <c r="S637" i="8"/>
  <c r="S636" i="8"/>
  <c r="S635" i="8"/>
  <c r="S634" i="8"/>
  <c r="S633" i="8"/>
  <c r="S632" i="8"/>
  <c r="S631" i="8"/>
  <c r="S630" i="8"/>
  <c r="S629" i="8"/>
  <c r="S628" i="8"/>
  <c r="S627" i="8"/>
  <c r="S626" i="8"/>
  <c r="S625" i="8"/>
  <c r="S624" i="8"/>
  <c r="S623" i="8"/>
  <c r="S622" i="8"/>
  <c r="S621" i="8"/>
  <c r="S620" i="8"/>
  <c r="S619" i="8"/>
  <c r="S618" i="8"/>
  <c r="S617" i="8"/>
  <c r="S616" i="8"/>
  <c r="S615" i="8"/>
  <c r="S614" i="8"/>
  <c r="S613" i="8"/>
  <c r="S612" i="8"/>
  <c r="S611" i="8"/>
  <c r="S610" i="8"/>
  <c r="S609" i="8"/>
  <c r="S608" i="8"/>
  <c r="S607" i="8"/>
  <c r="S606" i="8"/>
  <c r="S605" i="8"/>
  <c r="S604" i="8"/>
  <c r="S603" i="8"/>
  <c r="S602" i="8"/>
  <c r="S601" i="8"/>
  <c r="S600" i="8"/>
  <c r="S599" i="8"/>
  <c r="S598" i="8"/>
  <c r="S597" i="8"/>
  <c r="S596" i="8"/>
  <c r="S595" i="8"/>
  <c r="S594" i="8"/>
  <c r="S593" i="8"/>
  <c r="S592" i="8"/>
  <c r="S591" i="8"/>
  <c r="S590" i="8"/>
  <c r="S589" i="8"/>
  <c r="S588" i="8"/>
  <c r="S587" i="8"/>
  <c r="S586" i="8"/>
  <c r="S585" i="8"/>
  <c r="S584" i="8"/>
  <c r="S583" i="8"/>
  <c r="S582" i="8"/>
  <c r="S581" i="8"/>
  <c r="S580" i="8"/>
  <c r="S579" i="8"/>
  <c r="S578" i="8"/>
  <c r="S577" i="8"/>
  <c r="S576" i="8"/>
  <c r="S575" i="8"/>
  <c r="S574" i="8"/>
  <c r="S573" i="8"/>
  <c r="S572" i="8"/>
  <c r="S571" i="8"/>
  <c r="S570" i="8"/>
  <c r="S569" i="8"/>
  <c r="S568" i="8"/>
  <c r="S567" i="8"/>
  <c r="S566" i="8"/>
  <c r="S565" i="8"/>
  <c r="S564" i="8"/>
  <c r="S563" i="8"/>
  <c r="S562" i="8"/>
  <c r="S561" i="8"/>
  <c r="S560" i="8"/>
  <c r="S559" i="8"/>
  <c r="S558" i="8"/>
  <c r="S557" i="8"/>
  <c r="S556" i="8"/>
  <c r="S555" i="8"/>
  <c r="S554" i="8"/>
  <c r="S553" i="8"/>
  <c r="S552" i="8"/>
  <c r="S551" i="8"/>
  <c r="S550" i="8"/>
  <c r="S549" i="8"/>
  <c r="S548" i="8"/>
  <c r="S547" i="8"/>
  <c r="S546" i="8"/>
  <c r="S545" i="8"/>
  <c r="S544" i="8"/>
  <c r="S543" i="8"/>
  <c r="S542" i="8"/>
  <c r="S541" i="8"/>
  <c r="S540" i="8"/>
  <c r="S539" i="8"/>
  <c r="S538" i="8"/>
  <c r="S537" i="8"/>
  <c r="S536" i="8"/>
  <c r="S535" i="8"/>
  <c r="S534" i="8"/>
  <c r="S533" i="8"/>
  <c r="S532" i="8"/>
  <c r="S531" i="8"/>
  <c r="S530" i="8"/>
  <c r="S529" i="8"/>
  <c r="S528" i="8"/>
  <c r="S527" i="8"/>
  <c r="S526" i="8"/>
  <c r="S525" i="8"/>
  <c r="S524" i="8"/>
  <c r="S523" i="8"/>
  <c r="S522" i="8"/>
  <c r="S521" i="8"/>
  <c r="S520" i="8"/>
  <c r="S519" i="8"/>
  <c r="S518" i="8"/>
  <c r="S517" i="8"/>
  <c r="S516" i="8"/>
  <c r="S515" i="8"/>
  <c r="S514" i="8"/>
  <c r="S513" i="8"/>
  <c r="S512" i="8"/>
  <c r="S511" i="8"/>
  <c r="S510" i="8"/>
  <c r="S509" i="8"/>
  <c r="S508" i="8"/>
  <c r="S507" i="8"/>
  <c r="S506" i="8"/>
  <c r="S505" i="8"/>
  <c r="S504" i="8"/>
  <c r="S503" i="8"/>
  <c r="S502" i="8"/>
  <c r="S501" i="8"/>
  <c r="S500" i="8"/>
  <c r="S499" i="8"/>
  <c r="S498" i="8"/>
  <c r="S497" i="8"/>
  <c r="S496" i="8"/>
  <c r="S495" i="8"/>
  <c r="S494" i="8"/>
  <c r="S493" i="8"/>
  <c r="S492" i="8"/>
  <c r="S491" i="8"/>
  <c r="S490" i="8"/>
  <c r="S489" i="8"/>
  <c r="S488" i="8"/>
  <c r="S487" i="8"/>
  <c r="S486" i="8"/>
  <c r="S485" i="8"/>
  <c r="S484" i="8"/>
  <c r="S483" i="8"/>
  <c r="S482" i="8"/>
  <c r="S481" i="8"/>
  <c r="S480" i="8"/>
  <c r="S479" i="8"/>
  <c r="S478" i="8"/>
  <c r="S477" i="8"/>
  <c r="S476" i="8"/>
  <c r="S475" i="8"/>
  <c r="S474" i="8"/>
  <c r="S473" i="8"/>
  <c r="S472" i="8"/>
  <c r="S471" i="8"/>
  <c r="S470" i="8"/>
  <c r="S469" i="8"/>
  <c r="S468" i="8"/>
  <c r="S467" i="8"/>
  <c r="S466" i="8"/>
  <c r="S465" i="8"/>
  <c r="S464" i="8"/>
  <c r="S463" i="8"/>
  <c r="S462" i="8"/>
  <c r="S461" i="8"/>
  <c r="S460" i="8"/>
  <c r="S459" i="8"/>
  <c r="S458" i="8"/>
  <c r="S457" i="8"/>
  <c r="S456" i="8"/>
  <c r="S455" i="8"/>
  <c r="S454" i="8"/>
  <c r="S453" i="8"/>
  <c r="S452" i="8"/>
  <c r="S451" i="8"/>
  <c r="S450" i="8"/>
  <c r="S449" i="8"/>
  <c r="S448" i="8"/>
  <c r="S447" i="8"/>
  <c r="S446" i="8"/>
  <c r="S445" i="8"/>
  <c r="S444" i="8"/>
  <c r="S443" i="8"/>
  <c r="S442" i="8"/>
  <c r="S441" i="8"/>
  <c r="S440" i="8"/>
  <c r="S439" i="8"/>
  <c r="S438" i="8"/>
  <c r="S437" i="8"/>
  <c r="S436" i="8"/>
  <c r="S435" i="8"/>
  <c r="S434" i="8"/>
  <c r="S433" i="8"/>
  <c r="S432" i="8"/>
  <c r="S431" i="8"/>
  <c r="S430" i="8"/>
  <c r="S429" i="8"/>
  <c r="S428" i="8"/>
  <c r="S427" i="8"/>
  <c r="S426" i="8"/>
  <c r="S425" i="8"/>
  <c r="S424" i="8"/>
  <c r="S423" i="8"/>
  <c r="S422" i="8"/>
  <c r="S421" i="8"/>
  <c r="S420" i="8"/>
  <c r="S419" i="8"/>
  <c r="S418" i="8"/>
  <c r="S417" i="8"/>
  <c r="S416" i="8"/>
  <c r="S415" i="8"/>
  <c r="S414" i="8"/>
  <c r="S413" i="8"/>
  <c r="S412" i="8"/>
  <c r="S411" i="8"/>
  <c r="S410" i="8"/>
  <c r="S409" i="8"/>
  <c r="S408" i="8"/>
  <c r="S407" i="8"/>
  <c r="S406" i="8"/>
  <c r="S405" i="8"/>
  <c r="S404" i="8"/>
  <c r="S403" i="8"/>
  <c r="S402" i="8"/>
  <c r="S401" i="8"/>
  <c r="S400" i="8"/>
  <c r="S399" i="8"/>
  <c r="S398" i="8"/>
  <c r="S397" i="8"/>
  <c r="S396" i="8"/>
  <c r="S395" i="8"/>
  <c r="S394" i="8"/>
  <c r="S393" i="8"/>
  <c r="S392" i="8"/>
  <c r="S391" i="8"/>
  <c r="S390" i="8"/>
  <c r="S389" i="8"/>
  <c r="S388" i="8"/>
  <c r="S387" i="8"/>
  <c r="S386" i="8"/>
  <c r="S385" i="8"/>
  <c r="S384" i="8"/>
  <c r="S383" i="8"/>
  <c r="S382" i="8"/>
  <c r="S381" i="8"/>
  <c r="S380" i="8"/>
  <c r="S379" i="8"/>
  <c r="S378" i="8"/>
  <c r="S377" i="8"/>
  <c r="S376" i="8"/>
  <c r="S375" i="8"/>
  <c r="S374" i="8"/>
  <c r="S373" i="8"/>
  <c r="S372" i="8"/>
  <c r="S371" i="8"/>
  <c r="S370" i="8"/>
  <c r="S369" i="8"/>
  <c r="S368" i="8"/>
  <c r="S367" i="8"/>
  <c r="S366" i="8"/>
  <c r="S365" i="8"/>
  <c r="S364" i="8"/>
  <c r="S363" i="8"/>
  <c r="S362" i="8"/>
  <c r="S361" i="8"/>
  <c r="S360" i="8"/>
  <c r="S359" i="8"/>
  <c r="S358" i="8"/>
  <c r="S357" i="8"/>
  <c r="S356" i="8"/>
  <c r="S355" i="8"/>
  <c r="S354" i="8"/>
  <c r="S353" i="8"/>
  <c r="S352" i="8"/>
  <c r="S351" i="8"/>
  <c r="S350" i="8"/>
  <c r="S349" i="8"/>
  <c r="S348" i="8"/>
  <c r="S347" i="8"/>
  <c r="S346" i="8"/>
  <c r="S345" i="8"/>
  <c r="S344" i="8"/>
  <c r="S343" i="8"/>
  <c r="S342" i="8"/>
  <c r="S341" i="8"/>
  <c r="S340" i="8"/>
  <c r="S339" i="8"/>
  <c r="S338" i="8"/>
  <c r="S337" i="8"/>
  <c r="S336" i="8"/>
  <c r="S335" i="8"/>
  <c r="S334" i="8"/>
  <c r="S333" i="8"/>
  <c r="S332" i="8"/>
  <c r="S331" i="8"/>
  <c r="S330" i="8"/>
  <c r="S329" i="8"/>
  <c r="S328" i="8"/>
  <c r="S327" i="8"/>
  <c r="S326" i="8"/>
  <c r="S325" i="8"/>
  <c r="S324" i="8"/>
  <c r="S323" i="8"/>
  <c r="S322" i="8"/>
  <c r="S321" i="8"/>
  <c r="S320" i="8"/>
  <c r="S319" i="8"/>
  <c r="S318" i="8"/>
  <c r="S317" i="8"/>
  <c r="S316" i="8"/>
  <c r="S315" i="8"/>
  <c r="S314" i="8"/>
  <c r="S313" i="8"/>
  <c r="S312" i="8"/>
  <c r="S311" i="8"/>
  <c r="S310" i="8"/>
  <c r="S309" i="8"/>
  <c r="S308" i="8"/>
  <c r="S307" i="8"/>
  <c r="S306" i="8"/>
  <c r="S305" i="8"/>
  <c r="S304" i="8"/>
  <c r="S303" i="8"/>
  <c r="S302" i="8"/>
  <c r="S301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3" i="7"/>
  <c r="W2" i="8"/>
  <c r="V2" i="8"/>
  <c r="W2" i="7"/>
  <c r="V2" i="7"/>
  <c r="R2" i="7"/>
  <c r="R2" i="6" s="1"/>
  <c r="R2" i="8"/>
  <c r="H2" i="8"/>
  <c r="G2" i="8"/>
  <c r="H2" i="7"/>
  <c r="H2" i="6" s="1"/>
  <c r="G2" i="7"/>
  <c r="G2" i="6" s="1"/>
  <c r="J2" i="7"/>
  <c r="J2" i="8"/>
  <c r="P2" i="6" l="1"/>
  <c r="C3" i="7"/>
  <c r="V2" i="6"/>
  <c r="J2" i="6"/>
  <c r="W2" i="6"/>
  <c r="D2" i="8"/>
  <c r="S2" i="8"/>
  <c r="I2" i="8"/>
  <c r="T2" i="7"/>
  <c r="U2" i="7"/>
  <c r="C2" i="8" l="1"/>
  <c r="D2" i="7" l="1"/>
  <c r="D2" i="6" s="1"/>
  <c r="I2" i="7"/>
  <c r="I2" i="6" s="1"/>
  <c r="L2" i="7"/>
  <c r="K2" i="7"/>
  <c r="Q2" i="7"/>
  <c r="Q2" i="6" s="1"/>
  <c r="O2" i="7"/>
  <c r="O2" i="6" s="1"/>
  <c r="N2" i="7"/>
  <c r="N2" i="6" s="1"/>
  <c r="F2" i="7"/>
  <c r="E2" i="7"/>
  <c r="U2" i="8"/>
  <c r="U2" i="6" s="1"/>
  <c r="T2" i="8"/>
  <c r="T2" i="6" s="1"/>
  <c r="L2" i="8"/>
  <c r="K2" i="8"/>
  <c r="Q2" i="8"/>
  <c r="O2" i="8"/>
  <c r="N2" i="8"/>
  <c r="F2" i="8"/>
  <c r="E2" i="8"/>
  <c r="K2" i="6" l="1"/>
  <c r="L2" i="6"/>
  <c r="E2" i="6"/>
  <c r="F2" i="6"/>
  <c r="C2" i="7"/>
  <c r="C2" i="6" s="1"/>
  <c r="S2" i="7" l="1"/>
  <c r="S2" i="6" s="1"/>
</calcChain>
</file>

<file path=xl/sharedStrings.xml><?xml version="1.0" encoding="utf-8"?>
<sst xmlns="http://schemas.openxmlformats.org/spreadsheetml/2006/main" count="3975" uniqueCount="1325">
  <si>
    <t>11-1011</t>
  </si>
  <si>
    <t>Chief Executives</t>
  </si>
  <si>
    <t>11-1021</t>
  </si>
  <si>
    <t>General and Operations Managers</t>
  </si>
  <si>
    <t>11-2011</t>
  </si>
  <si>
    <t>Advertising and Promotions Managers</t>
  </si>
  <si>
    <t>11-2021</t>
  </si>
  <si>
    <t>Marketing Managers</t>
  </si>
  <si>
    <t>11-2022</t>
  </si>
  <si>
    <t>Sales Managers</t>
  </si>
  <si>
    <t>Public Relations and Fundraising Managers</t>
  </si>
  <si>
    <t>11-3021</t>
  </si>
  <si>
    <t>Computer and Information Systems Managers</t>
  </si>
  <si>
    <t>11-3031</t>
  </si>
  <si>
    <t>Financial Managers</t>
  </si>
  <si>
    <t>11-3051</t>
  </si>
  <si>
    <t>Industrial Production Managers</t>
  </si>
  <si>
    <t>11-3061</t>
  </si>
  <si>
    <t>Purchasing Managers</t>
  </si>
  <si>
    <t>11-3071</t>
  </si>
  <si>
    <t>Transportation, Storage, and Distribution Managers</t>
  </si>
  <si>
    <t>11-3111</t>
  </si>
  <si>
    <t>Compensation and Benefits Managers</t>
  </si>
  <si>
    <t>11-3131</t>
  </si>
  <si>
    <t>Training and Development Managers</t>
  </si>
  <si>
    <t>11-9021</t>
  </si>
  <si>
    <t>Construction Managers</t>
  </si>
  <si>
    <t>11-9031</t>
  </si>
  <si>
    <t>11-9032</t>
  </si>
  <si>
    <t>11-9033</t>
  </si>
  <si>
    <t>Education Administrators, Postsecondary</t>
  </si>
  <si>
    <t>11-9041</t>
  </si>
  <si>
    <t>Architectural and Engineering Managers</t>
  </si>
  <si>
    <t>11-9051</t>
  </si>
  <si>
    <t>Food Service Managers</t>
  </si>
  <si>
    <t>11-9071</t>
  </si>
  <si>
    <t>11-9081</t>
  </si>
  <si>
    <t>Lodging Managers</t>
  </si>
  <si>
    <t>11-9111</t>
  </si>
  <si>
    <t>Medical and Health Services Managers</t>
  </si>
  <si>
    <t>11-9121</t>
  </si>
  <si>
    <t>Natural Sciences Managers</t>
  </si>
  <si>
    <t>11-9131</t>
  </si>
  <si>
    <t>Postmasters and Mail Superintendents</t>
  </si>
  <si>
    <t>11-9141</t>
  </si>
  <si>
    <t>Property, Real Estate, and Community Association Managers</t>
  </si>
  <si>
    <t>11-9151</t>
  </si>
  <si>
    <t>Social and Community Service Managers</t>
  </si>
  <si>
    <t>11-9161</t>
  </si>
  <si>
    <t>Emergency Management Directors</t>
  </si>
  <si>
    <t>13-1031</t>
  </si>
  <si>
    <t>Claims Adjusters, Examiners, and Investigators</t>
  </si>
  <si>
    <t>13-1032</t>
  </si>
  <si>
    <t>Insurance Appraisers, Auto Damage</t>
  </si>
  <si>
    <t>13-1041</t>
  </si>
  <si>
    <t>Compliance Officers</t>
  </si>
  <si>
    <t>13-1051</t>
  </si>
  <si>
    <t>Cost Estimators</t>
  </si>
  <si>
    <t>13-1081</t>
  </si>
  <si>
    <t>Logisticians</t>
  </si>
  <si>
    <t>13-1111</t>
  </si>
  <si>
    <t>Management Analysts</t>
  </si>
  <si>
    <t>13-1121</t>
  </si>
  <si>
    <t>Meeting, Convention, and Event Planners</t>
  </si>
  <si>
    <t>13-1141</t>
  </si>
  <si>
    <t>Compensation, Benefits, and Job Analysis Specialists</t>
  </si>
  <si>
    <t>13-1151</t>
  </si>
  <si>
    <t>Training and Development Specialists</t>
  </si>
  <si>
    <t>13-1161</t>
  </si>
  <si>
    <t>Market Research Analysts and Marketing Specialists</t>
  </si>
  <si>
    <t>13-2011</t>
  </si>
  <si>
    <t>Accountants and Auditors</t>
  </si>
  <si>
    <t>13-2031</t>
  </si>
  <si>
    <t>Budget Analysts</t>
  </si>
  <si>
    <t>13-2041</t>
  </si>
  <si>
    <t>Credit Analysts</t>
  </si>
  <si>
    <t>13-2052</t>
  </si>
  <si>
    <t>Personal Financial Advisors</t>
  </si>
  <si>
    <t>13-2053</t>
  </si>
  <si>
    <t>Insurance Underwriters</t>
  </si>
  <si>
    <t>13-2061</t>
  </si>
  <si>
    <t>Financial Examiners</t>
  </si>
  <si>
    <t>13-2071</t>
  </si>
  <si>
    <t>Credit Counselors</t>
  </si>
  <si>
    <t>13-2072</t>
  </si>
  <si>
    <t>Loan Officers</t>
  </si>
  <si>
    <t>13-2081</t>
  </si>
  <si>
    <t>Tax Examiners and Collectors, and Revenue Agents</t>
  </si>
  <si>
    <t>13-2082</t>
  </si>
  <si>
    <t>Tax Preparers</t>
  </si>
  <si>
    <t>Computer Systems Analysts</t>
  </si>
  <si>
    <t>Computer Programmers</t>
  </si>
  <si>
    <t>Database Administrators</t>
  </si>
  <si>
    <t>Network and Computer Systems Administrators</t>
  </si>
  <si>
    <t>Computer User Support Specialists</t>
  </si>
  <si>
    <t>15-2011</t>
  </si>
  <si>
    <t>Actuaries</t>
  </si>
  <si>
    <t>15-2021</t>
  </si>
  <si>
    <t>Mathematicians</t>
  </si>
  <si>
    <t>15-2031</t>
  </si>
  <si>
    <t>Operations Research Analysts</t>
  </si>
  <si>
    <t>15-2041</t>
  </si>
  <si>
    <t>Statisticians</t>
  </si>
  <si>
    <t>17-1011</t>
  </si>
  <si>
    <t>Architects, Except Landscape and Naval</t>
  </si>
  <si>
    <t>17-1012</t>
  </si>
  <si>
    <t>Landscape Architects</t>
  </si>
  <si>
    <t>17-1021</t>
  </si>
  <si>
    <t>Cartographers and Photogrammetrists</t>
  </si>
  <si>
    <t>17-1022</t>
  </si>
  <si>
    <t>Surveyors</t>
  </si>
  <si>
    <t>17-2011</t>
  </si>
  <si>
    <t>Aerospace Engineers</t>
  </si>
  <si>
    <t>17-2021</t>
  </si>
  <si>
    <t>Agricultural Engineers</t>
  </si>
  <si>
    <t>17-2031</t>
  </si>
  <si>
    <t>17-2041</t>
  </si>
  <si>
    <t>Chemical Engineers</t>
  </si>
  <si>
    <t>17-2051</t>
  </si>
  <si>
    <t>Civil Engineers</t>
  </si>
  <si>
    <t>17-2061</t>
  </si>
  <si>
    <t>Computer Hardware Engineers</t>
  </si>
  <si>
    <t>17-2071</t>
  </si>
  <si>
    <t>Electrical Engineers</t>
  </si>
  <si>
    <t>17-2072</t>
  </si>
  <si>
    <t>Electronics Engineers, Except Computer</t>
  </si>
  <si>
    <t>17-2081</t>
  </si>
  <si>
    <t>Environmental Engineers</t>
  </si>
  <si>
    <t>17-2111</t>
  </si>
  <si>
    <t>Health and Safety Engineers, Except Mining Safety Engineers and Inspectors</t>
  </si>
  <si>
    <t>17-2112</t>
  </si>
  <si>
    <t>Industrial Engineers</t>
  </si>
  <si>
    <t>17-2121</t>
  </si>
  <si>
    <t>Marine Engineers and Naval Architects</t>
  </si>
  <si>
    <t>17-2131</t>
  </si>
  <si>
    <t>Materials Engineers</t>
  </si>
  <si>
    <t>17-2141</t>
  </si>
  <si>
    <t>Mechanical Engineers</t>
  </si>
  <si>
    <t>17-2151</t>
  </si>
  <si>
    <t>Mining and Geological Engineers, Including Mining Safety Engineers</t>
  </si>
  <si>
    <t>17-2161</t>
  </si>
  <si>
    <t>Nuclear Engineers</t>
  </si>
  <si>
    <t>17-2171</t>
  </si>
  <si>
    <t>Petroleum Engineers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</si>
  <si>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</si>
  <si>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</si>
  <si>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</si>
  <si>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</si>
  <si>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</si>
  <si>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</si>
  <si>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17-3022</t>
  </si>
  <si>
    <t>17-3023</t>
  </si>
  <si>
    <t>17-3024</t>
  </si>
  <si>
    <t>17-3025</t>
  </si>
  <si>
    <t>17-3026</t>
  </si>
  <si>
    <t>17-3027</t>
  </si>
  <si>
    <t>17-3031</t>
  </si>
  <si>
    <t>Surveying and Mapping Technicians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</si>
  <si>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</si>
  <si>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</si>
  <si>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</si>
  <si>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</si>
  <si>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</si>
  <si>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</si>
  <si>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</si>
  <si>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</si>
  <si>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</si>
  <si>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</si>
  <si>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</si>
  <si>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</si>
  <si>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19-1031</t>
  </si>
  <si>
    <t>Conservation Scientists</t>
  </si>
  <si>
    <t>19-1032</t>
  </si>
  <si>
    <t>Foresters</t>
  </si>
  <si>
    <t>19-1041</t>
  </si>
  <si>
    <t>Epidemiologists</t>
  </si>
  <si>
    <t>19-1042</t>
  </si>
  <si>
    <t>Medical Scientists, Except Epidemiologists</t>
  </si>
  <si>
    <t>19-2011</t>
  </si>
  <si>
    <t>Astronomers</t>
  </si>
  <si>
    <t>19-2021</t>
  </si>
  <si>
    <t>Atmospheric and Space Scientists</t>
  </si>
  <si>
    <t>19-2031</t>
  </si>
  <si>
    <t>Chemists</t>
  </si>
  <si>
    <t>19-2032</t>
  </si>
  <si>
    <t>Materials 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</si>
  <si>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</si>
  <si>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</si>
  <si>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</si>
  <si>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</si>
  <si>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</si>
  <si>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</si>
  <si>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19-3011</t>
  </si>
  <si>
    <t>Economists</t>
  </si>
  <si>
    <t>19-3022</t>
  </si>
  <si>
    <t>Survey Researchers</t>
  </si>
  <si>
    <t>19-3031</t>
  </si>
  <si>
    <t>Clinical, Counseling, and School Psychologists</t>
  </si>
  <si>
    <t>19-3032</t>
  </si>
  <si>
    <t>Industrial-Organizational Psychologists</t>
  </si>
  <si>
    <t>19-3041</t>
  </si>
  <si>
    <t>Sociologists</t>
  </si>
  <si>
    <t>19-3051</t>
  </si>
  <si>
    <t>Urban and Regional Planners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</si>
  <si>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</si>
  <si>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</si>
  <si>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</si>
  <si>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</si>
  <si>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</si>
  <si>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</si>
  <si>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</si>
  <si>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</si>
  <si>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Agricultural and Food Science Technicians</t>
  </si>
  <si>
    <t>19-4021</t>
  </si>
  <si>
    <t>Biological Technicians</t>
  </si>
  <si>
    <t>19-4031</t>
  </si>
  <si>
    <t>Chemical Technicians</t>
  </si>
  <si>
    <t>19-4051</t>
  </si>
  <si>
    <t>Nuclear Technicians</t>
  </si>
  <si>
    <t>Environmental Science and Protection Technicians, Including Health</t>
  </si>
  <si>
    <t>19-4092</t>
  </si>
  <si>
    <t>Forensic Science Technicians</t>
  </si>
  <si>
    <t>Forest and Conservation Technicians</t>
  </si>
  <si>
    <t>21-1012</t>
  </si>
  <si>
    <t>21-1013</t>
  </si>
  <si>
    <t>Marriage and Family Therapists</t>
  </si>
  <si>
    <t>21-1015</t>
  </si>
  <si>
    <t>Rehabilitation Counselors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</si>
  <si>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</si>
  <si>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</si>
  <si>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</si>
  <si>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</si>
  <si>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</si>
  <si>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</si>
  <si>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21-1091</t>
  </si>
  <si>
    <t>21-1092</t>
  </si>
  <si>
    <t>Probation Officers and Correctional Treatment Specialists</t>
  </si>
  <si>
    <t>21-1093</t>
  </si>
  <si>
    <t>Social and Human Service Assistants</t>
  </si>
  <si>
    <t>21-2011</t>
  </si>
  <si>
    <t>Clergy</t>
  </si>
  <si>
    <t>21-2021</t>
  </si>
  <si>
    <t>Directors, Religious Activities and Education</t>
  </si>
  <si>
    <t>23-1011</t>
  </si>
  <si>
    <t>Lawyers</t>
  </si>
  <si>
    <t>23-1012</t>
  </si>
  <si>
    <t>Judicial Law Clerks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</si>
  <si>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</si>
  <si>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</si>
  <si>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</si>
  <si>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</si>
  <si>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</si>
  <si>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</si>
  <si>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23-2011</t>
  </si>
  <si>
    <t>Paralegals and Legal Assistants</t>
  </si>
  <si>
    <t>23-2093</t>
  </si>
  <si>
    <t>Title Examiners, Abstractors, and Searchers</t>
  </si>
  <si>
    <t>25-1011</t>
  </si>
  <si>
    <t>Business Teachers, Postsecondary</t>
  </si>
  <si>
    <t>25-1021</t>
  </si>
  <si>
    <t>Computer Science Teachers, Postsecondary</t>
  </si>
  <si>
    <t>25-1022</t>
  </si>
  <si>
    <t>Mathematical Science Teachers, Postsecondary</t>
  </si>
  <si>
    <t>25-1031</t>
  </si>
  <si>
    <t>Architecture Teachers, Postsecondary</t>
  </si>
  <si>
    <t>25-1032</t>
  </si>
  <si>
    <t>Engineering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</si>
  <si>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</si>
  <si>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</si>
  <si>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</si>
  <si>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</si>
  <si>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</si>
  <si>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</si>
  <si>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</si>
  <si>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</si>
  <si>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</si>
  <si>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</si>
  <si>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</si>
  <si>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</si>
  <si>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</si>
  <si>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</si>
  <si>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</si>
  <si>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</si>
  <si>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</si>
  <si>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</si>
  <si>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</si>
  <si>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</si>
  <si>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</si>
  <si>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</si>
  <si>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</si>
  <si>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</si>
  <si>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</si>
  <si>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</si>
  <si>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</si>
  <si>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</si>
  <si>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25-1071</t>
  </si>
  <si>
    <t>Health Specialties Teachers, Postsecondary</t>
  </si>
  <si>
    <t>25-1072</t>
  </si>
  <si>
    <t>Nursing Instructors and Teachers, Postsecondary</t>
  </si>
  <si>
    <t>25-1081</t>
  </si>
  <si>
    <t>Education Teachers, Postsecondary</t>
  </si>
  <si>
    <t>25-1082</t>
  </si>
  <si>
    <t>Library Science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</si>
  <si>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</si>
  <si>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</si>
  <si>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</si>
  <si>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</si>
  <si>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</si>
  <si>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</si>
  <si>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</si>
  <si>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</si>
  <si>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</si>
  <si>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</si>
  <si>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</si>
  <si>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</si>
  <si>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</si>
  <si>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</si>
  <si>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</si>
  <si>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</si>
  <si>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</si>
  <si>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</si>
  <si>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25-1192</t>
  </si>
  <si>
    <t>25-1193</t>
  </si>
  <si>
    <t>Recreation and Fitness Studies Teachers, Postsecondary</t>
  </si>
  <si>
    <t>25-1194</t>
  </si>
  <si>
    <t>25-2011</t>
  </si>
  <si>
    <t>Preschool Teachers, Except Special Education</t>
  </si>
  <si>
    <t>25-2012</t>
  </si>
  <si>
    <t>Kindergarten Teachers, Except Special Education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</si>
  <si>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</si>
  <si>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</si>
  <si>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</si>
  <si>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</si>
  <si>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</si>
  <si>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25-2031</t>
  </si>
  <si>
    <t>Secondary School Teachers, Except Special and Career/Technical Education</t>
  </si>
  <si>
    <t>25-2032</t>
  </si>
  <si>
    <t>Career/Technical Education Teachers, Secondary School</t>
  </si>
  <si>
    <t>Special Education Teachers, Middle School</t>
  </si>
  <si>
    <t>Special Education Teachers, Secondary School</t>
  </si>
  <si>
    <t>25-3011</t>
  </si>
  <si>
    <t>25-3021</t>
  </si>
  <si>
    <t>25-4011</t>
  </si>
  <si>
    <t>Archivists</t>
  </si>
  <si>
    <t>25-4012</t>
  </si>
  <si>
    <t>Curators</t>
  </si>
  <si>
    <t>25-4013</t>
  </si>
  <si>
    <t>Museum Technicians and Conservators</t>
  </si>
  <si>
    <t>25-4031</t>
  </si>
  <si>
    <t>Library Technicians</t>
  </si>
  <si>
    <t>25-9021</t>
  </si>
  <si>
    <t>25-9031</t>
  </si>
  <si>
    <t>Instructional Coordinators</t>
  </si>
  <si>
    <t>Teacher Assistants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</si>
  <si>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</si>
  <si>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</si>
  <si>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</si>
  <si>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</si>
  <si>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</si>
  <si>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</si>
  <si>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</si>
  <si>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27-1021</t>
  </si>
  <si>
    <t>Commercial and Industrial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</si>
  <si>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</si>
  <si>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</si>
  <si>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</si>
  <si>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</si>
  <si>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</si>
  <si>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</si>
  <si>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</si>
  <si>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</si>
  <si>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</si>
  <si>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</si>
  <si>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27-2011</t>
  </si>
  <si>
    <t>Actors</t>
  </si>
  <si>
    <t>27-2012</t>
  </si>
  <si>
    <t>Producers and Directors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</si>
  <si>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</si>
  <si>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</si>
  <si>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</si>
  <si>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</si>
  <si>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</si>
  <si>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</si>
  <si>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27-2032</t>
  </si>
  <si>
    <t>Choreographers</t>
  </si>
  <si>
    <t>27-2041</t>
  </si>
  <si>
    <t>Music Directors and Composers</t>
  </si>
  <si>
    <t>27-3011</t>
  </si>
  <si>
    <t>27-3012</t>
  </si>
  <si>
    <t>Public Address System and Other Announcers</t>
  </si>
  <si>
    <t>27-3031</t>
  </si>
  <si>
    <t>Public Relations Specialists</t>
  </si>
  <si>
    <t>27-3041</t>
  </si>
  <si>
    <t>Editors</t>
  </si>
  <si>
    <t>27-3042</t>
  </si>
  <si>
    <t>Technical Writers</t>
  </si>
  <si>
    <t>27-3043</t>
  </si>
  <si>
    <t>Writers and Authors</t>
  </si>
  <si>
    <t>27-3091</t>
  </si>
  <si>
    <t>Interpreters and Translators</t>
  </si>
  <si>
    <t>27-4011</t>
  </si>
  <si>
    <t>27-4012</t>
  </si>
  <si>
    <t>Broadcast Technicians</t>
  </si>
  <si>
    <t>27-4014</t>
  </si>
  <si>
    <t>Sound Engineering Technicians</t>
  </si>
  <si>
    <t>27-4021</t>
  </si>
  <si>
    <t>Photographers</t>
  </si>
  <si>
    <t>27-4031</t>
  </si>
  <si>
    <t>27-4032</t>
  </si>
  <si>
    <t>Film and Video Editors</t>
  </si>
  <si>
    <t>29-1011</t>
  </si>
  <si>
    <t>Chiropractors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</si>
  <si>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</si>
  <si>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</si>
  <si>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</si>
  <si>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</si>
  <si>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</si>
  <si>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</si>
  <si>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</si>
  <si>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</si>
  <si>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29-1031</t>
  </si>
  <si>
    <t>Dietitians and Nutritionists</t>
  </si>
  <si>
    <t>29-1041</t>
  </si>
  <si>
    <t>Optometrists</t>
  </si>
  <si>
    <t>29-1051</t>
  </si>
  <si>
    <t>Pharmacists</t>
  </si>
  <si>
    <t>Anesthesiologists</t>
  </si>
  <si>
    <t>Obstetricians and Gynecologists</t>
  </si>
  <si>
    <t>Pediatricians, General</t>
  </si>
  <si>
    <t>Psychiatrists</t>
  </si>
  <si>
    <t>Surgeons</t>
  </si>
  <si>
    <t>29-1071</t>
  </si>
  <si>
    <t>Physician Assistants</t>
  </si>
  <si>
    <t>29-1081</t>
  </si>
  <si>
    <t>Podiatrists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</si>
  <si>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</si>
  <si>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</si>
  <si>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</si>
  <si>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</si>
  <si>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</si>
  <si>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</si>
  <si>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</si>
  <si>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</si>
  <si>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</si>
  <si>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</si>
  <si>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</si>
  <si>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</si>
  <si>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29-1131</t>
  </si>
  <si>
    <t>Veterinarians</t>
  </si>
  <si>
    <t>29-1181</t>
  </si>
  <si>
    <t>Audiologists</t>
  </si>
  <si>
    <t>Dental Hygienists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</si>
  <si>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</si>
  <si>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</si>
  <si>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</si>
  <si>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</si>
  <si>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</si>
  <si>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</si>
  <si>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Emergency Medical Technicians and Paramedics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</si>
  <si>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</si>
  <si>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</si>
  <si>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</si>
  <si>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</si>
  <si>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</si>
  <si>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</si>
  <si>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29-2055</t>
  </si>
  <si>
    <t>Surgical Technologists</t>
  </si>
  <si>
    <t>29-2056</t>
  </si>
  <si>
    <t>Veterinary Technologists and Technicians</t>
  </si>
  <si>
    <t>29-2061</t>
  </si>
  <si>
    <t>Licensed Practical and Licensed Vocational Nurses</t>
  </si>
  <si>
    <t>29-2081</t>
  </si>
  <si>
    <t>Opticians, Dispensing</t>
  </si>
  <si>
    <t>29-2091</t>
  </si>
  <si>
    <t>Orthotists and Prosthetists</t>
  </si>
  <si>
    <t>Occupational Health and Safety Specialists</t>
  </si>
  <si>
    <t>Occupational Health and Safety Technicians</t>
  </si>
  <si>
    <t>29-9091</t>
  </si>
  <si>
    <t>Athletic Trainers</t>
  </si>
  <si>
    <t>Psychiatric Aides</t>
  </si>
  <si>
    <t>31-2011</t>
  </si>
  <si>
    <t>Occupational Therapy Assistants</t>
  </si>
  <si>
    <t>31-2012</t>
  </si>
  <si>
    <t>Occupational Therapy Aides</t>
  </si>
  <si>
    <t>31-2021</t>
  </si>
  <si>
    <t>Physical Therapist Assistants</t>
  </si>
  <si>
    <t>31-2022</t>
  </si>
  <si>
    <t>Physical Therapist Aides</t>
  </si>
  <si>
    <t>31-9011</t>
  </si>
  <si>
    <t>Massage Therapists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</si>
  <si>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</si>
  <si>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</si>
  <si>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</si>
  <si>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</si>
  <si>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</si>
  <si>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</si>
  <si>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</si>
  <si>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</si>
  <si>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</si>
  <si>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</si>
  <si>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</si>
  <si>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</si>
  <si>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33-1011</t>
  </si>
  <si>
    <t>First-Line Supervisors of Correctional Officers</t>
  </si>
  <si>
    <t>33-1012</t>
  </si>
  <si>
    <t>First-Line Supervisors of Police and Detectives</t>
  </si>
  <si>
    <t>33-1021</t>
  </si>
  <si>
    <t>33-2011</t>
  </si>
  <si>
    <t>Firefighters</t>
  </si>
  <si>
    <t>33-2021</t>
  </si>
  <si>
    <t>Fire Inspectors and Investigators</t>
  </si>
  <si>
    <t>33-3011</t>
  </si>
  <si>
    <t>Bailiffs</t>
  </si>
  <si>
    <t>33-3012</t>
  </si>
  <si>
    <t>Correctional Officers and Jailers</t>
  </si>
  <si>
    <t>33-3021</t>
  </si>
  <si>
    <t>Detectives and Criminal Investigators</t>
  </si>
  <si>
    <t>33-3031</t>
  </si>
  <si>
    <t>Fish and Game Wardens</t>
  </si>
  <si>
    <t>33-3041</t>
  </si>
  <si>
    <t>Parking Enforcement Workers</t>
  </si>
  <si>
    <t>33-3051</t>
  </si>
  <si>
    <t>33-3052</t>
  </si>
  <si>
    <t>Transit and Railroad Police</t>
  </si>
  <si>
    <t>33-9011</t>
  </si>
  <si>
    <t>Animal Control Workers</t>
  </si>
  <si>
    <t>33-9021</t>
  </si>
  <si>
    <t>Private Detectives and Investigators</t>
  </si>
  <si>
    <t>33-9031</t>
  </si>
  <si>
    <t>33-9032</t>
  </si>
  <si>
    <t>Security Guards</t>
  </si>
  <si>
    <t>33-9091</t>
  </si>
  <si>
    <t>33-9092</t>
  </si>
  <si>
    <t>35-1011</t>
  </si>
  <si>
    <t>Chefs and Head Cooks</t>
  </si>
  <si>
    <t>35-1012</t>
  </si>
  <si>
    <t>First-Line Supervisors of Food Preparation and Serving Workers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</si>
  <si>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</si>
  <si>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</si>
  <si>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</si>
  <si>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</si>
  <si>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</si>
  <si>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</si>
  <si>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</si>
  <si>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</si>
  <si>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</si>
  <si>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</si>
  <si>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35-2021</t>
  </si>
  <si>
    <t>Food Preparation Workers</t>
  </si>
  <si>
    <t>35-3011</t>
  </si>
  <si>
    <t>Bartenders</t>
  </si>
  <si>
    <t>35-3031</t>
  </si>
  <si>
    <t>Waiters and Waitresses</t>
  </si>
  <si>
    <t>35-3041</t>
  </si>
  <si>
    <t>Food Servers, Nonrestaurant</t>
  </si>
  <si>
    <t>35-9011</t>
  </si>
  <si>
    <t>Dining Room and Cafeteria Attendants and Bartender Helpers</t>
  </si>
  <si>
    <t>35-9021</t>
  </si>
  <si>
    <t>Dishwashers</t>
  </si>
  <si>
    <t>35-9031</t>
  </si>
  <si>
    <t>Hosts and Hostesses, Restaurant, Lounge, and Coffee Shop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</si>
  <si>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</si>
  <si>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</si>
  <si>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</si>
  <si>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</si>
  <si>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37-2011</t>
  </si>
  <si>
    <t>Janitors and Cleaners, Except Maids and Housekeeping Cleaners</t>
  </si>
  <si>
    <t>37-2012</t>
  </si>
  <si>
    <t>Maids and Housekeeping Cleaners</t>
  </si>
  <si>
    <t>37-2021</t>
  </si>
  <si>
    <t>Pest Control Workers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</si>
  <si>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</si>
  <si>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</si>
  <si>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</si>
  <si>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</si>
  <si>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</si>
  <si>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</si>
  <si>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First-Line Supervisors of Personal Service Workers</t>
  </si>
  <si>
    <t>39-2011</t>
  </si>
  <si>
    <t>Animal Trainers</t>
  </si>
  <si>
    <t>39-2021</t>
  </si>
  <si>
    <t>39-3011</t>
  </si>
  <si>
    <t>39-3012</t>
  </si>
  <si>
    <t>39-3031</t>
  </si>
  <si>
    <t>Ushers, Lobby Attendants, and Ticket Takers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</si>
  <si>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</si>
  <si>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</si>
  <si>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</si>
  <si>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</si>
  <si>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</si>
  <si>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</si>
  <si>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39-4011</t>
  </si>
  <si>
    <t>Embalmers</t>
  </si>
  <si>
    <t>39-4021</t>
  </si>
  <si>
    <t>Funeral Attendants</t>
  </si>
  <si>
    <t>39-5011</t>
  </si>
  <si>
    <t>Barbers</t>
  </si>
  <si>
    <t>39-5012</t>
  </si>
  <si>
    <t>Hairdressers, Hairstylists, and Cosmetologists</t>
  </si>
  <si>
    <t>39-5091</t>
  </si>
  <si>
    <t>Makeup Artists, Theatrical and Performance</t>
  </si>
  <si>
    <t>39-5092</t>
  </si>
  <si>
    <t>Manicurists and Pedicurists</t>
  </si>
  <si>
    <t>39-5094</t>
  </si>
  <si>
    <t>Skincare Specialists</t>
  </si>
  <si>
    <t>39-6011</t>
  </si>
  <si>
    <t>Baggage Porters and Bellhops</t>
  </si>
  <si>
    <t>39-6012</t>
  </si>
  <si>
    <t>Concierges</t>
  </si>
  <si>
    <t>39-9011</t>
  </si>
  <si>
    <t>Childcare Workers</t>
  </si>
  <si>
    <t>39-9031</t>
  </si>
  <si>
    <t>39-9032</t>
  </si>
  <si>
    <t>Recreation Workers</t>
  </si>
  <si>
    <t>39-9041</t>
  </si>
  <si>
    <t>Residential Advisors</t>
  </si>
  <si>
    <t>41-1011</t>
  </si>
  <si>
    <t>First-Line Supervisors of Retail Sales Workers</t>
  </si>
  <si>
    <t>41-1012</t>
  </si>
  <si>
    <t>First-Line Supervisors of Non-Retail Sales Workers</t>
  </si>
  <si>
    <t>41-2011</t>
  </si>
  <si>
    <t>Cashiers</t>
  </si>
  <si>
    <t>41-2012</t>
  </si>
  <si>
    <t>41-2021</t>
  </si>
  <si>
    <t>Counter and Rental Clerks</t>
  </si>
  <si>
    <t>41-2022</t>
  </si>
  <si>
    <t>Parts Salespersons</t>
  </si>
  <si>
    <t>41-2031</t>
  </si>
  <si>
    <t>Retail Salespersons</t>
  </si>
  <si>
    <t>41-3011</t>
  </si>
  <si>
    <t>Advertising Sales Agents</t>
  </si>
  <si>
    <t>41-3021</t>
  </si>
  <si>
    <t>Insurance Sales Agents</t>
  </si>
  <si>
    <t>41-3031</t>
  </si>
  <si>
    <t>Securities, Commodities, and Financial Services Sales Agents</t>
  </si>
  <si>
    <t>41-3041</t>
  </si>
  <si>
    <t>Travel Agents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</si>
  <si>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</si>
  <si>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</si>
  <si>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</si>
  <si>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</si>
  <si>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41-9011</t>
  </si>
  <si>
    <t>Demonstrators and Product Promoters</t>
  </si>
  <si>
    <t>41-9021</t>
  </si>
  <si>
    <t>Real Estate Brokers</t>
  </si>
  <si>
    <t>41-9022</t>
  </si>
  <si>
    <t>Real Estate Sales Agents</t>
  </si>
  <si>
    <t>41-9031</t>
  </si>
  <si>
    <t>Sales Engineers</t>
  </si>
  <si>
    <t>41-9091</t>
  </si>
  <si>
    <t>Door-to-Door Sales Workers, News and Street Vendors, and Related Workers</t>
  </si>
  <si>
    <t>43-1011</t>
  </si>
  <si>
    <t>First-Line Supervisors of Office and Administrative Support Workers</t>
  </si>
  <si>
    <t>43-2011</t>
  </si>
  <si>
    <t>Switchboard Operators, Including Answering Service</t>
  </si>
  <si>
    <t>43-3011</t>
  </si>
  <si>
    <t>Bill and Account Collectors</t>
  </si>
  <si>
    <t>43-3021</t>
  </si>
  <si>
    <t>Billing and Posting Clerks</t>
  </si>
  <si>
    <t>43-3031</t>
  </si>
  <si>
    <t>Bookkeeping, Accounting, and Auditing Clerks</t>
  </si>
  <si>
    <t>43-3041</t>
  </si>
  <si>
    <t>43-3051</t>
  </si>
  <si>
    <t>Payroll and Timekeeping Clerks</t>
  </si>
  <si>
    <t>43-3061</t>
  </si>
  <si>
    <t>Procurement Clerks</t>
  </si>
  <si>
    <t>43-3071</t>
  </si>
  <si>
    <t>Tellers</t>
  </si>
  <si>
    <t>43-4011</t>
  </si>
  <si>
    <t>Brokerage Clerks</t>
  </si>
  <si>
    <t>43-4021</t>
  </si>
  <si>
    <t>Correspondence Clerks</t>
  </si>
  <si>
    <t>43-4031</t>
  </si>
  <si>
    <t>Court, Municipal, and License Clerks</t>
  </si>
  <si>
    <t>43-4051</t>
  </si>
  <si>
    <t>Customer Service Representatives</t>
  </si>
  <si>
    <t>43-4061</t>
  </si>
  <si>
    <t>Eligibility Interviewers, Government Programs</t>
  </si>
  <si>
    <t>43-4071</t>
  </si>
  <si>
    <t>File Clerks</t>
  </si>
  <si>
    <t>43-4081</t>
  </si>
  <si>
    <t>Hotel, Motel, and Resort Desk Clerks</t>
  </si>
  <si>
    <t>43-4111</t>
  </si>
  <si>
    <t>Interviewers, Except Eligibility and Loan</t>
  </si>
  <si>
    <t>43-4121</t>
  </si>
  <si>
    <t>Library Assistants, Clerical</t>
  </si>
  <si>
    <t>43-4131</t>
  </si>
  <si>
    <t>Loan Interviewers and Clerks</t>
  </si>
  <si>
    <t>43-4141</t>
  </si>
  <si>
    <t>New Accounts Clerks</t>
  </si>
  <si>
    <t>43-4151</t>
  </si>
  <si>
    <t>Order Clerks</t>
  </si>
  <si>
    <t>43-4161</t>
  </si>
  <si>
    <t>Human Resources Assistants, Except Payroll and Timekeeping</t>
  </si>
  <si>
    <t>43-4171</t>
  </si>
  <si>
    <t>Receptionists and Information Clerks</t>
  </si>
  <si>
    <t>43-4181</t>
  </si>
  <si>
    <t>Reservation and Transportation Ticket Agents and Travel Clerks</t>
  </si>
  <si>
    <t>43-5011</t>
  </si>
  <si>
    <t>Cargo and Freight Agents</t>
  </si>
  <si>
    <t>43-5021</t>
  </si>
  <si>
    <t>Couriers and Messengers</t>
  </si>
  <si>
    <t>43-5031</t>
  </si>
  <si>
    <t>43-5032</t>
  </si>
  <si>
    <t>Dispatchers, Except Police, Fire, and Ambulance</t>
  </si>
  <si>
    <t>43-5041</t>
  </si>
  <si>
    <t>Meter Readers, Utilities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</si>
  <si>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</si>
  <si>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</si>
  <si>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</si>
  <si>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</si>
  <si>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</si>
  <si>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</si>
  <si>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43-5061</t>
  </si>
  <si>
    <t>Production, Planning, and Expediting Clerks</t>
  </si>
  <si>
    <t>43-5071</t>
  </si>
  <si>
    <t>43-5111</t>
  </si>
  <si>
    <t>Weighers, Measurers, Checkers, and Samplers, Recordkeeping</t>
  </si>
  <si>
    <t>43-6011</t>
  </si>
  <si>
    <t>Executive Secretaries and Executive Administrative Assistants</t>
  </si>
  <si>
    <t>43-6012</t>
  </si>
  <si>
    <t>43-6013</t>
  </si>
  <si>
    <t>43-6014</t>
  </si>
  <si>
    <t>Secretaries and Administrative Assistants, Except Legal, Medical, and Executive</t>
  </si>
  <si>
    <t>43-9011</t>
  </si>
  <si>
    <t>Computer Operators</t>
  </si>
  <si>
    <t>43-9021</t>
  </si>
  <si>
    <t>Data Entry Keyers</t>
  </si>
  <si>
    <t>43-9022</t>
  </si>
  <si>
    <t>Word Processors and Typists</t>
  </si>
  <si>
    <t>43-9031</t>
  </si>
  <si>
    <t>Desktop Publishers</t>
  </si>
  <si>
    <t>43-9041</t>
  </si>
  <si>
    <t>Insurance Claims and Policy Processing Clerks</t>
  </si>
  <si>
    <t>43-9051</t>
  </si>
  <si>
    <t>Mail Clerks and Mail Machine Operators, Except Postal Service</t>
  </si>
  <si>
    <t>43-9061</t>
  </si>
  <si>
    <t>Office Clerks, General</t>
  </si>
  <si>
    <t>43-9071</t>
  </si>
  <si>
    <t>Office Machine Operators, Except Computer</t>
  </si>
  <si>
    <t>43-9081</t>
  </si>
  <si>
    <t>Proofreaders and Copy Markers</t>
  </si>
  <si>
    <t>43-9111</t>
  </si>
  <si>
    <t>Statistical Assistants</t>
  </si>
  <si>
    <t>45-1011</t>
  </si>
  <si>
    <t>First-Line Supervisors of Farming, Fishing, and Forestry Workers</t>
  </si>
  <si>
    <t>45-2011</t>
  </si>
  <si>
    <t>Agricultural Inspectors</t>
  </si>
  <si>
    <t>45-2021</t>
  </si>
  <si>
    <t>Animal Breeders</t>
  </si>
  <si>
    <t>45-2041</t>
  </si>
  <si>
    <t>Graders and Sorters, Agricultural Products</t>
  </si>
  <si>
    <t>45-2092</t>
  </si>
  <si>
    <t>Farmworkers and Laborers, Crop, Nursery, and Greenhouse</t>
  </si>
  <si>
    <t>45-4011</t>
  </si>
  <si>
    <t>Forest and Conservation Workers</t>
  </si>
  <si>
    <t>45-4022</t>
  </si>
  <si>
    <t>Logging Equipment Operators</t>
  </si>
  <si>
    <t>45-4023</t>
  </si>
  <si>
    <t>Log Graders and Scalers</t>
  </si>
  <si>
    <t>47-1011</t>
  </si>
  <si>
    <t>47-2011</t>
  </si>
  <si>
    <t>Boilermakers</t>
  </si>
  <si>
    <t>47-2021</t>
  </si>
  <si>
    <t>Brickmasons and Blockmasons</t>
  </si>
  <si>
    <t>47-2031</t>
  </si>
  <si>
    <t>Carpenters</t>
  </si>
  <si>
    <t>47-2041</t>
  </si>
  <si>
    <t>Carpet Installers</t>
  </si>
  <si>
    <t>47-2044</t>
  </si>
  <si>
    <t>47-2051</t>
  </si>
  <si>
    <t>Cement Masons and Concrete Finishers</t>
  </si>
  <si>
    <t>47-2053</t>
  </si>
  <si>
    <t>Terrazzo Workers and Finishers</t>
  </si>
  <si>
    <t>47-2061</t>
  </si>
  <si>
    <t>Construction Laborers</t>
  </si>
  <si>
    <t>47-2071</t>
  </si>
  <si>
    <t>Paving, Surfacing, and Tamping Equipment Operators</t>
  </si>
  <si>
    <t>47-2072</t>
  </si>
  <si>
    <t>47-2073</t>
  </si>
  <si>
    <t>Operating Engineers and Other Construction Equipment Operators</t>
  </si>
  <si>
    <t>47-2081</t>
  </si>
  <si>
    <t>Drywall and Ceiling Tile Installers</t>
  </si>
  <si>
    <t>47-2082</t>
  </si>
  <si>
    <t>Tapers</t>
  </si>
  <si>
    <t>47-2111</t>
  </si>
  <si>
    <t>Electricians</t>
  </si>
  <si>
    <t>47-2121</t>
  </si>
  <si>
    <t>Glaziers</t>
  </si>
  <si>
    <t>47-2131</t>
  </si>
  <si>
    <t>Insulation Workers, Floor, Ceiling, and Wall</t>
  </si>
  <si>
    <t>47-2141</t>
  </si>
  <si>
    <t>Painters, Construction and Maintenance</t>
  </si>
  <si>
    <t>47-2151</t>
  </si>
  <si>
    <t>Pipelayers</t>
  </si>
  <si>
    <t>47-2152</t>
  </si>
  <si>
    <t>Plumbers, Pipefitters, and Steamfitters</t>
  </si>
  <si>
    <t>47-2161</t>
  </si>
  <si>
    <t>Plasterers and Stucco Masons</t>
  </si>
  <si>
    <t>47-2171</t>
  </si>
  <si>
    <t>Reinforcing Iron and Rebar Workers</t>
  </si>
  <si>
    <t>47-2181</t>
  </si>
  <si>
    <t>Roofers</t>
  </si>
  <si>
    <t>47-2211</t>
  </si>
  <si>
    <t>Sheet Metal Workers</t>
  </si>
  <si>
    <t>47-2221</t>
  </si>
  <si>
    <t>Structural Iron and Steel Workers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</si>
  <si>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</si>
  <si>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</si>
  <si>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</si>
  <si>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</si>
  <si>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</si>
  <si>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</si>
  <si>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47-3015</t>
  </si>
  <si>
    <t>Helpers--Pipelayers, Plumbers, Pipefitters, and Steamfitters</t>
  </si>
  <si>
    <t>47-4011</t>
  </si>
  <si>
    <t>Construction and Building Inspectors</t>
  </si>
  <si>
    <t>47-4041</t>
  </si>
  <si>
    <t>Hazardous Materials Removal Workers</t>
  </si>
  <si>
    <t>47-4051</t>
  </si>
  <si>
    <t>Highway Maintenance Workers</t>
  </si>
  <si>
    <t>47-4061</t>
  </si>
  <si>
    <t>Rail-Track Laying and Maintenance Equipment Operators</t>
  </si>
  <si>
    <t>47-4071</t>
  </si>
  <si>
    <t>Septic Tank Servicers and Sewer Pipe Cleaners</t>
  </si>
  <si>
    <t>47-5013</t>
  </si>
  <si>
    <t>47-5041</t>
  </si>
  <si>
    <t>Continuous Mining Machine Operators</t>
  </si>
  <si>
    <t>Roof Bolters, Mining</t>
  </si>
  <si>
    <t>47-5071</t>
  </si>
  <si>
    <t>Roustabouts, Oil and Gas</t>
  </si>
  <si>
    <t>47-5081</t>
  </si>
  <si>
    <t>Helpers--Extraction Workers</t>
  </si>
  <si>
    <t>49-1011</t>
  </si>
  <si>
    <t>First-Line Supervisors of Mechanics, Installers, and Repairers</t>
  </si>
  <si>
    <t>49-2011</t>
  </si>
  <si>
    <t>Computer, Automated Teller, and Office Machine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</si>
  <si>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</si>
  <si>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</si>
  <si>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</si>
  <si>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</si>
  <si>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49-2091</t>
  </si>
  <si>
    <t>Avionics Technicians</t>
  </si>
  <si>
    <t>49-2092</t>
  </si>
  <si>
    <t>Electric Motor, Power Tool, and Related Repairers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</si>
  <si>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</si>
  <si>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</si>
  <si>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</si>
  <si>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</si>
  <si>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</si>
  <si>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</si>
  <si>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49-2098</t>
  </si>
  <si>
    <t>Security and Fire Alarm Systems Installers</t>
  </si>
  <si>
    <t>49-3011</t>
  </si>
  <si>
    <t>Aircraft Mechanics and Service Technicians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</si>
  <si>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</si>
  <si>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</si>
  <si>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</si>
  <si>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</si>
  <si>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</si>
  <si>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</si>
  <si>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49-3031</t>
  </si>
  <si>
    <t>Bus and Truck Mechanics and Diesel Engine Specialists</t>
  </si>
  <si>
    <t>49-3041</t>
  </si>
  <si>
    <t>Farm Equipment Mechanics and Service Technicians</t>
  </si>
  <si>
    <t>49-3042</t>
  </si>
  <si>
    <t>Mobile Heavy Equipment Mechanics, Except Engines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</si>
  <si>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</si>
  <si>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</si>
  <si>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</si>
  <si>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</si>
  <si>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</si>
  <si>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</si>
  <si>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</si>
  <si>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</si>
  <si>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</si>
  <si>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</si>
  <si>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</si>
  <si>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</si>
  <si>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49-9011</t>
  </si>
  <si>
    <t>Mechanical Door Repairers</t>
  </si>
  <si>
    <t>49-9012</t>
  </si>
  <si>
    <t>Control and Valve Installers and Repairers, Except Mechanical Door</t>
  </si>
  <si>
    <t>49-9021</t>
  </si>
  <si>
    <t>Heating, Air Conditioning, and Refrigeration Mechanics and Installers</t>
  </si>
  <si>
    <t>49-9031</t>
  </si>
  <si>
    <t>Home Appliance Repairers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</si>
  <si>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</si>
  <si>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</si>
  <si>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</si>
  <si>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</si>
  <si>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</si>
  <si>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</si>
  <si>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49-9051</t>
  </si>
  <si>
    <t>Electrical Power-Line Installers and Repairers</t>
  </si>
  <si>
    <t>49-9052</t>
  </si>
  <si>
    <t>Telecommunications Line Installers and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</si>
  <si>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</si>
  <si>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</si>
  <si>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</si>
  <si>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</si>
  <si>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</si>
  <si>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</si>
  <si>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</si>
  <si>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49-9071</t>
  </si>
  <si>
    <t>Maintenance and Repair Workers, General</t>
  </si>
  <si>
    <t>49-9091</t>
  </si>
  <si>
    <t>Coin, Vending, and Amusement Machine Servicers and Repairers</t>
  </si>
  <si>
    <t>49-9092</t>
  </si>
  <si>
    <t>Commercial Divers</t>
  </si>
  <si>
    <t>49-9094</t>
  </si>
  <si>
    <t>Locksmiths and Safe Repairers</t>
  </si>
  <si>
    <t>49-9098</t>
  </si>
  <si>
    <t>Helpers--Installation, Maintenance, and Repair Workers</t>
  </si>
  <si>
    <t>51-1011</t>
  </si>
  <si>
    <t>First-Line Supervisors of Production and Operating Workers</t>
  </si>
  <si>
    <t>51-2011</t>
  </si>
  <si>
    <t>Aircraft Structure, Surfaces, Rigging, and Systems Assemblers</t>
  </si>
  <si>
    <t>51-2021</t>
  </si>
  <si>
    <t>Coil Winders, Tapers, and Finishers</t>
  </si>
  <si>
    <t>51-2031</t>
  </si>
  <si>
    <t>Engine and Other Machine Assemblers</t>
  </si>
  <si>
    <t>51-2041</t>
  </si>
  <si>
    <t>Structural Metal Fabricators and Fitters</t>
  </si>
  <si>
    <t>51-3011</t>
  </si>
  <si>
    <t>Bakers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</si>
  <si>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</si>
  <si>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</si>
  <si>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</si>
  <si>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</si>
  <si>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</si>
  <si>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</si>
  <si>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</si>
  <si>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</si>
  <si>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</si>
  <si>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</si>
  <si>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</si>
  <si>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</si>
  <si>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</si>
  <si>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</si>
  <si>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</si>
  <si>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</si>
  <si>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</si>
  <si>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</si>
  <si>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</si>
  <si>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</si>
  <si>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</si>
  <si>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</si>
  <si>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</si>
  <si>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</si>
  <si>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</si>
  <si>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</si>
  <si>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</si>
  <si>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</si>
  <si>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51-4041</t>
  </si>
  <si>
    <t>Machinists</t>
  </si>
  <si>
    <t>51-4051</t>
  </si>
  <si>
    <t>Metal-Refining Furnace Operators and Tenders</t>
  </si>
  <si>
    <t>51-4052</t>
  </si>
  <si>
    <t>Pourers and Casters, Metal</t>
  </si>
  <si>
    <t>51-4061</t>
  </si>
  <si>
    <t>Model Makers, Metal and Plastic</t>
  </si>
  <si>
    <t>51-4062</t>
  </si>
  <si>
    <t>Patternmakers,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</si>
  <si>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</si>
  <si>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</si>
  <si>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</si>
  <si>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</si>
  <si>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51-4081</t>
  </si>
  <si>
    <t>Multiple Machine Tool Setters, Operators, and Tenders, Metal and Plastic</t>
  </si>
  <si>
    <t>51-4111</t>
  </si>
  <si>
    <t>Tool and Die Makers</t>
  </si>
  <si>
    <t>51-4121</t>
  </si>
  <si>
    <t>Welders, Cutters, Solderers, and Brazers</t>
  </si>
  <si>
    <t>51-4122</t>
  </si>
  <si>
    <t>Welding, Soldering, and Brazing Machine Setters, Operators, and Tenders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</si>
  <si>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</si>
  <si>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</si>
  <si>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</si>
  <si>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</si>
  <si>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</si>
  <si>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51-4194</t>
  </si>
  <si>
    <t>Tool Grinders, Filers, and Sharpeners</t>
  </si>
  <si>
    <t>51-5111</t>
  </si>
  <si>
    <t>51-6011</t>
  </si>
  <si>
    <t>Laundry and Dry-Cleaning Workers</t>
  </si>
  <si>
    <t>51-6021</t>
  </si>
  <si>
    <t>Pressers, Textile, Garment, and Related Materials</t>
  </si>
  <si>
    <t>51-6031</t>
  </si>
  <si>
    <t>Sewing Machine Operators</t>
  </si>
  <si>
    <t>51-6092</t>
  </si>
  <si>
    <t>Fabric and Apparel Patternmakers</t>
  </si>
  <si>
    <t>51-6093</t>
  </si>
  <si>
    <t>Upholsterers</t>
  </si>
  <si>
    <t>51-7011</t>
  </si>
  <si>
    <t>Cabinetmakers and Bench Carpenters</t>
  </si>
  <si>
    <t>51-7021</t>
  </si>
  <si>
    <t>Furniture Finishers</t>
  </si>
  <si>
    <t>51-7041</t>
  </si>
  <si>
    <t>Sawing Machine Setters, Operators, and Tenders, Wood</t>
  </si>
  <si>
    <t>51-7042</t>
  </si>
  <si>
    <t>Woodworking Machine Setters, Operators, and Tenders, Except Sawing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</si>
  <si>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</si>
  <si>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</si>
  <si>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</si>
  <si>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</si>
  <si>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</si>
  <si>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</si>
  <si>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51-8021</t>
  </si>
  <si>
    <t>Stationary Engineers and Boiler Operators</t>
  </si>
  <si>
    <t>51-8031</t>
  </si>
  <si>
    <t>Water and Wastewater Treatment Plant and System Operators</t>
  </si>
  <si>
    <t>51-8091</t>
  </si>
  <si>
    <t>Chemical Plant and System Operators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</si>
  <si>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</si>
  <si>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</si>
  <si>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</si>
  <si>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</si>
  <si>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</si>
  <si>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</si>
  <si>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</si>
  <si>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</si>
  <si>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</si>
  <si>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</si>
  <si>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51-9032</t>
  </si>
  <si>
    <t>Cutting and Slicing Machine Setters, Operators, and Tenders</t>
  </si>
  <si>
    <t>51-9041</t>
  </si>
  <si>
    <t>Extruding, Forming, Pressing, and Compacting Machine Setters, Operators, and Tenders</t>
  </si>
  <si>
    <t>51-9051</t>
  </si>
  <si>
    <t>Furnace, Kiln, Oven, Drier, and Kettle Operators and Tenders</t>
  </si>
  <si>
    <t>51-9061</t>
  </si>
  <si>
    <t>Inspectors, Testers, Sorters, Samplers, and Weighers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</si>
  <si>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</si>
  <si>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</si>
  <si>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</si>
  <si>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</si>
  <si>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</si>
  <si>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</si>
  <si>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51-9111</t>
  </si>
  <si>
    <t>Packaging and Filling Machine Operators and Tenders</t>
  </si>
  <si>
    <t>Coating, Painting, and Spraying Machine Setters, Operators, and Tenders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</si>
  <si>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</si>
  <si>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</si>
  <si>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</si>
  <si>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</si>
  <si>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</si>
  <si>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</si>
  <si>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</si>
  <si>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</si>
  <si>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</si>
  <si>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</si>
  <si>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</si>
  <si>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</si>
  <si>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51-9198</t>
  </si>
  <si>
    <t>Helpers--Production Workers</t>
  </si>
  <si>
    <t>Aircraft Cargo Handling Supervisors</t>
  </si>
  <si>
    <t>53-2011</t>
  </si>
  <si>
    <t>Airline Pilots, Copilots, and Flight Engineers</t>
  </si>
  <si>
    <t>53-2012</t>
  </si>
  <si>
    <t>Commercial Pilots</t>
  </si>
  <si>
    <t>53-2021</t>
  </si>
  <si>
    <t>Air Traffic Controllers</t>
  </si>
  <si>
    <t>53-2022</t>
  </si>
  <si>
    <t>Airfield Operations Specialists</t>
  </si>
  <si>
    <t>53-2031</t>
  </si>
  <si>
    <t>Flight Attendants</t>
  </si>
  <si>
    <t>53-3011</t>
  </si>
  <si>
    <t>Ambulance Drivers and Attendants, Except Emergency Medical Technicians</t>
  </si>
  <si>
    <t>Bus Drivers, Transit and Intercity</t>
  </si>
  <si>
    <t>53-3031</t>
  </si>
  <si>
    <t>Driver/Sales Workers</t>
  </si>
  <si>
    <t>53-3032</t>
  </si>
  <si>
    <t>Heavy and Tractor-Trailer Truck Drivers</t>
  </si>
  <si>
    <t>53-3033</t>
  </si>
  <si>
    <t>53-4011</t>
  </si>
  <si>
    <t>Locomotive Engineers</t>
  </si>
  <si>
    <t>53-4031</t>
  </si>
  <si>
    <t>Railroad Conductors and Yardmasters</t>
  </si>
  <si>
    <t>53-5011</t>
  </si>
  <si>
    <t>Sailors and Marine Oilers</t>
  </si>
  <si>
    <t>53-5021</t>
  </si>
  <si>
    <t>Captains, Mates, and Pilots of Water Vessels</t>
  </si>
  <si>
    <t>53-5031</t>
  </si>
  <si>
    <t>Ship Engineers</t>
  </si>
  <si>
    <t>53-6021</t>
  </si>
  <si>
    <t>53-6031</t>
  </si>
  <si>
    <t>Automotive and Watercraft Service Attendants</t>
  </si>
  <si>
    <t>53-6041</t>
  </si>
  <si>
    <t>Traffic Technicians</t>
  </si>
  <si>
    <t>53-6051</t>
  </si>
  <si>
    <t>Transportation Inspectors</t>
  </si>
  <si>
    <t>53-6061</t>
  </si>
  <si>
    <t>53-7011</t>
  </si>
  <si>
    <t>Conveyor Operators and Tenders</t>
  </si>
  <si>
    <t>53-7021</t>
  </si>
  <si>
    <t>Crane and Tower Operators</t>
  </si>
  <si>
    <t>53-7051</t>
  </si>
  <si>
    <t>Industrial Truck and Tractor Operators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</si>
  <si>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</si>
  <si>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</si>
  <si>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</si>
  <si>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</si>
  <si>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</si>
  <si>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</si>
  <si>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</si>
  <si>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</si>
  <si>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53-7071</t>
  </si>
  <si>
    <t>Gas Compressor and Gas Pumping Station Operators</t>
  </si>
  <si>
    <t>53-7081</t>
  </si>
  <si>
    <t>Refuse and Recyclable Material Collectors</t>
  </si>
  <si>
    <t>Job Title</t>
  </si>
  <si>
    <t>Equipment Maintenance</t>
  </si>
  <si>
    <t>Dynamic Physical Task</t>
  </si>
  <si>
    <t>Conflict Resolution</t>
  </si>
  <si>
    <t>Automation Index</t>
  </si>
  <si>
    <t>Race ahead of the Machine</t>
  </si>
  <si>
    <t>Race with the Machine</t>
  </si>
  <si>
    <t>Race against the Machine</t>
  </si>
  <si>
    <t>Running a Different Race</t>
  </si>
  <si>
    <t>00-0000</t>
    <phoneticPr fontId="2" type="noConversion"/>
  </si>
  <si>
    <t>TOTAL AVERAGE</t>
  </si>
  <si>
    <t>SOC Code</t>
  </si>
  <si>
    <t>13-1071</t>
  </si>
  <si>
    <t>Human Resources Specialists</t>
  </si>
  <si>
    <t>Computer and Information Research Scientists</t>
  </si>
  <si>
    <t>17-3021</t>
  </si>
  <si>
    <t>19-4061</t>
  </si>
  <si>
    <t>Social Science Research Assistants</t>
  </si>
  <si>
    <t>27-2031</t>
  </si>
  <si>
    <t>Dancers</t>
  </si>
  <si>
    <t>27-2042</t>
  </si>
  <si>
    <t>Musicians and Singers</t>
  </si>
  <si>
    <t>29-1141</t>
  </si>
  <si>
    <t>Registered Nurses</t>
  </si>
  <si>
    <t>29-2034</t>
  </si>
  <si>
    <t>33-2022</t>
  </si>
  <si>
    <t>Forest Fire Inspectors and Prevention Specialists</t>
  </si>
  <si>
    <t>45-2091</t>
  </si>
  <si>
    <t>Agricultural Equipment Operators</t>
  </si>
  <si>
    <t>45-2093</t>
  </si>
  <si>
    <t>Farmworkers, Farm, Ranch, and Aquacultural Animals</t>
  </si>
  <si>
    <t>47-4031</t>
  </si>
  <si>
    <t>Fence Erectors</t>
  </si>
  <si>
    <t>49-2093</t>
  </si>
  <si>
    <t>Electrical and Electronics Installers and Repairers, Transportation Equipment</t>
  </si>
  <si>
    <t>49-3043</t>
  </si>
  <si>
    <t>Rail Car Repairers</t>
  </si>
  <si>
    <t>51-6062</t>
  </si>
  <si>
    <t>Textile Cutting Machine Setters, Operators, and Tenders</t>
  </si>
  <si>
    <t>51-6064</t>
  </si>
  <si>
    <t>Textile Winding, Twisting, and Drawing Out Machine Setters, Operators, and Tenders</t>
  </si>
  <si>
    <t>51-6091</t>
  </si>
  <si>
    <t>Extruding and Forming Machine Setters, Operators, and Tenders, Synthetic and Glass Fibers</t>
  </si>
  <si>
    <t>51-9031</t>
  </si>
  <si>
    <t>Cutters and Trimmers, Hand</t>
  </si>
  <si>
    <t>51-9123</t>
  </si>
  <si>
    <t>Painting, Coating, and Decorating Workers</t>
  </si>
  <si>
    <t>53-7073</t>
  </si>
  <si>
    <t>Wellhead Pumpers</t>
  </si>
  <si>
    <t>53-7121</t>
  </si>
  <si>
    <t>Tank Car, Truck, and Ship Loaders</t>
  </si>
  <si>
    <t>Vehicle and Equipment Operation</t>
  </si>
  <si>
    <t>Machine Control</t>
  </si>
  <si>
    <t>Interpersonal Task</t>
  </si>
  <si>
    <t>General Physical Task</t>
  </si>
  <si>
    <t>Creative and Critical Thinking</t>
  </si>
  <si>
    <t>Management and Supervision</t>
  </si>
  <si>
    <t>Routine Problem Solving</t>
  </si>
  <si>
    <t>Information Processing</t>
  </si>
  <si>
    <t>11-2030</t>
  </si>
  <si>
    <t>11-3010</t>
  </si>
  <si>
    <t>Administrative Services and Facilities Managers</t>
  </si>
  <si>
    <t>Education and Childcare Administrators, Preschool and Daycare</t>
  </si>
  <si>
    <t>Education Administrators, Kindergarten through Secondary</t>
  </si>
  <si>
    <t>Gambling Managers</t>
  </si>
  <si>
    <t>11-9171</t>
  </si>
  <si>
    <t>Funeral Home Managers</t>
  </si>
  <si>
    <t>13-1011</t>
  </si>
  <si>
    <t>Agents and Business Managers of Artists, Performers, and Athletes</t>
  </si>
  <si>
    <t>13-1020</t>
  </si>
  <si>
    <t>Buyers and Purchasing Agents</t>
  </si>
  <si>
    <t>13-2020</t>
  </si>
  <si>
    <t>Property Appraisers and Assessors</t>
  </si>
  <si>
    <t>13-2098</t>
  </si>
  <si>
    <t>Financial and Investment Analysts</t>
  </si>
  <si>
    <t>15-1211</t>
  </si>
  <si>
    <t>15-1221</t>
  </si>
  <si>
    <t>15-1232</t>
  </si>
  <si>
    <t>15-1244</t>
  </si>
  <si>
    <t>15-1245</t>
  </si>
  <si>
    <t>15-1251</t>
  </si>
  <si>
    <t>15-1256</t>
  </si>
  <si>
    <t>Software Developers and Software Quality Assurance Analysts and Testers</t>
  </si>
  <si>
    <t>Bioengineers and Biomedical Engineers</t>
  </si>
  <si>
    <t>Aerospace Engineering and Operations Technologists and Technicians</t>
  </si>
  <si>
    <t>Civil Engineering Technologists and Technicians</t>
  </si>
  <si>
    <t>Electrical and Electronic Engineering Technologists and Technicians</t>
  </si>
  <si>
    <t>Electro-Mechanical and Mechatronics Technologists and Technicians</t>
  </si>
  <si>
    <t>Environmental Engineering Technologists and Technicians</t>
  </si>
  <si>
    <t>Industrial Engineering Technologists and Technicians</t>
  </si>
  <si>
    <t>Mechanical Engineering Technologists and Technicians</t>
  </si>
  <si>
    <t>19-2012</t>
  </si>
  <si>
    <t>Physicists</t>
  </si>
  <si>
    <t>19-4010</t>
  </si>
  <si>
    <t>19-4042</t>
  </si>
  <si>
    <t>19-4045</t>
  </si>
  <si>
    <t>Geological and Petroleum Technicians</t>
  </si>
  <si>
    <t>19-4071</t>
  </si>
  <si>
    <t>19-5011</t>
  </si>
  <si>
    <t>19-5012</t>
  </si>
  <si>
    <t>Educational, Guidance, and Career Counselors and Advisors</t>
  </si>
  <si>
    <t>21-1018</t>
  </si>
  <si>
    <t>Substance Abuse, Behavioral Disorder, and Mental Health Counselors</t>
  </si>
  <si>
    <t>Health Education Specialists</t>
  </si>
  <si>
    <t>Family and Consumer Sciences Teachers, Postsecondary</t>
  </si>
  <si>
    <t>Career/Technical Education Teachers, Postsecondary</t>
  </si>
  <si>
    <t>Career/Technical Education Teachers, Middle School</t>
  </si>
  <si>
    <t>25-2057</t>
  </si>
  <si>
    <t>25-2058</t>
  </si>
  <si>
    <t>Adult Basic Education, Adult Secondary Education, and English as a Second Language Instructors</t>
  </si>
  <si>
    <t>Self-Enrichment Teachers</t>
  </si>
  <si>
    <t>25-4022</t>
  </si>
  <si>
    <t>Librarians and Media Collections Specialists</t>
  </si>
  <si>
    <t>Farm and Home Management Educators</t>
  </si>
  <si>
    <t>25-9044</t>
  </si>
  <si>
    <t>Teaching Assistants, Postsecondary</t>
  </si>
  <si>
    <t>25-9045</t>
  </si>
  <si>
    <t>Special Effects Artists and Animators</t>
  </si>
  <si>
    <t>Broadcast Announcers and Radio Disc Jockeys</t>
  </si>
  <si>
    <t>27-3023</t>
  </si>
  <si>
    <t>News Analysts, Reporters, and Journalists</t>
  </si>
  <si>
    <t>27-3092</t>
  </si>
  <si>
    <t>Court Reporters and Simultaneous Captioners</t>
  </si>
  <si>
    <t>Audio and Video Technicians</t>
  </si>
  <si>
    <t>Camera Operators, Television, Video, and Film</t>
  </si>
  <si>
    <t>29-1211</t>
  </si>
  <si>
    <t>29-1215</t>
  </si>
  <si>
    <t>Family Medicine Physicians</t>
  </si>
  <si>
    <t>29-1216</t>
  </si>
  <si>
    <t>General Internal Medicine Physicians</t>
  </si>
  <si>
    <t>29-1218</t>
  </si>
  <si>
    <t>29-1221</t>
  </si>
  <si>
    <t>29-1223</t>
  </si>
  <si>
    <t>29-1248</t>
  </si>
  <si>
    <t>29-1292</t>
  </si>
  <si>
    <t>29-2010</t>
  </si>
  <si>
    <t>Clinical Laboratory Technologists and Technicians</t>
  </si>
  <si>
    <t>Radiologic Technologists and Technicians</t>
  </si>
  <si>
    <t>29-2040</t>
  </si>
  <si>
    <t>29-2098</t>
  </si>
  <si>
    <t>Medical Dosimetrists and Medical Records Specialists</t>
  </si>
  <si>
    <t>31-1120</t>
  </si>
  <si>
    <t>Home Health and Personal Care Aides</t>
  </si>
  <si>
    <t>31-1133</t>
  </si>
  <si>
    <t>First-Line Supervisors of Firefighting and Prevention Workers</t>
  </si>
  <si>
    <t>Police and Sheriff’s Patrol Officers</t>
  </si>
  <si>
    <t>Gambling Surveillance Officers and Gambling Investigators</t>
  </si>
  <si>
    <t>Crossing Guards and Flaggers</t>
  </si>
  <si>
    <t>Lifeguards, Ski Patrol, and Other Recreational Protective Service Workers</t>
  </si>
  <si>
    <t>35-3023</t>
  </si>
  <si>
    <t>Fast Food and Counter Workers</t>
  </si>
  <si>
    <t>39-1013</t>
  </si>
  <si>
    <t>First-Line Supervisors of Gambling Services Workers</t>
  </si>
  <si>
    <t>39-1098</t>
  </si>
  <si>
    <t>Animal Caretakers</t>
  </si>
  <si>
    <t>Gambling Dealers</t>
  </si>
  <si>
    <t>Gambling and Sports Book Writers and Runners</t>
  </si>
  <si>
    <t>39-3021</t>
  </si>
  <si>
    <t>Motion Picture Projectionists</t>
  </si>
  <si>
    <t>39-7010</t>
  </si>
  <si>
    <t>Tour and Travel Guides</t>
  </si>
  <si>
    <t>Exercise Trainers and Group Fitness Instructors</t>
  </si>
  <si>
    <t>Gambling Change Persons and Booth Cashiers</t>
  </si>
  <si>
    <t>Gambling Cage Workers</t>
  </si>
  <si>
    <t>Public Safety Telecommunicators</t>
  </si>
  <si>
    <t>Shipping, Receiving, and Inventory Clerks</t>
  </si>
  <si>
    <t>Legal Secretaries and Administrative Assistants</t>
  </si>
  <si>
    <t>Medical Secretaries and Administrative Assistants</t>
  </si>
  <si>
    <t>First-Line Supervisors of Construction Trades and Extraction Workers</t>
  </si>
  <si>
    <t>Tile and Stone Setters</t>
  </si>
  <si>
    <t>Pile Driver Operators</t>
  </si>
  <si>
    <t>Service Unit Operators, Oil and Gas</t>
  </si>
  <si>
    <t>47-5022</t>
  </si>
  <si>
    <t>Excavating and Loading Machine and Dragline Operators, Surface Mining</t>
  </si>
  <si>
    <t>47-5043</t>
  </si>
  <si>
    <t>47-5097</t>
  </si>
  <si>
    <t>Earth Drillers, Except Oil and Gas; and Explosives Workers, Ordnance Handling Experts, and Blasters</t>
  </si>
  <si>
    <t>Watch and Clock Repairers</t>
  </si>
  <si>
    <t>49-9096</t>
  </si>
  <si>
    <t>Riggers</t>
  </si>
  <si>
    <t>51-2028</t>
  </si>
  <si>
    <t>Electrical, Electronic, and Electromechanical Assemblers, Except Coil Winders, Tapers, and Finishers</t>
  </si>
  <si>
    <t>51-2051</t>
  </si>
  <si>
    <t>Fiberglass Laminators and Fabricators</t>
  </si>
  <si>
    <t>51-2090</t>
  </si>
  <si>
    <t>Miscellaneous Assemblers and Fabricators</t>
  </si>
  <si>
    <t>Plating Machine Setters, Operators, and Tenders, Metal and Plastic</t>
  </si>
  <si>
    <t>Prepress Technicians and Workers</t>
  </si>
  <si>
    <t>51-6052</t>
  </si>
  <si>
    <t>Tailors, Dressmakers, and Custom Sewers</t>
  </si>
  <si>
    <t>51-9124</t>
  </si>
  <si>
    <t>51-9161</t>
  </si>
  <si>
    <t>Computer Numerically Controlled Tool Operators</t>
  </si>
  <si>
    <t>51-9162</t>
  </si>
  <si>
    <t>Computer Numerically Controlled Tool Programmers</t>
  </si>
  <si>
    <t>51-9197</t>
  </si>
  <si>
    <t>Tire Builders</t>
  </si>
  <si>
    <t>53-1041</t>
  </si>
  <si>
    <t>53-1047</t>
  </si>
  <si>
    <t>First-Line Supervisors of Transportation and Material Moving Workers, Except Aircraft Cargo Handling Supervisors</t>
  </si>
  <si>
    <t>Light Truck Drivers</t>
  </si>
  <si>
    <t>53-3052</t>
  </si>
  <si>
    <t>53-3058</t>
  </si>
  <si>
    <t>Passenger Vehicle Drivers, Except Bus Drivers, Transit and Intercity</t>
  </si>
  <si>
    <t>53-6011</t>
  </si>
  <si>
    <t>Bridge and Lock Tenders</t>
  </si>
  <si>
    <t>Parking Attendants</t>
  </si>
  <si>
    <t>Passenger Attendants</t>
  </si>
  <si>
    <t>53-7065</t>
  </si>
  <si>
    <t>Stockers and Order Fillers</t>
  </si>
  <si>
    <t>Hazardous Task</t>
  </si>
  <si>
    <t>Communication</t>
  </si>
  <si>
    <t>Systems Analysis</t>
  </si>
  <si>
    <t>Group Task</t>
  </si>
  <si>
    <t>Changing the Course of the Race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</si>
</sst>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%\p"/>
    <numFmt numFmtId="177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/>
    <xf numFmtId="9" fontId="3" fillId="0" borderId="0" applyFont="0" applyFill="0" applyBorder="0" applyAlignment="0" applyProtection="0"/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/>
    <xf numFmtId="177" fontId="4" fillId="6" borderId="1" xfId="2" applyNumberFormat="1" applyFont="1" applyFill="1" applyBorder="1" applyAlignment="1">
      <alignment vertical="center"/>
    </xf>
    <xf numFmtId="177" fontId="4" fillId="7" borderId="0" xfId="2" applyNumberFormat="1" applyFont="1" applyFill="1" applyAlignment="1">
      <alignment vertical="center"/>
    </xf>
    <xf numFmtId="177" fontId="2" fillId="2" borderId="0" xfId="2" applyNumberFormat="1" applyFont="1" applyFill="1" applyAlignment="1">
      <alignment vertical="center"/>
    </xf>
    <xf numFmtId="177" fontId="4" fillId="8" borderId="0" xfId="2" applyNumberFormat="1" applyFont="1" applyFill="1" applyAlignment="1">
      <alignment vertical="center"/>
    </xf>
    <xf numFmtId="177" fontId="2" fillId="3" borderId="0" xfId="2" applyNumberFormat="1" applyFont="1" applyFill="1" applyAlignment="1">
      <alignment vertical="center"/>
    </xf>
    <xf numFmtId="177" fontId="4" fillId="9" borderId="0" xfId="2" applyNumberFormat="1" applyFont="1" applyFill="1" applyAlignment="1">
      <alignment vertical="center"/>
    </xf>
    <xf numFmtId="177" fontId="2" fillId="4" borderId="0" xfId="2" applyNumberFormat="1" applyFont="1" applyFill="1" applyAlignment="1">
      <alignment vertical="center"/>
    </xf>
    <xf numFmtId="177" fontId="4" fillId="10" borderId="0" xfId="2" applyNumberFormat="1" applyFont="1" applyFill="1" applyAlignment="1">
      <alignment vertical="center"/>
    </xf>
    <xf numFmtId="177" fontId="2" fillId="5" borderId="0" xfId="2" applyNumberFormat="1" applyFont="1" applyFill="1" applyAlignment="1">
      <alignment vertical="center"/>
    </xf>
    <xf numFmtId="176" fontId="1" fillId="2" borderId="0" xfId="1" applyNumberFormat="1" applyFont="1" applyAlignment="1">
      <alignment vertical="center"/>
    </xf>
    <xf numFmtId="177" fontId="6" fillId="5" borderId="0" xfId="2" applyNumberFormat="1" applyFont="1" applyFill="1" applyAlignment="1">
      <alignment vertical="center"/>
    </xf>
    <xf numFmtId="177" fontId="6" fillId="4" borderId="0" xfId="2" applyNumberFormat="1" applyFont="1" applyFill="1" applyAlignment="1">
      <alignment vertical="center"/>
    </xf>
    <xf numFmtId="177" fontId="6" fillId="3" borderId="0" xfId="2" applyNumberFormat="1" applyFont="1" applyFill="1" applyAlignment="1">
      <alignment vertical="center"/>
    </xf>
    <xf numFmtId="177" fontId="6" fillId="2" borderId="0" xfId="2" applyNumberFormat="1" applyFont="1" applyFill="1" applyAlignment="1">
      <alignment vertical="center"/>
    </xf>
    <xf numFmtId="177" fontId="3" fillId="11" borderId="0" xfId="3" applyNumberFormat="1" applyAlignment="1">
      <alignment vertical="center"/>
    </xf>
    <xf numFmtId="177" fontId="6" fillId="12" borderId="0" xfId="4" applyNumberFormat="1" applyFont="1" applyAlignment="1">
      <alignment vertical="center"/>
    </xf>
    <xf numFmtId="177" fontId="7" fillId="3" borderId="0" xfId="2" applyNumberFormat="1" applyFont="1" applyFill="1" applyAlignment="1">
      <alignment vertical="center"/>
    </xf>
  </cellXfs>
  <cellStyles count="5">
    <cellStyle name="20% - Accent1" xfId="1" builtinId="30"/>
    <cellStyle name="20% - Accent3" xfId="3" builtinId="38"/>
    <cellStyle name="40% - Accent3" xfId="4" builtinId="39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58"/>
  <sheetViews>
    <sheetView zoomScale="85" zoomScaleNormal="85" workbookViewId="0">
      <selection activeCell="P3" sqref="P3:P652"/>
    </sheetView>
  </sheetViews>
  <sheetFormatPr defaultRowHeight="16.5" x14ac:dyDescent="0.3"/>
  <cols>
    <col min="3" max="3" width="16.25" style="2" bestFit="1" customWidth="1"/>
    <col min="4" max="4" width="21.625" style="3" bestFit="1" customWidth="1"/>
    <col min="5" max="5" width="14.875" style="4" customWidth="1"/>
    <col min="6" max="6" width="13" style="4" customWidth="1"/>
    <col min="7" max="7" width="14.875" style="4" customWidth="1"/>
    <col min="8" max="8" width="13" style="4" customWidth="1"/>
    <col min="9" max="9" width="25.25" style="7" bestFit="1" customWidth="1"/>
    <col min="10" max="12" width="9" style="8"/>
    <col min="13" max="13" width="23.875" style="17" bestFit="1" customWidth="1"/>
    <col min="14" max="14" width="14.25" style="16" customWidth="1"/>
    <col min="15" max="15" width="12" style="16" customWidth="1"/>
    <col min="16" max="16" width="23.875" style="5" bestFit="1" customWidth="1"/>
    <col min="17" max="18" width="13.875" style="6" customWidth="1"/>
    <col min="19" max="19" width="23.25" style="9" bestFit="1" customWidth="1"/>
    <col min="20" max="21" width="9" style="10"/>
    <col min="22" max="22" width="9" style="10" customWidth="1"/>
    <col min="23" max="23" width="9" style="10"/>
  </cols>
  <sheetData>
    <row r="1" spans="1:23" x14ac:dyDescent="0.3">
      <c r="A1" t="s">
        <v>1121</v>
      </c>
      <c r="B1" t="s">
        <v>1110</v>
      </c>
      <c r="C1" s="2" t="s">
        <v>1114</v>
      </c>
      <c r="D1" s="3" t="s">
        <v>1116</v>
      </c>
      <c r="E1" s="4" t="s">
        <v>1163</v>
      </c>
      <c r="F1" s="11" t="s">
        <v>1323</v>
      </c>
      <c r="G1" s="4" t="s">
        <v>1113</v>
      </c>
      <c r="H1" s="11" t="s">
        <v>1166</v>
      </c>
      <c r="I1" s="7" t="s">
        <v>1115</v>
      </c>
      <c r="J1" s="8" t="s">
        <v>1321</v>
      </c>
      <c r="K1" s="8" t="s">
        <v>1322</v>
      </c>
      <c r="L1" s="8" t="s">
        <v>1165</v>
      </c>
      <c r="M1" s="17" t="s">
        <v>1324</v>
      </c>
      <c r="N1" s="16" t="s">
        <v>1167</v>
      </c>
      <c r="O1" s="16" t="s">
        <v>1168</v>
      </c>
      <c r="P1" s="5" t="s">
        <v>1117</v>
      </c>
      <c r="Q1" s="6" t="s">
        <v>1164</v>
      </c>
      <c r="R1" s="6" t="s">
        <v>1112</v>
      </c>
      <c r="S1" s="9" t="s">
        <v>1118</v>
      </c>
      <c r="T1" s="10" t="s">
        <v>1111</v>
      </c>
      <c r="U1" s="10" t="s">
        <v>1161</v>
      </c>
      <c r="V1" s="10" t="s">
        <v>1162</v>
      </c>
      <c r="W1" s="10" t="s">
        <v>1320</v>
      </c>
    </row>
    <row r="2" spans="1:23" x14ac:dyDescent="0.3">
      <c r="A2" t="s">
        <v>1119</v>
      </c>
      <c r="B2" t="s">
        <v>1120</v>
      </c>
      <c r="C2" s="2">
        <f>AVERAGE(C3:C658)</f>
        <v>0.48674252185373462</v>
      </c>
      <c r="D2" s="3">
        <f>AVERAGE(D3:D658)</f>
        <v>9.7327002532162976E-2</v>
      </c>
      <c r="E2" s="15">
        <f>AVERAGE(E3:E658)</f>
        <v>3.4447923720995123E-2</v>
      </c>
      <c r="F2" s="15">
        <f>AVERAGE(F3:F658)</f>
        <v>1.0356383982179451E-2</v>
      </c>
      <c r="G2" s="15">
        <f t="shared" ref="G2:H2" si="0">AVERAGE(G3:G658)</f>
        <v>2.7726297928693581E-2</v>
      </c>
      <c r="H2" s="15">
        <f t="shared" si="0"/>
        <v>2.4796396900294913E-2</v>
      </c>
      <c r="I2" s="7">
        <f t="shared" ref="I2:L2" si="1">AVERAGE(I3:I658)</f>
        <v>0.10735386293116418</v>
      </c>
      <c r="J2" s="13">
        <f>AVERAGE(J3:J658)</f>
        <v>5.7239230370037905E-2</v>
      </c>
      <c r="K2" s="13">
        <f t="shared" si="1"/>
        <v>2.4173945583602703E-2</v>
      </c>
      <c r="L2" s="13">
        <f t="shared" si="1"/>
        <v>2.5940686977523473E-2</v>
      </c>
      <c r="M2" s="17">
        <f>AVERAGE(M3:M658)</f>
        <v>9.2686484592648818E-2</v>
      </c>
      <c r="N2" s="16">
        <f>AVERAGE(N3:N658)</f>
        <v>4.9998805351722658E-2</v>
      </c>
      <c r="O2" s="16">
        <f>AVERAGE(O3:O658)</f>
        <v>4.2687679240926014E-2</v>
      </c>
      <c r="P2" s="5">
        <f t="shared" ref="P2" si="2">AVERAGE(P3:P658)</f>
        <v>6.1354850488454807E-2</v>
      </c>
      <c r="Q2" s="14">
        <f>AVERAGE(Q3:Q658)</f>
        <v>3.4364454043998578E-2</v>
      </c>
      <c r="R2" s="14">
        <f t="shared" ref="R2" si="3">AVERAGE(R3:R658)</f>
        <v>2.6990396444456156E-2</v>
      </c>
      <c r="S2" s="9">
        <f t="shared" ref="S2" si="4">AVERAGE(S3:S658)</f>
        <v>0.12802032130930355</v>
      </c>
      <c r="T2" s="12">
        <f t="shared" ref="T2:U2" si="5">AVERAGE(T3:T658)</f>
        <v>2.8404761287298203E-2</v>
      </c>
      <c r="U2" s="12">
        <f t="shared" si="5"/>
        <v>4.2542296654212802E-2</v>
      </c>
      <c r="V2" s="12">
        <f>AVERAGE(V3:V658)</f>
        <v>2.599042859601872E-2</v>
      </c>
      <c r="W2" s="12">
        <f>AVERAGE(W3:W658)</f>
        <v>3.1082834771773947E-2</v>
      </c>
    </row>
    <row r="3" spans="1:23" x14ac:dyDescent="0.3">
      <c r="A3" s="1" t="s">
        <v>0</v>
      </c>
      <c r="B3" s="1" t="s">
        <v>1</v>
      </c>
      <c r="C3" s="2">
        <f>D3+M3+I3+S3+P3</f>
        <v>0.4763266300443888</v>
      </c>
      <c r="D3" s="3">
        <f>SUM(E3:H3)</f>
        <v>0.18948492788621557</v>
      </c>
      <c r="E3" s="4">
        <v>6.0741499519687207E-2</v>
      </c>
      <c r="F3" s="4">
        <v>1.9889540686341939E-2</v>
      </c>
      <c r="G3" s="4">
        <v>4.5688621542478276E-2</v>
      </c>
      <c r="H3" s="4">
        <v>6.3165266137708162E-2</v>
      </c>
      <c r="I3" s="7">
        <f>SUM(J3:L3)</f>
        <v>0.16822321512825147</v>
      </c>
      <c r="J3" s="8">
        <v>6.3827458702474943E-2</v>
      </c>
      <c r="K3" s="8">
        <v>5.4369661882651597E-2</v>
      </c>
      <c r="L3" s="8">
        <v>5.002609454312492E-2</v>
      </c>
      <c r="M3" s="17">
        <f>SUM(N3:O3)</f>
        <v>9.6331709695087142E-2</v>
      </c>
      <c r="N3" s="16">
        <v>5.4855168658005098E-2</v>
      </c>
      <c r="O3" s="16">
        <v>4.1476541037082038E-2</v>
      </c>
      <c r="P3" s="5">
        <f>SUM(Q3:R3)</f>
        <v>0</v>
      </c>
      <c r="Q3" s="6">
        <v>0</v>
      </c>
      <c r="R3" s="6">
        <v>0</v>
      </c>
      <c r="S3" s="9">
        <f>SUM(T3:W3)</f>
        <v>2.228677733483464E-2</v>
      </c>
      <c r="T3" s="10">
        <v>8.2712936024739274E-3</v>
      </c>
      <c r="U3" s="10">
        <v>5.6127567461071405E-3</v>
      </c>
      <c r="V3" s="10">
        <v>4.7524664752679807E-3</v>
      </c>
      <c r="W3" s="10">
        <v>3.6502605109855891E-3</v>
      </c>
    </row>
    <row r="4" spans="1:23" x14ac:dyDescent="0.3">
      <c r="A4" s="1" t="s">
        <v>2</v>
      </c>
      <c r="B4" s="1" t="s">
        <v>3</v>
      </c>
      <c r="C4" s="2">
        <f t="shared" ref="C4:C67" si="6">D4+M4+I4+S4+P4</f>
        <v>0.47438364459099114</v>
      </c>
      <c r="D4" s="3">
        <f t="shared" ref="D4:D67" si="7">SUM(E4:H4)</f>
        <v>0.20903048928247275</v>
      </c>
      <c r="E4" s="4">
        <v>5.3941680933280618E-2</v>
      </c>
      <c r="F4" s="4">
        <v>2.6746914133216879E-2</v>
      </c>
      <c r="G4" s="4">
        <v>5.2676707404742201E-2</v>
      </c>
      <c r="H4" s="4">
        <v>7.5665186811233048E-2</v>
      </c>
      <c r="I4" s="7">
        <f t="shared" ref="I4:I67" si="8">SUM(J4:L4)</f>
        <v>0.15641545085377911</v>
      </c>
      <c r="J4" s="8">
        <v>8.4380784987007865E-2</v>
      </c>
      <c r="K4" s="8">
        <v>4.1534025217384737E-2</v>
      </c>
      <c r="L4" s="8">
        <v>3.0500640649386512E-2</v>
      </c>
      <c r="M4" s="17">
        <f t="shared" ref="M4:M67" si="9">SUM(N4:O4)</f>
        <v>4.6832118519666253E-2</v>
      </c>
      <c r="N4" s="16">
        <v>2.0148840905380966E-2</v>
      </c>
      <c r="O4" s="16">
        <v>2.6683277614285288E-2</v>
      </c>
      <c r="P4" s="5">
        <f t="shared" ref="P4:P67" si="10">SUM(Q4:R4)</f>
        <v>3.1826644930742828E-3</v>
      </c>
      <c r="Q4" s="6">
        <v>0</v>
      </c>
      <c r="R4" s="6">
        <v>3.1826644930742828E-3</v>
      </c>
      <c r="S4" s="9">
        <f t="shared" ref="S4:S67" si="11">SUM(T4:W4)</f>
        <v>5.8922921441998753E-2</v>
      </c>
      <c r="T4" s="10">
        <v>8.0248178588346909E-3</v>
      </c>
      <c r="U4" s="10">
        <v>2.695773248503051E-2</v>
      </c>
      <c r="V4" s="10">
        <v>1.6409241719645355E-2</v>
      </c>
      <c r="W4" s="10">
        <v>7.5311293784881949E-3</v>
      </c>
    </row>
    <row r="5" spans="1:23" x14ac:dyDescent="0.3">
      <c r="A5" s="1" t="s">
        <v>4</v>
      </c>
      <c r="B5" s="1" t="s">
        <v>5</v>
      </c>
      <c r="C5" s="2">
        <f t="shared" si="6"/>
        <v>0.47357864961548213</v>
      </c>
      <c r="D5" s="3">
        <f t="shared" si="7"/>
        <v>0.18945847723341541</v>
      </c>
      <c r="E5" s="4">
        <v>8.3766712660325177E-2</v>
      </c>
      <c r="F5" s="4">
        <v>2.3030257895673971E-2</v>
      </c>
      <c r="G5" s="4">
        <v>2.586593901354586E-2</v>
      </c>
      <c r="H5" s="4">
        <v>5.6795567663870387E-2</v>
      </c>
      <c r="I5" s="7">
        <f t="shared" si="8"/>
        <v>0.16266442310646001</v>
      </c>
      <c r="J5" s="8">
        <v>8.1528498037882591E-2</v>
      </c>
      <c r="K5" s="8">
        <v>3.5437334042230866E-2</v>
      </c>
      <c r="L5" s="8">
        <v>4.5698591026346554E-2</v>
      </c>
      <c r="M5" s="17">
        <f t="shared" si="9"/>
        <v>9.6471969705880317E-2</v>
      </c>
      <c r="N5" s="16">
        <v>4.7799212471482666E-2</v>
      </c>
      <c r="O5" s="16">
        <v>4.8672757234397651E-2</v>
      </c>
      <c r="P5" s="5">
        <f t="shared" si="10"/>
        <v>7.1084979107818328E-3</v>
      </c>
      <c r="Q5" s="6">
        <v>1.9088857728646114E-3</v>
      </c>
      <c r="R5" s="6">
        <v>5.1996121379172212E-3</v>
      </c>
      <c r="S5" s="9">
        <f t="shared" si="11"/>
        <v>1.7875281658944565E-2</v>
      </c>
      <c r="T5" s="10">
        <v>4.577075711781866E-3</v>
      </c>
      <c r="U5" s="10">
        <v>8.9161819463528021E-3</v>
      </c>
      <c r="V5" s="10">
        <v>2.9998454895481829E-3</v>
      </c>
      <c r="W5" s="10">
        <v>1.3821785112617159E-3</v>
      </c>
    </row>
    <row r="6" spans="1:23" x14ac:dyDescent="0.3">
      <c r="A6" s="1" t="s">
        <v>6</v>
      </c>
      <c r="B6" s="1" t="s">
        <v>7</v>
      </c>
      <c r="C6" s="2">
        <f t="shared" si="6"/>
        <v>0.47498919783039656</v>
      </c>
      <c r="D6" s="3">
        <f t="shared" si="7"/>
        <v>0.17903485937978864</v>
      </c>
      <c r="E6" s="4">
        <v>6.2011582804938001E-2</v>
      </c>
      <c r="F6" s="4">
        <v>1.9394995360620951E-2</v>
      </c>
      <c r="G6" s="4">
        <v>1.6071866216032734E-2</v>
      </c>
      <c r="H6" s="4">
        <v>8.1556414998196963E-2</v>
      </c>
      <c r="I6" s="7">
        <f t="shared" si="8"/>
        <v>0.20546624685049825</v>
      </c>
      <c r="J6" s="8">
        <v>9.4095143082141966E-2</v>
      </c>
      <c r="K6" s="8">
        <v>5.8810148541924644E-2</v>
      </c>
      <c r="L6" s="8">
        <v>5.2560955226431651E-2</v>
      </c>
      <c r="M6" s="17">
        <f t="shared" si="9"/>
        <v>7.9480924138852896E-2</v>
      </c>
      <c r="N6" s="16">
        <v>3.8142411524471898E-2</v>
      </c>
      <c r="O6" s="16">
        <v>4.1338512614380998E-2</v>
      </c>
      <c r="P6" s="5">
        <f t="shared" si="10"/>
        <v>0</v>
      </c>
      <c r="Q6" s="6">
        <v>0</v>
      </c>
      <c r="R6" s="6">
        <v>0</v>
      </c>
      <c r="S6" s="9">
        <f t="shared" si="11"/>
        <v>1.1007167461256788E-2</v>
      </c>
      <c r="T6" s="10">
        <v>7.5267804369679395E-3</v>
      </c>
      <c r="U6" s="10">
        <v>3.002624723692226E-4</v>
      </c>
      <c r="V6" s="10">
        <v>3.1801245519196258E-3</v>
      </c>
      <c r="W6" s="10">
        <v>0</v>
      </c>
    </row>
    <row r="7" spans="1:23" x14ac:dyDescent="0.3">
      <c r="A7" s="1" t="s">
        <v>8</v>
      </c>
      <c r="B7" s="1" t="s">
        <v>9</v>
      </c>
      <c r="C7" s="2">
        <f t="shared" si="6"/>
        <v>0.46487025815494443</v>
      </c>
      <c r="D7" s="3">
        <f t="shared" si="7"/>
        <v>0.19976304038228429</v>
      </c>
      <c r="E7" s="4">
        <v>8.454979398100429E-2</v>
      </c>
      <c r="F7" s="4">
        <v>2.1361088342999718E-3</v>
      </c>
      <c r="G7" s="4">
        <v>2.3056879970984615E-2</v>
      </c>
      <c r="H7" s="4">
        <v>9.0020257595995412E-2</v>
      </c>
      <c r="I7" s="7">
        <f t="shared" si="8"/>
        <v>0.18182145945444211</v>
      </c>
      <c r="J7" s="8">
        <v>7.1778835979643379E-2</v>
      </c>
      <c r="K7" s="8">
        <v>5.3660810961827989E-2</v>
      </c>
      <c r="L7" s="8">
        <v>5.6381812512970739E-2</v>
      </c>
      <c r="M7" s="17">
        <f t="shared" si="9"/>
        <v>4.2577603856721373E-2</v>
      </c>
      <c r="N7" s="16">
        <v>1.358453764414856E-2</v>
      </c>
      <c r="O7" s="16">
        <v>2.8993066212572815E-2</v>
      </c>
      <c r="P7" s="5">
        <f t="shared" si="10"/>
        <v>4.2074880079109579E-4</v>
      </c>
      <c r="Q7" s="6">
        <v>0</v>
      </c>
      <c r="R7" s="6">
        <v>4.2074880079109579E-4</v>
      </c>
      <c r="S7" s="9">
        <f t="shared" si="11"/>
        <v>4.0287405660705607E-2</v>
      </c>
      <c r="T7" s="10">
        <v>0</v>
      </c>
      <c r="U7" s="10">
        <v>3.9531896128301366E-2</v>
      </c>
      <c r="V7" s="10">
        <v>0</v>
      </c>
      <c r="W7" s="10">
        <v>7.5550953240424354E-4</v>
      </c>
    </row>
    <row r="8" spans="1:23" x14ac:dyDescent="0.3">
      <c r="A8" s="1" t="s">
        <v>1169</v>
      </c>
      <c r="B8" s="1" t="s">
        <v>10</v>
      </c>
      <c r="C8" s="2">
        <f t="shared" si="6"/>
        <v>0.46477881477587729</v>
      </c>
      <c r="D8" s="3">
        <f t="shared" si="7"/>
        <v>0.18033001387761521</v>
      </c>
      <c r="E8" s="4">
        <v>9.5718759934512343E-2</v>
      </c>
      <c r="F8" s="4">
        <v>1.6800616836133847E-2</v>
      </c>
      <c r="G8" s="4">
        <v>2.7451690476508341E-2</v>
      </c>
      <c r="H8" s="4">
        <v>4.0358946630460704E-2</v>
      </c>
      <c r="I8" s="7">
        <f t="shared" si="8"/>
        <v>0.19374390649706399</v>
      </c>
      <c r="J8" s="8">
        <v>0.10159943482014953</v>
      </c>
      <c r="K8" s="8">
        <v>4.0540261547341472E-2</v>
      </c>
      <c r="L8" s="8">
        <v>5.1604210129572968E-2</v>
      </c>
      <c r="M8" s="17">
        <f t="shared" si="9"/>
        <v>7.5752503373164401E-2</v>
      </c>
      <c r="N8" s="16">
        <v>2.5288708184878609E-2</v>
      </c>
      <c r="O8" s="16">
        <v>5.0463795188285789E-2</v>
      </c>
      <c r="P8" s="5">
        <f t="shared" si="10"/>
        <v>0</v>
      </c>
      <c r="Q8" s="6">
        <v>0</v>
      </c>
      <c r="R8" s="6">
        <v>0</v>
      </c>
      <c r="S8" s="9">
        <f t="shared" si="11"/>
        <v>1.4952391028033656E-2</v>
      </c>
      <c r="T8" s="10">
        <v>6.5561977975091843E-4</v>
      </c>
      <c r="U8" s="10">
        <v>7.3112731643678423E-3</v>
      </c>
      <c r="V8" s="10">
        <v>6.9854980839148956E-3</v>
      </c>
      <c r="W8" s="10">
        <v>0</v>
      </c>
    </row>
    <row r="9" spans="1:23" x14ac:dyDescent="0.3">
      <c r="A9" s="1" t="s">
        <v>1170</v>
      </c>
      <c r="B9" s="1" t="s">
        <v>1171</v>
      </c>
      <c r="C9" s="2">
        <f t="shared" si="6"/>
        <v>0.4790826501726978</v>
      </c>
      <c r="D9" s="3">
        <f t="shared" si="7"/>
        <v>0.24455571657913733</v>
      </c>
      <c r="E9" s="4">
        <v>9.5971629049211735E-2</v>
      </c>
      <c r="F9" s="4">
        <v>5.0467385065053411E-2</v>
      </c>
      <c r="G9" s="4">
        <v>4.2499107636877288E-2</v>
      </c>
      <c r="H9" s="4">
        <v>5.5617594827994915E-2</v>
      </c>
      <c r="I9" s="7">
        <f t="shared" si="8"/>
        <v>0.16522971964094141</v>
      </c>
      <c r="J9" s="8">
        <v>0.12463249404742506</v>
      </c>
      <c r="K9" s="8">
        <v>1.8872100559106302E-2</v>
      </c>
      <c r="L9" s="8">
        <v>2.1725125034410042E-2</v>
      </c>
      <c r="M9" s="17">
        <f t="shared" si="9"/>
        <v>4.7176097824003622E-2</v>
      </c>
      <c r="N9" s="16">
        <v>2.3804709285307372E-2</v>
      </c>
      <c r="O9" s="16">
        <v>2.3371388538696251E-2</v>
      </c>
      <c r="P9" s="5">
        <f t="shared" si="10"/>
        <v>1.5931141395623351E-3</v>
      </c>
      <c r="Q9" s="6">
        <v>0</v>
      </c>
      <c r="R9" s="6">
        <v>1.5931141395623351E-3</v>
      </c>
      <c r="S9" s="9">
        <f t="shared" si="11"/>
        <v>2.0528001989053156E-2</v>
      </c>
      <c r="T9" s="10">
        <v>0</v>
      </c>
      <c r="U9" s="10">
        <v>3.7671865750408735E-3</v>
      </c>
      <c r="V9" s="10">
        <v>6.1439088106761807E-3</v>
      </c>
      <c r="W9" s="10">
        <v>1.06169066033361E-2</v>
      </c>
    </row>
    <row r="10" spans="1:23" x14ac:dyDescent="0.3">
      <c r="A10" s="1" t="s">
        <v>11</v>
      </c>
      <c r="B10" s="1" t="s">
        <v>12</v>
      </c>
      <c r="C10" s="2">
        <f t="shared" si="6"/>
        <v>0.48628516257724064</v>
      </c>
      <c r="D10" s="3">
        <f t="shared" si="7"/>
        <v>0.14695137652260412</v>
      </c>
      <c r="E10" s="4">
        <v>3.060640899702426E-2</v>
      </c>
      <c r="F10" s="4">
        <v>1.647105076576983E-2</v>
      </c>
      <c r="G10" s="4">
        <v>2.4094806518387739E-2</v>
      </c>
      <c r="H10" s="4">
        <v>7.5779110241422282E-2</v>
      </c>
      <c r="I10" s="7">
        <f t="shared" si="8"/>
        <v>0.18054470025007874</v>
      </c>
      <c r="J10" s="8">
        <v>9.0766179729657448E-2</v>
      </c>
      <c r="K10" s="8">
        <v>5.4303401234571086E-2</v>
      </c>
      <c r="L10" s="8">
        <v>3.5475119285850218E-2</v>
      </c>
      <c r="M10" s="17">
        <f t="shared" si="9"/>
        <v>0.12350290019132987</v>
      </c>
      <c r="N10" s="16">
        <v>4.9667643850616838E-2</v>
      </c>
      <c r="O10" s="16">
        <v>7.3835256340713029E-2</v>
      </c>
      <c r="P10" s="5">
        <f t="shared" si="10"/>
        <v>0</v>
      </c>
      <c r="Q10" s="6">
        <v>0</v>
      </c>
      <c r="R10" s="6">
        <v>0</v>
      </c>
      <c r="S10" s="9">
        <f t="shared" si="11"/>
        <v>3.5286185613227911E-2</v>
      </c>
      <c r="T10" s="10">
        <v>1.849892398560965E-2</v>
      </c>
      <c r="U10" s="10">
        <v>0</v>
      </c>
      <c r="V10" s="10">
        <v>1.6787261627618261E-2</v>
      </c>
      <c r="W10" s="10">
        <v>0</v>
      </c>
    </row>
    <row r="11" spans="1:23" x14ac:dyDescent="0.3">
      <c r="A11" s="1" t="s">
        <v>13</v>
      </c>
      <c r="B11" s="1" t="s">
        <v>14</v>
      </c>
      <c r="C11" s="2">
        <f t="shared" si="6"/>
        <v>0.49514327324672497</v>
      </c>
      <c r="D11" s="3">
        <f t="shared" si="7"/>
        <v>0.17162519723140857</v>
      </c>
      <c r="E11" s="4">
        <v>6.7589621603718841E-2</v>
      </c>
      <c r="F11" s="4">
        <v>2.3789024587720677E-2</v>
      </c>
      <c r="G11" s="4">
        <v>3.6400289586478084E-2</v>
      </c>
      <c r="H11" s="4">
        <v>4.3846261453490964E-2</v>
      </c>
      <c r="I11" s="7">
        <f t="shared" si="8"/>
        <v>0.16445719430220629</v>
      </c>
      <c r="J11" s="8">
        <v>8.7021356962420596E-2</v>
      </c>
      <c r="K11" s="8">
        <v>3.3036475945761437E-2</v>
      </c>
      <c r="L11" s="8">
        <v>4.4399361394024249E-2</v>
      </c>
      <c r="M11" s="17">
        <f t="shared" si="9"/>
        <v>0.15190958876919225</v>
      </c>
      <c r="N11" s="16">
        <v>6.5577571643149785E-2</v>
      </c>
      <c r="O11" s="16">
        <v>8.6332017126042465E-2</v>
      </c>
      <c r="P11" s="5">
        <f t="shared" si="10"/>
        <v>2.1153931725177522E-6</v>
      </c>
      <c r="Q11" s="6">
        <v>2.1153931725177522E-6</v>
      </c>
      <c r="R11" s="6">
        <v>0</v>
      </c>
      <c r="S11" s="9">
        <f t="shared" si="11"/>
        <v>7.1491775507453335E-3</v>
      </c>
      <c r="T11" s="10">
        <v>1.2326891532784268E-3</v>
      </c>
      <c r="U11" s="10">
        <v>0</v>
      </c>
      <c r="V11" s="10">
        <v>5.9164883974669067E-3</v>
      </c>
      <c r="W11" s="10">
        <v>0</v>
      </c>
    </row>
    <row r="12" spans="1:23" x14ac:dyDescent="0.3">
      <c r="A12" s="1" t="s">
        <v>15</v>
      </c>
      <c r="B12" s="1" t="s">
        <v>16</v>
      </c>
      <c r="C12" s="2">
        <f t="shared" si="6"/>
        <v>0.48752094542013991</v>
      </c>
      <c r="D12" s="3">
        <f t="shared" si="7"/>
        <v>0.18273715585512745</v>
      </c>
      <c r="E12" s="4">
        <v>3.6337484780614236E-2</v>
      </c>
      <c r="F12" s="4">
        <v>2.9453412346627982E-2</v>
      </c>
      <c r="G12" s="4">
        <v>3.2657473480361465E-2</v>
      </c>
      <c r="H12" s="4">
        <v>8.4288785247523756E-2</v>
      </c>
      <c r="I12" s="7">
        <f t="shared" si="8"/>
        <v>9.9663443672048088E-2</v>
      </c>
      <c r="J12" s="8">
        <v>2.9309969586475464E-2</v>
      </c>
      <c r="K12" s="8">
        <v>4.3219422957410221E-2</v>
      </c>
      <c r="L12" s="8">
        <v>2.71340511281624E-2</v>
      </c>
      <c r="M12" s="17">
        <f t="shared" si="9"/>
        <v>9.3615647043698624E-2</v>
      </c>
      <c r="N12" s="16">
        <v>4.9347328051949108E-2</v>
      </c>
      <c r="O12" s="16">
        <v>4.4268318991749517E-2</v>
      </c>
      <c r="P12" s="5">
        <f t="shared" si="10"/>
        <v>9.8677263579406808E-3</v>
      </c>
      <c r="Q12" s="6">
        <v>0</v>
      </c>
      <c r="R12" s="6">
        <v>9.8677263579406808E-3</v>
      </c>
      <c r="S12" s="9">
        <f t="shared" si="11"/>
        <v>0.10163697249132501</v>
      </c>
      <c r="T12" s="10">
        <v>1.2751367577267241E-2</v>
      </c>
      <c r="U12" s="10">
        <v>1.8757809248336341E-2</v>
      </c>
      <c r="V12" s="10">
        <v>2.1697658616664565E-2</v>
      </c>
      <c r="W12" s="10">
        <v>4.8430137049056868E-2</v>
      </c>
    </row>
    <row r="13" spans="1:23" x14ac:dyDescent="0.3">
      <c r="A13" s="1" t="s">
        <v>17</v>
      </c>
      <c r="B13" s="1" t="s">
        <v>18</v>
      </c>
      <c r="C13" s="2">
        <f t="shared" si="6"/>
        <v>0.49126566410832634</v>
      </c>
      <c r="D13" s="3">
        <f t="shared" si="7"/>
        <v>0.16169158669277184</v>
      </c>
      <c r="E13" s="4">
        <v>3.7511998088327322E-2</v>
      </c>
      <c r="F13" s="4">
        <v>2.0329746197193667E-2</v>
      </c>
      <c r="G13" s="4">
        <v>3.9820775310175631E-2</v>
      </c>
      <c r="H13" s="4">
        <v>6.4029067097075232E-2</v>
      </c>
      <c r="I13" s="7">
        <f t="shared" si="8"/>
        <v>0.12211697842413577</v>
      </c>
      <c r="J13" s="8">
        <v>6.0101710119036929E-2</v>
      </c>
      <c r="K13" s="8">
        <v>3.5534816981175804E-2</v>
      </c>
      <c r="L13" s="8">
        <v>2.6480451323923043E-2</v>
      </c>
      <c r="M13" s="17">
        <f t="shared" si="9"/>
        <v>0.13994382026572072</v>
      </c>
      <c r="N13" s="16">
        <v>8.0485170131432374E-2</v>
      </c>
      <c r="O13" s="16">
        <v>5.945865013428836E-2</v>
      </c>
      <c r="P13" s="5">
        <f t="shared" si="10"/>
        <v>1.6607391490609382E-2</v>
      </c>
      <c r="Q13" s="6">
        <v>5.2766549445214042E-3</v>
      </c>
      <c r="R13" s="6">
        <v>1.1330736546087978E-2</v>
      </c>
      <c r="S13" s="9">
        <f t="shared" si="11"/>
        <v>5.0905887235088675E-2</v>
      </c>
      <c r="T13" s="10">
        <v>1.6449627627795341E-2</v>
      </c>
      <c r="U13" s="10">
        <v>2.3263420909736793E-2</v>
      </c>
      <c r="V13" s="10">
        <v>7.4335301783832568E-3</v>
      </c>
      <c r="W13" s="10">
        <v>3.7593085191732806E-3</v>
      </c>
    </row>
    <row r="14" spans="1:23" x14ac:dyDescent="0.3">
      <c r="A14" s="1" t="s">
        <v>19</v>
      </c>
      <c r="B14" s="1" t="s">
        <v>20</v>
      </c>
      <c r="C14" s="2">
        <f t="shared" si="6"/>
        <v>0.48592590792132195</v>
      </c>
      <c r="D14" s="3">
        <f t="shared" si="7"/>
        <v>0.21822744700193672</v>
      </c>
      <c r="E14" s="4">
        <v>4.9921651270082683E-2</v>
      </c>
      <c r="F14" s="4">
        <v>3.3597258462007284E-2</v>
      </c>
      <c r="G14" s="4">
        <v>3.7792118755100426E-2</v>
      </c>
      <c r="H14" s="4">
        <v>9.6916418514746319E-2</v>
      </c>
      <c r="I14" s="7">
        <f t="shared" si="8"/>
        <v>0.13975929209029006</v>
      </c>
      <c r="J14" s="8">
        <v>8.823538531706096E-2</v>
      </c>
      <c r="K14" s="8">
        <v>2.7416653280911314E-2</v>
      </c>
      <c r="L14" s="8">
        <v>2.4107253492317793E-2</v>
      </c>
      <c r="M14" s="17">
        <f t="shared" si="9"/>
        <v>0.10366337399890464</v>
      </c>
      <c r="N14" s="16">
        <v>4.507530227893311E-2</v>
      </c>
      <c r="O14" s="16">
        <v>5.8588071719971532E-2</v>
      </c>
      <c r="P14" s="5">
        <f t="shared" si="10"/>
        <v>0</v>
      </c>
      <c r="Q14" s="6">
        <v>0</v>
      </c>
      <c r="R14" s="6">
        <v>0</v>
      </c>
      <c r="S14" s="9">
        <f t="shared" si="11"/>
        <v>2.4275794830190517E-2</v>
      </c>
      <c r="T14" s="10">
        <v>0</v>
      </c>
      <c r="U14" s="10">
        <v>1.3223179230394495E-2</v>
      </c>
      <c r="V14" s="10">
        <v>0</v>
      </c>
      <c r="W14" s="10">
        <v>1.105261559979602E-2</v>
      </c>
    </row>
    <row r="15" spans="1:23" x14ac:dyDescent="0.3">
      <c r="A15" s="1" t="s">
        <v>21</v>
      </c>
      <c r="B15" s="1" t="s">
        <v>22</v>
      </c>
      <c r="C15" s="2">
        <f t="shared" si="6"/>
        <v>0.49306837739596177</v>
      </c>
      <c r="D15" s="3">
        <f t="shared" si="7"/>
        <v>0.15625907588726048</v>
      </c>
      <c r="E15" s="4">
        <v>3.7592375477960426E-2</v>
      </c>
      <c r="F15" s="4">
        <v>8.6655455919901394E-3</v>
      </c>
      <c r="G15" s="4">
        <v>1.9691207309890543E-2</v>
      </c>
      <c r="H15" s="4">
        <v>9.0309947507419372E-2</v>
      </c>
      <c r="I15" s="7">
        <f t="shared" si="8"/>
        <v>0.21445014635052509</v>
      </c>
      <c r="J15" s="8">
        <v>0.12916911052519167</v>
      </c>
      <c r="K15" s="8">
        <v>8.0642615529690417E-2</v>
      </c>
      <c r="L15" s="8">
        <v>4.6384202956430195E-3</v>
      </c>
      <c r="M15" s="17">
        <f t="shared" si="9"/>
        <v>0.12235915515817621</v>
      </c>
      <c r="N15" s="16">
        <v>5.2220622040874878E-3</v>
      </c>
      <c r="O15" s="16">
        <v>0.11713709295408872</v>
      </c>
      <c r="P15" s="5">
        <f t="shared" si="10"/>
        <v>0</v>
      </c>
      <c r="Q15" s="6">
        <v>0</v>
      </c>
      <c r="R15" s="6">
        <v>0</v>
      </c>
      <c r="S15" s="9">
        <f t="shared" si="11"/>
        <v>0</v>
      </c>
      <c r="T15" s="10">
        <v>0</v>
      </c>
      <c r="U15" s="10">
        <v>0</v>
      </c>
      <c r="V15" s="10">
        <v>0</v>
      </c>
      <c r="W15" s="10">
        <v>0</v>
      </c>
    </row>
    <row r="16" spans="1:23" x14ac:dyDescent="0.3">
      <c r="A16" s="1" t="s">
        <v>23</v>
      </c>
      <c r="B16" s="1" t="s">
        <v>24</v>
      </c>
      <c r="C16" s="2">
        <f t="shared" si="6"/>
        <v>0.4628903306406279</v>
      </c>
      <c r="D16" s="3">
        <f t="shared" si="7"/>
        <v>0.19608457821972114</v>
      </c>
      <c r="E16" s="4">
        <v>6.8838817843658931E-2</v>
      </c>
      <c r="F16" s="4">
        <v>9.5962918428336708E-3</v>
      </c>
      <c r="G16" s="4">
        <v>8.7492357497261607E-3</v>
      </c>
      <c r="H16" s="4">
        <v>0.10890023278350237</v>
      </c>
      <c r="I16" s="7">
        <f t="shared" si="8"/>
        <v>0.19356870326192741</v>
      </c>
      <c r="J16" s="8">
        <v>7.6260734429779625E-2</v>
      </c>
      <c r="K16" s="8">
        <v>6.168292824605786E-2</v>
      </c>
      <c r="L16" s="8">
        <v>5.5625040586089906E-2</v>
      </c>
      <c r="M16" s="17">
        <f t="shared" si="9"/>
        <v>5.9548765192542208E-2</v>
      </c>
      <c r="N16" s="16">
        <v>2.0006574788909107E-2</v>
      </c>
      <c r="O16" s="16">
        <v>3.9542190403633097E-2</v>
      </c>
      <c r="P16" s="5">
        <f t="shared" si="10"/>
        <v>0</v>
      </c>
      <c r="Q16" s="6">
        <v>0</v>
      </c>
      <c r="R16" s="6">
        <v>0</v>
      </c>
      <c r="S16" s="9">
        <f t="shared" si="11"/>
        <v>1.3688283966437195E-2</v>
      </c>
      <c r="T16" s="10">
        <v>1.2234082929576183E-3</v>
      </c>
      <c r="U16" s="10">
        <v>5.8842540006450225E-3</v>
      </c>
      <c r="V16" s="10">
        <v>6.5806216728345537E-3</v>
      </c>
      <c r="W16" s="10">
        <v>0</v>
      </c>
    </row>
    <row r="17" spans="1:23" x14ac:dyDescent="0.3">
      <c r="A17" s="1" t="s">
        <v>25</v>
      </c>
      <c r="B17" s="1" t="s">
        <v>26</v>
      </c>
      <c r="C17" s="2">
        <f t="shared" si="6"/>
        <v>0.48584994170675733</v>
      </c>
      <c r="D17" s="3">
        <f t="shared" si="7"/>
        <v>0.1347261397865597</v>
      </c>
      <c r="E17" s="4">
        <v>2.4948126247765046E-2</v>
      </c>
      <c r="F17" s="4">
        <v>1.7180760998955692E-2</v>
      </c>
      <c r="G17" s="4">
        <v>2.4672301363458785E-2</v>
      </c>
      <c r="H17" s="4">
        <v>6.7924951176380172E-2</v>
      </c>
      <c r="I17" s="7">
        <f t="shared" si="8"/>
        <v>0.11716900477081157</v>
      </c>
      <c r="J17" s="8">
        <v>5.3813154851019188E-2</v>
      </c>
      <c r="K17" s="8">
        <v>4.69153925695509E-2</v>
      </c>
      <c r="L17" s="8">
        <v>1.6440457350241491E-2</v>
      </c>
      <c r="M17" s="17">
        <f t="shared" si="9"/>
        <v>0.10754107010676073</v>
      </c>
      <c r="N17" s="16">
        <v>4.8118313398327908E-2</v>
      </c>
      <c r="O17" s="16">
        <v>5.942275670843282E-2</v>
      </c>
      <c r="P17" s="5">
        <f t="shared" si="10"/>
        <v>1.9717819911594121E-3</v>
      </c>
      <c r="Q17" s="6">
        <v>1.4006408470199254E-3</v>
      </c>
      <c r="R17" s="6">
        <v>5.7114114413948675E-4</v>
      </c>
      <c r="S17" s="9">
        <f t="shared" si="11"/>
        <v>0.12444194505146591</v>
      </c>
      <c r="T17" s="10">
        <v>2.047981562234906E-2</v>
      </c>
      <c r="U17" s="10">
        <v>6.587667305237406E-2</v>
      </c>
      <c r="V17" s="10">
        <v>1.4652802639808359E-2</v>
      </c>
      <c r="W17" s="10">
        <v>2.3432653736934431E-2</v>
      </c>
    </row>
    <row r="18" spans="1:23" x14ac:dyDescent="0.3">
      <c r="A18" s="1" t="s">
        <v>27</v>
      </c>
      <c r="B18" s="1" t="s">
        <v>1172</v>
      </c>
      <c r="C18" s="2">
        <f t="shared" si="6"/>
        <v>0.45838937140990971</v>
      </c>
      <c r="D18" s="3">
        <f t="shared" si="7"/>
        <v>0.22530518796867016</v>
      </c>
      <c r="E18" s="4">
        <v>7.3974730460409491E-2</v>
      </c>
      <c r="F18" s="4">
        <v>2.0710715296558796E-2</v>
      </c>
      <c r="G18" s="4">
        <v>3.3179551926569732E-2</v>
      </c>
      <c r="H18" s="4">
        <v>9.7440190285132136E-2</v>
      </c>
      <c r="I18" s="7">
        <f t="shared" si="8"/>
        <v>0.1341607661597933</v>
      </c>
      <c r="J18" s="8">
        <v>5.3085331674325234E-2</v>
      </c>
      <c r="K18" s="8">
        <v>3.3390563595856203E-2</v>
      </c>
      <c r="L18" s="8">
        <v>4.7684870889611868E-2</v>
      </c>
      <c r="M18" s="17">
        <f t="shared" si="9"/>
        <v>6.3635362171999249E-2</v>
      </c>
      <c r="N18" s="16">
        <v>2.7718317958302641E-2</v>
      </c>
      <c r="O18" s="16">
        <v>3.5917044213696604E-2</v>
      </c>
      <c r="P18" s="5">
        <f t="shared" si="10"/>
        <v>8.6697475183577597E-3</v>
      </c>
      <c r="Q18" s="6">
        <v>1.6393985730167664E-3</v>
      </c>
      <c r="R18" s="6">
        <v>7.0303489453409935E-3</v>
      </c>
      <c r="S18" s="9">
        <f t="shared" si="11"/>
        <v>2.6618307591089168E-2</v>
      </c>
      <c r="T18" s="10">
        <v>5.2593095454357194E-3</v>
      </c>
      <c r="U18" s="10">
        <v>8.3805129574969217E-3</v>
      </c>
      <c r="V18" s="10">
        <v>8.3663765384092148E-3</v>
      </c>
      <c r="W18" s="10">
        <v>4.6121085497473112E-3</v>
      </c>
    </row>
    <row r="19" spans="1:23" x14ac:dyDescent="0.3">
      <c r="A19" s="1" t="s">
        <v>28</v>
      </c>
      <c r="B19" s="1" t="s">
        <v>1173</v>
      </c>
      <c r="C19" s="2">
        <f t="shared" si="6"/>
        <v>0.46885547498800956</v>
      </c>
      <c r="D19" s="3">
        <f t="shared" si="7"/>
        <v>0.21617672331050486</v>
      </c>
      <c r="E19" s="4">
        <v>6.496961315003702E-2</v>
      </c>
      <c r="F19" s="4">
        <v>2.2626847504495905E-2</v>
      </c>
      <c r="G19" s="4">
        <v>4.9627781764105101E-2</v>
      </c>
      <c r="H19" s="4">
        <v>7.8952480891866836E-2</v>
      </c>
      <c r="I19" s="7">
        <f t="shared" si="8"/>
        <v>0.17488257430200196</v>
      </c>
      <c r="J19" s="8">
        <v>7.9508984869718094E-2</v>
      </c>
      <c r="K19" s="8">
        <v>5.1509446507384343E-2</v>
      </c>
      <c r="L19" s="8">
        <v>4.3864142924899506E-2</v>
      </c>
      <c r="M19" s="17">
        <f t="shared" si="9"/>
        <v>6.3108853543210289E-2</v>
      </c>
      <c r="N19" s="16">
        <v>1.6379210670105667E-2</v>
      </c>
      <c r="O19" s="16">
        <v>4.6729642873104625E-2</v>
      </c>
      <c r="P19" s="5">
        <f t="shared" si="10"/>
        <v>1.1203358018670891E-3</v>
      </c>
      <c r="Q19" s="6">
        <v>0</v>
      </c>
      <c r="R19" s="6">
        <v>1.1203358018670891E-3</v>
      </c>
      <c r="S19" s="9">
        <f t="shared" si="11"/>
        <v>1.3566988030425404E-2</v>
      </c>
      <c r="T19" s="10">
        <v>2.3629751707630229E-3</v>
      </c>
      <c r="U19" s="10">
        <v>0</v>
      </c>
      <c r="V19" s="10">
        <v>6.4757937522593959E-3</v>
      </c>
      <c r="W19" s="10">
        <v>4.7282191074029837E-3</v>
      </c>
    </row>
    <row r="20" spans="1:23" x14ac:dyDescent="0.3">
      <c r="A20" s="1" t="s">
        <v>29</v>
      </c>
      <c r="B20" s="1" t="s">
        <v>30</v>
      </c>
      <c r="C20" s="2">
        <f t="shared" si="6"/>
        <v>0.4700350658707429</v>
      </c>
      <c r="D20" s="3">
        <f t="shared" si="7"/>
        <v>0.19762542085168588</v>
      </c>
      <c r="E20" s="4">
        <v>6.8859377218525211E-2</v>
      </c>
      <c r="F20" s="4">
        <v>2.2804914467964173E-2</v>
      </c>
      <c r="G20" s="4">
        <v>2.9616995242194716E-2</v>
      </c>
      <c r="H20" s="4">
        <v>7.6344133923001795E-2</v>
      </c>
      <c r="I20" s="7">
        <f t="shared" si="8"/>
        <v>0.18774806453129184</v>
      </c>
      <c r="J20" s="8">
        <v>7.74706832490515E-2</v>
      </c>
      <c r="K20" s="8">
        <v>5.585437639702933E-2</v>
      </c>
      <c r="L20" s="8">
        <v>5.4423004885211006E-2</v>
      </c>
      <c r="M20" s="17">
        <f t="shared" si="9"/>
        <v>7.8148556561114163E-2</v>
      </c>
      <c r="N20" s="16">
        <v>2.7696155833330023E-2</v>
      </c>
      <c r="O20" s="16">
        <v>5.0452400727784133E-2</v>
      </c>
      <c r="P20" s="5">
        <f t="shared" si="10"/>
        <v>0</v>
      </c>
      <c r="Q20" s="6">
        <v>0</v>
      </c>
      <c r="R20" s="6">
        <v>0</v>
      </c>
      <c r="S20" s="9">
        <f t="shared" si="11"/>
        <v>6.513023926650971E-3</v>
      </c>
      <c r="T20" s="10">
        <v>2.3334719892929312E-3</v>
      </c>
      <c r="U20" s="10">
        <v>1.1986034571299352E-3</v>
      </c>
      <c r="V20" s="10">
        <v>2.9809484802281044E-3</v>
      </c>
      <c r="W20" s="10">
        <v>0</v>
      </c>
    </row>
    <row r="21" spans="1:23" x14ac:dyDescent="0.3">
      <c r="A21" s="1" t="s">
        <v>31</v>
      </c>
      <c r="B21" s="1" t="s">
        <v>32</v>
      </c>
      <c r="C21" s="2">
        <f t="shared" si="6"/>
        <v>0.48533624242106904</v>
      </c>
      <c r="D21" s="3">
        <f t="shared" si="7"/>
        <v>0.16135883634442977</v>
      </c>
      <c r="E21" s="4">
        <v>3.7082569271706438E-2</v>
      </c>
      <c r="F21" s="4">
        <v>2.9385762969745655E-2</v>
      </c>
      <c r="G21" s="4">
        <v>2.5433640818841349E-2</v>
      </c>
      <c r="H21" s="4">
        <v>6.9456863284136333E-2</v>
      </c>
      <c r="I21" s="7">
        <f t="shared" si="8"/>
        <v>0.16725849360082484</v>
      </c>
      <c r="J21" s="8">
        <v>8.3916471776780757E-2</v>
      </c>
      <c r="K21" s="8">
        <v>5.4702716937280425E-2</v>
      </c>
      <c r="L21" s="8">
        <v>2.863930488676366E-2</v>
      </c>
      <c r="M21" s="17">
        <f t="shared" si="9"/>
        <v>0.11818552155880319</v>
      </c>
      <c r="N21" s="16">
        <v>4.1918258476113697E-2</v>
      </c>
      <c r="O21" s="16">
        <v>7.6267263082689482E-2</v>
      </c>
      <c r="P21" s="5">
        <f t="shared" si="10"/>
        <v>0</v>
      </c>
      <c r="Q21" s="6">
        <v>0</v>
      </c>
      <c r="R21" s="6">
        <v>0</v>
      </c>
      <c r="S21" s="9">
        <f t="shared" si="11"/>
        <v>3.8533390917011266E-2</v>
      </c>
      <c r="T21" s="10">
        <v>1.6426826472679786E-2</v>
      </c>
      <c r="U21" s="10">
        <v>2.9084532861603451E-3</v>
      </c>
      <c r="V21" s="10">
        <v>1.7531912481325095E-2</v>
      </c>
      <c r="W21" s="10">
        <v>1.6661986768460369E-3</v>
      </c>
    </row>
    <row r="22" spans="1:23" x14ac:dyDescent="0.3">
      <c r="A22" s="1" t="s">
        <v>33</v>
      </c>
      <c r="B22" s="1" t="s">
        <v>34</v>
      </c>
      <c r="C22" s="2">
        <f t="shared" si="6"/>
        <v>0.47499572009453322</v>
      </c>
      <c r="D22" s="3">
        <f t="shared" si="7"/>
        <v>0.20565112658245094</v>
      </c>
      <c r="E22" s="4">
        <v>4.9018856473549748E-2</v>
      </c>
      <c r="F22" s="4">
        <v>1.6295566212526022E-2</v>
      </c>
      <c r="G22" s="4">
        <v>5.5423788054582881E-2</v>
      </c>
      <c r="H22" s="4">
        <v>8.491291584179228E-2</v>
      </c>
      <c r="I22" s="7">
        <f t="shared" si="8"/>
        <v>7.3406580788621612E-2</v>
      </c>
      <c r="J22" s="8">
        <v>2.7928221049478192E-2</v>
      </c>
      <c r="K22" s="8">
        <v>2.7461251143529288E-2</v>
      </c>
      <c r="L22" s="8">
        <v>1.8017108595614131E-2</v>
      </c>
      <c r="M22" s="17">
        <f t="shared" si="9"/>
        <v>8.4681315398150964E-2</v>
      </c>
      <c r="N22" s="16">
        <v>4.6810016336876266E-2</v>
      </c>
      <c r="O22" s="16">
        <v>3.7871299061274691E-2</v>
      </c>
      <c r="P22" s="5">
        <f t="shared" si="10"/>
        <v>4.0415898822713306E-2</v>
      </c>
      <c r="Q22" s="6">
        <v>1.8365386659696434E-2</v>
      </c>
      <c r="R22" s="6">
        <v>2.2050512163016869E-2</v>
      </c>
      <c r="S22" s="9">
        <f t="shared" si="11"/>
        <v>7.0840798502596364E-2</v>
      </c>
      <c r="T22" s="10">
        <v>9.0107184243841919E-3</v>
      </c>
      <c r="U22" s="10">
        <v>2.0978395820103222E-2</v>
      </c>
      <c r="V22" s="10">
        <v>2.1551498350314838E-2</v>
      </c>
      <c r="W22" s="10">
        <v>1.9300185907794108E-2</v>
      </c>
    </row>
    <row r="23" spans="1:23" x14ac:dyDescent="0.3">
      <c r="A23" s="1" t="s">
        <v>35</v>
      </c>
      <c r="B23" s="1" t="s">
        <v>1174</v>
      </c>
      <c r="C23" s="2">
        <f t="shared" si="6"/>
        <v>0.4808043511583141</v>
      </c>
      <c r="D23" s="3">
        <f t="shared" si="7"/>
        <v>0.2099809452543816</v>
      </c>
      <c r="E23" s="4">
        <v>6.5593591289830583E-2</v>
      </c>
      <c r="F23" s="4">
        <v>2.7486820726195779E-2</v>
      </c>
      <c r="G23" s="4">
        <v>6.2428632113013818E-2</v>
      </c>
      <c r="H23" s="4">
        <v>5.4471901125341435E-2</v>
      </c>
      <c r="I23" s="7">
        <f t="shared" si="8"/>
        <v>0.12050196664708586</v>
      </c>
      <c r="J23" s="8">
        <v>5.6770836592740515E-2</v>
      </c>
      <c r="K23" s="8">
        <v>3.2223536735221887E-2</v>
      </c>
      <c r="L23" s="8">
        <v>3.1507593319123464E-2</v>
      </c>
      <c r="M23" s="17">
        <f t="shared" si="9"/>
        <v>9.62358227725921E-2</v>
      </c>
      <c r="N23" s="16">
        <v>4.0145557228927688E-2</v>
      </c>
      <c r="O23" s="16">
        <v>5.6090265543664419E-2</v>
      </c>
      <c r="P23" s="5">
        <f t="shared" si="10"/>
        <v>2.4062142982795815E-2</v>
      </c>
      <c r="Q23" s="6">
        <v>0</v>
      </c>
      <c r="R23" s="6">
        <v>2.4062142982795815E-2</v>
      </c>
      <c r="S23" s="9">
        <f t="shared" si="11"/>
        <v>3.0023473501458713E-2</v>
      </c>
      <c r="T23" s="10">
        <v>9.1826325157659209E-3</v>
      </c>
      <c r="U23" s="10">
        <v>8.6384323342967931E-3</v>
      </c>
      <c r="V23" s="10">
        <v>2.2261513017067234E-3</v>
      </c>
      <c r="W23" s="10">
        <v>9.9762573496892763E-3</v>
      </c>
    </row>
    <row r="24" spans="1:23" x14ac:dyDescent="0.3">
      <c r="A24" s="1" t="s">
        <v>36</v>
      </c>
      <c r="B24" s="1" t="s">
        <v>37</v>
      </c>
      <c r="C24" s="2">
        <f t="shared" si="6"/>
        <v>0.46839129779619887</v>
      </c>
      <c r="D24" s="3">
        <f t="shared" si="7"/>
        <v>0.22429889824159494</v>
      </c>
      <c r="E24" s="4">
        <v>9.8429838999791047E-2</v>
      </c>
      <c r="F24" s="4">
        <v>1.8509706214660936E-2</v>
      </c>
      <c r="G24" s="4">
        <v>3.5822298460461796E-2</v>
      </c>
      <c r="H24" s="4">
        <v>7.1537054566681149E-2</v>
      </c>
      <c r="I24" s="7">
        <f t="shared" si="8"/>
        <v>0.16552141084885091</v>
      </c>
      <c r="J24" s="8">
        <v>8.7463896027607901E-2</v>
      </c>
      <c r="K24" s="8">
        <v>2.9983418366741076E-2</v>
      </c>
      <c r="L24" s="8">
        <v>4.8074096454501947E-2</v>
      </c>
      <c r="M24" s="17">
        <f t="shared" si="9"/>
        <v>6.6751475886005884E-2</v>
      </c>
      <c r="N24" s="16">
        <v>2.7869832820887255E-2</v>
      </c>
      <c r="O24" s="16">
        <v>3.8881643065118633E-2</v>
      </c>
      <c r="P24" s="5">
        <f t="shared" si="10"/>
        <v>0</v>
      </c>
      <c r="Q24" s="6">
        <v>0</v>
      </c>
      <c r="R24" s="6">
        <v>0</v>
      </c>
      <c r="S24" s="9">
        <f t="shared" si="11"/>
        <v>1.1819512819747156E-2</v>
      </c>
      <c r="T24" s="10">
        <v>4.7014456041813953E-3</v>
      </c>
      <c r="U24" s="10">
        <v>3.7635837925489492E-3</v>
      </c>
      <c r="V24" s="10">
        <v>0</v>
      </c>
      <c r="W24" s="10">
        <v>3.3544834230168109E-3</v>
      </c>
    </row>
    <row r="25" spans="1:23" x14ac:dyDescent="0.3">
      <c r="A25" s="1" t="s">
        <v>38</v>
      </c>
      <c r="B25" s="1" t="s">
        <v>39</v>
      </c>
      <c r="C25" s="2">
        <f t="shared" si="6"/>
        <v>0.47772997423284175</v>
      </c>
      <c r="D25" s="3">
        <f t="shared" si="7"/>
        <v>0.21428256398366116</v>
      </c>
      <c r="E25" s="4">
        <v>4.8553851760531959E-2</v>
      </c>
      <c r="F25" s="4">
        <v>1.7180442636444263E-2</v>
      </c>
      <c r="G25" s="4">
        <v>5.7284520332822525E-2</v>
      </c>
      <c r="H25" s="4">
        <v>9.1263749253862408E-2</v>
      </c>
      <c r="I25" s="7">
        <f t="shared" si="8"/>
        <v>0.16009633164045595</v>
      </c>
      <c r="J25" s="8">
        <v>7.2123246253297302E-2</v>
      </c>
      <c r="K25" s="8">
        <v>5.4899507442266057E-2</v>
      </c>
      <c r="L25" s="8">
        <v>3.3073577944892567E-2</v>
      </c>
      <c r="M25" s="17">
        <f t="shared" si="9"/>
        <v>9.6776370957834618E-2</v>
      </c>
      <c r="N25" s="16">
        <v>3.0841244045643011E-2</v>
      </c>
      <c r="O25" s="16">
        <v>6.5935126912191611E-2</v>
      </c>
      <c r="P25" s="5">
        <f t="shared" si="10"/>
        <v>0</v>
      </c>
      <c r="Q25" s="6">
        <v>0</v>
      </c>
      <c r="R25" s="6">
        <v>0</v>
      </c>
      <c r="S25" s="9">
        <f t="shared" si="11"/>
        <v>6.5747076508900484E-3</v>
      </c>
      <c r="T25" s="10">
        <v>0</v>
      </c>
      <c r="U25" s="10">
        <v>0</v>
      </c>
      <c r="V25" s="10">
        <v>4.1422415705874736E-3</v>
      </c>
      <c r="W25" s="10">
        <v>2.4324660803025748E-3</v>
      </c>
    </row>
    <row r="26" spans="1:23" x14ac:dyDescent="0.3">
      <c r="A26" s="1" t="s">
        <v>40</v>
      </c>
      <c r="B26" s="1" t="s">
        <v>41</v>
      </c>
      <c r="C26" s="2">
        <f t="shared" si="6"/>
        <v>0.4837799764520524</v>
      </c>
      <c r="D26" s="3">
        <f t="shared" si="7"/>
        <v>0.14250600642313144</v>
      </c>
      <c r="E26" s="4">
        <v>4.2826239152429085E-2</v>
      </c>
      <c r="F26" s="4">
        <v>5.2188239666484081E-2</v>
      </c>
      <c r="G26" s="4">
        <v>1.4519796903662029E-2</v>
      </c>
      <c r="H26" s="4">
        <v>3.2971730700556229E-2</v>
      </c>
      <c r="I26" s="7">
        <f t="shared" si="8"/>
        <v>0.18859685360960474</v>
      </c>
      <c r="J26" s="8">
        <v>0.111143000439899</v>
      </c>
      <c r="K26" s="8">
        <v>3.2906136455016263E-2</v>
      </c>
      <c r="L26" s="8">
        <v>4.4547716714689461E-2</v>
      </c>
      <c r="M26" s="17">
        <f t="shared" si="9"/>
        <v>0.11777428728277876</v>
      </c>
      <c r="N26" s="16">
        <v>2.9597500386439584E-2</v>
      </c>
      <c r="O26" s="16">
        <v>8.8176786896339177E-2</v>
      </c>
      <c r="P26" s="5">
        <f t="shared" si="10"/>
        <v>0</v>
      </c>
      <c r="Q26" s="6">
        <v>0</v>
      </c>
      <c r="R26" s="6">
        <v>0</v>
      </c>
      <c r="S26" s="9">
        <f t="shared" si="11"/>
        <v>3.4902829136537417E-2</v>
      </c>
      <c r="T26" s="10">
        <v>7.993911680803727E-3</v>
      </c>
      <c r="U26" s="10">
        <v>9.216318306943274E-3</v>
      </c>
      <c r="V26" s="10">
        <v>2.2910416132087665E-3</v>
      </c>
      <c r="W26" s="10">
        <v>1.5401557535581648E-2</v>
      </c>
    </row>
    <row r="27" spans="1:23" x14ac:dyDescent="0.3">
      <c r="A27" s="1" t="s">
        <v>42</v>
      </c>
      <c r="B27" s="1" t="s">
        <v>43</v>
      </c>
      <c r="C27" s="2">
        <f t="shared" si="6"/>
        <v>0.48410586835155273</v>
      </c>
      <c r="D27" s="3">
        <f t="shared" si="7"/>
        <v>0.20577914873773334</v>
      </c>
      <c r="E27" s="4">
        <v>4.8101780471764506E-2</v>
      </c>
      <c r="F27" s="4">
        <v>3.5255931489692763E-2</v>
      </c>
      <c r="G27" s="4">
        <v>5.1310445875157359E-2</v>
      </c>
      <c r="H27" s="4">
        <v>7.1110990901118706E-2</v>
      </c>
      <c r="I27" s="7">
        <f t="shared" si="8"/>
        <v>0.13545996933650428</v>
      </c>
      <c r="J27" s="8">
        <v>6.8619771341835056E-2</v>
      </c>
      <c r="K27" s="8">
        <v>2.3044098552443593E-2</v>
      </c>
      <c r="L27" s="8">
        <v>4.3796099442225629E-2</v>
      </c>
      <c r="M27" s="17">
        <f t="shared" si="9"/>
        <v>0.10834601456066616</v>
      </c>
      <c r="N27" s="16">
        <v>5.5014451070186217E-2</v>
      </c>
      <c r="O27" s="16">
        <v>5.333156349047994E-2</v>
      </c>
      <c r="P27" s="5">
        <f t="shared" si="10"/>
        <v>7.2027381030107399E-3</v>
      </c>
      <c r="Q27" s="6">
        <v>1.1593528939279852E-3</v>
      </c>
      <c r="R27" s="6">
        <v>6.0433852090827547E-3</v>
      </c>
      <c r="S27" s="9">
        <f t="shared" si="11"/>
        <v>2.7317997613638186E-2</v>
      </c>
      <c r="T27" s="10">
        <v>2.1707787167037054E-3</v>
      </c>
      <c r="U27" s="10">
        <v>2.1867768514152257E-3</v>
      </c>
      <c r="V27" s="10">
        <v>8.321294151225872E-3</v>
      </c>
      <c r="W27" s="10">
        <v>1.4639147894293381E-2</v>
      </c>
    </row>
    <row r="28" spans="1:23" x14ac:dyDescent="0.3">
      <c r="A28" s="1" t="s">
        <v>44</v>
      </c>
      <c r="B28" s="1" t="s">
        <v>45</v>
      </c>
      <c r="C28" s="2">
        <f t="shared" si="6"/>
        <v>0.4857195755395407</v>
      </c>
      <c r="D28" s="3">
        <f t="shared" si="7"/>
        <v>0.26100619956604398</v>
      </c>
      <c r="E28" s="4">
        <v>8.7995401154208397E-2</v>
      </c>
      <c r="F28" s="4">
        <v>3.3863517553309623E-2</v>
      </c>
      <c r="G28" s="4">
        <v>8.2183060966576044E-2</v>
      </c>
      <c r="H28" s="4">
        <v>5.6964219891949913E-2</v>
      </c>
      <c r="I28" s="7">
        <f t="shared" si="8"/>
        <v>0.13554831520434574</v>
      </c>
      <c r="J28" s="8">
        <v>9.8150715728768767E-2</v>
      </c>
      <c r="K28" s="8">
        <v>1.8737493113039152E-2</v>
      </c>
      <c r="L28" s="8">
        <v>1.8660106362537805E-2</v>
      </c>
      <c r="M28" s="17">
        <f t="shared" si="9"/>
        <v>5.476429229904782E-2</v>
      </c>
      <c r="N28" s="16">
        <v>2.0717701578232207E-2</v>
      </c>
      <c r="O28" s="16">
        <v>3.4046590720815617E-2</v>
      </c>
      <c r="P28" s="5">
        <f t="shared" si="10"/>
        <v>0</v>
      </c>
      <c r="Q28" s="6">
        <v>0</v>
      </c>
      <c r="R28" s="6">
        <v>0</v>
      </c>
      <c r="S28" s="9">
        <f t="shared" si="11"/>
        <v>3.4400768470103149E-2</v>
      </c>
      <c r="T28" s="10">
        <v>1.3770967667788543E-2</v>
      </c>
      <c r="U28" s="10">
        <v>1.0905389726388636E-2</v>
      </c>
      <c r="V28" s="10">
        <v>6.5232574610063054E-3</v>
      </c>
      <c r="W28" s="10">
        <v>3.2011536149196603E-3</v>
      </c>
    </row>
    <row r="29" spans="1:23" x14ac:dyDescent="0.3">
      <c r="A29" s="1" t="s">
        <v>46</v>
      </c>
      <c r="B29" s="1" t="s">
        <v>47</v>
      </c>
      <c r="C29" s="2">
        <f t="shared" si="6"/>
        <v>0.46946826711010425</v>
      </c>
      <c r="D29" s="3">
        <f t="shared" si="7"/>
        <v>0.19371877747708979</v>
      </c>
      <c r="E29" s="4">
        <v>8.0893962178228807E-2</v>
      </c>
      <c r="F29" s="4">
        <v>2.5442326981358006E-2</v>
      </c>
      <c r="G29" s="4">
        <v>3.6319495042980744E-2</v>
      </c>
      <c r="H29" s="4">
        <v>5.1062993274522239E-2</v>
      </c>
      <c r="I29" s="7">
        <f t="shared" si="8"/>
        <v>0.1777028957937461</v>
      </c>
      <c r="J29" s="8">
        <v>8.4601174984998584E-2</v>
      </c>
      <c r="K29" s="8">
        <v>4.0663914145868001E-2</v>
      </c>
      <c r="L29" s="8">
        <v>5.2437806662879519E-2</v>
      </c>
      <c r="M29" s="17">
        <f t="shared" si="9"/>
        <v>8.3528789981416246E-2</v>
      </c>
      <c r="N29" s="16">
        <v>3.9073289630422177E-2</v>
      </c>
      <c r="O29" s="16">
        <v>4.4455500350994076E-2</v>
      </c>
      <c r="P29" s="5">
        <f t="shared" si="10"/>
        <v>1.8638814497033455E-3</v>
      </c>
      <c r="Q29" s="6">
        <v>1.8638814497033455E-3</v>
      </c>
      <c r="R29" s="6">
        <v>0</v>
      </c>
      <c r="S29" s="9">
        <f t="shared" si="11"/>
        <v>1.2653922408148778E-2</v>
      </c>
      <c r="T29" s="10">
        <v>2.5234382037824785E-3</v>
      </c>
      <c r="U29" s="10">
        <v>3.7570333692255576E-3</v>
      </c>
      <c r="V29" s="10">
        <v>1.1149835858998082E-3</v>
      </c>
      <c r="W29" s="10">
        <v>5.2584672492409345E-3</v>
      </c>
    </row>
    <row r="30" spans="1:23" x14ac:dyDescent="0.3">
      <c r="A30" s="1" t="s">
        <v>48</v>
      </c>
      <c r="B30" s="1" t="s">
        <v>49</v>
      </c>
      <c r="C30" s="2">
        <f t="shared" si="6"/>
        <v>0.47879921791046198</v>
      </c>
      <c r="D30" s="3">
        <f t="shared" si="7"/>
        <v>0.16454321939905087</v>
      </c>
      <c r="E30" s="4">
        <v>5.623905350955475E-2</v>
      </c>
      <c r="F30" s="4">
        <v>2.4013080703783524E-2</v>
      </c>
      <c r="G30" s="4">
        <v>2.1282346139776594E-2</v>
      </c>
      <c r="H30" s="4">
        <v>6.3008739045936013E-2</v>
      </c>
      <c r="I30" s="7">
        <f t="shared" si="8"/>
        <v>0.16882497644280298</v>
      </c>
      <c r="J30" s="8">
        <v>9.1108733531431729E-2</v>
      </c>
      <c r="K30" s="8">
        <v>4.438551891006412E-2</v>
      </c>
      <c r="L30" s="8">
        <v>3.333072400130712E-2</v>
      </c>
      <c r="M30" s="17">
        <f t="shared" si="9"/>
        <v>0.10884384082609683</v>
      </c>
      <c r="N30" s="16">
        <v>5.6538055799560165E-2</v>
      </c>
      <c r="O30" s="16">
        <v>5.2305785026536655E-2</v>
      </c>
      <c r="P30" s="5">
        <f t="shared" si="10"/>
        <v>0</v>
      </c>
      <c r="Q30" s="6">
        <v>0</v>
      </c>
      <c r="R30" s="6">
        <v>0</v>
      </c>
      <c r="S30" s="9">
        <f t="shared" si="11"/>
        <v>3.6587181242511334E-2</v>
      </c>
      <c r="T30" s="10">
        <v>7.3969465904639509E-3</v>
      </c>
      <c r="U30" s="10">
        <v>8.5852450072717995E-3</v>
      </c>
      <c r="V30" s="10">
        <v>1.1775983327534571E-2</v>
      </c>
      <c r="W30" s="10">
        <v>8.8290063172410133E-3</v>
      </c>
    </row>
    <row r="31" spans="1:23" x14ac:dyDescent="0.3">
      <c r="A31" s="1" t="s">
        <v>1175</v>
      </c>
      <c r="B31" s="1" t="s">
        <v>1176</v>
      </c>
      <c r="C31" s="2">
        <f t="shared" si="6"/>
        <v>0.478942993043176</v>
      </c>
      <c r="D31" s="3">
        <f t="shared" si="7"/>
        <v>0.19262861247136379</v>
      </c>
      <c r="E31" s="4">
        <v>6.0076944161352439E-2</v>
      </c>
      <c r="F31" s="4">
        <v>2.9052112881289907E-2</v>
      </c>
      <c r="G31" s="4">
        <v>5.6077477781756396E-2</v>
      </c>
      <c r="H31" s="4">
        <v>4.7422077646965044E-2</v>
      </c>
      <c r="I31" s="7">
        <f t="shared" si="8"/>
        <v>7.2120822312757474E-2</v>
      </c>
      <c r="J31" s="8">
        <v>4.5448241811801668E-2</v>
      </c>
      <c r="K31" s="8">
        <v>1.9713855905973583E-2</v>
      </c>
      <c r="L31" s="8">
        <v>6.958724594982214E-3</v>
      </c>
      <c r="M31" s="17">
        <f t="shared" si="9"/>
        <v>7.2794480275544748E-2</v>
      </c>
      <c r="N31" s="16">
        <v>3.9084829639494265E-2</v>
      </c>
      <c r="O31" s="16">
        <v>3.3709650636050484E-2</v>
      </c>
      <c r="P31" s="5">
        <f t="shared" si="10"/>
        <v>2.5064944906875792E-2</v>
      </c>
      <c r="Q31" s="6">
        <v>1.3994556123676349E-2</v>
      </c>
      <c r="R31" s="6">
        <v>1.1070388783199443E-2</v>
      </c>
      <c r="S31" s="9">
        <f t="shared" si="11"/>
        <v>0.11633413307663422</v>
      </c>
      <c r="T31" s="10">
        <v>9.3208540327025294E-4</v>
      </c>
      <c r="U31" s="10">
        <v>6.553942137097038E-2</v>
      </c>
      <c r="V31" s="10">
        <v>1.3609688497279582E-2</v>
      </c>
      <c r="W31" s="10">
        <v>3.6252937805114002E-2</v>
      </c>
    </row>
    <row r="32" spans="1:23" x14ac:dyDescent="0.3">
      <c r="A32" s="1" t="s">
        <v>1177</v>
      </c>
      <c r="B32" s="1" t="s">
        <v>1178</v>
      </c>
      <c r="C32" s="2">
        <f t="shared" si="6"/>
        <v>0.47012727538834576</v>
      </c>
      <c r="D32" s="3">
        <f t="shared" si="7"/>
        <v>0.21084639422603421</v>
      </c>
      <c r="E32" s="4">
        <v>9.2894050498114583E-2</v>
      </c>
      <c r="F32" s="4">
        <v>1.4114520551692242E-2</v>
      </c>
      <c r="G32" s="4">
        <v>6.209936654078798E-2</v>
      </c>
      <c r="H32" s="4">
        <v>4.1738456635439403E-2</v>
      </c>
      <c r="I32" s="7">
        <f t="shared" si="8"/>
        <v>0.19452710226749981</v>
      </c>
      <c r="J32" s="8">
        <v>0.13051747091284918</v>
      </c>
      <c r="K32" s="8">
        <v>2.1131068579065611E-2</v>
      </c>
      <c r="L32" s="8">
        <v>4.2878562775585029E-2</v>
      </c>
      <c r="M32" s="17">
        <f t="shared" si="9"/>
        <v>6.1209240291638538E-2</v>
      </c>
      <c r="N32" s="16">
        <v>3.052308142854869E-2</v>
      </c>
      <c r="O32" s="16">
        <v>3.0686158863089848E-2</v>
      </c>
      <c r="P32" s="5">
        <f t="shared" si="10"/>
        <v>0</v>
      </c>
      <c r="Q32" s="6">
        <v>0</v>
      </c>
      <c r="R32" s="6">
        <v>0</v>
      </c>
      <c r="S32" s="9">
        <f t="shared" si="11"/>
        <v>3.5445386031732421E-3</v>
      </c>
      <c r="T32" s="10">
        <v>0</v>
      </c>
      <c r="U32" s="10">
        <v>3.5445386031732421E-3</v>
      </c>
      <c r="V32" s="10">
        <v>0</v>
      </c>
      <c r="W32" s="10">
        <v>0</v>
      </c>
    </row>
    <row r="33" spans="1:23" x14ac:dyDescent="0.3">
      <c r="A33" s="1" t="s">
        <v>1179</v>
      </c>
      <c r="B33" s="1" t="s">
        <v>1180</v>
      </c>
      <c r="C33" s="2">
        <f t="shared" si="6"/>
        <v>0.49919308455206451</v>
      </c>
      <c r="D33" s="3">
        <f t="shared" si="7"/>
        <v>0.17850611932229429</v>
      </c>
      <c r="E33" s="4">
        <v>8.2207287340551438E-2</v>
      </c>
      <c r="F33" s="4">
        <v>0</v>
      </c>
      <c r="G33" s="4">
        <v>4.2910149869444671E-2</v>
      </c>
      <c r="H33" s="4">
        <v>5.3388682112298198E-2</v>
      </c>
      <c r="I33" s="7">
        <f t="shared" si="8"/>
        <v>0.18124042241142702</v>
      </c>
      <c r="J33" s="8">
        <v>0.13101391710827079</v>
      </c>
      <c r="K33" s="8">
        <v>3.9473733717577689E-2</v>
      </c>
      <c r="L33" s="8">
        <v>1.0752771585578519E-2</v>
      </c>
      <c r="M33" s="17">
        <f t="shared" si="9"/>
        <v>0.1132584057460183</v>
      </c>
      <c r="N33" s="16">
        <v>5.3470326300228688E-2</v>
      </c>
      <c r="O33" s="16">
        <v>5.9788079445789608E-2</v>
      </c>
      <c r="P33" s="5">
        <f t="shared" si="10"/>
        <v>0</v>
      </c>
      <c r="Q33" s="6">
        <v>0</v>
      </c>
      <c r="R33" s="6">
        <v>0</v>
      </c>
      <c r="S33" s="9">
        <f t="shared" si="11"/>
        <v>2.6188137072324941E-2</v>
      </c>
      <c r="T33" s="10">
        <v>1.7820583994171673E-2</v>
      </c>
      <c r="U33" s="10">
        <v>0</v>
      </c>
      <c r="V33" s="10">
        <v>8.3675530781532684E-3</v>
      </c>
      <c r="W33" s="10">
        <v>0</v>
      </c>
    </row>
    <row r="34" spans="1:23" x14ac:dyDescent="0.3">
      <c r="A34" s="1" t="s">
        <v>50</v>
      </c>
      <c r="B34" s="1" t="s">
        <v>51</v>
      </c>
      <c r="C34" s="2">
        <f t="shared" si="6"/>
        <v>0.50960619064791346</v>
      </c>
      <c r="D34" s="3">
        <f t="shared" si="7"/>
        <v>0.1556936371212948</v>
      </c>
      <c r="E34" s="4">
        <v>6.1657992237376301E-2</v>
      </c>
      <c r="F34" s="4">
        <v>1.316778069025908E-3</v>
      </c>
      <c r="G34" s="4">
        <v>7.9750497135076717E-2</v>
      </c>
      <c r="H34" s="4">
        <v>1.2968369679815883E-2</v>
      </c>
      <c r="I34" s="7">
        <f t="shared" si="8"/>
        <v>0.19270785287982628</v>
      </c>
      <c r="J34" s="8">
        <v>0.15073581938567179</v>
      </c>
      <c r="K34" s="8">
        <v>2.1599515590701113E-2</v>
      </c>
      <c r="L34" s="8">
        <v>2.0372517903453381E-2</v>
      </c>
      <c r="M34" s="17">
        <f t="shared" si="9"/>
        <v>0.15161738706073641</v>
      </c>
      <c r="N34" s="16">
        <v>6.8276432518431657E-2</v>
      </c>
      <c r="O34" s="16">
        <v>8.3340954542304738E-2</v>
      </c>
      <c r="P34" s="5">
        <f t="shared" si="10"/>
        <v>5.2413607177123249E-3</v>
      </c>
      <c r="Q34" s="6">
        <v>5.2413607177123249E-3</v>
      </c>
      <c r="R34" s="6">
        <v>0</v>
      </c>
      <c r="S34" s="9">
        <f t="shared" si="11"/>
        <v>4.3459528683436905E-3</v>
      </c>
      <c r="T34" s="10">
        <v>0</v>
      </c>
      <c r="U34" s="10">
        <v>1.4499949739670281E-3</v>
      </c>
      <c r="V34" s="10">
        <v>2.1341018038049365E-3</v>
      </c>
      <c r="W34" s="10">
        <v>7.6185609057172557E-4</v>
      </c>
    </row>
    <row r="35" spans="1:23" x14ac:dyDescent="0.3">
      <c r="A35" s="1" t="s">
        <v>52</v>
      </c>
      <c r="B35" s="1" t="s">
        <v>53</v>
      </c>
      <c r="C35" s="2">
        <f t="shared" si="6"/>
        <v>0.48062135433814773</v>
      </c>
      <c r="D35" s="3">
        <f t="shared" si="7"/>
        <v>0.15301758840993829</v>
      </c>
      <c r="E35" s="4">
        <v>6.6196208895955858E-2</v>
      </c>
      <c r="F35" s="4">
        <v>5.8193039945037524E-3</v>
      </c>
      <c r="G35" s="4">
        <v>7.5853611650840522E-2</v>
      </c>
      <c r="H35" s="4">
        <v>5.1484638686381621E-3</v>
      </c>
      <c r="I35" s="7">
        <f t="shared" si="8"/>
        <v>0.17157290454826754</v>
      </c>
      <c r="J35" s="8">
        <v>0.12537540096287278</v>
      </c>
      <c r="K35" s="8">
        <v>2.125727252212398E-2</v>
      </c>
      <c r="L35" s="8">
        <v>2.4940231063270795E-2</v>
      </c>
      <c r="M35" s="17">
        <f t="shared" si="9"/>
        <v>4.4075011870029962E-2</v>
      </c>
      <c r="N35" s="16">
        <v>2.924769066902113E-2</v>
      </c>
      <c r="O35" s="16">
        <v>1.482732120100883E-2</v>
      </c>
      <c r="P35" s="5">
        <f t="shared" si="10"/>
        <v>2.3534408274157198E-3</v>
      </c>
      <c r="Q35" s="6">
        <v>2.3534408274157198E-3</v>
      </c>
      <c r="R35" s="6">
        <v>0</v>
      </c>
      <c r="S35" s="9">
        <f t="shared" si="11"/>
        <v>0.1096024086824962</v>
      </c>
      <c r="T35" s="10">
        <v>8.3586817591328605E-3</v>
      </c>
      <c r="U35" s="10">
        <v>8.4020757556418746E-2</v>
      </c>
      <c r="V35" s="10">
        <v>6.5587111916691043E-4</v>
      </c>
      <c r="W35" s="10">
        <v>1.6567098247777679E-2</v>
      </c>
    </row>
    <row r="36" spans="1:23" x14ac:dyDescent="0.3">
      <c r="A36" s="1" t="s">
        <v>54</v>
      </c>
      <c r="B36" s="1" t="s">
        <v>55</v>
      </c>
      <c r="C36" s="2">
        <f t="shared" si="6"/>
        <v>0.49346138658009064</v>
      </c>
      <c r="D36" s="3">
        <f t="shared" si="7"/>
        <v>0.11636217104372093</v>
      </c>
      <c r="E36" s="4">
        <v>3.9969566285772577E-2</v>
      </c>
      <c r="F36" s="4">
        <v>1.3720022638389834E-3</v>
      </c>
      <c r="G36" s="4">
        <v>5.3203553301163053E-2</v>
      </c>
      <c r="H36" s="4">
        <v>2.1817049192946313E-2</v>
      </c>
      <c r="I36" s="7">
        <f t="shared" si="8"/>
        <v>0.12729414993147514</v>
      </c>
      <c r="J36" s="8">
        <v>8.4816433582429795E-2</v>
      </c>
      <c r="K36" s="8">
        <v>1.5918535062817225E-2</v>
      </c>
      <c r="L36" s="8">
        <v>2.6559181286228136E-2</v>
      </c>
      <c r="M36" s="17">
        <f t="shared" si="9"/>
        <v>0.17930467512786641</v>
      </c>
      <c r="N36" s="16">
        <v>8.9713976357425743E-2</v>
      </c>
      <c r="O36" s="16">
        <v>8.959069877044068E-2</v>
      </c>
      <c r="P36" s="5">
        <f t="shared" si="10"/>
        <v>4.224762070581871E-3</v>
      </c>
      <c r="Q36" s="6">
        <v>2.7780220336687689E-3</v>
      </c>
      <c r="R36" s="6">
        <v>1.4467400369131019E-3</v>
      </c>
      <c r="S36" s="9">
        <f t="shared" si="11"/>
        <v>6.6275628406446296E-2</v>
      </c>
      <c r="T36" s="10">
        <v>8.1661393423142613E-3</v>
      </c>
      <c r="U36" s="10">
        <v>4.8904452356771683E-2</v>
      </c>
      <c r="V36" s="10">
        <v>6.4561950233153979E-3</v>
      </c>
      <c r="W36" s="10">
        <v>2.7488416840449441E-3</v>
      </c>
    </row>
    <row r="37" spans="1:23" x14ac:dyDescent="0.3">
      <c r="A37" s="1" t="s">
        <v>56</v>
      </c>
      <c r="B37" s="1" t="s">
        <v>57</v>
      </c>
      <c r="C37" s="2">
        <f t="shared" si="6"/>
        <v>0.51378687056797046</v>
      </c>
      <c r="D37" s="3">
        <f t="shared" si="7"/>
        <v>0.10525931524282055</v>
      </c>
      <c r="E37" s="4">
        <v>1.3693600608607286E-2</v>
      </c>
      <c r="F37" s="4">
        <v>7.4985426720301793E-3</v>
      </c>
      <c r="G37" s="4">
        <v>3.304602859894886E-3</v>
      </c>
      <c r="H37" s="4">
        <v>8.0762569102288198E-2</v>
      </c>
      <c r="I37" s="7">
        <f t="shared" si="8"/>
        <v>0.17996817991783753</v>
      </c>
      <c r="J37" s="8">
        <v>9.8667648606630368E-2</v>
      </c>
      <c r="K37" s="8">
        <v>5.3704428718684048E-2</v>
      </c>
      <c r="L37" s="8">
        <v>2.7596102592523139E-2</v>
      </c>
      <c r="M37" s="17">
        <f t="shared" si="9"/>
        <v>0.19821619865835219</v>
      </c>
      <c r="N37" s="16">
        <v>3.2499342341024966E-2</v>
      </c>
      <c r="O37" s="16">
        <v>0.16571685631732722</v>
      </c>
      <c r="P37" s="5">
        <f t="shared" si="10"/>
        <v>0</v>
      </c>
      <c r="Q37" s="6">
        <v>0</v>
      </c>
      <c r="R37" s="6">
        <v>0</v>
      </c>
      <c r="S37" s="9">
        <f t="shared" si="11"/>
        <v>3.0343176748960202E-2</v>
      </c>
      <c r="T37" s="10">
        <v>7.605368849019149E-4</v>
      </c>
      <c r="U37" s="10">
        <v>0</v>
      </c>
      <c r="V37" s="10">
        <v>2.9582639864058288E-2</v>
      </c>
      <c r="W37" s="10">
        <v>0</v>
      </c>
    </row>
    <row r="38" spans="1:23" x14ac:dyDescent="0.3">
      <c r="A38" s="1" t="s">
        <v>1122</v>
      </c>
      <c r="B38" s="1" t="s">
        <v>1123</v>
      </c>
      <c r="C38" s="2">
        <f t="shared" si="6"/>
        <v>0.47627429265706739</v>
      </c>
      <c r="D38" s="3">
        <f t="shared" si="7"/>
        <v>0.225028264275274</v>
      </c>
      <c r="E38" s="4">
        <v>0.10538584795886405</v>
      </c>
      <c r="F38" s="4">
        <v>6.1484405022955461E-3</v>
      </c>
      <c r="G38" s="4">
        <v>4.8322232454121379E-2</v>
      </c>
      <c r="H38" s="4">
        <v>6.517174335999304E-2</v>
      </c>
      <c r="I38" s="7">
        <f t="shared" si="8"/>
        <v>0.17870591066052693</v>
      </c>
      <c r="J38" s="8">
        <v>0.11985863007914518</v>
      </c>
      <c r="K38" s="8">
        <v>3.1265228209132877E-2</v>
      </c>
      <c r="L38" s="8">
        <v>2.758205237224887E-2</v>
      </c>
      <c r="M38" s="17">
        <f t="shared" si="9"/>
        <v>7.1603966332759145E-2</v>
      </c>
      <c r="N38" s="16">
        <v>3.2812371845350859E-2</v>
      </c>
      <c r="O38" s="16">
        <v>3.8791594487408286E-2</v>
      </c>
      <c r="P38" s="5">
        <f t="shared" si="10"/>
        <v>9.3615138850734389E-4</v>
      </c>
      <c r="Q38" s="6">
        <v>9.3615138850734389E-4</v>
      </c>
      <c r="R38" s="6">
        <v>0</v>
      </c>
      <c r="S38" s="9">
        <f t="shared" si="11"/>
        <v>0</v>
      </c>
      <c r="T38" s="10">
        <v>0</v>
      </c>
      <c r="U38" s="10">
        <v>0</v>
      </c>
      <c r="V38" s="10">
        <v>0</v>
      </c>
      <c r="W38" s="10">
        <v>0</v>
      </c>
    </row>
    <row r="39" spans="1:23" x14ac:dyDescent="0.3">
      <c r="A39" s="1" t="s">
        <v>58</v>
      </c>
      <c r="B39" s="1" t="s">
        <v>59</v>
      </c>
      <c r="C39" s="2">
        <f t="shared" si="6"/>
        <v>0.4814580413947418</v>
      </c>
      <c r="D39" s="3">
        <f t="shared" si="7"/>
        <v>0.14541820204930753</v>
      </c>
      <c r="E39" s="4">
        <v>4.4264427561441819E-2</v>
      </c>
      <c r="F39" s="4">
        <v>2.2423627974186653E-2</v>
      </c>
      <c r="G39" s="4">
        <v>2.0516694726390387E-2</v>
      </c>
      <c r="H39" s="4">
        <v>5.8213451787288671E-2</v>
      </c>
      <c r="I39" s="7">
        <f t="shared" si="8"/>
        <v>0.19083900799160242</v>
      </c>
      <c r="J39" s="8">
        <v>7.1829992218736274E-2</v>
      </c>
      <c r="K39" s="8">
        <v>6.3650723843010057E-2</v>
      </c>
      <c r="L39" s="8">
        <v>5.5358291929856099E-2</v>
      </c>
      <c r="M39" s="17">
        <f t="shared" si="9"/>
        <v>0.1198069223883293</v>
      </c>
      <c r="N39" s="16">
        <v>4.7140226105992215E-2</v>
      </c>
      <c r="O39" s="16">
        <v>7.2666696282337087E-2</v>
      </c>
      <c r="P39" s="5">
        <f t="shared" si="10"/>
        <v>3.3227192012490552E-3</v>
      </c>
      <c r="Q39" s="6">
        <v>3.3227192012490552E-3</v>
      </c>
      <c r="R39" s="6">
        <v>0</v>
      </c>
      <c r="S39" s="9">
        <f t="shared" si="11"/>
        <v>2.2071189764253568E-2</v>
      </c>
      <c r="T39" s="10">
        <v>1.1484770280884699E-2</v>
      </c>
      <c r="U39" s="10">
        <v>2.2475991486975684E-3</v>
      </c>
      <c r="V39" s="10">
        <v>2.868053521819913E-3</v>
      </c>
      <c r="W39" s="10">
        <v>5.4707668128513888E-3</v>
      </c>
    </row>
    <row r="40" spans="1:23" x14ac:dyDescent="0.3">
      <c r="A40" s="1" t="s">
        <v>60</v>
      </c>
      <c r="B40" s="1" t="s">
        <v>61</v>
      </c>
      <c r="C40" s="2">
        <f t="shared" si="6"/>
        <v>0.48945086811340927</v>
      </c>
      <c r="D40" s="3">
        <f t="shared" si="7"/>
        <v>0.11447942009161696</v>
      </c>
      <c r="E40" s="4">
        <v>4.3498413836925223E-2</v>
      </c>
      <c r="F40" s="4">
        <v>9.0537342602261834E-3</v>
      </c>
      <c r="G40" s="4">
        <v>1.6067489987875376E-2</v>
      </c>
      <c r="H40" s="4">
        <v>4.5859782006590195E-2</v>
      </c>
      <c r="I40" s="7">
        <f t="shared" si="8"/>
        <v>0.19666895391998732</v>
      </c>
      <c r="J40" s="8">
        <v>8.4762142898193421E-2</v>
      </c>
      <c r="K40" s="8">
        <v>7.4831896018448765E-2</v>
      </c>
      <c r="L40" s="8">
        <v>3.7074915003345109E-2</v>
      </c>
      <c r="M40" s="17">
        <f t="shared" si="9"/>
        <v>0.10930493795615193</v>
      </c>
      <c r="N40" s="16">
        <v>2.3460281897758149E-2</v>
      </c>
      <c r="O40" s="16">
        <v>8.5844656058393781E-2</v>
      </c>
      <c r="P40" s="5">
        <f t="shared" si="10"/>
        <v>0</v>
      </c>
      <c r="Q40" s="6">
        <v>0</v>
      </c>
      <c r="R40" s="6">
        <v>0</v>
      </c>
      <c r="S40" s="9">
        <f t="shared" si="11"/>
        <v>6.8997556145653074E-2</v>
      </c>
      <c r="T40" s="10">
        <v>4.2610908793397004E-2</v>
      </c>
      <c r="U40" s="10">
        <v>4.9787798818902841E-4</v>
      </c>
      <c r="V40" s="10">
        <v>2.5888769364067036E-2</v>
      </c>
      <c r="W40" s="10">
        <v>0</v>
      </c>
    </row>
    <row r="41" spans="1:23" x14ac:dyDescent="0.3">
      <c r="A41" s="1" t="s">
        <v>62</v>
      </c>
      <c r="B41" s="1" t="s">
        <v>63</v>
      </c>
      <c r="C41" s="2">
        <f t="shared" si="6"/>
        <v>0.47922314558966</v>
      </c>
      <c r="D41" s="3">
        <f t="shared" si="7"/>
        <v>0.1883841642663257</v>
      </c>
      <c r="E41" s="4">
        <v>8.4025936853292668E-2</v>
      </c>
      <c r="F41" s="4">
        <v>2.4518410146889286E-2</v>
      </c>
      <c r="G41" s="4">
        <v>2.797707564568867E-2</v>
      </c>
      <c r="H41" s="4">
        <v>5.1862741620455087E-2</v>
      </c>
      <c r="I41" s="7">
        <f t="shared" si="8"/>
        <v>0.16037871920120983</v>
      </c>
      <c r="J41" s="8">
        <v>9.7977207306071401E-2</v>
      </c>
      <c r="K41" s="8">
        <v>3.5465141229031646E-2</v>
      </c>
      <c r="L41" s="8">
        <v>2.6936370666106758E-2</v>
      </c>
      <c r="M41" s="17">
        <f t="shared" si="9"/>
        <v>5.8635180092811948E-2</v>
      </c>
      <c r="N41" s="16">
        <v>3.1099454257691603E-2</v>
      </c>
      <c r="O41" s="16">
        <v>2.7535725835120345E-2</v>
      </c>
      <c r="P41" s="5">
        <f t="shared" si="10"/>
        <v>2.1086449812195786E-2</v>
      </c>
      <c r="Q41" s="6">
        <v>7.1197591460611716E-3</v>
      </c>
      <c r="R41" s="6">
        <v>1.3966690666134615E-2</v>
      </c>
      <c r="S41" s="9">
        <f t="shared" si="11"/>
        <v>5.0738632217116775E-2</v>
      </c>
      <c r="T41" s="10">
        <v>4.8750008719853121E-3</v>
      </c>
      <c r="U41" s="10">
        <v>2.7641370854557017E-2</v>
      </c>
      <c r="V41" s="10">
        <v>1.6060176626505822E-2</v>
      </c>
      <c r="W41" s="10">
        <v>2.1620838640686222E-3</v>
      </c>
    </row>
    <row r="42" spans="1:23" x14ac:dyDescent="0.3">
      <c r="A42" s="1" t="s">
        <v>64</v>
      </c>
      <c r="B42" s="1" t="s">
        <v>65</v>
      </c>
      <c r="C42" s="2">
        <f t="shared" si="6"/>
        <v>0.51783222685652452</v>
      </c>
      <c r="D42" s="3">
        <f t="shared" si="7"/>
        <v>0.1219265920611568</v>
      </c>
      <c r="E42" s="4">
        <v>4.9488221422863597E-2</v>
      </c>
      <c r="F42" s="4">
        <v>3.2849543830147801E-3</v>
      </c>
      <c r="G42" s="4">
        <v>4.5235610048158112E-2</v>
      </c>
      <c r="H42" s="4">
        <v>2.39178062071203E-2</v>
      </c>
      <c r="I42" s="7">
        <f t="shared" si="8"/>
        <v>0.20162503375121221</v>
      </c>
      <c r="J42" s="8">
        <v>0.14861942636373315</v>
      </c>
      <c r="K42" s="8">
        <v>2.498483603024346E-2</v>
      </c>
      <c r="L42" s="8">
        <v>2.8020771357235616E-2</v>
      </c>
      <c r="M42" s="17">
        <f t="shared" si="9"/>
        <v>0.18393203842427749</v>
      </c>
      <c r="N42" s="16">
        <v>9.4746497537506746E-2</v>
      </c>
      <c r="O42" s="16">
        <v>8.9185540886770748E-2</v>
      </c>
      <c r="P42" s="5">
        <f t="shared" si="10"/>
        <v>1.0348562619878026E-2</v>
      </c>
      <c r="Q42" s="6">
        <v>1.0348562619878026E-2</v>
      </c>
      <c r="R42" s="6">
        <v>0</v>
      </c>
      <c r="S42" s="9">
        <f t="shared" si="11"/>
        <v>0</v>
      </c>
      <c r="T42" s="10">
        <v>0</v>
      </c>
      <c r="U42" s="10">
        <v>0</v>
      </c>
      <c r="V42" s="10">
        <v>0</v>
      </c>
      <c r="W42" s="10">
        <v>0</v>
      </c>
    </row>
    <row r="43" spans="1:23" x14ac:dyDescent="0.3">
      <c r="A43" s="1" t="s">
        <v>66</v>
      </c>
      <c r="B43" s="1" t="s">
        <v>67</v>
      </c>
      <c r="C43" s="2">
        <f t="shared" si="6"/>
        <v>0.4683152547969423</v>
      </c>
      <c r="D43" s="3">
        <f t="shared" si="7"/>
        <v>0.17372510865323063</v>
      </c>
      <c r="E43" s="4">
        <v>5.3511798302633633E-2</v>
      </c>
      <c r="F43" s="4">
        <v>1.7596510289237109E-2</v>
      </c>
      <c r="G43" s="4">
        <v>7.7024728922500804E-3</v>
      </c>
      <c r="H43" s="4">
        <v>9.4914327169109802E-2</v>
      </c>
      <c r="I43" s="7">
        <f t="shared" si="8"/>
        <v>0.20807537651799052</v>
      </c>
      <c r="J43" s="8">
        <v>8.9665873737666005E-2</v>
      </c>
      <c r="K43" s="8">
        <v>6.2769467683182645E-2</v>
      </c>
      <c r="L43" s="8">
        <v>5.5640035097141868E-2</v>
      </c>
      <c r="M43" s="17">
        <f t="shared" si="9"/>
        <v>7.6926505941369336E-2</v>
      </c>
      <c r="N43" s="16">
        <v>2.4638012439199761E-2</v>
      </c>
      <c r="O43" s="16">
        <v>5.2288493502169575E-2</v>
      </c>
      <c r="P43" s="5">
        <f t="shared" si="10"/>
        <v>0</v>
      </c>
      <c r="Q43" s="6">
        <v>0</v>
      </c>
      <c r="R43" s="6">
        <v>0</v>
      </c>
      <c r="S43" s="9">
        <f t="shared" si="11"/>
        <v>9.5882636843518422E-3</v>
      </c>
      <c r="T43" s="10">
        <v>0</v>
      </c>
      <c r="U43" s="10">
        <v>3.3715240113741905E-3</v>
      </c>
      <c r="V43" s="10">
        <v>6.2167396729776517E-3</v>
      </c>
      <c r="W43" s="10">
        <v>0</v>
      </c>
    </row>
    <row r="44" spans="1:23" x14ac:dyDescent="0.3">
      <c r="A44" s="1" t="s">
        <v>68</v>
      </c>
      <c r="B44" s="1" t="s">
        <v>69</v>
      </c>
      <c r="C44" s="2">
        <f t="shared" si="6"/>
        <v>0.5002637124544852</v>
      </c>
      <c r="D44" s="3">
        <f t="shared" si="7"/>
        <v>0.10822003986716999</v>
      </c>
      <c r="E44" s="4">
        <v>5.5857668604339411E-2</v>
      </c>
      <c r="F44" s="4">
        <v>7.7453128253792709E-3</v>
      </c>
      <c r="G44" s="4">
        <v>1.2198391019113838E-2</v>
      </c>
      <c r="H44" s="4">
        <v>3.2418667418337481E-2</v>
      </c>
      <c r="I44" s="7">
        <f t="shared" si="8"/>
        <v>0.23324296945692791</v>
      </c>
      <c r="J44" s="8">
        <v>0.18189052883796331</v>
      </c>
      <c r="K44" s="8">
        <v>2.9384409233904119E-2</v>
      </c>
      <c r="L44" s="8">
        <v>2.1968031385060486E-2</v>
      </c>
      <c r="M44" s="17">
        <f t="shared" si="9"/>
        <v>0.14326404104180326</v>
      </c>
      <c r="N44" s="16">
        <v>2.7784546555853253E-2</v>
      </c>
      <c r="O44" s="16">
        <v>0.11547949448595002</v>
      </c>
      <c r="P44" s="5">
        <f t="shared" si="10"/>
        <v>0</v>
      </c>
      <c r="Q44" s="6">
        <v>0</v>
      </c>
      <c r="R44" s="6">
        <v>0</v>
      </c>
      <c r="S44" s="9">
        <f t="shared" si="11"/>
        <v>1.5536662088584072E-2</v>
      </c>
      <c r="T44" s="10">
        <v>2.5466225470424392E-3</v>
      </c>
      <c r="U44" s="10">
        <v>0</v>
      </c>
      <c r="V44" s="10">
        <v>1.2990039541541633E-2</v>
      </c>
      <c r="W44" s="10">
        <v>0</v>
      </c>
    </row>
    <row r="45" spans="1:23" x14ac:dyDescent="0.3">
      <c r="A45" s="1" t="s">
        <v>70</v>
      </c>
      <c r="B45" s="1" t="s">
        <v>71</v>
      </c>
      <c r="C45" s="2">
        <f t="shared" si="6"/>
        <v>0.51736823520895125</v>
      </c>
      <c r="D45" s="3">
        <f t="shared" si="7"/>
        <v>9.9391232671949978E-2</v>
      </c>
      <c r="E45" s="4">
        <v>1.4890218768693385E-2</v>
      </c>
      <c r="F45" s="4">
        <v>6.22058384992782E-3</v>
      </c>
      <c r="G45" s="4">
        <v>3.7976158385772049E-3</v>
      </c>
      <c r="H45" s="4">
        <v>7.4482814214751572E-2</v>
      </c>
      <c r="I45" s="7">
        <f t="shared" si="8"/>
        <v>0.19005472027023498</v>
      </c>
      <c r="J45" s="8">
        <v>0.11003204557206235</v>
      </c>
      <c r="K45" s="8">
        <v>6.8529947563488874E-2</v>
      </c>
      <c r="L45" s="8">
        <v>1.1492727134683767E-2</v>
      </c>
      <c r="M45" s="17">
        <f t="shared" si="9"/>
        <v>0.22779183269809189</v>
      </c>
      <c r="N45" s="16">
        <v>8.1837665854450639E-2</v>
      </c>
      <c r="O45" s="16">
        <v>0.14595416684364124</v>
      </c>
      <c r="P45" s="5">
        <f t="shared" si="10"/>
        <v>0</v>
      </c>
      <c r="Q45" s="6">
        <v>0</v>
      </c>
      <c r="R45" s="6">
        <v>0</v>
      </c>
      <c r="S45" s="9">
        <f t="shared" si="11"/>
        <v>1.3044956867439101E-4</v>
      </c>
      <c r="T45" s="10">
        <v>0</v>
      </c>
      <c r="U45" s="10">
        <v>0</v>
      </c>
      <c r="V45" s="10">
        <v>1.3044956867439101E-4</v>
      </c>
      <c r="W45" s="10">
        <v>0</v>
      </c>
    </row>
    <row r="46" spans="1:23" x14ac:dyDescent="0.3">
      <c r="A46" s="1" t="s">
        <v>1181</v>
      </c>
      <c r="B46" s="1" t="s">
        <v>1182</v>
      </c>
      <c r="C46" s="2">
        <f t="shared" si="6"/>
        <v>0.51492014918048512</v>
      </c>
      <c r="D46" s="3">
        <f t="shared" si="7"/>
        <v>7.6186006683812396E-2</v>
      </c>
      <c r="E46" s="4">
        <v>2.6686091355548169E-2</v>
      </c>
      <c r="F46" s="4">
        <v>2.5455295292203537E-3</v>
      </c>
      <c r="G46" s="4">
        <v>4.2529076616304777E-2</v>
      </c>
      <c r="H46" s="4">
        <v>4.4253091827390952E-3</v>
      </c>
      <c r="I46" s="7">
        <f t="shared" si="8"/>
        <v>0.14358552675841166</v>
      </c>
      <c r="J46" s="8">
        <v>0.11690250198985463</v>
      </c>
      <c r="K46" s="8">
        <v>1.3342669393913702E-2</v>
      </c>
      <c r="L46" s="8">
        <v>1.3340355374643304E-2</v>
      </c>
      <c r="M46" s="17">
        <f t="shared" si="9"/>
        <v>0.22690315874463932</v>
      </c>
      <c r="N46" s="16">
        <v>7.4884489292718626E-2</v>
      </c>
      <c r="O46" s="16">
        <v>0.15201866945192069</v>
      </c>
      <c r="P46" s="5">
        <f t="shared" si="10"/>
        <v>0</v>
      </c>
      <c r="Q46" s="6">
        <v>0</v>
      </c>
      <c r="R46" s="6">
        <v>0</v>
      </c>
      <c r="S46" s="9">
        <f t="shared" si="11"/>
        <v>6.8245456993621667E-2</v>
      </c>
      <c r="T46" s="10">
        <v>2.3105774332973341E-3</v>
      </c>
      <c r="U46" s="10">
        <v>4.5753005423234752E-2</v>
      </c>
      <c r="V46" s="10">
        <v>2.0181874137089578E-2</v>
      </c>
      <c r="W46" s="10">
        <v>0</v>
      </c>
    </row>
    <row r="47" spans="1:23" x14ac:dyDescent="0.3">
      <c r="A47" s="1" t="s">
        <v>72</v>
      </c>
      <c r="B47" s="1" t="s">
        <v>73</v>
      </c>
      <c r="C47" s="2">
        <f t="shared" si="6"/>
        <v>0.54083722316999883</v>
      </c>
      <c r="D47" s="3">
        <f t="shared" si="7"/>
        <v>6.8691027589803721E-2</v>
      </c>
      <c r="E47" s="4">
        <v>1.5165818488131439E-2</v>
      </c>
      <c r="F47" s="4">
        <v>1.1775544049280001E-2</v>
      </c>
      <c r="G47" s="4">
        <v>0</v>
      </c>
      <c r="H47" s="4">
        <v>4.1749665052392276E-2</v>
      </c>
      <c r="I47" s="7">
        <f t="shared" si="8"/>
        <v>0.21041006050125402</v>
      </c>
      <c r="J47" s="8">
        <v>0.14120117992524969</v>
      </c>
      <c r="K47" s="8">
        <v>5.1618123845470487E-2</v>
      </c>
      <c r="L47" s="8">
        <v>1.7590756730533851E-2</v>
      </c>
      <c r="M47" s="17">
        <f t="shared" si="9"/>
        <v>0.24915750325756436</v>
      </c>
      <c r="N47" s="16">
        <v>8.152591332354743E-2</v>
      </c>
      <c r="O47" s="16">
        <v>0.16763158993401694</v>
      </c>
      <c r="P47" s="5">
        <f t="shared" si="10"/>
        <v>3.2805607733601898E-3</v>
      </c>
      <c r="Q47" s="6">
        <v>3.2805607733601898E-3</v>
      </c>
      <c r="R47" s="6">
        <v>0</v>
      </c>
      <c r="S47" s="9">
        <f t="shared" si="11"/>
        <v>9.2980710480165905E-3</v>
      </c>
      <c r="T47" s="10">
        <v>0</v>
      </c>
      <c r="U47" s="10">
        <v>0</v>
      </c>
      <c r="V47" s="10">
        <v>9.2980710480165905E-3</v>
      </c>
      <c r="W47" s="10">
        <v>0</v>
      </c>
    </row>
    <row r="48" spans="1:23" x14ac:dyDescent="0.3">
      <c r="A48" s="1" t="s">
        <v>74</v>
      </c>
      <c r="B48" s="1" t="s">
        <v>75</v>
      </c>
      <c r="C48" s="2">
        <f t="shared" si="6"/>
        <v>0.53847214179835157</v>
      </c>
      <c r="D48" s="3">
        <f t="shared" si="7"/>
        <v>3.4995411200165687E-2</v>
      </c>
      <c r="E48" s="4">
        <v>1.9051285517888004E-2</v>
      </c>
      <c r="F48" s="4">
        <v>6.8826936249088231E-3</v>
      </c>
      <c r="G48" s="4">
        <v>6.3665996936737371E-3</v>
      </c>
      <c r="H48" s="4">
        <v>2.6948323636951221E-3</v>
      </c>
      <c r="I48" s="7">
        <f t="shared" si="8"/>
        <v>0.23316628760590005</v>
      </c>
      <c r="J48" s="8">
        <v>0.18154088181182176</v>
      </c>
      <c r="K48" s="8">
        <v>1.7442044317956082E-2</v>
      </c>
      <c r="L48" s="8">
        <v>3.4183361476122193E-2</v>
      </c>
      <c r="M48" s="17">
        <f t="shared" si="9"/>
        <v>0.23968649071276135</v>
      </c>
      <c r="N48" s="16">
        <v>0.16427544296979013</v>
      </c>
      <c r="O48" s="16">
        <v>7.5411047742971221E-2</v>
      </c>
      <c r="P48" s="5">
        <f t="shared" si="10"/>
        <v>3.0623952279524472E-2</v>
      </c>
      <c r="Q48" s="6">
        <v>3.0623952279524472E-2</v>
      </c>
      <c r="R48" s="6">
        <v>0</v>
      </c>
      <c r="S48" s="9">
        <f t="shared" si="11"/>
        <v>0</v>
      </c>
      <c r="T48" s="10">
        <v>0</v>
      </c>
      <c r="U48" s="10">
        <v>0</v>
      </c>
      <c r="V48" s="10">
        <v>0</v>
      </c>
      <c r="W48" s="10">
        <v>0</v>
      </c>
    </row>
    <row r="49" spans="1:23" x14ac:dyDescent="0.3">
      <c r="A49" s="1" t="s">
        <v>76</v>
      </c>
      <c r="B49" s="1" t="s">
        <v>77</v>
      </c>
      <c r="C49" s="2">
        <f t="shared" si="6"/>
        <v>0.48690080923859735</v>
      </c>
      <c r="D49" s="3">
        <f t="shared" si="7"/>
        <v>0.11993698695317441</v>
      </c>
      <c r="E49" s="4">
        <v>6.3976317698769769E-2</v>
      </c>
      <c r="F49" s="4">
        <v>9.3163630187577604E-3</v>
      </c>
      <c r="G49" s="4">
        <v>2.5224760488727439E-2</v>
      </c>
      <c r="H49" s="4">
        <v>2.1419545746919445E-2</v>
      </c>
      <c r="I49" s="7">
        <f t="shared" si="8"/>
        <v>0.20190726373279411</v>
      </c>
      <c r="J49" s="8">
        <v>0.1276574548817305</v>
      </c>
      <c r="K49" s="8">
        <v>3.4233249384849826E-2</v>
      </c>
      <c r="L49" s="8">
        <v>4.0016559466213811E-2</v>
      </c>
      <c r="M49" s="17">
        <f t="shared" si="9"/>
        <v>0.15785134735946538</v>
      </c>
      <c r="N49" s="16">
        <v>3.4084049760958912E-2</v>
      </c>
      <c r="O49" s="16">
        <v>0.12376729759850645</v>
      </c>
      <c r="P49" s="5">
        <f t="shared" si="10"/>
        <v>0</v>
      </c>
      <c r="Q49" s="6">
        <v>0</v>
      </c>
      <c r="R49" s="6">
        <v>0</v>
      </c>
      <c r="S49" s="9">
        <f t="shared" si="11"/>
        <v>7.2052111931634891E-3</v>
      </c>
      <c r="T49" s="10">
        <v>0</v>
      </c>
      <c r="U49" s="10">
        <v>0</v>
      </c>
      <c r="V49" s="10">
        <v>7.2052111931634891E-3</v>
      </c>
      <c r="W49" s="10">
        <v>0</v>
      </c>
    </row>
    <row r="50" spans="1:23" x14ac:dyDescent="0.3">
      <c r="A50" s="1" t="s">
        <v>78</v>
      </c>
      <c r="B50" s="1" t="s">
        <v>79</v>
      </c>
      <c r="C50" s="2">
        <f t="shared" si="6"/>
        <v>0.51262666799547274</v>
      </c>
      <c r="D50" s="3">
        <f t="shared" si="7"/>
        <v>9.3023155970478083E-2</v>
      </c>
      <c r="E50" s="4">
        <v>5.0033548739868837E-2</v>
      </c>
      <c r="F50" s="4">
        <v>0</v>
      </c>
      <c r="G50" s="4">
        <v>1.9132470242171736E-2</v>
      </c>
      <c r="H50" s="4">
        <v>2.3857136988437513E-2</v>
      </c>
      <c r="I50" s="7">
        <f t="shared" si="8"/>
        <v>0.16510265015338152</v>
      </c>
      <c r="J50" s="8">
        <v>0.11818008731907703</v>
      </c>
      <c r="K50" s="8">
        <v>1.6273747100833194E-2</v>
      </c>
      <c r="L50" s="8">
        <v>3.0648815733471297E-2</v>
      </c>
      <c r="M50" s="17">
        <f t="shared" si="9"/>
        <v>0.24617361721324621</v>
      </c>
      <c r="N50" s="16">
        <v>0.12043797060151246</v>
      </c>
      <c r="O50" s="16">
        <v>0.12573564661173375</v>
      </c>
      <c r="P50" s="5">
        <f t="shared" si="10"/>
        <v>8.3272446583669158E-3</v>
      </c>
      <c r="Q50" s="6">
        <v>8.3272446583669158E-3</v>
      </c>
      <c r="R50" s="6">
        <v>0</v>
      </c>
      <c r="S50" s="9">
        <f t="shared" si="11"/>
        <v>0</v>
      </c>
      <c r="T50" s="10">
        <v>0</v>
      </c>
      <c r="U50" s="10">
        <v>0</v>
      </c>
      <c r="V50" s="10">
        <v>0</v>
      </c>
      <c r="W50" s="10">
        <v>0</v>
      </c>
    </row>
    <row r="51" spans="1:23" x14ac:dyDescent="0.3">
      <c r="A51" s="1" t="s">
        <v>80</v>
      </c>
      <c r="B51" s="1" t="s">
        <v>81</v>
      </c>
      <c r="C51" s="2">
        <f t="shared" si="6"/>
        <v>0.49631417444083409</v>
      </c>
      <c r="D51" s="3">
        <f t="shared" si="7"/>
        <v>0.12539678502444804</v>
      </c>
      <c r="E51" s="4">
        <v>2.7040432687245642E-2</v>
      </c>
      <c r="F51" s="4">
        <v>1.2952939926193223E-2</v>
      </c>
      <c r="G51" s="4">
        <v>1.9154742949298888E-2</v>
      </c>
      <c r="H51" s="4">
        <v>6.6248669461710277E-2</v>
      </c>
      <c r="I51" s="7">
        <f t="shared" si="8"/>
        <v>0.16634869357372908</v>
      </c>
      <c r="J51" s="8">
        <v>7.9924252081505581E-2</v>
      </c>
      <c r="K51" s="8">
        <v>4.4306995024157657E-2</v>
      </c>
      <c r="L51" s="8">
        <v>4.2117446468065846E-2</v>
      </c>
      <c r="M51" s="17">
        <f t="shared" si="9"/>
        <v>0.19004903368966136</v>
      </c>
      <c r="N51" s="16">
        <v>8.9915039165375799E-2</v>
      </c>
      <c r="O51" s="16">
        <v>0.10013399452428558</v>
      </c>
      <c r="P51" s="5">
        <f t="shared" si="10"/>
        <v>0</v>
      </c>
      <c r="Q51" s="6">
        <v>0</v>
      </c>
      <c r="R51" s="6">
        <v>0</v>
      </c>
      <c r="S51" s="9">
        <f t="shared" si="11"/>
        <v>1.4519662152995643E-2</v>
      </c>
      <c r="T51" s="10">
        <v>7.5229367208400491E-3</v>
      </c>
      <c r="U51" s="10">
        <v>1.9976551234864728E-4</v>
      </c>
      <c r="V51" s="10">
        <v>6.7969599198069467E-3</v>
      </c>
      <c r="W51" s="10">
        <v>0</v>
      </c>
    </row>
    <row r="52" spans="1:23" x14ac:dyDescent="0.3">
      <c r="A52" s="1" t="s">
        <v>82</v>
      </c>
      <c r="B52" s="1" t="s">
        <v>83</v>
      </c>
      <c r="C52" s="2">
        <f t="shared" si="6"/>
        <v>0.49401114847679334</v>
      </c>
      <c r="D52" s="3">
        <f t="shared" si="7"/>
        <v>0.13369436561455397</v>
      </c>
      <c r="E52" s="4">
        <v>6.747376289188671E-2</v>
      </c>
      <c r="F52" s="4">
        <v>6.2682905004366844E-3</v>
      </c>
      <c r="G52" s="4">
        <v>1.6792210277852049E-2</v>
      </c>
      <c r="H52" s="4">
        <v>4.3160101944378526E-2</v>
      </c>
      <c r="I52" s="7">
        <f t="shared" si="8"/>
        <v>0.14603844686548112</v>
      </c>
      <c r="J52" s="8">
        <v>8.7991923660147936E-2</v>
      </c>
      <c r="K52" s="8">
        <v>2.4681349793440503E-2</v>
      </c>
      <c r="L52" s="8">
        <v>3.3365173411892692E-2</v>
      </c>
      <c r="M52" s="17">
        <f t="shared" si="9"/>
        <v>0.19355680438785652</v>
      </c>
      <c r="N52" s="16">
        <v>8.6680442874229574E-2</v>
      </c>
      <c r="O52" s="16">
        <v>0.10687636151362695</v>
      </c>
      <c r="P52" s="5">
        <f t="shared" si="10"/>
        <v>0</v>
      </c>
      <c r="Q52" s="6">
        <v>0</v>
      </c>
      <c r="R52" s="6">
        <v>0</v>
      </c>
      <c r="S52" s="9">
        <f t="shared" si="11"/>
        <v>2.0721531608901736E-2</v>
      </c>
      <c r="T52" s="10">
        <v>5.8584810887846194E-4</v>
      </c>
      <c r="U52" s="10">
        <v>8.8929372088637909E-3</v>
      </c>
      <c r="V52" s="10">
        <v>4.8231315757757635E-3</v>
      </c>
      <c r="W52" s="10">
        <v>6.4196147153837181E-3</v>
      </c>
    </row>
    <row r="53" spans="1:23" x14ac:dyDescent="0.3">
      <c r="A53" s="1" t="s">
        <v>84</v>
      </c>
      <c r="B53" s="1" t="s">
        <v>85</v>
      </c>
      <c r="C53" s="2">
        <f t="shared" si="6"/>
        <v>0.49350628916993977</v>
      </c>
      <c r="D53" s="3">
        <f t="shared" si="7"/>
        <v>0.21667427065265193</v>
      </c>
      <c r="E53" s="4">
        <v>0.11624421452597233</v>
      </c>
      <c r="F53" s="4">
        <v>4.1370336163576882E-2</v>
      </c>
      <c r="G53" s="4">
        <v>5.9059719963102719E-2</v>
      </c>
      <c r="H53" s="4">
        <v>0</v>
      </c>
      <c r="I53" s="7">
        <f t="shared" si="8"/>
        <v>0.15354597934506989</v>
      </c>
      <c r="J53" s="8">
        <v>0.12298869033604846</v>
      </c>
      <c r="K53" s="8">
        <v>1.664380853834584E-2</v>
      </c>
      <c r="L53" s="8">
        <v>1.3913480470675588E-2</v>
      </c>
      <c r="M53" s="17">
        <f t="shared" si="9"/>
        <v>0.11780721236506461</v>
      </c>
      <c r="N53" s="16">
        <v>2.4711729230051539E-2</v>
      </c>
      <c r="O53" s="16">
        <v>9.3095483135013077E-2</v>
      </c>
      <c r="P53" s="5">
        <f t="shared" si="10"/>
        <v>2.8657775768736473E-3</v>
      </c>
      <c r="Q53" s="6">
        <v>2.8657775768736473E-3</v>
      </c>
      <c r="R53" s="6">
        <v>0</v>
      </c>
      <c r="S53" s="9">
        <f t="shared" si="11"/>
        <v>2.6130492302797398E-3</v>
      </c>
      <c r="T53" s="10">
        <v>6.4636585797763304E-4</v>
      </c>
      <c r="U53" s="10">
        <v>1.966683372302107E-3</v>
      </c>
      <c r="V53" s="10">
        <v>0</v>
      </c>
      <c r="W53" s="10">
        <v>0</v>
      </c>
    </row>
    <row r="54" spans="1:23" x14ac:dyDescent="0.3">
      <c r="A54" s="1" t="s">
        <v>86</v>
      </c>
      <c r="B54" s="1" t="s">
        <v>87</v>
      </c>
      <c r="C54" s="2">
        <f t="shared" si="6"/>
        <v>0.52899937999201496</v>
      </c>
      <c r="D54" s="3">
        <f t="shared" si="7"/>
        <v>8.3680082795157013E-2</v>
      </c>
      <c r="E54" s="4">
        <v>4.2029073832041193E-2</v>
      </c>
      <c r="F54" s="4">
        <v>0</v>
      </c>
      <c r="G54" s="4">
        <v>2.7809175180457377E-2</v>
      </c>
      <c r="H54" s="4">
        <v>1.3841833782658443E-2</v>
      </c>
      <c r="I54" s="7">
        <f t="shared" si="8"/>
        <v>0.14520595078376003</v>
      </c>
      <c r="J54" s="8">
        <v>0.10763002832628005</v>
      </c>
      <c r="K54" s="8">
        <v>2.1292707276392112E-2</v>
      </c>
      <c r="L54" s="8">
        <v>1.6283215181087881E-2</v>
      </c>
      <c r="M54" s="17">
        <f t="shared" si="9"/>
        <v>0.28178441839974455</v>
      </c>
      <c r="N54" s="16">
        <v>0.12675509039138833</v>
      </c>
      <c r="O54" s="16">
        <v>0.15502932800835623</v>
      </c>
      <c r="P54" s="5">
        <f t="shared" si="10"/>
        <v>1.6075835257443077E-2</v>
      </c>
      <c r="Q54" s="6">
        <v>1.6075835257443077E-2</v>
      </c>
      <c r="R54" s="6">
        <v>0</v>
      </c>
      <c r="S54" s="9">
        <f t="shared" si="11"/>
        <v>2.2530927559103148E-3</v>
      </c>
      <c r="T54" s="10">
        <v>0</v>
      </c>
      <c r="U54" s="10">
        <v>2.2530927559103148E-3</v>
      </c>
      <c r="V54" s="10">
        <v>0</v>
      </c>
      <c r="W54" s="10">
        <v>0</v>
      </c>
    </row>
    <row r="55" spans="1:23" x14ac:dyDescent="0.3">
      <c r="A55" s="1" t="s">
        <v>88</v>
      </c>
      <c r="B55" s="1" t="s">
        <v>89</v>
      </c>
      <c r="C55" s="2">
        <f t="shared" si="6"/>
        <v>0.52886846484204708</v>
      </c>
      <c r="D55" s="3">
        <f t="shared" si="7"/>
        <v>9.3906128674693681E-2</v>
      </c>
      <c r="E55" s="4">
        <v>5.5813727517469297E-2</v>
      </c>
      <c r="F55" s="4">
        <v>0</v>
      </c>
      <c r="G55" s="4">
        <v>2.1201636596185923E-2</v>
      </c>
      <c r="H55" s="4">
        <v>1.6890764561038458E-2</v>
      </c>
      <c r="I55" s="7">
        <f t="shared" si="8"/>
        <v>0.20196183201248175</v>
      </c>
      <c r="J55" s="8">
        <v>0.13465605609972289</v>
      </c>
      <c r="K55" s="8">
        <v>2.08850392465421E-2</v>
      </c>
      <c r="L55" s="8">
        <v>4.6420736666216753E-2</v>
      </c>
      <c r="M55" s="17">
        <f t="shared" si="9"/>
        <v>0.22676260983512136</v>
      </c>
      <c r="N55" s="16">
        <v>9.4615924749913413E-2</v>
      </c>
      <c r="O55" s="16">
        <v>0.13214668508520794</v>
      </c>
      <c r="P55" s="5">
        <f t="shared" si="10"/>
        <v>0</v>
      </c>
      <c r="Q55" s="6">
        <v>0</v>
      </c>
      <c r="R55" s="6">
        <v>0</v>
      </c>
      <c r="S55" s="9">
        <f t="shared" si="11"/>
        <v>6.2378943197503112E-3</v>
      </c>
      <c r="T55" s="10">
        <v>3.434854079043839E-3</v>
      </c>
      <c r="U55" s="10">
        <v>0</v>
      </c>
      <c r="V55" s="10">
        <v>2.8030402407064722E-3</v>
      </c>
      <c r="W55" s="10">
        <v>0</v>
      </c>
    </row>
    <row r="56" spans="1:23" x14ac:dyDescent="0.3">
      <c r="A56" s="1" t="s">
        <v>1183</v>
      </c>
      <c r="B56" s="1" t="s">
        <v>1184</v>
      </c>
      <c r="C56" s="2">
        <f t="shared" si="6"/>
        <v>0.49364643024972676</v>
      </c>
      <c r="D56" s="3">
        <f t="shared" si="7"/>
        <v>0.10751707989122303</v>
      </c>
      <c r="E56" s="4">
        <v>3.6193373861889477E-2</v>
      </c>
      <c r="F56" s="4">
        <v>8.0216188483001032E-3</v>
      </c>
      <c r="G56" s="4">
        <v>8.4193708591027462E-3</v>
      </c>
      <c r="H56" s="4">
        <v>5.4882716321930709E-2</v>
      </c>
      <c r="I56" s="7">
        <f t="shared" si="8"/>
        <v>0.23134140197012451</v>
      </c>
      <c r="J56" s="8">
        <v>0.10308862431415255</v>
      </c>
      <c r="K56" s="8">
        <v>8.5300071563005606E-2</v>
      </c>
      <c r="L56" s="8">
        <v>4.2952706092966343E-2</v>
      </c>
      <c r="M56" s="17">
        <f t="shared" si="9"/>
        <v>0.14925900905219289</v>
      </c>
      <c r="N56" s="16">
        <v>3.047564914238645E-2</v>
      </c>
      <c r="O56" s="16">
        <v>0.11878335990980644</v>
      </c>
      <c r="P56" s="5">
        <f t="shared" si="10"/>
        <v>0</v>
      </c>
      <c r="Q56" s="6">
        <v>0</v>
      </c>
      <c r="R56" s="6">
        <v>0</v>
      </c>
      <c r="S56" s="9">
        <f t="shared" si="11"/>
        <v>5.528939336186367E-3</v>
      </c>
      <c r="T56" s="10">
        <v>2.5019187398123653E-4</v>
      </c>
      <c r="U56" s="10">
        <v>2.0937412696374579E-3</v>
      </c>
      <c r="V56" s="10">
        <v>3.1850061925676721E-3</v>
      </c>
      <c r="W56" s="10">
        <v>0</v>
      </c>
    </row>
    <row r="57" spans="1:23" x14ac:dyDescent="0.3">
      <c r="A57" s="1" t="s">
        <v>1185</v>
      </c>
      <c r="B57" s="1" t="s">
        <v>90</v>
      </c>
      <c r="C57" s="2">
        <f t="shared" si="6"/>
        <v>0.50535685988569679</v>
      </c>
      <c r="D57" s="3">
        <f t="shared" si="7"/>
        <v>4.5631363831300287E-2</v>
      </c>
      <c r="E57" s="4">
        <v>2.8125091973902082E-2</v>
      </c>
      <c r="F57" s="4">
        <v>9.4549924976140912E-3</v>
      </c>
      <c r="G57" s="4">
        <v>2.8733517301793329E-3</v>
      </c>
      <c r="H57" s="4">
        <v>5.1779276296047821E-3</v>
      </c>
      <c r="I57" s="7">
        <f t="shared" si="8"/>
        <v>0.24572310626298169</v>
      </c>
      <c r="J57" s="8">
        <v>9.654090299876765E-2</v>
      </c>
      <c r="K57" s="8">
        <v>8.8744507238245576E-2</v>
      </c>
      <c r="L57" s="8">
        <v>6.043769602596847E-2</v>
      </c>
      <c r="M57" s="17">
        <f t="shared" si="9"/>
        <v>0.1366074812499519</v>
      </c>
      <c r="N57" s="16">
        <v>6.7170455299503273E-2</v>
      </c>
      <c r="O57" s="16">
        <v>6.9437025950448622E-2</v>
      </c>
      <c r="P57" s="5">
        <f t="shared" si="10"/>
        <v>0</v>
      </c>
      <c r="Q57" s="6">
        <v>0</v>
      </c>
      <c r="R57" s="6">
        <v>0</v>
      </c>
      <c r="S57" s="9">
        <f t="shared" si="11"/>
        <v>7.7394908541462901E-2</v>
      </c>
      <c r="T57" s="10">
        <v>6.1106408475358157E-2</v>
      </c>
      <c r="U57" s="10">
        <v>0</v>
      </c>
      <c r="V57" s="10">
        <v>1.6288500066104744E-2</v>
      </c>
      <c r="W57" s="10">
        <v>0</v>
      </c>
    </row>
    <row r="58" spans="1:23" x14ac:dyDescent="0.3">
      <c r="A58" s="1" t="s">
        <v>1186</v>
      </c>
      <c r="B58" s="1" t="s">
        <v>1124</v>
      </c>
      <c r="C58" s="2">
        <f t="shared" si="6"/>
        <v>0.49297890996796828</v>
      </c>
      <c r="D58" s="3">
        <f t="shared" si="7"/>
        <v>7.9610458831790284E-2</v>
      </c>
      <c r="E58" s="4">
        <v>2.7379597592176955E-2</v>
      </c>
      <c r="F58" s="4">
        <v>1.6965586082709157E-2</v>
      </c>
      <c r="G58" s="4">
        <v>1.1342002943511576E-2</v>
      </c>
      <c r="H58" s="4">
        <v>2.3923272213392587E-2</v>
      </c>
      <c r="I58" s="7">
        <f t="shared" si="8"/>
        <v>0.23740346071982471</v>
      </c>
      <c r="J58" s="8">
        <v>8.227662953822891E-2</v>
      </c>
      <c r="K58" s="8">
        <v>9.4305835760258569E-2</v>
      </c>
      <c r="L58" s="8">
        <v>6.0820995421337218E-2</v>
      </c>
      <c r="M58" s="17">
        <f t="shared" si="9"/>
        <v>0.1419654052948873</v>
      </c>
      <c r="N58" s="16">
        <v>4.8910658820674698E-2</v>
      </c>
      <c r="O58" s="16">
        <v>9.3054746474212607E-2</v>
      </c>
      <c r="P58" s="5">
        <f t="shared" si="10"/>
        <v>5.9857972857238423E-3</v>
      </c>
      <c r="Q58" s="6">
        <v>5.9857972857238423E-3</v>
      </c>
      <c r="R58" s="6">
        <v>0</v>
      </c>
      <c r="S58" s="9">
        <f t="shared" si="11"/>
        <v>2.8013787835742127E-2</v>
      </c>
      <c r="T58" s="10">
        <v>1.856692957868978E-2</v>
      </c>
      <c r="U58" s="10">
        <v>0</v>
      </c>
      <c r="V58" s="10">
        <v>9.4468582570523471E-3</v>
      </c>
      <c r="W58" s="10">
        <v>0</v>
      </c>
    </row>
    <row r="59" spans="1:23" x14ac:dyDescent="0.3">
      <c r="A59" s="1" t="s">
        <v>1187</v>
      </c>
      <c r="B59" s="1" t="s">
        <v>94</v>
      </c>
      <c r="C59" s="2">
        <f t="shared" si="6"/>
        <v>0.51639806000578015</v>
      </c>
      <c r="D59" s="3">
        <f t="shared" si="7"/>
        <v>5.9224684740187543E-2</v>
      </c>
      <c r="E59" s="4">
        <v>1.5177991041096718E-2</v>
      </c>
      <c r="F59" s="4">
        <v>1.0730465358234159E-2</v>
      </c>
      <c r="G59" s="4">
        <v>1.7123387679369995E-2</v>
      </c>
      <c r="H59" s="4">
        <v>1.6192840661486671E-2</v>
      </c>
      <c r="I59" s="7">
        <f t="shared" si="8"/>
        <v>0.19364165041793488</v>
      </c>
      <c r="J59" s="8">
        <v>0.13885128876949585</v>
      </c>
      <c r="K59" s="8">
        <v>3.8279034854782498E-2</v>
      </c>
      <c r="L59" s="8">
        <v>1.6511326793656557E-2</v>
      </c>
      <c r="M59" s="17">
        <f t="shared" si="9"/>
        <v>0.17332173623965474</v>
      </c>
      <c r="N59" s="16">
        <v>8.372500811982099E-2</v>
      </c>
      <c r="O59" s="16">
        <v>8.9596728119833768E-2</v>
      </c>
      <c r="P59" s="5">
        <f t="shared" si="10"/>
        <v>2.3962099040270517E-2</v>
      </c>
      <c r="Q59" s="6">
        <v>1.8641576461235106E-2</v>
      </c>
      <c r="R59" s="6">
        <v>5.3205225790354119E-3</v>
      </c>
      <c r="S59" s="9">
        <f t="shared" si="11"/>
        <v>6.624788956773249E-2</v>
      </c>
      <c r="T59" s="10">
        <v>4.9561047691965641E-2</v>
      </c>
      <c r="U59" s="10">
        <v>1.1592610640434873E-3</v>
      </c>
      <c r="V59" s="10">
        <v>1.552758081172336E-2</v>
      </c>
      <c r="W59" s="10">
        <v>0</v>
      </c>
    </row>
    <row r="60" spans="1:23" x14ac:dyDescent="0.3">
      <c r="A60" s="1" t="s">
        <v>1188</v>
      </c>
      <c r="B60" s="1" t="s">
        <v>93</v>
      </c>
      <c r="C60" s="2">
        <f t="shared" si="6"/>
        <v>0.5216508890039715</v>
      </c>
      <c r="D60" s="3">
        <f t="shared" si="7"/>
        <v>3.3989562499084219E-2</v>
      </c>
      <c r="E60" s="4">
        <v>1.2668350383161763E-2</v>
      </c>
      <c r="F60" s="4">
        <v>3.6699253458376321E-3</v>
      </c>
      <c r="G60" s="4">
        <v>2.1923046750049031E-3</v>
      </c>
      <c r="H60" s="4">
        <v>1.5458982095079919E-2</v>
      </c>
      <c r="I60" s="7">
        <f t="shared" si="8"/>
        <v>0.18522185256192564</v>
      </c>
      <c r="J60" s="8">
        <v>8.086051780514214E-2</v>
      </c>
      <c r="K60" s="8">
        <v>7.3010740207496622E-2</v>
      </c>
      <c r="L60" s="8">
        <v>3.1350594549286882E-2</v>
      </c>
      <c r="M60" s="17">
        <f t="shared" si="9"/>
        <v>0.19092519894645552</v>
      </c>
      <c r="N60" s="16">
        <v>0.10106021788208437</v>
      </c>
      <c r="O60" s="16">
        <v>8.9864981064371144E-2</v>
      </c>
      <c r="P60" s="5">
        <f t="shared" si="10"/>
        <v>1.3170735988162673E-2</v>
      </c>
      <c r="Q60" s="6">
        <v>1.3170735988162673E-2</v>
      </c>
      <c r="R60" s="6">
        <v>0</v>
      </c>
      <c r="S60" s="9">
        <f t="shared" si="11"/>
        <v>9.8343539008343486E-2</v>
      </c>
      <c r="T60" s="10">
        <v>5.4749153634033335E-2</v>
      </c>
      <c r="U60" s="10">
        <v>7.7619599910302792E-3</v>
      </c>
      <c r="V60" s="10">
        <v>3.2218223417855921E-2</v>
      </c>
      <c r="W60" s="10">
        <v>3.6142019654239431E-3</v>
      </c>
    </row>
    <row r="61" spans="1:23" x14ac:dyDescent="0.3">
      <c r="A61" s="1" t="s">
        <v>1189</v>
      </c>
      <c r="B61" s="1" t="s">
        <v>92</v>
      </c>
      <c r="C61" s="2">
        <f t="shared" si="6"/>
        <v>0.53698096421880048</v>
      </c>
      <c r="D61" s="3">
        <f t="shared" si="7"/>
        <v>3.588357814985095E-2</v>
      </c>
      <c r="E61" s="4">
        <v>1.3172370032113575E-2</v>
      </c>
      <c r="F61" s="4">
        <v>2.8302750238809438E-3</v>
      </c>
      <c r="G61" s="4">
        <v>0</v>
      </c>
      <c r="H61" s="4">
        <v>1.988093309385643E-2</v>
      </c>
      <c r="I61" s="7">
        <f t="shared" si="8"/>
        <v>0.25231549157659405</v>
      </c>
      <c r="J61" s="8">
        <v>0.15474656166738318</v>
      </c>
      <c r="K61" s="8">
        <v>7.2626169988825665E-2</v>
      </c>
      <c r="L61" s="8">
        <v>2.4942759920385221E-2</v>
      </c>
      <c r="M61" s="17">
        <f t="shared" si="9"/>
        <v>0.21145671811129924</v>
      </c>
      <c r="N61" s="16">
        <v>0.10301757732163533</v>
      </c>
      <c r="O61" s="16">
        <v>0.10843914078966392</v>
      </c>
      <c r="P61" s="5">
        <f t="shared" si="10"/>
        <v>2.6756989930281576E-2</v>
      </c>
      <c r="Q61" s="6">
        <v>2.6756989930281576E-2</v>
      </c>
      <c r="R61" s="6">
        <v>0</v>
      </c>
      <c r="S61" s="9">
        <f t="shared" si="11"/>
        <v>1.0568186450774781E-2</v>
      </c>
      <c r="T61" s="10">
        <v>4.6673079568917602E-3</v>
      </c>
      <c r="U61" s="10">
        <v>0</v>
      </c>
      <c r="V61" s="10">
        <v>5.9008784938830204E-3</v>
      </c>
      <c r="W61" s="10">
        <v>0</v>
      </c>
    </row>
    <row r="62" spans="1:23" x14ac:dyDescent="0.3">
      <c r="A62" s="1" t="s">
        <v>1190</v>
      </c>
      <c r="B62" s="1" t="s">
        <v>91</v>
      </c>
      <c r="C62" s="2">
        <f t="shared" si="6"/>
        <v>0.51263077194999773</v>
      </c>
      <c r="D62" s="3">
        <f t="shared" si="7"/>
        <v>3.0317992656583859E-2</v>
      </c>
      <c r="E62" s="4">
        <v>6.4852359661510652E-3</v>
      </c>
      <c r="F62" s="4">
        <v>1.5117881340508583E-2</v>
      </c>
      <c r="G62" s="4">
        <v>6.3376002759220817E-3</v>
      </c>
      <c r="H62" s="4">
        <v>2.3772750740021285E-3</v>
      </c>
      <c r="I62" s="7">
        <f t="shared" si="8"/>
        <v>0.27640726136637694</v>
      </c>
      <c r="J62" s="8">
        <v>0.1348370818580793</v>
      </c>
      <c r="K62" s="8">
        <v>9.1838494549714711E-2</v>
      </c>
      <c r="L62" s="8">
        <v>4.9731684958582961E-2</v>
      </c>
      <c r="M62" s="17">
        <f t="shared" si="9"/>
        <v>0.14572630007696216</v>
      </c>
      <c r="N62" s="16">
        <v>9.2025570343829272E-2</v>
      </c>
      <c r="O62" s="16">
        <v>5.3700729733132897E-2</v>
      </c>
      <c r="P62" s="5">
        <f t="shared" si="10"/>
        <v>8.2122426154097473E-3</v>
      </c>
      <c r="Q62" s="6">
        <v>8.2122426154097473E-3</v>
      </c>
      <c r="R62" s="6">
        <v>0</v>
      </c>
      <c r="S62" s="9">
        <f t="shared" si="11"/>
        <v>5.196697523466498E-2</v>
      </c>
      <c r="T62" s="10">
        <v>3.7363592969480969E-2</v>
      </c>
      <c r="U62" s="10">
        <v>1.5282857357954243E-3</v>
      </c>
      <c r="V62" s="10">
        <v>1.3075096529388588E-2</v>
      </c>
      <c r="W62" s="10">
        <v>0</v>
      </c>
    </row>
    <row r="63" spans="1:23" x14ac:dyDescent="0.3">
      <c r="A63" s="1" t="s">
        <v>1191</v>
      </c>
      <c r="B63" s="1" t="s">
        <v>1192</v>
      </c>
      <c r="C63" s="2">
        <f t="shared" si="6"/>
        <v>0.51075319007953157</v>
      </c>
      <c r="D63" s="3">
        <f t="shared" si="7"/>
        <v>3.3565227888283186E-2</v>
      </c>
      <c r="E63" s="4">
        <v>9.467123443664632E-3</v>
      </c>
      <c r="F63" s="4">
        <v>1.8022527162736217E-2</v>
      </c>
      <c r="G63" s="4">
        <v>2.711362594651707E-4</v>
      </c>
      <c r="H63" s="4">
        <v>5.8044410224171667E-3</v>
      </c>
      <c r="I63" s="7">
        <f t="shared" si="8"/>
        <v>0.25808888349307785</v>
      </c>
      <c r="J63" s="8">
        <v>9.8730471382153406E-2</v>
      </c>
      <c r="K63" s="8">
        <v>0.11415616226437761</v>
      </c>
      <c r="L63" s="8">
        <v>4.5202249846546812E-2</v>
      </c>
      <c r="M63" s="17">
        <f t="shared" si="9"/>
        <v>0.15578556471787847</v>
      </c>
      <c r="N63" s="16">
        <v>5.4191399389733337E-2</v>
      </c>
      <c r="O63" s="16">
        <v>0.10159416532814512</v>
      </c>
      <c r="P63" s="5">
        <f t="shared" si="10"/>
        <v>6.142228949876375E-3</v>
      </c>
      <c r="Q63" s="6">
        <v>6.142228949876375E-3</v>
      </c>
      <c r="R63" s="6">
        <v>0</v>
      </c>
      <c r="S63" s="9">
        <f t="shared" si="11"/>
        <v>5.7171285030415679E-2</v>
      </c>
      <c r="T63" s="10">
        <v>4.994027904488417E-2</v>
      </c>
      <c r="U63" s="10">
        <v>0</v>
      </c>
      <c r="V63" s="10">
        <v>7.2310059855315066E-3</v>
      </c>
      <c r="W63" s="10">
        <v>0</v>
      </c>
    </row>
    <row r="64" spans="1:23" x14ac:dyDescent="0.3">
      <c r="A64" s="1" t="s">
        <v>95</v>
      </c>
      <c r="B64" s="1" t="s">
        <v>96</v>
      </c>
      <c r="C64" s="2">
        <f t="shared" si="6"/>
        <v>0.5114573430415198</v>
      </c>
      <c r="D64" s="3">
        <f t="shared" si="7"/>
        <v>5.5926997394725564E-2</v>
      </c>
      <c r="E64" s="4">
        <v>2.1960122482139535E-2</v>
      </c>
      <c r="F64" s="4">
        <v>0</v>
      </c>
      <c r="G64" s="4">
        <v>3.8402120412820923E-3</v>
      </c>
      <c r="H64" s="4">
        <v>3.0126662871303937E-2</v>
      </c>
      <c r="I64" s="7">
        <f t="shared" si="8"/>
        <v>0.20181826631414349</v>
      </c>
      <c r="J64" s="8">
        <v>9.612655291212506E-2</v>
      </c>
      <c r="K64" s="8">
        <v>6.7565530183142847E-2</v>
      </c>
      <c r="L64" s="8">
        <v>3.8126183218875592E-2</v>
      </c>
      <c r="M64" s="17">
        <f t="shared" si="9"/>
        <v>0.22573127922870451</v>
      </c>
      <c r="N64" s="16">
        <v>6.1079262866781232E-2</v>
      </c>
      <c r="O64" s="16">
        <v>0.16465201636192328</v>
      </c>
      <c r="P64" s="5">
        <f t="shared" si="10"/>
        <v>1.9265008086670732E-3</v>
      </c>
      <c r="Q64" s="6">
        <v>1.9265008086670732E-3</v>
      </c>
      <c r="R64" s="6">
        <v>0</v>
      </c>
      <c r="S64" s="9">
        <f t="shared" si="11"/>
        <v>2.6054299295279089E-2</v>
      </c>
      <c r="T64" s="10">
        <v>1.2399916903492784E-2</v>
      </c>
      <c r="U64" s="10">
        <v>0</v>
      </c>
      <c r="V64" s="10">
        <v>1.3654382391786304E-2</v>
      </c>
      <c r="W64" s="10">
        <v>0</v>
      </c>
    </row>
    <row r="65" spans="1:23" x14ac:dyDescent="0.3">
      <c r="A65" s="1" t="s">
        <v>97</v>
      </c>
      <c r="B65" s="1" t="s">
        <v>98</v>
      </c>
      <c r="C65" s="2">
        <f t="shared" si="6"/>
        <v>0.50065934207038365</v>
      </c>
      <c r="D65" s="3">
        <f t="shared" si="7"/>
        <v>5.5810459784353637E-3</v>
      </c>
      <c r="E65" s="4">
        <v>0</v>
      </c>
      <c r="F65" s="4">
        <v>0</v>
      </c>
      <c r="G65" s="4">
        <v>0</v>
      </c>
      <c r="H65" s="4">
        <v>5.5810459784353637E-3</v>
      </c>
      <c r="I65" s="7">
        <f t="shared" si="8"/>
        <v>0.2806359417905252</v>
      </c>
      <c r="J65" s="8">
        <v>0.12749014071767062</v>
      </c>
      <c r="K65" s="8">
        <v>6.1326318933380183E-2</v>
      </c>
      <c r="L65" s="8">
        <v>9.1819482139474398E-2</v>
      </c>
      <c r="M65" s="17">
        <f t="shared" si="9"/>
        <v>0.20802798724143284</v>
      </c>
      <c r="N65" s="16">
        <v>4.9412650434030328E-2</v>
      </c>
      <c r="O65" s="16">
        <v>0.15861533680740253</v>
      </c>
      <c r="P65" s="5">
        <f t="shared" si="10"/>
        <v>0</v>
      </c>
      <c r="Q65" s="6">
        <v>0</v>
      </c>
      <c r="R65" s="6">
        <v>0</v>
      </c>
      <c r="S65" s="9">
        <f t="shared" si="11"/>
        <v>6.4143670599902201E-3</v>
      </c>
      <c r="T65" s="10">
        <v>0</v>
      </c>
      <c r="U65" s="10">
        <v>0</v>
      </c>
      <c r="V65" s="10">
        <v>6.4143670599902201E-3</v>
      </c>
      <c r="W65" s="10">
        <v>0</v>
      </c>
    </row>
    <row r="66" spans="1:23" x14ac:dyDescent="0.3">
      <c r="A66" s="1" t="s">
        <v>99</v>
      </c>
      <c r="B66" s="1" t="s">
        <v>100</v>
      </c>
      <c r="C66" s="2">
        <f t="shared" si="6"/>
        <v>0.50154820519540133</v>
      </c>
      <c r="D66" s="3">
        <f t="shared" si="7"/>
        <v>2.0582070823372888E-2</v>
      </c>
      <c r="E66" s="4">
        <v>9.773874519090002E-3</v>
      </c>
      <c r="F66" s="4">
        <v>0</v>
      </c>
      <c r="G66" s="4">
        <v>3.5270421195819834E-3</v>
      </c>
      <c r="H66" s="4">
        <v>7.2811541847009019E-3</v>
      </c>
      <c r="I66" s="7">
        <f t="shared" si="8"/>
        <v>0.28772698401237973</v>
      </c>
      <c r="J66" s="8">
        <v>0.11105245088054592</v>
      </c>
      <c r="K66" s="8">
        <v>0.11527393926158352</v>
      </c>
      <c r="L66" s="8">
        <v>6.1400593870250264E-2</v>
      </c>
      <c r="M66" s="17">
        <f t="shared" si="9"/>
        <v>0.17436076933035999</v>
      </c>
      <c r="N66" s="16">
        <v>3.3318767872956574E-2</v>
      </c>
      <c r="O66" s="16">
        <v>0.14104200145740342</v>
      </c>
      <c r="P66" s="5">
        <f t="shared" si="10"/>
        <v>0</v>
      </c>
      <c r="Q66" s="6">
        <v>0</v>
      </c>
      <c r="R66" s="6">
        <v>0</v>
      </c>
      <c r="S66" s="9">
        <f t="shared" si="11"/>
        <v>1.8878381029288703E-2</v>
      </c>
      <c r="T66" s="10">
        <v>5.2066329494716793E-3</v>
      </c>
      <c r="U66" s="10">
        <v>0</v>
      </c>
      <c r="V66" s="10">
        <v>1.3671748079817022E-2</v>
      </c>
      <c r="W66" s="10">
        <v>0</v>
      </c>
    </row>
    <row r="67" spans="1:23" x14ac:dyDescent="0.3">
      <c r="A67" s="1" t="s">
        <v>101</v>
      </c>
      <c r="B67" s="1" t="s">
        <v>102</v>
      </c>
      <c r="C67" s="2">
        <f t="shared" si="6"/>
        <v>0.51864377524996497</v>
      </c>
      <c r="D67" s="3">
        <f t="shared" si="7"/>
        <v>3.7306724404044665E-2</v>
      </c>
      <c r="E67" s="4">
        <v>1.645720140125307E-2</v>
      </c>
      <c r="F67" s="4">
        <v>0</v>
      </c>
      <c r="G67" s="4">
        <v>8.9638155650521491E-3</v>
      </c>
      <c r="H67" s="4">
        <v>1.1885707437739446E-2</v>
      </c>
      <c r="I67" s="7">
        <f t="shared" si="8"/>
        <v>0.19112936178962964</v>
      </c>
      <c r="J67" s="8">
        <v>0.10598823061210946</v>
      </c>
      <c r="K67" s="8">
        <v>4.1726125191435252E-2</v>
      </c>
      <c r="L67" s="8">
        <v>4.3415005986084915E-2</v>
      </c>
      <c r="M67" s="17">
        <f t="shared" si="9"/>
        <v>0.26563817424602709</v>
      </c>
      <c r="N67" s="16">
        <v>0.10915698373150333</v>
      </c>
      <c r="O67" s="16">
        <v>0.15648119051452375</v>
      </c>
      <c r="P67" s="5">
        <f t="shared" si="10"/>
        <v>6.062048163471878E-3</v>
      </c>
      <c r="Q67" s="6">
        <v>6.062048163471878E-3</v>
      </c>
      <c r="R67" s="6">
        <v>0</v>
      </c>
      <c r="S67" s="9">
        <f t="shared" si="11"/>
        <v>1.8507466646791731E-2</v>
      </c>
      <c r="T67" s="10">
        <v>5.8469813268054336E-3</v>
      </c>
      <c r="U67" s="10">
        <v>2.7474919773216996E-4</v>
      </c>
      <c r="V67" s="10">
        <v>1.2385736122254127E-2</v>
      </c>
      <c r="W67" s="10">
        <v>0</v>
      </c>
    </row>
    <row r="68" spans="1:23" x14ac:dyDescent="0.3">
      <c r="A68" s="1" t="s">
        <v>103</v>
      </c>
      <c r="B68" s="1" t="s">
        <v>104</v>
      </c>
      <c r="C68" s="2">
        <f t="shared" ref="C68:C131" si="12">D68+M68+I68+S68+P68</f>
        <v>0.48430078716796915</v>
      </c>
      <c r="D68" s="3">
        <f t="shared" ref="D68:D131" si="13">SUM(E68:H68)</f>
        <v>0.13017505540873225</v>
      </c>
      <c r="E68" s="4">
        <v>4.5881135534422329E-2</v>
      </c>
      <c r="F68" s="4">
        <v>2.9823239585001254E-2</v>
      </c>
      <c r="G68" s="4">
        <v>1.7590434781236102E-2</v>
      </c>
      <c r="H68" s="4">
        <v>3.6880245508072548E-2</v>
      </c>
      <c r="I68" s="7">
        <f t="shared" ref="I68:I131" si="14">SUM(J68:L68)</f>
        <v>0.19894748094806122</v>
      </c>
      <c r="J68" s="8">
        <v>0.10620344814502661</v>
      </c>
      <c r="K68" s="8">
        <v>4.4352929064637399E-2</v>
      </c>
      <c r="L68" s="8">
        <v>4.8391103738397223E-2</v>
      </c>
      <c r="M68" s="17">
        <f t="shared" ref="M68:M131" si="15">SUM(N68:O68)</f>
        <v>9.2346751724853265E-2</v>
      </c>
      <c r="N68" s="16">
        <v>5.9428923725771854E-2</v>
      </c>
      <c r="O68" s="16">
        <v>3.2917827999081418E-2</v>
      </c>
      <c r="P68" s="5">
        <f t="shared" ref="P68:P131" si="16">SUM(Q68:R68)</f>
        <v>4.0133559150527815E-3</v>
      </c>
      <c r="Q68" s="6">
        <v>4.0133559150527815E-3</v>
      </c>
      <c r="R68" s="6">
        <v>0</v>
      </c>
      <c r="S68" s="9">
        <f t="shared" ref="S68:S131" si="17">SUM(T68:W68)</f>
        <v>5.8818143171269613E-2</v>
      </c>
      <c r="T68" s="10">
        <v>4.1065261885478654E-2</v>
      </c>
      <c r="U68" s="10">
        <v>1.28393742797458E-2</v>
      </c>
      <c r="V68" s="10">
        <v>4.9135070060451645E-3</v>
      </c>
      <c r="W68" s="10">
        <v>0</v>
      </c>
    </row>
    <row r="69" spans="1:23" x14ac:dyDescent="0.3">
      <c r="A69" s="1" t="s">
        <v>105</v>
      </c>
      <c r="B69" s="1" t="s">
        <v>106</v>
      </c>
      <c r="C69" s="2">
        <f t="shared" si="12"/>
        <v>0.48055416125814754</v>
      </c>
      <c r="D69" s="3">
        <f t="shared" si="13"/>
        <v>0.12446153933897425</v>
      </c>
      <c r="E69" s="4">
        <v>4.2716656765761592E-2</v>
      </c>
      <c r="F69" s="4">
        <v>2.2108808986772928E-2</v>
      </c>
      <c r="G69" s="4">
        <v>1.8875674597477542E-2</v>
      </c>
      <c r="H69" s="4">
        <v>4.0760398988962186E-2</v>
      </c>
      <c r="I69" s="7">
        <f t="shared" si="14"/>
        <v>0.1408805652715639</v>
      </c>
      <c r="J69" s="8">
        <v>5.9690697679034108E-2</v>
      </c>
      <c r="K69" s="8">
        <v>3.9860890131822743E-2</v>
      </c>
      <c r="L69" s="8">
        <v>4.1328977460707052E-2</v>
      </c>
      <c r="M69" s="17">
        <f t="shared" si="15"/>
        <v>0.11444331288654874</v>
      </c>
      <c r="N69" s="16">
        <v>6.1682229166123148E-2</v>
      </c>
      <c r="O69" s="16">
        <v>5.2761083720425594E-2</v>
      </c>
      <c r="P69" s="5">
        <f t="shared" si="16"/>
        <v>0</v>
      </c>
      <c r="Q69" s="6">
        <v>0</v>
      </c>
      <c r="R69" s="6">
        <v>0</v>
      </c>
      <c r="S69" s="9">
        <f t="shared" si="17"/>
        <v>0.10076874376106068</v>
      </c>
      <c r="T69" s="10">
        <v>2.8139703355149939E-2</v>
      </c>
      <c r="U69" s="10">
        <v>4.4082237127502158E-2</v>
      </c>
      <c r="V69" s="10">
        <v>1.5768097697419031E-2</v>
      </c>
      <c r="W69" s="10">
        <v>1.2778705580989549E-2</v>
      </c>
    </row>
    <row r="70" spans="1:23" x14ac:dyDescent="0.3">
      <c r="A70" s="1" t="s">
        <v>107</v>
      </c>
      <c r="B70" s="1" t="s">
        <v>108</v>
      </c>
      <c r="C70" s="2">
        <f t="shared" si="12"/>
        <v>0.53940769607671046</v>
      </c>
      <c r="D70" s="3">
        <f t="shared" si="13"/>
        <v>9.7447655396491837E-3</v>
      </c>
      <c r="E70" s="4">
        <v>0</v>
      </c>
      <c r="F70" s="4">
        <v>9.7106458349554235E-4</v>
      </c>
      <c r="G70" s="4">
        <v>7.0283097916554686E-3</v>
      </c>
      <c r="H70" s="4">
        <v>1.7453911644981733E-3</v>
      </c>
      <c r="I70" s="7">
        <f t="shared" si="14"/>
        <v>0.14325531207400499</v>
      </c>
      <c r="J70" s="8">
        <v>8.3546069894701133E-2</v>
      </c>
      <c r="K70" s="8">
        <v>2.7814282629830968E-2</v>
      </c>
      <c r="L70" s="8">
        <v>3.189495954947287E-2</v>
      </c>
      <c r="M70" s="17">
        <f t="shared" si="15"/>
        <v>0.27389270067069049</v>
      </c>
      <c r="N70" s="16">
        <v>0.14157073457616987</v>
      </c>
      <c r="O70" s="16">
        <v>0.13232196609452065</v>
      </c>
      <c r="P70" s="5">
        <f t="shared" si="16"/>
        <v>2.7798289902851755E-2</v>
      </c>
      <c r="Q70" s="6">
        <v>2.7798289902851755E-2</v>
      </c>
      <c r="R70" s="6">
        <v>0</v>
      </c>
      <c r="S70" s="9">
        <f t="shared" si="17"/>
        <v>8.4716627889514021E-2</v>
      </c>
      <c r="T70" s="10">
        <v>5.9676010088136007E-2</v>
      </c>
      <c r="U70" s="10">
        <v>9.2332351455521201E-3</v>
      </c>
      <c r="V70" s="10">
        <v>1.5807382655825892E-2</v>
      </c>
      <c r="W70" s="10">
        <v>0</v>
      </c>
    </row>
    <row r="71" spans="1:23" x14ac:dyDescent="0.3">
      <c r="A71" s="1" t="s">
        <v>109</v>
      </c>
      <c r="B71" s="1" t="s">
        <v>110</v>
      </c>
      <c r="C71" s="2">
        <f t="shared" si="12"/>
        <v>0.49561578952825047</v>
      </c>
      <c r="D71" s="3">
        <f t="shared" si="13"/>
        <v>8.9100313965920497E-2</v>
      </c>
      <c r="E71" s="4">
        <v>1.6582282957990489E-2</v>
      </c>
      <c r="F71" s="4">
        <v>1.0764803408689379E-2</v>
      </c>
      <c r="G71" s="4">
        <v>9.7753862782892775E-3</v>
      </c>
      <c r="H71" s="4">
        <v>5.197784132095136E-2</v>
      </c>
      <c r="I71" s="7">
        <f t="shared" si="14"/>
        <v>8.1923350905570333E-2</v>
      </c>
      <c r="J71" s="8">
        <v>4.1748572447321559E-2</v>
      </c>
      <c r="K71" s="8">
        <v>2.8144866156428982E-2</v>
      </c>
      <c r="L71" s="8">
        <v>1.2029912301819799E-2</v>
      </c>
      <c r="M71" s="17">
        <f t="shared" si="15"/>
        <v>0.13378102539643927</v>
      </c>
      <c r="N71" s="16">
        <v>4.9828918334013067E-2</v>
      </c>
      <c r="O71" s="16">
        <v>8.3952107062426201E-2</v>
      </c>
      <c r="P71" s="5">
        <f t="shared" si="16"/>
        <v>4.1560562334301498E-2</v>
      </c>
      <c r="Q71" s="6">
        <v>2.2916765136402738E-2</v>
      </c>
      <c r="R71" s="6">
        <v>1.8643797197898757E-2</v>
      </c>
      <c r="S71" s="9">
        <f t="shared" si="17"/>
        <v>0.14925053692601886</v>
      </c>
      <c r="T71" s="10">
        <v>2.5395166015930296E-2</v>
      </c>
      <c r="U71" s="10">
        <v>7.5245338474466072E-2</v>
      </c>
      <c r="V71" s="10">
        <v>2.4365850338313677E-2</v>
      </c>
      <c r="W71" s="10">
        <v>2.4244182097308827E-2</v>
      </c>
    </row>
    <row r="72" spans="1:23" x14ac:dyDescent="0.3">
      <c r="A72" s="1" t="s">
        <v>111</v>
      </c>
      <c r="B72" s="1" t="s">
        <v>112</v>
      </c>
      <c r="C72" s="2">
        <f t="shared" si="12"/>
        <v>0.48874626437498558</v>
      </c>
      <c r="D72" s="3">
        <f t="shared" si="13"/>
        <v>8.6805292499893716E-2</v>
      </c>
      <c r="E72" s="4">
        <v>4.4282793215509736E-2</v>
      </c>
      <c r="F72" s="4">
        <v>2.499675645951755E-3</v>
      </c>
      <c r="G72" s="4">
        <v>1.9281137973205732E-2</v>
      </c>
      <c r="H72" s="4">
        <v>2.0741685665226502E-2</v>
      </c>
      <c r="I72" s="7">
        <f t="shared" si="14"/>
        <v>0.20691564364471141</v>
      </c>
      <c r="J72" s="8">
        <v>6.2887799178803369E-2</v>
      </c>
      <c r="K72" s="8">
        <v>8.1342690197994089E-2</v>
      </c>
      <c r="L72" s="8">
        <v>6.2685154267913962E-2</v>
      </c>
      <c r="M72" s="17">
        <f t="shared" si="15"/>
        <v>0.14509216144028281</v>
      </c>
      <c r="N72" s="16">
        <v>6.8834104784076852E-2</v>
      </c>
      <c r="O72" s="16">
        <v>7.6258056656205955E-2</v>
      </c>
      <c r="P72" s="5">
        <f t="shared" si="16"/>
        <v>2.1670701064116569E-3</v>
      </c>
      <c r="Q72" s="6">
        <v>2.1670701064116569E-3</v>
      </c>
      <c r="R72" s="6">
        <v>0</v>
      </c>
      <c r="S72" s="9">
        <f t="shared" si="17"/>
        <v>4.7766096683685956E-2</v>
      </c>
      <c r="T72" s="10">
        <v>3.510097510279659E-2</v>
      </c>
      <c r="U72" s="10">
        <v>0</v>
      </c>
      <c r="V72" s="10">
        <v>1.2665121580889368E-2</v>
      </c>
      <c r="W72" s="10">
        <v>0</v>
      </c>
    </row>
    <row r="73" spans="1:23" x14ac:dyDescent="0.3">
      <c r="A73" s="1" t="s">
        <v>113</v>
      </c>
      <c r="B73" s="1" t="s">
        <v>114</v>
      </c>
      <c r="C73" s="2">
        <f t="shared" si="12"/>
        <v>0.4891944523526438</v>
      </c>
      <c r="D73" s="3">
        <f t="shared" si="13"/>
        <v>6.7616286189861013E-2</v>
      </c>
      <c r="E73" s="4">
        <v>1.3456875313965319E-2</v>
      </c>
      <c r="F73" s="4">
        <v>4.7183102959961892E-3</v>
      </c>
      <c r="G73" s="4">
        <v>5.0334588668605853E-3</v>
      </c>
      <c r="H73" s="4">
        <v>4.4407641713038917E-2</v>
      </c>
      <c r="I73" s="7">
        <f t="shared" si="14"/>
        <v>0.16623950798319542</v>
      </c>
      <c r="J73" s="8">
        <v>5.8523896809698939E-2</v>
      </c>
      <c r="K73" s="8">
        <v>7.0927105211553154E-2</v>
      </c>
      <c r="L73" s="8">
        <v>3.6788505961943323E-2</v>
      </c>
      <c r="M73" s="17">
        <f t="shared" si="15"/>
        <v>0.12458603767426529</v>
      </c>
      <c r="N73" s="16">
        <v>5.4338489393753041E-2</v>
      </c>
      <c r="O73" s="16">
        <v>7.0247548280512259E-2</v>
      </c>
      <c r="P73" s="5">
        <f t="shared" si="16"/>
        <v>4.1004785412423576E-3</v>
      </c>
      <c r="Q73" s="6">
        <v>4.0742393440790512E-3</v>
      </c>
      <c r="R73" s="6">
        <v>2.6239197163306085E-5</v>
      </c>
      <c r="S73" s="9">
        <f t="shared" si="17"/>
        <v>0.12665214196407976</v>
      </c>
      <c r="T73" s="10">
        <v>4.7563674581421106E-2</v>
      </c>
      <c r="U73" s="10">
        <v>4.5395233810755782E-2</v>
      </c>
      <c r="V73" s="10">
        <v>2.3956822299698269E-2</v>
      </c>
      <c r="W73" s="10">
        <v>9.7364112722046117E-3</v>
      </c>
    </row>
    <row r="74" spans="1:23" x14ac:dyDescent="0.3">
      <c r="A74" s="1" t="s">
        <v>115</v>
      </c>
      <c r="B74" s="1" t="s">
        <v>1193</v>
      </c>
      <c r="C74" s="2">
        <f t="shared" si="12"/>
        <v>0.48980513960854655</v>
      </c>
      <c r="D74" s="3">
        <f t="shared" si="13"/>
        <v>7.7378941822468503E-2</v>
      </c>
      <c r="E74" s="4">
        <v>1.4120190377638443E-2</v>
      </c>
      <c r="F74" s="4">
        <v>2.2248383710781103E-3</v>
      </c>
      <c r="G74" s="4">
        <v>2.4877275947096756E-2</v>
      </c>
      <c r="H74" s="4">
        <v>3.6156637126655192E-2</v>
      </c>
      <c r="I74" s="7">
        <f t="shared" si="14"/>
        <v>0.14036908321783442</v>
      </c>
      <c r="J74" s="8">
        <v>5.2635838995176834E-2</v>
      </c>
      <c r="K74" s="8">
        <v>5.6101479329448867E-2</v>
      </c>
      <c r="L74" s="8">
        <v>3.1631764893208736E-2</v>
      </c>
      <c r="M74" s="17">
        <f t="shared" si="15"/>
        <v>0.12043841436221653</v>
      </c>
      <c r="N74" s="16">
        <v>5.0321826533981276E-2</v>
      </c>
      <c r="O74" s="16">
        <v>7.0116587828235252E-2</v>
      </c>
      <c r="P74" s="5">
        <f t="shared" si="16"/>
        <v>2.7153466351349961E-2</v>
      </c>
      <c r="Q74" s="6">
        <v>1.7334541648508891E-2</v>
      </c>
      <c r="R74" s="6">
        <v>9.8189247028410698E-3</v>
      </c>
      <c r="S74" s="9">
        <f t="shared" si="17"/>
        <v>0.12446523385467713</v>
      </c>
      <c r="T74" s="10">
        <v>6.9895990372536104E-2</v>
      </c>
      <c r="U74" s="10">
        <v>7.4749685669464692E-3</v>
      </c>
      <c r="V74" s="10">
        <v>2.7955535539013508E-2</v>
      </c>
      <c r="W74" s="10">
        <v>1.913873937618105E-2</v>
      </c>
    </row>
    <row r="75" spans="1:23" x14ac:dyDescent="0.3">
      <c r="A75" s="1" t="s">
        <v>116</v>
      </c>
      <c r="B75" s="1" t="s">
        <v>117</v>
      </c>
      <c r="C75" s="2">
        <f t="shared" si="12"/>
        <v>0.50282474150613232</v>
      </c>
      <c r="D75" s="3">
        <f t="shared" si="13"/>
        <v>4.9910518022268632E-2</v>
      </c>
      <c r="E75" s="4">
        <v>1.3230476657986705E-2</v>
      </c>
      <c r="F75" s="4">
        <v>1.4170193168484044E-2</v>
      </c>
      <c r="G75" s="4">
        <v>3.6264284146579166E-3</v>
      </c>
      <c r="H75" s="4">
        <v>1.8883419781139967E-2</v>
      </c>
      <c r="I75" s="7">
        <f t="shared" si="14"/>
        <v>0.18283225606884346</v>
      </c>
      <c r="J75" s="8">
        <v>6.5905716872913578E-2</v>
      </c>
      <c r="K75" s="8">
        <v>8.2564068049608363E-2</v>
      </c>
      <c r="L75" s="8">
        <v>3.4362471146321509E-2</v>
      </c>
      <c r="M75" s="17">
        <f t="shared" si="15"/>
        <v>0.17570288871359185</v>
      </c>
      <c r="N75" s="16">
        <v>7.6411826686144185E-2</v>
      </c>
      <c r="O75" s="16">
        <v>9.9291062027447669E-2</v>
      </c>
      <c r="P75" s="5">
        <f t="shared" si="16"/>
        <v>1.2735759145581147E-3</v>
      </c>
      <c r="Q75" s="6">
        <v>1.2735759145581147E-3</v>
      </c>
      <c r="R75" s="6">
        <v>0</v>
      </c>
      <c r="S75" s="9">
        <f t="shared" si="17"/>
        <v>9.3105502786870215E-2</v>
      </c>
      <c r="T75" s="10">
        <v>3.9048195750533018E-2</v>
      </c>
      <c r="U75" s="10">
        <v>3.9105011606796773E-3</v>
      </c>
      <c r="V75" s="10">
        <v>3.3020369490271165E-2</v>
      </c>
      <c r="W75" s="10">
        <v>1.7126436385386357E-2</v>
      </c>
    </row>
    <row r="76" spans="1:23" x14ac:dyDescent="0.3">
      <c r="A76" s="1" t="s">
        <v>118</v>
      </c>
      <c r="B76" s="1" t="s">
        <v>119</v>
      </c>
      <c r="C76" s="2">
        <f t="shared" si="12"/>
        <v>0.49905381693162582</v>
      </c>
      <c r="D76" s="3">
        <f t="shared" si="13"/>
        <v>8.729530019914368E-2</v>
      </c>
      <c r="E76" s="4">
        <v>1.2086403989013931E-2</v>
      </c>
      <c r="F76" s="4">
        <v>5.9231062147588089E-3</v>
      </c>
      <c r="G76" s="4">
        <v>6.8661327143002453E-3</v>
      </c>
      <c r="H76" s="4">
        <v>6.2419657281070698E-2</v>
      </c>
      <c r="I76" s="7">
        <f t="shared" si="14"/>
        <v>0.13151931036425998</v>
      </c>
      <c r="J76" s="8">
        <v>5.2361609505479398E-2</v>
      </c>
      <c r="K76" s="8">
        <v>5.3086028133429844E-2</v>
      </c>
      <c r="L76" s="8">
        <v>2.6071672725350742E-2</v>
      </c>
      <c r="M76" s="17">
        <f t="shared" si="15"/>
        <v>0.18205102644868501</v>
      </c>
      <c r="N76" s="16">
        <v>9.0634208370573455E-2</v>
      </c>
      <c r="O76" s="16">
        <v>9.1416818078111556E-2</v>
      </c>
      <c r="P76" s="5">
        <f t="shared" si="16"/>
        <v>0</v>
      </c>
      <c r="Q76" s="6">
        <v>0</v>
      </c>
      <c r="R76" s="6">
        <v>0</v>
      </c>
      <c r="S76" s="9">
        <f t="shared" si="17"/>
        <v>9.8188179919537169E-2</v>
      </c>
      <c r="T76" s="10">
        <v>4.0250236331293446E-2</v>
      </c>
      <c r="U76" s="10">
        <v>3.2062323485625856E-2</v>
      </c>
      <c r="V76" s="10">
        <v>2.3225204709260833E-2</v>
      </c>
      <c r="W76" s="10">
        <v>2.650415393357032E-3</v>
      </c>
    </row>
    <row r="77" spans="1:23" x14ac:dyDescent="0.3">
      <c r="A77" s="1" t="s">
        <v>120</v>
      </c>
      <c r="B77" s="1" t="s">
        <v>121</v>
      </c>
      <c r="C77" s="2">
        <f t="shared" si="12"/>
        <v>0.49608659068096134</v>
      </c>
      <c r="D77" s="3">
        <f t="shared" si="13"/>
        <v>0.109432145963565</v>
      </c>
      <c r="E77" s="4">
        <v>3.2729059542035657E-2</v>
      </c>
      <c r="F77" s="4">
        <v>3.5639858189194379E-2</v>
      </c>
      <c r="G77" s="4">
        <v>2.6285932461597772E-2</v>
      </c>
      <c r="H77" s="4">
        <v>1.4777295770737187E-2</v>
      </c>
      <c r="I77" s="7">
        <f t="shared" si="14"/>
        <v>0.26299663397924039</v>
      </c>
      <c r="J77" s="8">
        <v>0.12538268298983485</v>
      </c>
      <c r="K77" s="8">
        <v>0.10273527900704975</v>
      </c>
      <c r="L77" s="8">
        <v>3.4878671982355759E-2</v>
      </c>
      <c r="M77" s="17">
        <f t="shared" si="15"/>
        <v>7.5301721484451592E-2</v>
      </c>
      <c r="N77" s="16">
        <v>3.4988764268353664E-2</v>
      </c>
      <c r="O77" s="16">
        <v>4.0312957216097928E-2</v>
      </c>
      <c r="P77" s="5">
        <f t="shared" si="16"/>
        <v>0</v>
      </c>
      <c r="Q77" s="6">
        <v>0</v>
      </c>
      <c r="R77" s="6">
        <v>0</v>
      </c>
      <c r="S77" s="9">
        <f t="shared" si="17"/>
        <v>4.8356089253704319E-2</v>
      </c>
      <c r="T77" s="10">
        <v>4.2720241615838962E-2</v>
      </c>
      <c r="U77" s="10">
        <v>0</v>
      </c>
      <c r="V77" s="10">
        <v>5.6358476378653589E-3</v>
      </c>
      <c r="W77" s="10">
        <v>0</v>
      </c>
    </row>
    <row r="78" spans="1:23" x14ac:dyDescent="0.3">
      <c r="A78" s="1" t="s">
        <v>122</v>
      </c>
      <c r="B78" s="1" t="s">
        <v>123</v>
      </c>
      <c r="C78" s="2">
        <f t="shared" si="12"/>
        <v>0.49516193376181228</v>
      </c>
      <c r="D78" s="3">
        <f t="shared" si="13"/>
        <v>3.9899946795217425E-2</v>
      </c>
      <c r="E78" s="4">
        <v>1.8483830570531146E-2</v>
      </c>
      <c r="F78" s="4">
        <v>2.9214452305237502E-3</v>
      </c>
      <c r="G78" s="4">
        <v>3.4048407910837128E-4</v>
      </c>
      <c r="H78" s="4">
        <v>1.8154186915054153E-2</v>
      </c>
      <c r="I78" s="7">
        <f t="shared" si="14"/>
        <v>0.2393835405876292</v>
      </c>
      <c r="J78" s="8">
        <v>8.2598979679883527E-2</v>
      </c>
      <c r="K78" s="8">
        <v>0.11150379027484991</v>
      </c>
      <c r="L78" s="8">
        <v>4.5280770632895762E-2</v>
      </c>
      <c r="M78" s="17">
        <f t="shared" si="15"/>
        <v>0.11989624138357999</v>
      </c>
      <c r="N78" s="16">
        <v>4.5232581475288441E-2</v>
      </c>
      <c r="O78" s="16">
        <v>7.4663659908291546E-2</v>
      </c>
      <c r="P78" s="5">
        <f t="shared" si="16"/>
        <v>0</v>
      </c>
      <c r="Q78" s="6">
        <v>0</v>
      </c>
      <c r="R78" s="6">
        <v>0</v>
      </c>
      <c r="S78" s="9">
        <f t="shared" si="17"/>
        <v>9.5982204995385692E-2</v>
      </c>
      <c r="T78" s="10">
        <v>7.1266734803574164E-2</v>
      </c>
      <c r="U78" s="10">
        <v>8.7323941491630633E-4</v>
      </c>
      <c r="V78" s="10">
        <v>2.3842230776895221E-2</v>
      </c>
      <c r="W78" s="10">
        <v>0</v>
      </c>
    </row>
    <row r="79" spans="1:23" x14ac:dyDescent="0.3">
      <c r="A79" s="1" t="s">
        <v>124</v>
      </c>
      <c r="B79" s="1" t="s">
        <v>125</v>
      </c>
      <c r="C79" s="2">
        <f t="shared" si="12"/>
        <v>0.50107608328608144</v>
      </c>
      <c r="D79" s="3">
        <f t="shared" si="13"/>
        <v>5.4644266443590418E-2</v>
      </c>
      <c r="E79" s="4">
        <v>2.0062439348010656E-2</v>
      </c>
      <c r="F79" s="4">
        <v>2.1577658052641377E-2</v>
      </c>
      <c r="G79" s="4">
        <v>8.2049146559506052E-3</v>
      </c>
      <c r="H79" s="4">
        <v>4.7992543869877797E-3</v>
      </c>
      <c r="I79" s="7">
        <f t="shared" si="14"/>
        <v>0.20683124758550264</v>
      </c>
      <c r="J79" s="8">
        <v>8.0427573830833293E-2</v>
      </c>
      <c r="K79" s="8">
        <v>8.6646923070404142E-2</v>
      </c>
      <c r="L79" s="8">
        <v>3.97567506842652E-2</v>
      </c>
      <c r="M79" s="17">
        <f t="shared" si="15"/>
        <v>8.9288258487983427E-2</v>
      </c>
      <c r="N79" s="16">
        <v>4.1158411733786308E-2</v>
      </c>
      <c r="O79" s="16">
        <v>4.8129846754197118E-2</v>
      </c>
      <c r="P79" s="5">
        <f t="shared" si="16"/>
        <v>5.4700740037194519E-3</v>
      </c>
      <c r="Q79" s="6">
        <v>5.4700740037194519E-3</v>
      </c>
      <c r="R79" s="6">
        <v>0</v>
      </c>
      <c r="S79" s="9">
        <f t="shared" si="17"/>
        <v>0.14484223676528551</v>
      </c>
      <c r="T79" s="10">
        <v>0.10048291885811225</v>
      </c>
      <c r="U79" s="10">
        <v>1.0518509629838475E-2</v>
      </c>
      <c r="V79" s="10">
        <v>2.8328910367029662E-2</v>
      </c>
      <c r="W79" s="10">
        <v>5.5118979103051229E-3</v>
      </c>
    </row>
    <row r="80" spans="1:23" x14ac:dyDescent="0.3">
      <c r="A80" s="1" t="s">
        <v>126</v>
      </c>
      <c r="B80" s="1" t="s">
        <v>127</v>
      </c>
      <c r="C80" s="2">
        <f t="shared" si="12"/>
        <v>0.50739525478624614</v>
      </c>
      <c r="D80" s="3">
        <f t="shared" si="13"/>
        <v>4.0964321970252217E-2</v>
      </c>
      <c r="E80" s="4">
        <v>1.3386760832713325E-2</v>
      </c>
      <c r="F80" s="4">
        <v>9.0257985414560586E-3</v>
      </c>
      <c r="G80" s="4">
        <v>3.2748620471046859E-3</v>
      </c>
      <c r="H80" s="4">
        <v>1.5276900548978151E-2</v>
      </c>
      <c r="I80" s="7">
        <f t="shared" si="14"/>
        <v>0.15437960263845549</v>
      </c>
      <c r="J80" s="8">
        <v>8.1760097858711231E-2</v>
      </c>
      <c r="K80" s="8">
        <v>4.8372199446659596E-2</v>
      </c>
      <c r="L80" s="8">
        <v>2.4247305333084675E-2</v>
      </c>
      <c r="M80" s="17">
        <f t="shared" si="15"/>
        <v>0.21232808866262282</v>
      </c>
      <c r="N80" s="16">
        <v>0.10957424186763189</v>
      </c>
      <c r="O80" s="16">
        <v>0.10275384679499093</v>
      </c>
      <c r="P80" s="5">
        <f t="shared" si="16"/>
        <v>1.5938774150830353E-3</v>
      </c>
      <c r="Q80" s="6">
        <v>1.5938774150830353E-3</v>
      </c>
      <c r="R80" s="6">
        <v>0</v>
      </c>
      <c r="S80" s="9">
        <f t="shared" si="17"/>
        <v>9.8129364099832611E-2</v>
      </c>
      <c r="T80" s="10">
        <v>3.0166410764796467E-2</v>
      </c>
      <c r="U80" s="10">
        <v>3.6051954466618359E-2</v>
      </c>
      <c r="V80" s="10">
        <v>2.1362257991726225E-2</v>
      </c>
      <c r="W80" s="10">
        <v>1.0548740876691557E-2</v>
      </c>
    </row>
    <row r="81" spans="1:23" x14ac:dyDescent="0.3">
      <c r="A81" s="1" t="s">
        <v>128</v>
      </c>
      <c r="B81" s="1" t="s">
        <v>129</v>
      </c>
      <c r="C81" s="2">
        <f t="shared" si="12"/>
        <v>0.48472290583646199</v>
      </c>
      <c r="D81" s="3">
        <f t="shared" si="13"/>
        <v>9.7275228836056382E-2</v>
      </c>
      <c r="E81" s="4">
        <v>2.9835646962483024E-2</v>
      </c>
      <c r="F81" s="4">
        <v>8.0900833472692321E-3</v>
      </c>
      <c r="G81" s="4">
        <v>1.6087677070111401E-2</v>
      </c>
      <c r="H81" s="4">
        <v>4.3261821456192735E-2</v>
      </c>
      <c r="I81" s="7">
        <f t="shared" si="14"/>
        <v>0.17426741651510153</v>
      </c>
      <c r="J81" s="8">
        <v>7.3152075430549177E-2</v>
      </c>
      <c r="K81" s="8">
        <v>6.3536179206133941E-2</v>
      </c>
      <c r="L81" s="8">
        <v>3.7579161878418428E-2</v>
      </c>
      <c r="M81" s="17">
        <f t="shared" si="15"/>
        <v>0.13483801164854275</v>
      </c>
      <c r="N81" s="16">
        <v>5.6570762852720974E-2</v>
      </c>
      <c r="O81" s="16">
        <v>7.8267248795821795E-2</v>
      </c>
      <c r="P81" s="5">
        <f t="shared" si="16"/>
        <v>0</v>
      </c>
      <c r="Q81" s="6">
        <v>0</v>
      </c>
      <c r="R81" s="6">
        <v>0</v>
      </c>
      <c r="S81" s="9">
        <f t="shared" si="17"/>
        <v>7.834224883676133E-2</v>
      </c>
      <c r="T81" s="10">
        <v>2.718320758927837E-2</v>
      </c>
      <c r="U81" s="10">
        <v>2.7338330055581218E-2</v>
      </c>
      <c r="V81" s="10">
        <v>1.390184845212698E-2</v>
      </c>
      <c r="W81" s="10">
        <v>9.9188627397747489E-3</v>
      </c>
    </row>
    <row r="82" spans="1:23" x14ac:dyDescent="0.3">
      <c r="A82" s="1" t="s">
        <v>130</v>
      </c>
      <c r="B82" s="1" t="s">
        <v>131</v>
      </c>
      <c r="C82" s="2">
        <f t="shared" si="12"/>
        <v>0.50131241596671705</v>
      </c>
      <c r="D82" s="3">
        <f t="shared" si="13"/>
        <v>8.8623304573721029E-2</v>
      </c>
      <c r="E82" s="4">
        <v>1.7022601149873327E-2</v>
      </c>
      <c r="F82" s="4">
        <v>1.8086071219936807E-2</v>
      </c>
      <c r="G82" s="4">
        <v>1.5566441854807236E-2</v>
      </c>
      <c r="H82" s="4">
        <v>3.7948190349103648E-2</v>
      </c>
      <c r="I82" s="7">
        <f t="shared" si="14"/>
        <v>0.15006461477323538</v>
      </c>
      <c r="J82" s="8">
        <v>7.4955004690099247E-2</v>
      </c>
      <c r="K82" s="8">
        <v>4.2698398575533779E-2</v>
      </c>
      <c r="L82" s="8">
        <v>3.2411211507602344E-2</v>
      </c>
      <c r="M82" s="17">
        <f t="shared" si="15"/>
        <v>0.15206279520656385</v>
      </c>
      <c r="N82" s="16">
        <v>6.9928200634981619E-2</v>
      </c>
      <c r="O82" s="16">
        <v>8.2134594571582217E-2</v>
      </c>
      <c r="P82" s="5">
        <f t="shared" si="16"/>
        <v>6.0604261039044335E-3</v>
      </c>
      <c r="Q82" s="6">
        <v>1.8956400558252033E-3</v>
      </c>
      <c r="R82" s="6">
        <v>4.16478604807923E-3</v>
      </c>
      <c r="S82" s="9">
        <f t="shared" si="17"/>
        <v>0.10450127530929232</v>
      </c>
      <c r="T82" s="10">
        <v>5.1351250635514781E-2</v>
      </c>
      <c r="U82" s="10">
        <v>8.7136742290783147E-3</v>
      </c>
      <c r="V82" s="10">
        <v>1.2639794083930679E-2</v>
      </c>
      <c r="W82" s="10">
        <v>3.1796556360768551E-2</v>
      </c>
    </row>
    <row r="83" spans="1:23" x14ac:dyDescent="0.3">
      <c r="A83" s="1" t="s">
        <v>132</v>
      </c>
      <c r="B83" s="1" t="s">
        <v>133</v>
      </c>
      <c r="C83" s="2">
        <f t="shared" si="12"/>
        <v>0.48898482760533152</v>
      </c>
      <c r="D83" s="3">
        <f t="shared" si="13"/>
        <v>5.3833749649959017E-2</v>
      </c>
      <c r="E83" s="4">
        <v>1.5698119205534367E-2</v>
      </c>
      <c r="F83" s="4">
        <v>7.9067611753030481E-3</v>
      </c>
      <c r="G83" s="4">
        <v>7.024910162655558E-3</v>
      </c>
      <c r="H83" s="4">
        <v>2.3203959106466047E-2</v>
      </c>
      <c r="I83" s="7">
        <f t="shared" si="14"/>
        <v>0.17184645189797143</v>
      </c>
      <c r="J83" s="8">
        <v>7.0380700760671669E-2</v>
      </c>
      <c r="K83" s="8">
        <v>6.7949214799950336E-2</v>
      </c>
      <c r="L83" s="8">
        <v>3.3516536337349419E-2</v>
      </c>
      <c r="M83" s="17">
        <f t="shared" si="15"/>
        <v>0.14867533836616037</v>
      </c>
      <c r="N83" s="16">
        <v>5.4525870509946527E-2</v>
      </c>
      <c r="O83" s="16">
        <v>9.4149467856213837E-2</v>
      </c>
      <c r="P83" s="5">
        <f t="shared" si="16"/>
        <v>1.0409803332658629E-2</v>
      </c>
      <c r="Q83" s="6">
        <v>4.1099332845944917E-3</v>
      </c>
      <c r="R83" s="6">
        <v>6.2998700480641377E-3</v>
      </c>
      <c r="S83" s="9">
        <f t="shared" si="17"/>
        <v>0.1042194843585821</v>
      </c>
      <c r="T83" s="10">
        <v>4.9112165728002317E-2</v>
      </c>
      <c r="U83" s="10">
        <v>3.8698671680532461E-2</v>
      </c>
      <c r="V83" s="10">
        <v>1.5885968187183814E-2</v>
      </c>
      <c r="W83" s="10">
        <v>5.2267876286350994E-4</v>
      </c>
    </row>
    <row r="84" spans="1:23" x14ac:dyDescent="0.3">
      <c r="A84" s="1" t="s">
        <v>134</v>
      </c>
      <c r="B84" s="1" t="s">
        <v>135</v>
      </c>
      <c r="C84" s="2">
        <f t="shared" si="12"/>
        <v>0.49838433640157254</v>
      </c>
      <c r="D84" s="3">
        <f t="shared" si="13"/>
        <v>3.9225014578340898E-2</v>
      </c>
      <c r="E84" s="4">
        <v>1.1090071558704784E-2</v>
      </c>
      <c r="F84" s="4">
        <v>1.9444641256645755E-2</v>
      </c>
      <c r="G84" s="4">
        <v>0</v>
      </c>
      <c r="H84" s="4">
        <v>8.6903017629903611E-3</v>
      </c>
      <c r="I84" s="7">
        <f t="shared" si="14"/>
        <v>0.19657161782567875</v>
      </c>
      <c r="J84" s="8">
        <v>0.11330733200823656</v>
      </c>
      <c r="K84" s="8">
        <v>4.5525702684438958E-2</v>
      </c>
      <c r="L84" s="8">
        <v>3.7738583133003246E-2</v>
      </c>
      <c r="M84" s="17">
        <f t="shared" si="15"/>
        <v>0.15338278062100993</v>
      </c>
      <c r="N84" s="16">
        <v>6.3555011765046215E-2</v>
      </c>
      <c r="O84" s="16">
        <v>8.9827768855963719E-2</v>
      </c>
      <c r="P84" s="5">
        <f t="shared" si="16"/>
        <v>0</v>
      </c>
      <c r="Q84" s="6">
        <v>0</v>
      </c>
      <c r="R84" s="6">
        <v>0</v>
      </c>
      <c r="S84" s="9">
        <f t="shared" si="17"/>
        <v>0.10920492337654299</v>
      </c>
      <c r="T84" s="10">
        <v>5.4535263545107571E-2</v>
      </c>
      <c r="U84" s="10">
        <v>4.1627512142041736E-3</v>
      </c>
      <c r="V84" s="10">
        <v>2.7036893074403878E-2</v>
      </c>
      <c r="W84" s="10">
        <v>2.3470015542827367E-2</v>
      </c>
    </row>
    <row r="85" spans="1:23" x14ac:dyDescent="0.3">
      <c r="A85" s="1" t="s">
        <v>136</v>
      </c>
      <c r="B85" s="1" t="s">
        <v>137</v>
      </c>
      <c r="C85" s="2">
        <f t="shared" si="12"/>
        <v>0.49856454857950799</v>
      </c>
      <c r="D85" s="3">
        <f t="shared" si="13"/>
        <v>4.6701075653268136E-2</v>
      </c>
      <c r="E85" s="4">
        <v>1.3101643906667335E-2</v>
      </c>
      <c r="F85" s="4">
        <v>1.721091759404101E-2</v>
      </c>
      <c r="G85" s="4">
        <v>1.3649157097360658E-2</v>
      </c>
      <c r="H85" s="4">
        <v>2.7393570551991347E-3</v>
      </c>
      <c r="I85" s="7">
        <f t="shared" si="14"/>
        <v>0.19222614817749148</v>
      </c>
      <c r="J85" s="8">
        <v>7.930437215032711E-2</v>
      </c>
      <c r="K85" s="8">
        <v>6.1249806824552444E-2</v>
      </c>
      <c r="L85" s="8">
        <v>5.1671969202611939E-2</v>
      </c>
      <c r="M85" s="17">
        <f t="shared" si="15"/>
        <v>0.19026921694732976</v>
      </c>
      <c r="N85" s="16">
        <v>0.10781312877231759</v>
      </c>
      <c r="O85" s="16">
        <v>8.2456088175012168E-2</v>
      </c>
      <c r="P85" s="5">
        <f t="shared" si="16"/>
        <v>6.5167905792521165E-3</v>
      </c>
      <c r="Q85" s="6">
        <v>3.0682314630775783E-3</v>
      </c>
      <c r="R85" s="6">
        <v>3.4485591161745378E-3</v>
      </c>
      <c r="S85" s="9">
        <f t="shared" si="17"/>
        <v>6.285131722216647E-2</v>
      </c>
      <c r="T85" s="10">
        <v>3.9050041339848504E-2</v>
      </c>
      <c r="U85" s="10">
        <v>1.1797932450301942E-2</v>
      </c>
      <c r="V85" s="10">
        <v>4.0048084501390661E-3</v>
      </c>
      <c r="W85" s="10">
        <v>7.9985349818769494E-3</v>
      </c>
    </row>
    <row r="86" spans="1:23" x14ac:dyDescent="0.3">
      <c r="A86" s="1" t="s">
        <v>138</v>
      </c>
      <c r="B86" s="1" t="s">
        <v>139</v>
      </c>
      <c r="C86" s="2">
        <f t="shared" si="12"/>
        <v>0.48997600445492873</v>
      </c>
      <c r="D86" s="3">
        <f t="shared" si="13"/>
        <v>9.6883990576752149E-2</v>
      </c>
      <c r="E86" s="4">
        <v>1.9207718892943884E-2</v>
      </c>
      <c r="F86" s="4">
        <v>1.9185475267918115E-2</v>
      </c>
      <c r="G86" s="4">
        <v>1.2669020647382536E-2</v>
      </c>
      <c r="H86" s="4">
        <v>4.5821775768507614E-2</v>
      </c>
      <c r="I86" s="7">
        <f t="shared" si="14"/>
        <v>0.14279661042821881</v>
      </c>
      <c r="J86" s="8">
        <v>6.5691477256673986E-2</v>
      </c>
      <c r="K86" s="8">
        <v>5.0015241622233052E-2</v>
      </c>
      <c r="L86" s="8">
        <v>2.7089891549311775E-2</v>
      </c>
      <c r="M86" s="17">
        <f t="shared" si="15"/>
        <v>0.13644118735806585</v>
      </c>
      <c r="N86" s="16">
        <v>6.3727186744806652E-2</v>
      </c>
      <c r="O86" s="16">
        <v>7.2714000613259194E-2</v>
      </c>
      <c r="P86" s="5">
        <f t="shared" si="16"/>
        <v>4.7684434955905641E-3</v>
      </c>
      <c r="Q86" s="6">
        <v>7.9436717744420281E-4</v>
      </c>
      <c r="R86" s="6">
        <v>3.9740763181463617E-3</v>
      </c>
      <c r="S86" s="9">
        <f t="shared" si="17"/>
        <v>0.10908577259630134</v>
      </c>
      <c r="T86" s="10">
        <v>1.8908690670634436E-2</v>
      </c>
      <c r="U86" s="10">
        <v>4.7211660317523281E-2</v>
      </c>
      <c r="V86" s="10">
        <v>1.83136323514228E-2</v>
      </c>
      <c r="W86" s="10">
        <v>2.4651789256720825E-2</v>
      </c>
    </row>
    <row r="87" spans="1:23" x14ac:dyDescent="0.3">
      <c r="A87" s="1" t="s">
        <v>140</v>
      </c>
      <c r="B87" s="1" t="s">
        <v>141</v>
      </c>
      <c r="C87" s="2">
        <f t="shared" si="12"/>
        <v>0.50128963804464777</v>
      </c>
      <c r="D87" s="3">
        <f t="shared" si="13"/>
        <v>0.1035087334234179</v>
      </c>
      <c r="E87" s="4">
        <v>3.7888144236593244E-2</v>
      </c>
      <c r="F87" s="4">
        <v>1.5144827910404409E-2</v>
      </c>
      <c r="G87" s="4">
        <v>2.4449092857515068E-2</v>
      </c>
      <c r="H87" s="4">
        <v>2.6026668418905181E-2</v>
      </c>
      <c r="I87" s="7">
        <f t="shared" si="14"/>
        <v>0.15627944878247826</v>
      </c>
      <c r="J87" s="8">
        <v>5.8822258224876266E-2</v>
      </c>
      <c r="K87" s="8">
        <v>6.5050679293409214E-2</v>
      </c>
      <c r="L87" s="8">
        <v>3.2406511264192778E-2</v>
      </c>
      <c r="M87" s="17">
        <f t="shared" si="15"/>
        <v>0.14527957816512269</v>
      </c>
      <c r="N87" s="16">
        <v>7.7929309100112948E-2</v>
      </c>
      <c r="O87" s="16">
        <v>6.7350269065009738E-2</v>
      </c>
      <c r="P87" s="5">
        <f t="shared" si="16"/>
        <v>1.7602371987366636E-3</v>
      </c>
      <c r="Q87" s="6">
        <v>1.7602371987366636E-3</v>
      </c>
      <c r="R87" s="6">
        <v>0</v>
      </c>
      <c r="S87" s="9">
        <f t="shared" si="17"/>
        <v>9.446164047489225E-2</v>
      </c>
      <c r="T87" s="10">
        <v>5.0479578192812666E-2</v>
      </c>
      <c r="U87" s="10">
        <v>1.1706068389483005E-2</v>
      </c>
      <c r="V87" s="10">
        <v>2.1917479293368396E-2</v>
      </c>
      <c r="W87" s="10">
        <v>1.035851459922818E-2</v>
      </c>
    </row>
    <row r="88" spans="1:23" x14ac:dyDescent="0.3">
      <c r="A88" s="1" t="s">
        <v>142</v>
      </c>
      <c r="B88" s="1" t="s">
        <v>143</v>
      </c>
      <c r="C88" s="2">
        <f t="shared" si="12"/>
        <v>0.49352273908013639</v>
      </c>
      <c r="D88" s="3">
        <f t="shared" si="13"/>
        <v>8.5537887901958598E-2</v>
      </c>
      <c r="E88" s="4">
        <v>1.888259321784827E-2</v>
      </c>
      <c r="F88" s="4">
        <v>1.9041513876534761E-2</v>
      </c>
      <c r="G88" s="4">
        <v>8.9899225400615415E-3</v>
      </c>
      <c r="H88" s="4">
        <v>3.8623858267514022E-2</v>
      </c>
      <c r="I88" s="7">
        <f t="shared" si="14"/>
        <v>0.17252568083907127</v>
      </c>
      <c r="J88" s="8">
        <v>6.9620911337505684E-2</v>
      </c>
      <c r="K88" s="8">
        <v>7.0814008426077893E-2</v>
      </c>
      <c r="L88" s="8">
        <v>3.2090761075487709E-2</v>
      </c>
      <c r="M88" s="17">
        <f t="shared" si="15"/>
        <v>0.17602438220254452</v>
      </c>
      <c r="N88" s="16">
        <v>7.2856730354495775E-2</v>
      </c>
      <c r="O88" s="16">
        <v>0.10316765184804874</v>
      </c>
      <c r="P88" s="5">
        <f t="shared" si="16"/>
        <v>0</v>
      </c>
      <c r="Q88" s="6">
        <v>0</v>
      </c>
      <c r="R88" s="6">
        <v>0</v>
      </c>
      <c r="S88" s="9">
        <f t="shared" si="17"/>
        <v>5.9434788136561986E-2</v>
      </c>
      <c r="T88" s="10">
        <v>2.8389095153286654E-2</v>
      </c>
      <c r="U88" s="10">
        <v>1.1062750694498561E-2</v>
      </c>
      <c r="V88" s="10">
        <v>1.998294228877677E-2</v>
      </c>
      <c r="W88" s="10">
        <v>0</v>
      </c>
    </row>
    <row r="89" spans="1:23" x14ac:dyDescent="0.3">
      <c r="A89" s="1" t="s">
        <v>144</v>
      </c>
      <c r="B89" s="1" t="s">
        <v>145</v>
      </c>
      <c r="C89" s="2">
        <f t="shared" si="12"/>
        <v>0.52803186554645076</v>
      </c>
      <c r="D89" s="3">
        <f t="shared" si="13"/>
        <v>3.0682084696881225E-2</v>
      </c>
      <c r="E89" s="4">
        <v>9.0026409485402005E-3</v>
      </c>
      <c r="F89" s="4">
        <v>1.9922395831119582E-2</v>
      </c>
      <c r="G89" s="4">
        <v>4.5786277716271202E-4</v>
      </c>
      <c r="H89" s="4">
        <v>1.2991851400587283E-3</v>
      </c>
      <c r="I89" s="7">
        <f t="shared" si="14"/>
        <v>0.16934243137697358</v>
      </c>
      <c r="J89" s="8">
        <v>0.11787323070100766</v>
      </c>
      <c r="K89" s="8">
        <v>2.0939187258781286E-2</v>
      </c>
      <c r="L89" s="8">
        <v>3.0530013417184646E-2</v>
      </c>
      <c r="M89" s="17">
        <f t="shared" si="15"/>
        <v>0.17854397569085759</v>
      </c>
      <c r="N89" s="16">
        <v>0.10027357803424188</v>
      </c>
      <c r="O89" s="16">
        <v>7.8270397656615712E-2</v>
      </c>
      <c r="P89" s="5">
        <f t="shared" si="16"/>
        <v>2.6006704393134801E-2</v>
      </c>
      <c r="Q89" s="6">
        <v>2.6006704393134801E-2</v>
      </c>
      <c r="R89" s="6">
        <v>0</v>
      </c>
      <c r="S89" s="9">
        <f t="shared" si="17"/>
        <v>0.1234566693886035</v>
      </c>
      <c r="T89" s="10">
        <v>8.862618605204732E-2</v>
      </c>
      <c r="U89" s="10">
        <v>8.7821770887219729E-3</v>
      </c>
      <c r="V89" s="10">
        <v>2.6048306247834205E-2</v>
      </c>
      <c r="W89" s="10">
        <v>0</v>
      </c>
    </row>
    <row r="90" spans="1:23" x14ac:dyDescent="0.3">
      <c r="A90" s="1" t="s">
        <v>146</v>
      </c>
      <c r="B90" s="1" t="s">
        <v>147</v>
      </c>
      <c r="C90" s="2">
        <f t="shared" si="12"/>
        <v>0.51895873145350546</v>
      </c>
      <c r="D90" s="3">
        <f t="shared" si="13"/>
        <v>3.0690977591443135E-2</v>
      </c>
      <c r="E90" s="4">
        <v>1.4206257383002402E-2</v>
      </c>
      <c r="F90" s="4">
        <v>7.5564138373392289E-3</v>
      </c>
      <c r="G90" s="4">
        <v>7.6878471835568609E-3</v>
      </c>
      <c r="H90" s="4">
        <v>1.2404591875446423E-3</v>
      </c>
      <c r="I90" s="7">
        <f t="shared" si="14"/>
        <v>0.2514363968506334</v>
      </c>
      <c r="J90" s="8">
        <v>0.15413623733002429</v>
      </c>
      <c r="K90" s="8">
        <v>6.2449669408388454E-2</v>
      </c>
      <c r="L90" s="8">
        <v>3.485049011222064E-2</v>
      </c>
      <c r="M90" s="17">
        <f t="shared" si="15"/>
        <v>0.12960632100732955</v>
      </c>
      <c r="N90" s="16">
        <v>6.8422050027295622E-2</v>
      </c>
      <c r="O90" s="16">
        <v>6.1184270980033921E-2</v>
      </c>
      <c r="P90" s="5">
        <f t="shared" si="16"/>
        <v>7.9565911873391969E-3</v>
      </c>
      <c r="Q90" s="6">
        <v>7.9565911873391969E-3</v>
      </c>
      <c r="R90" s="6">
        <v>0</v>
      </c>
      <c r="S90" s="9">
        <f t="shared" si="17"/>
        <v>9.9268444816760198E-2</v>
      </c>
      <c r="T90" s="10">
        <v>9.6039892538100746E-2</v>
      </c>
      <c r="U90" s="10">
        <v>1.8164903663135418E-3</v>
      </c>
      <c r="V90" s="10">
        <v>1.41206191234592E-3</v>
      </c>
      <c r="W90" s="10">
        <v>0</v>
      </c>
    </row>
    <row r="91" spans="1:23" x14ac:dyDescent="0.3">
      <c r="A91" s="1" t="s">
        <v>148</v>
      </c>
      <c r="B91" s="1" t="s">
        <v>149</v>
      </c>
      <c r="C91" s="2">
        <f t="shared" si="12"/>
        <v>0.52295316472998143</v>
      </c>
      <c r="D91" s="3">
        <f t="shared" si="13"/>
        <v>2.7694848587129658E-2</v>
      </c>
      <c r="E91" s="4">
        <v>1.1423108442819232E-2</v>
      </c>
      <c r="F91" s="4">
        <v>7.2345328757222492E-3</v>
      </c>
      <c r="G91" s="4">
        <v>2.5638660952562709E-3</v>
      </c>
      <c r="H91" s="4">
        <v>6.4733411733319084E-3</v>
      </c>
      <c r="I91" s="7">
        <f t="shared" si="14"/>
        <v>0.15605189352213314</v>
      </c>
      <c r="J91" s="8">
        <v>8.7159370836692493E-2</v>
      </c>
      <c r="K91" s="8">
        <v>4.1463632341515025E-2</v>
      </c>
      <c r="L91" s="8">
        <v>2.7428890343925611E-2</v>
      </c>
      <c r="M91" s="17">
        <f t="shared" si="15"/>
        <v>0.21775100397929614</v>
      </c>
      <c r="N91" s="16">
        <v>0.12953833849807361</v>
      </c>
      <c r="O91" s="16">
        <v>8.8212665481222544E-2</v>
      </c>
      <c r="P91" s="5">
        <f t="shared" si="16"/>
        <v>1.7710779857658301E-2</v>
      </c>
      <c r="Q91" s="6">
        <v>1.7710779857658301E-2</v>
      </c>
      <c r="R91" s="6">
        <v>0</v>
      </c>
      <c r="S91" s="9">
        <f t="shared" si="17"/>
        <v>0.10374463878376415</v>
      </c>
      <c r="T91" s="10">
        <v>7.6503600830339843E-2</v>
      </c>
      <c r="U91" s="10">
        <v>8.7570596430340056E-3</v>
      </c>
      <c r="V91" s="10">
        <v>1.5235209547623575E-2</v>
      </c>
      <c r="W91" s="10">
        <v>3.2487687627667256E-3</v>
      </c>
    </row>
    <row r="92" spans="1:23" x14ac:dyDescent="0.3">
      <c r="A92" s="1" t="s">
        <v>1125</v>
      </c>
      <c r="B92" s="1" t="s">
        <v>1194</v>
      </c>
      <c r="C92" s="2">
        <f t="shared" si="12"/>
        <v>0.49752847828406571</v>
      </c>
      <c r="D92" s="3">
        <f t="shared" si="13"/>
        <v>7.9353972108660076E-2</v>
      </c>
      <c r="E92" s="4">
        <v>1.7869567305656489E-2</v>
      </c>
      <c r="F92" s="4">
        <v>2.0430800794641567E-2</v>
      </c>
      <c r="G92" s="4">
        <v>1.7322914936796826E-2</v>
      </c>
      <c r="H92" s="4">
        <v>2.3730689071565197E-2</v>
      </c>
      <c r="I92" s="7">
        <f t="shared" si="14"/>
        <v>0.15350130215857999</v>
      </c>
      <c r="J92" s="8">
        <v>5.997313449070947E-2</v>
      </c>
      <c r="K92" s="8">
        <v>6.7892929189231996E-2</v>
      </c>
      <c r="L92" s="8">
        <v>2.5635238478638512E-2</v>
      </c>
      <c r="M92" s="17">
        <f t="shared" si="15"/>
        <v>0.1086987525866584</v>
      </c>
      <c r="N92" s="16">
        <v>5.7758959491733874E-2</v>
      </c>
      <c r="O92" s="16">
        <v>5.0939793094924517E-2</v>
      </c>
      <c r="P92" s="5">
        <f t="shared" si="16"/>
        <v>1.0805333684587342E-2</v>
      </c>
      <c r="Q92" s="6">
        <v>6.8516096412910166E-3</v>
      </c>
      <c r="R92" s="6">
        <v>3.9537240432963245E-3</v>
      </c>
      <c r="S92" s="9">
        <f t="shared" si="17"/>
        <v>0.14516911774557989</v>
      </c>
      <c r="T92" s="10">
        <v>8.4406902233272713E-2</v>
      </c>
      <c r="U92" s="10">
        <v>1.2668628594218807E-2</v>
      </c>
      <c r="V92" s="10">
        <v>3.6281165998780368E-2</v>
      </c>
      <c r="W92" s="10">
        <v>1.1812420919308023E-2</v>
      </c>
    </row>
    <row r="93" spans="1:23" x14ac:dyDescent="0.3">
      <c r="A93" s="1" t="s">
        <v>150</v>
      </c>
      <c r="B93" s="1" t="s">
        <v>1195</v>
      </c>
      <c r="C93" s="2">
        <f t="shared" si="12"/>
        <v>0.50834849737872945</v>
      </c>
      <c r="D93" s="3">
        <f t="shared" si="13"/>
        <v>1.9431607639982258E-2</v>
      </c>
      <c r="E93" s="4">
        <v>8.044507865350178E-3</v>
      </c>
      <c r="F93" s="4">
        <v>2.4246078466047937E-3</v>
      </c>
      <c r="G93" s="4">
        <v>7.4049238291708439E-3</v>
      </c>
      <c r="H93" s="4">
        <v>1.5575680988564435E-3</v>
      </c>
      <c r="I93" s="7">
        <f t="shared" si="14"/>
        <v>0.12557139827726843</v>
      </c>
      <c r="J93" s="8">
        <v>7.0664279806047212E-2</v>
      </c>
      <c r="K93" s="8">
        <v>1.234074388376683E-2</v>
      </c>
      <c r="L93" s="8">
        <v>4.2566374587454388E-2</v>
      </c>
      <c r="M93" s="17">
        <f t="shared" si="15"/>
        <v>0.24981020469210749</v>
      </c>
      <c r="N93" s="16">
        <v>0.11615963928788098</v>
      </c>
      <c r="O93" s="16">
        <v>0.13365056540422651</v>
      </c>
      <c r="P93" s="5">
        <f t="shared" si="16"/>
        <v>5.4998209613394081E-3</v>
      </c>
      <c r="Q93" s="6">
        <v>3.6898199338398358E-3</v>
      </c>
      <c r="R93" s="6">
        <v>1.8100010274995724E-3</v>
      </c>
      <c r="S93" s="9">
        <f t="shared" si="17"/>
        <v>0.10803546580803189</v>
      </c>
      <c r="T93" s="10">
        <v>3.7503876466935711E-2</v>
      </c>
      <c r="U93" s="10">
        <v>4.9207279786637061E-2</v>
      </c>
      <c r="V93" s="10">
        <v>1.5128294951430626E-2</v>
      </c>
      <c r="W93" s="10">
        <v>6.1960146030284862E-3</v>
      </c>
    </row>
    <row r="94" spans="1:23" x14ac:dyDescent="0.3">
      <c r="A94" s="1" t="s">
        <v>151</v>
      </c>
      <c r="B94" s="1" t="s">
        <v>1196</v>
      </c>
      <c r="C94" s="2">
        <f t="shared" si="12"/>
        <v>0.52368000455221786</v>
      </c>
      <c r="D94" s="3">
        <f t="shared" si="13"/>
        <v>5.0537014002886238E-2</v>
      </c>
      <c r="E94" s="4">
        <v>0</v>
      </c>
      <c r="F94" s="4">
        <v>3.1603791869722973E-2</v>
      </c>
      <c r="G94" s="4">
        <v>1.8933222133163265E-2</v>
      </c>
      <c r="H94" s="4">
        <v>0</v>
      </c>
      <c r="I94" s="7">
        <f t="shared" si="14"/>
        <v>0.14363047109147795</v>
      </c>
      <c r="J94" s="8">
        <v>9.673434982835824E-2</v>
      </c>
      <c r="K94" s="8">
        <v>4.5473562190789275E-2</v>
      </c>
      <c r="L94" s="8">
        <v>1.422559072330426E-3</v>
      </c>
      <c r="M94" s="17">
        <f t="shared" si="15"/>
        <v>7.4979561842644898E-2</v>
      </c>
      <c r="N94" s="16">
        <v>4.8040211944251288E-2</v>
      </c>
      <c r="O94" s="16">
        <v>2.6939349898393607E-2</v>
      </c>
      <c r="P94" s="5">
        <f t="shared" si="16"/>
        <v>3.4538126860725341E-2</v>
      </c>
      <c r="Q94" s="6">
        <v>3.4538126860725341E-2</v>
      </c>
      <c r="R94" s="6">
        <v>0</v>
      </c>
      <c r="S94" s="9">
        <f t="shared" si="17"/>
        <v>0.21999483075448342</v>
      </c>
      <c r="T94" s="10">
        <v>0.16105462994848144</v>
      </c>
      <c r="U94" s="10">
        <v>0</v>
      </c>
      <c r="V94" s="10">
        <v>4.6550602260095539E-2</v>
      </c>
      <c r="W94" s="10">
        <v>1.2389598545906468E-2</v>
      </c>
    </row>
    <row r="95" spans="1:23" x14ac:dyDescent="0.3">
      <c r="A95" s="1" t="s">
        <v>152</v>
      </c>
      <c r="B95" s="1" t="s">
        <v>1197</v>
      </c>
      <c r="C95" s="2">
        <f t="shared" si="12"/>
        <v>0.51329009797980951</v>
      </c>
      <c r="D95" s="3">
        <f t="shared" si="13"/>
        <v>2.7187282148998175E-2</v>
      </c>
      <c r="E95" s="4">
        <v>0</v>
      </c>
      <c r="F95" s="4">
        <v>5.8327179151660326E-3</v>
      </c>
      <c r="G95" s="4">
        <v>9.7926975086211343E-3</v>
      </c>
      <c r="H95" s="4">
        <v>1.1561866725211008E-2</v>
      </c>
      <c r="I95" s="7">
        <f t="shared" si="14"/>
        <v>4.2347020941692501E-2</v>
      </c>
      <c r="J95" s="8">
        <v>1.0864500068021641E-2</v>
      </c>
      <c r="K95" s="8">
        <v>2.256633511126712E-2</v>
      </c>
      <c r="L95" s="8">
        <v>8.9161857624037392E-3</v>
      </c>
      <c r="M95" s="17">
        <f t="shared" si="15"/>
        <v>0.13575092974380804</v>
      </c>
      <c r="N95" s="16">
        <v>9.9029599333858381E-2</v>
      </c>
      <c r="O95" s="16">
        <v>3.6721330409949661E-2</v>
      </c>
      <c r="P95" s="5">
        <f t="shared" si="16"/>
        <v>5.4640004181652088E-2</v>
      </c>
      <c r="Q95" s="6">
        <v>3.5450099563690871E-2</v>
      </c>
      <c r="R95" s="6">
        <v>1.9189904617961218E-2</v>
      </c>
      <c r="S95" s="9">
        <f t="shared" si="17"/>
        <v>0.25336486096365868</v>
      </c>
      <c r="T95" s="10">
        <v>9.1600618526392757E-2</v>
      </c>
      <c r="U95" s="10">
        <v>3.7160251113717534E-2</v>
      </c>
      <c r="V95" s="10">
        <v>6.1455267289591581E-2</v>
      </c>
      <c r="W95" s="10">
        <v>6.3148724033956813E-2</v>
      </c>
    </row>
    <row r="96" spans="1:23" x14ac:dyDescent="0.3">
      <c r="A96" s="1" t="s">
        <v>153</v>
      </c>
      <c r="B96" s="1" t="s">
        <v>1198</v>
      </c>
      <c r="C96" s="2">
        <f t="shared" si="12"/>
        <v>0.49752874631054222</v>
      </c>
      <c r="D96" s="3">
        <f t="shared" si="13"/>
        <v>1.3561177987773988E-2</v>
      </c>
      <c r="E96" s="4">
        <v>3.3459600228246053E-3</v>
      </c>
      <c r="F96" s="4">
        <v>4.4299818802928381E-3</v>
      </c>
      <c r="G96" s="4">
        <v>2.8347621983257185E-3</v>
      </c>
      <c r="H96" s="4">
        <v>2.9504738863308272E-3</v>
      </c>
      <c r="I96" s="7">
        <f t="shared" si="14"/>
        <v>6.55920663574035E-2</v>
      </c>
      <c r="J96" s="8">
        <v>5.1221528300987744E-2</v>
      </c>
      <c r="K96" s="8">
        <v>6.8980766360735059E-3</v>
      </c>
      <c r="L96" s="8">
        <v>7.4724614203422468E-3</v>
      </c>
      <c r="M96" s="17">
        <f t="shared" si="15"/>
        <v>0.16390295068196614</v>
      </c>
      <c r="N96" s="16">
        <v>6.8607003433388478E-2</v>
      </c>
      <c r="O96" s="16">
        <v>9.5295947248577664E-2</v>
      </c>
      <c r="P96" s="5">
        <f t="shared" si="16"/>
        <v>3.9514703067299886E-2</v>
      </c>
      <c r="Q96" s="6">
        <v>1.9595849063268278E-2</v>
      </c>
      <c r="R96" s="6">
        <v>1.9918854004031608E-2</v>
      </c>
      <c r="S96" s="9">
        <f t="shared" si="17"/>
        <v>0.21495784821609876</v>
      </c>
      <c r="T96" s="10">
        <v>5.4211627237384943E-2</v>
      </c>
      <c r="U96" s="10">
        <v>9.0197594059863037E-2</v>
      </c>
      <c r="V96" s="10">
        <v>2.5098471324411984E-2</v>
      </c>
      <c r="W96" s="10">
        <v>4.5450155594438789E-2</v>
      </c>
    </row>
    <row r="97" spans="1:23" x14ac:dyDescent="0.3">
      <c r="A97" s="1" t="s">
        <v>154</v>
      </c>
      <c r="B97" s="1" t="s">
        <v>1199</v>
      </c>
      <c r="C97" s="2">
        <f t="shared" si="12"/>
        <v>0.50560507500112617</v>
      </c>
      <c r="D97" s="3">
        <f t="shared" si="13"/>
        <v>0.11107830116331247</v>
      </c>
      <c r="E97" s="4">
        <v>2.6965741318740594E-2</v>
      </c>
      <c r="F97" s="4">
        <v>3.9411392756492893E-2</v>
      </c>
      <c r="G97" s="4">
        <v>3.047707231902921E-2</v>
      </c>
      <c r="H97" s="4">
        <v>1.4224094769049754E-2</v>
      </c>
      <c r="I97" s="7">
        <f t="shared" si="14"/>
        <v>0.12390423132845577</v>
      </c>
      <c r="J97" s="8">
        <v>4.6392118721070831E-2</v>
      </c>
      <c r="K97" s="8">
        <v>4.8454844068344799E-2</v>
      </c>
      <c r="L97" s="8">
        <v>2.9057268539040147E-2</v>
      </c>
      <c r="M97" s="17">
        <f t="shared" si="15"/>
        <v>0.13635747739021692</v>
      </c>
      <c r="N97" s="16">
        <v>7.8858015174456217E-2</v>
      </c>
      <c r="O97" s="16">
        <v>5.7499462215760716E-2</v>
      </c>
      <c r="P97" s="5">
        <f t="shared" si="16"/>
        <v>8.4772595639554561E-3</v>
      </c>
      <c r="Q97" s="6">
        <v>0</v>
      </c>
      <c r="R97" s="6">
        <v>8.4772595639554561E-3</v>
      </c>
      <c r="S97" s="9">
        <f t="shared" si="17"/>
        <v>0.12578780555518554</v>
      </c>
      <c r="T97" s="10">
        <v>5.1818101836770492E-2</v>
      </c>
      <c r="U97" s="10">
        <v>1.3784573293135342E-2</v>
      </c>
      <c r="V97" s="10">
        <v>1.9161925278486248E-2</v>
      </c>
      <c r="W97" s="10">
        <v>4.1023205146793446E-2</v>
      </c>
    </row>
    <row r="98" spans="1:23" x14ac:dyDescent="0.3">
      <c r="A98" s="1" t="s">
        <v>155</v>
      </c>
      <c r="B98" s="1" t="s">
        <v>1200</v>
      </c>
      <c r="C98" s="2">
        <f t="shared" si="12"/>
        <v>0.49872513159414539</v>
      </c>
      <c r="D98" s="3">
        <f t="shared" si="13"/>
        <v>3.7745634430636166E-2</v>
      </c>
      <c r="E98" s="4">
        <v>1.0664417830670105E-2</v>
      </c>
      <c r="F98" s="4">
        <v>1.5651088420120099E-2</v>
      </c>
      <c r="G98" s="4">
        <v>4.2522049873388989E-3</v>
      </c>
      <c r="H98" s="4">
        <v>7.1779231925070651E-3</v>
      </c>
      <c r="I98" s="7">
        <f t="shared" si="14"/>
        <v>0.11088657043906329</v>
      </c>
      <c r="J98" s="8">
        <v>4.8673414010535099E-2</v>
      </c>
      <c r="K98" s="8">
        <v>4.0477093037347187E-2</v>
      </c>
      <c r="L98" s="8">
        <v>2.1736063391181004E-2</v>
      </c>
      <c r="M98" s="17">
        <f t="shared" si="15"/>
        <v>0.11491090649655392</v>
      </c>
      <c r="N98" s="16">
        <v>7.6288161231738996E-2</v>
      </c>
      <c r="O98" s="16">
        <v>3.8622745264814927E-2</v>
      </c>
      <c r="P98" s="5">
        <f t="shared" si="16"/>
        <v>2.4376940509074196E-2</v>
      </c>
      <c r="Q98" s="6">
        <v>1.2427939556101164E-2</v>
      </c>
      <c r="R98" s="6">
        <v>1.1949000952973032E-2</v>
      </c>
      <c r="S98" s="9">
        <f t="shared" si="17"/>
        <v>0.21080507971881782</v>
      </c>
      <c r="T98" s="10">
        <v>7.3371721988752622E-2</v>
      </c>
      <c r="U98" s="10">
        <v>6.4138765012708723E-2</v>
      </c>
      <c r="V98" s="10">
        <v>3.2359025012735576E-2</v>
      </c>
      <c r="W98" s="10">
        <v>4.0935567704620895E-2</v>
      </c>
    </row>
    <row r="99" spans="1:23" x14ac:dyDescent="0.3">
      <c r="A99" s="1" t="s">
        <v>156</v>
      </c>
      <c r="B99" s="1" t="s">
        <v>157</v>
      </c>
      <c r="C99" s="2">
        <f t="shared" si="12"/>
        <v>0.53503353842266743</v>
      </c>
      <c r="D99" s="3">
        <f t="shared" si="13"/>
        <v>2.8805776014626049E-2</v>
      </c>
      <c r="E99" s="4">
        <v>5.3020287591979385E-4</v>
      </c>
      <c r="F99" s="4">
        <v>1.4446111877526448E-2</v>
      </c>
      <c r="G99" s="4">
        <v>9.3709283812864197E-3</v>
      </c>
      <c r="H99" s="4">
        <v>4.4585328798933893E-3</v>
      </c>
      <c r="I99" s="7">
        <f t="shared" si="14"/>
        <v>7.5397983515714917E-2</v>
      </c>
      <c r="J99" s="8">
        <v>4.546293365211989E-2</v>
      </c>
      <c r="K99" s="8">
        <v>1.8201918197311935E-2</v>
      </c>
      <c r="L99" s="8">
        <v>1.1733131666283099E-2</v>
      </c>
      <c r="M99" s="17">
        <f t="shared" si="15"/>
        <v>0.21444109586619881</v>
      </c>
      <c r="N99" s="16">
        <v>0.11088564571602345</v>
      </c>
      <c r="O99" s="16">
        <v>0.10355545015017534</v>
      </c>
      <c r="P99" s="5">
        <f t="shared" si="16"/>
        <v>3.4649292052055809E-2</v>
      </c>
      <c r="Q99" s="6">
        <v>3.4593697432081613E-2</v>
      </c>
      <c r="R99" s="6">
        <v>5.5594619974193745E-5</v>
      </c>
      <c r="S99" s="9">
        <f t="shared" si="17"/>
        <v>0.18173939097407188</v>
      </c>
      <c r="T99" s="10">
        <v>5.9113525952641882E-2</v>
      </c>
      <c r="U99" s="10">
        <v>6.3340425979588028E-2</v>
      </c>
      <c r="V99" s="10">
        <v>4.0122935304479343E-2</v>
      </c>
      <c r="W99" s="10">
        <v>1.9162503737362616E-2</v>
      </c>
    </row>
    <row r="100" spans="1:23" x14ac:dyDescent="0.3">
      <c r="A100" s="1" t="s">
        <v>158</v>
      </c>
      <c r="B100" s="1" t="s">
        <v>159</v>
      </c>
      <c r="C100" s="2">
        <f t="shared" si="12"/>
        <v>0.48240089133844477</v>
      </c>
      <c r="D100" s="3">
        <f t="shared" si="13"/>
        <v>6.9820908900721554E-2</v>
      </c>
      <c r="E100" s="4">
        <v>1.5518424262496798E-2</v>
      </c>
      <c r="F100" s="4">
        <v>3.2552517889874772E-3</v>
      </c>
      <c r="G100" s="4">
        <v>3.7272115224558809E-3</v>
      </c>
      <c r="H100" s="4">
        <v>4.7320021326781397E-2</v>
      </c>
      <c r="I100" s="7">
        <f t="shared" si="14"/>
        <v>0.19374196390591675</v>
      </c>
      <c r="J100" s="8">
        <v>8.6015977802552143E-2</v>
      </c>
      <c r="K100" s="8">
        <v>6.1398426701250286E-2</v>
      </c>
      <c r="L100" s="8">
        <v>4.6327559402114304E-2</v>
      </c>
      <c r="M100" s="17">
        <f t="shared" si="15"/>
        <v>0.16062613423427274</v>
      </c>
      <c r="N100" s="16">
        <v>6.1977165531684288E-2</v>
      </c>
      <c r="O100" s="16">
        <v>9.8648968702588449E-2</v>
      </c>
      <c r="P100" s="5">
        <f t="shared" si="16"/>
        <v>0</v>
      </c>
      <c r="Q100" s="6">
        <v>0</v>
      </c>
      <c r="R100" s="6">
        <v>0</v>
      </c>
      <c r="S100" s="9">
        <f t="shared" si="17"/>
        <v>5.8211884297533691E-2</v>
      </c>
      <c r="T100" s="10">
        <v>4.8846740074309156E-3</v>
      </c>
      <c r="U100" s="10">
        <v>4.1413088110892893E-2</v>
      </c>
      <c r="V100" s="10">
        <v>1.0001283311147599E-2</v>
      </c>
      <c r="W100" s="10">
        <v>1.9128388680622818E-3</v>
      </c>
    </row>
    <row r="101" spans="1:23" x14ac:dyDescent="0.3">
      <c r="A101" s="1" t="s">
        <v>160</v>
      </c>
      <c r="B101" s="1" t="s">
        <v>161</v>
      </c>
      <c r="C101" s="2">
        <f t="shared" si="12"/>
        <v>0.50236350533920393</v>
      </c>
      <c r="D101" s="3">
        <f t="shared" si="13"/>
        <v>4.335547230793111E-2</v>
      </c>
      <c r="E101" s="4">
        <v>8.831044521521586E-3</v>
      </c>
      <c r="F101" s="4">
        <v>1.7103172365875052E-2</v>
      </c>
      <c r="G101" s="4">
        <v>9.92482943147718E-3</v>
      </c>
      <c r="H101" s="4">
        <v>7.4964259890572893E-3</v>
      </c>
      <c r="I101" s="7">
        <f t="shared" si="14"/>
        <v>0.16679535001973481</v>
      </c>
      <c r="J101" s="8">
        <v>6.8829238209378862E-2</v>
      </c>
      <c r="K101" s="8">
        <v>2.9086080087424075E-2</v>
      </c>
      <c r="L101" s="8">
        <v>6.8880031722931861E-2</v>
      </c>
      <c r="M101" s="17">
        <f t="shared" si="15"/>
        <v>0.19230568187300751</v>
      </c>
      <c r="N101" s="16">
        <v>8.6270202903448043E-2</v>
      </c>
      <c r="O101" s="16">
        <v>0.10603547896955946</v>
      </c>
      <c r="P101" s="5">
        <f t="shared" si="16"/>
        <v>3.4477337754502554E-3</v>
      </c>
      <c r="Q101" s="6">
        <v>0</v>
      </c>
      <c r="R101" s="6">
        <v>3.4477337754502554E-3</v>
      </c>
      <c r="S101" s="9">
        <f t="shared" si="17"/>
        <v>9.645926736308022E-2</v>
      </c>
      <c r="T101" s="10">
        <v>3.7296977000177929E-2</v>
      </c>
      <c r="U101" s="10">
        <v>2.0706015287492031E-2</v>
      </c>
      <c r="V101" s="10">
        <v>1.9173188484778302E-2</v>
      </c>
      <c r="W101" s="10">
        <v>1.9283086590631958E-2</v>
      </c>
    </row>
    <row r="102" spans="1:23" x14ac:dyDescent="0.3">
      <c r="A102" s="1" t="s">
        <v>162</v>
      </c>
      <c r="B102" s="1" t="s">
        <v>163</v>
      </c>
      <c r="C102" s="2">
        <f t="shared" si="12"/>
        <v>0.47976061212030058</v>
      </c>
      <c r="D102" s="3">
        <f t="shared" si="13"/>
        <v>7.313510595617366E-2</v>
      </c>
      <c r="E102" s="4">
        <v>1.7186944777227878E-2</v>
      </c>
      <c r="F102" s="4">
        <v>8.6104930795877937E-4</v>
      </c>
      <c r="G102" s="4">
        <v>7.4256808253013668E-4</v>
      </c>
      <c r="H102" s="4">
        <v>5.4344543788456864E-2</v>
      </c>
      <c r="I102" s="7">
        <f t="shared" si="14"/>
        <v>0.15686821996413347</v>
      </c>
      <c r="J102" s="8">
        <v>6.7043139653731931E-2</v>
      </c>
      <c r="K102" s="8">
        <v>3.4546297451524405E-2</v>
      </c>
      <c r="L102" s="8">
        <v>5.5278782858877135E-2</v>
      </c>
      <c r="M102" s="17">
        <f t="shared" si="15"/>
        <v>0.14292858878437145</v>
      </c>
      <c r="N102" s="16">
        <v>4.9063754153441642E-2</v>
      </c>
      <c r="O102" s="16">
        <v>9.3864834630929816E-2</v>
      </c>
      <c r="P102" s="5">
        <f t="shared" si="16"/>
        <v>3.2033174894496447E-3</v>
      </c>
      <c r="Q102" s="6">
        <v>1.3006476001164963E-3</v>
      </c>
      <c r="R102" s="6">
        <v>1.9026698893331484E-3</v>
      </c>
      <c r="S102" s="9">
        <f t="shared" si="17"/>
        <v>0.10362537992617241</v>
      </c>
      <c r="T102" s="10">
        <v>1.7299671044074674E-2</v>
      </c>
      <c r="U102" s="10">
        <v>6.7553060496631706E-2</v>
      </c>
      <c r="V102" s="10">
        <v>1.3680653293183985E-2</v>
      </c>
      <c r="W102" s="10">
        <v>5.0919950922820346E-3</v>
      </c>
    </row>
    <row r="103" spans="1:23" x14ac:dyDescent="0.3">
      <c r="A103" s="1" t="s">
        <v>164</v>
      </c>
      <c r="B103" s="1" t="s">
        <v>165</v>
      </c>
      <c r="C103" s="2">
        <f t="shared" si="12"/>
        <v>0.49968255935506561</v>
      </c>
      <c r="D103" s="3">
        <f t="shared" si="13"/>
        <v>4.3664596391451933E-2</v>
      </c>
      <c r="E103" s="4">
        <v>1.4112518543966827E-2</v>
      </c>
      <c r="F103" s="4">
        <v>6.1132748749672169E-3</v>
      </c>
      <c r="G103" s="4">
        <v>6.672329616767567E-3</v>
      </c>
      <c r="H103" s="4">
        <v>1.6766473355750322E-2</v>
      </c>
      <c r="I103" s="7">
        <f t="shared" si="14"/>
        <v>0.15116071955438329</v>
      </c>
      <c r="J103" s="8">
        <v>5.7863456947349012E-2</v>
      </c>
      <c r="K103" s="8">
        <v>3.6888675893848422E-2</v>
      </c>
      <c r="L103" s="8">
        <v>5.6408586713185854E-2</v>
      </c>
      <c r="M103" s="17">
        <f t="shared" si="15"/>
        <v>0.20196080440176573</v>
      </c>
      <c r="N103" s="16">
        <v>0.10200119802378978</v>
      </c>
      <c r="O103" s="16">
        <v>9.9959606377975949E-2</v>
      </c>
      <c r="P103" s="5">
        <f t="shared" si="16"/>
        <v>9.1174165323971157E-3</v>
      </c>
      <c r="Q103" s="6">
        <v>9.1174165323971157E-3</v>
      </c>
      <c r="R103" s="6">
        <v>0</v>
      </c>
      <c r="S103" s="9">
        <f t="shared" si="17"/>
        <v>9.3779022475067544E-2</v>
      </c>
      <c r="T103" s="10">
        <v>3.4342414550192671E-2</v>
      </c>
      <c r="U103" s="10">
        <v>7.0533534999553914E-3</v>
      </c>
      <c r="V103" s="10">
        <v>3.8822186633254117E-2</v>
      </c>
      <c r="W103" s="10">
        <v>1.3561067791665372E-2</v>
      </c>
    </row>
    <row r="104" spans="1:23" x14ac:dyDescent="0.3">
      <c r="A104" s="1" t="s">
        <v>166</v>
      </c>
      <c r="B104" s="1" t="s">
        <v>167</v>
      </c>
      <c r="C104" s="2">
        <f t="shared" si="12"/>
        <v>0.49593310433517401</v>
      </c>
      <c r="D104" s="3">
        <f t="shared" si="13"/>
        <v>8.3479382989181311E-2</v>
      </c>
      <c r="E104" s="4">
        <v>6.6136996604497606E-3</v>
      </c>
      <c r="F104" s="4">
        <v>8.2029943712484486E-3</v>
      </c>
      <c r="G104" s="4">
        <v>2.016804858757449E-2</v>
      </c>
      <c r="H104" s="4">
        <v>4.8494640369908609E-2</v>
      </c>
      <c r="I104" s="7">
        <f t="shared" si="14"/>
        <v>0.1346842860884559</v>
      </c>
      <c r="J104" s="8">
        <v>5.1571183490526314E-2</v>
      </c>
      <c r="K104" s="8">
        <v>3.8276888073766294E-2</v>
      </c>
      <c r="L104" s="8">
        <v>4.4836214524163268E-2</v>
      </c>
      <c r="M104" s="17">
        <f t="shared" si="15"/>
        <v>0.19178749232547224</v>
      </c>
      <c r="N104" s="16">
        <v>9.1105243565031135E-2</v>
      </c>
      <c r="O104" s="16">
        <v>0.1006822487604411</v>
      </c>
      <c r="P104" s="5">
        <f t="shared" si="16"/>
        <v>1.1868300686825725E-2</v>
      </c>
      <c r="Q104" s="6">
        <v>1.1868300686825725E-2</v>
      </c>
      <c r="R104" s="6">
        <v>0</v>
      </c>
      <c r="S104" s="9">
        <f t="shared" si="17"/>
        <v>7.4113642245238864E-2</v>
      </c>
      <c r="T104" s="10">
        <v>1.6217513599445517E-2</v>
      </c>
      <c r="U104" s="10">
        <v>5.7047588813089606E-3</v>
      </c>
      <c r="V104" s="10">
        <v>2.5405913673830743E-2</v>
      </c>
      <c r="W104" s="10">
        <v>2.6785456090653643E-2</v>
      </c>
    </row>
    <row r="105" spans="1:23" x14ac:dyDescent="0.3">
      <c r="A105" s="1" t="s">
        <v>168</v>
      </c>
      <c r="B105" s="1" t="s">
        <v>169</v>
      </c>
      <c r="C105" s="2">
        <f t="shared" si="12"/>
        <v>0.4761134066251651</v>
      </c>
      <c r="D105" s="3">
        <f t="shared" si="13"/>
        <v>8.851788617685534E-2</v>
      </c>
      <c r="E105" s="4">
        <v>3.021890823781323E-2</v>
      </c>
      <c r="F105" s="4">
        <v>1.6931346162267435E-2</v>
      </c>
      <c r="G105" s="4">
        <v>1.2915463915893087E-2</v>
      </c>
      <c r="H105" s="4">
        <v>2.8452167860881592E-2</v>
      </c>
      <c r="I105" s="7">
        <f t="shared" si="14"/>
        <v>0.18069443889345208</v>
      </c>
      <c r="J105" s="8">
        <v>0.10271931813416688</v>
      </c>
      <c r="K105" s="8">
        <v>4.1567653947397684E-2</v>
      </c>
      <c r="L105" s="8">
        <v>3.6407466811887529E-2</v>
      </c>
      <c r="M105" s="17">
        <f t="shared" si="15"/>
        <v>0.10979713723309181</v>
      </c>
      <c r="N105" s="16">
        <v>5.228209874108488E-2</v>
      </c>
      <c r="O105" s="16">
        <v>5.7515038492006933E-2</v>
      </c>
      <c r="P105" s="5">
        <f t="shared" si="16"/>
        <v>6.1941008533499525E-3</v>
      </c>
      <c r="Q105" s="6">
        <v>3.7399247013306602E-3</v>
      </c>
      <c r="R105" s="6">
        <v>2.4541761520192927E-3</v>
      </c>
      <c r="S105" s="9">
        <f t="shared" si="17"/>
        <v>9.0909843468415907E-2</v>
      </c>
      <c r="T105" s="10">
        <v>1.0363871518739885E-2</v>
      </c>
      <c r="U105" s="10">
        <v>6.4047817044419572E-2</v>
      </c>
      <c r="V105" s="10">
        <v>1.2053658479655834E-2</v>
      </c>
      <c r="W105" s="10">
        <v>4.4444964256006208E-3</v>
      </c>
    </row>
    <row r="106" spans="1:23" x14ac:dyDescent="0.3">
      <c r="A106" s="1" t="s">
        <v>170</v>
      </c>
      <c r="B106" s="1" t="s">
        <v>171</v>
      </c>
      <c r="C106" s="2">
        <f t="shared" si="12"/>
        <v>0.47267498115329942</v>
      </c>
      <c r="D106" s="3">
        <f t="shared" si="13"/>
        <v>0.10566604090656753</v>
      </c>
      <c r="E106" s="4">
        <v>5.3841160259992915E-2</v>
      </c>
      <c r="F106" s="4">
        <v>9.8308991568286461E-3</v>
      </c>
      <c r="G106" s="4">
        <v>1.4596073727391761E-2</v>
      </c>
      <c r="H106" s="4">
        <v>2.73979077623542E-2</v>
      </c>
      <c r="I106" s="7">
        <f t="shared" si="14"/>
        <v>0.11728275577552988</v>
      </c>
      <c r="J106" s="8">
        <v>5.5367338208125422E-2</v>
      </c>
      <c r="K106" s="8">
        <v>3.1474919859069563E-2</v>
      </c>
      <c r="L106" s="8">
        <v>3.0440497708334902E-2</v>
      </c>
      <c r="M106" s="17">
        <f t="shared" si="15"/>
        <v>0.10575672882080525</v>
      </c>
      <c r="N106" s="16">
        <v>3.4704991182595429E-2</v>
      </c>
      <c r="O106" s="16">
        <v>7.1051737638209822E-2</v>
      </c>
      <c r="P106" s="5">
        <f t="shared" si="16"/>
        <v>2.6175826027564068E-2</v>
      </c>
      <c r="Q106" s="6">
        <v>1.5124589057918199E-2</v>
      </c>
      <c r="R106" s="6">
        <v>1.1051236969645871E-2</v>
      </c>
      <c r="S106" s="9">
        <f t="shared" si="17"/>
        <v>0.11779362962283269</v>
      </c>
      <c r="T106" s="10">
        <v>1.4566111667677652E-2</v>
      </c>
      <c r="U106" s="10">
        <v>7.7073815728650977E-2</v>
      </c>
      <c r="V106" s="10">
        <v>1.8495156118953963E-2</v>
      </c>
      <c r="W106" s="10">
        <v>7.6585461075501012E-3</v>
      </c>
    </row>
    <row r="107" spans="1:23" x14ac:dyDescent="0.3">
      <c r="A107" s="1" t="s">
        <v>172</v>
      </c>
      <c r="B107" s="1" t="s">
        <v>173</v>
      </c>
      <c r="C107" s="2">
        <f t="shared" si="12"/>
        <v>0.47837716382399537</v>
      </c>
      <c r="D107" s="3">
        <f t="shared" si="13"/>
        <v>0.10566064210035546</v>
      </c>
      <c r="E107" s="4">
        <v>3.587566071784859E-2</v>
      </c>
      <c r="F107" s="4">
        <v>2.7229925955869237E-2</v>
      </c>
      <c r="G107" s="4">
        <v>1.8847647345860419E-2</v>
      </c>
      <c r="H107" s="4">
        <v>2.3707408080777218E-2</v>
      </c>
      <c r="I107" s="7">
        <f t="shared" si="14"/>
        <v>0.13475900499512442</v>
      </c>
      <c r="J107" s="8">
        <v>6.8212343495948513E-2</v>
      </c>
      <c r="K107" s="8">
        <v>3.7284267372168951E-2</v>
      </c>
      <c r="L107" s="8">
        <v>2.9262394127006947E-2</v>
      </c>
      <c r="M107" s="17">
        <f t="shared" si="15"/>
        <v>9.2893977251147536E-2</v>
      </c>
      <c r="N107" s="16">
        <v>4.362688686788322E-2</v>
      </c>
      <c r="O107" s="16">
        <v>4.9267090383264316E-2</v>
      </c>
      <c r="P107" s="5">
        <f t="shared" si="16"/>
        <v>2.9563777320158677E-2</v>
      </c>
      <c r="Q107" s="6">
        <v>1.2171703546525007E-2</v>
      </c>
      <c r="R107" s="6">
        <v>1.7392073773633668E-2</v>
      </c>
      <c r="S107" s="9">
        <f t="shared" si="17"/>
        <v>0.11549976215720931</v>
      </c>
      <c r="T107" s="10">
        <v>1.6516468674808032E-2</v>
      </c>
      <c r="U107" s="10">
        <v>6.0101714871872623E-2</v>
      </c>
      <c r="V107" s="10">
        <v>2.4841249957857327E-2</v>
      </c>
      <c r="W107" s="10">
        <v>1.4040328652671324E-2</v>
      </c>
    </row>
    <row r="108" spans="1:23" x14ac:dyDescent="0.3">
      <c r="A108" s="1" t="s">
        <v>174</v>
      </c>
      <c r="B108" s="1" t="s">
        <v>175</v>
      </c>
      <c r="C108" s="2">
        <f t="shared" si="12"/>
        <v>0.4913463731589886</v>
      </c>
      <c r="D108" s="3">
        <f t="shared" si="13"/>
        <v>8.3331497404814464E-2</v>
      </c>
      <c r="E108" s="4">
        <v>2.5587090383520809E-2</v>
      </c>
      <c r="F108" s="4">
        <v>8.7347435595176628E-3</v>
      </c>
      <c r="G108" s="4">
        <v>2.0917238573453854E-3</v>
      </c>
      <c r="H108" s="4">
        <v>4.6917939604430602E-2</v>
      </c>
      <c r="I108" s="7">
        <f t="shared" si="14"/>
        <v>0.20175974459516022</v>
      </c>
      <c r="J108" s="8">
        <v>9.0323288982043601E-2</v>
      </c>
      <c r="K108" s="8">
        <v>6.1552217134831916E-2</v>
      </c>
      <c r="L108" s="8">
        <v>4.9884238478284708E-2</v>
      </c>
      <c r="M108" s="17">
        <f t="shared" si="15"/>
        <v>0.18490834902437431</v>
      </c>
      <c r="N108" s="16">
        <v>7.0198161179764004E-2</v>
      </c>
      <c r="O108" s="16">
        <v>0.1147101878446103</v>
      </c>
      <c r="P108" s="5">
        <f t="shared" si="16"/>
        <v>0</v>
      </c>
      <c r="Q108" s="6">
        <v>0</v>
      </c>
      <c r="R108" s="6">
        <v>0</v>
      </c>
      <c r="S108" s="9">
        <f t="shared" si="17"/>
        <v>2.1346782134639648E-2</v>
      </c>
      <c r="T108" s="10">
        <v>4.9548885630743746E-3</v>
      </c>
      <c r="U108" s="10">
        <v>9.687828754545222E-4</v>
      </c>
      <c r="V108" s="10">
        <v>1.5423110696110753E-2</v>
      </c>
      <c r="W108" s="10">
        <v>0</v>
      </c>
    </row>
    <row r="109" spans="1:23" x14ac:dyDescent="0.3">
      <c r="A109" s="1" t="s">
        <v>176</v>
      </c>
      <c r="B109" s="1" t="s">
        <v>177</v>
      </c>
      <c r="C109" s="2">
        <f t="shared" si="12"/>
        <v>0.48188294165651691</v>
      </c>
      <c r="D109" s="3">
        <f t="shared" si="13"/>
        <v>0.11722547388928969</v>
      </c>
      <c r="E109" s="4">
        <v>3.9115540745995082E-2</v>
      </c>
      <c r="F109" s="4">
        <v>3.1376974703244805E-2</v>
      </c>
      <c r="G109" s="4">
        <v>1.304361276457781E-2</v>
      </c>
      <c r="H109" s="4">
        <v>3.3689345675471986E-2</v>
      </c>
      <c r="I109" s="7">
        <f t="shared" si="14"/>
        <v>0.19347205579970914</v>
      </c>
      <c r="J109" s="8">
        <v>9.4220052498271617E-2</v>
      </c>
      <c r="K109" s="8">
        <v>5.3846704359415458E-2</v>
      </c>
      <c r="L109" s="8">
        <v>4.5405298942022047E-2</v>
      </c>
      <c r="M109" s="17">
        <f t="shared" si="15"/>
        <v>0.13780532774427556</v>
      </c>
      <c r="N109" s="16">
        <v>4.1530479926031046E-2</v>
      </c>
      <c r="O109" s="16">
        <v>9.6274847818244511E-2</v>
      </c>
      <c r="P109" s="5">
        <f t="shared" si="16"/>
        <v>0</v>
      </c>
      <c r="Q109" s="6">
        <v>0</v>
      </c>
      <c r="R109" s="6">
        <v>0</v>
      </c>
      <c r="S109" s="9">
        <f t="shared" si="17"/>
        <v>3.3380084223242484E-2</v>
      </c>
      <c r="T109" s="10">
        <v>1.3305192742961E-2</v>
      </c>
      <c r="U109" s="10">
        <v>4.253217664293548E-5</v>
      </c>
      <c r="V109" s="10">
        <v>1.2394563883086861E-2</v>
      </c>
      <c r="W109" s="10">
        <v>7.6377954205516891E-3</v>
      </c>
    </row>
    <row r="110" spans="1:23" x14ac:dyDescent="0.3">
      <c r="A110" s="1" t="s">
        <v>178</v>
      </c>
      <c r="B110" s="1" t="s">
        <v>179</v>
      </c>
      <c r="C110" s="2">
        <f t="shared" si="12"/>
        <v>0.49695649494359118</v>
      </c>
      <c r="D110" s="3">
        <f t="shared" si="13"/>
        <v>1.796951975854022E-2</v>
      </c>
      <c r="E110" s="4">
        <v>3.7963680697309715E-3</v>
      </c>
      <c r="F110" s="4">
        <v>0</v>
      </c>
      <c r="G110" s="4">
        <v>0</v>
      </c>
      <c r="H110" s="4">
        <v>1.4173151688809249E-2</v>
      </c>
      <c r="I110" s="7">
        <f t="shared" si="14"/>
        <v>0.23458456695653998</v>
      </c>
      <c r="J110" s="8">
        <v>0.11523955933785972</v>
      </c>
      <c r="K110" s="8">
        <v>4.1564626968119453E-2</v>
      </c>
      <c r="L110" s="8">
        <v>7.778038065056081E-2</v>
      </c>
      <c r="M110" s="17">
        <f t="shared" si="15"/>
        <v>0.20432948006055127</v>
      </c>
      <c r="N110" s="16">
        <v>6.0783595152318182E-2</v>
      </c>
      <c r="O110" s="16">
        <v>0.14354588490823308</v>
      </c>
      <c r="P110" s="5">
        <f t="shared" si="16"/>
        <v>0</v>
      </c>
      <c r="Q110" s="6">
        <v>0</v>
      </c>
      <c r="R110" s="6">
        <v>0</v>
      </c>
      <c r="S110" s="9">
        <f t="shared" si="17"/>
        <v>4.0072928167959709E-2</v>
      </c>
      <c r="T110" s="10">
        <v>1.5509821666393059E-2</v>
      </c>
      <c r="U110" s="10">
        <v>9.3566616303798773E-3</v>
      </c>
      <c r="V110" s="10">
        <v>1.5206444871186775E-2</v>
      </c>
      <c r="W110" s="10">
        <v>0</v>
      </c>
    </row>
    <row r="111" spans="1:23" x14ac:dyDescent="0.3">
      <c r="A111" s="1" t="s">
        <v>1201</v>
      </c>
      <c r="B111" s="1" t="s">
        <v>1202</v>
      </c>
      <c r="C111" s="2">
        <f t="shared" si="12"/>
        <v>0.49675205018033164</v>
      </c>
      <c r="D111" s="3">
        <f t="shared" si="13"/>
        <v>3.7240786320371665E-2</v>
      </c>
      <c r="E111" s="4">
        <v>1.3794044193222915E-2</v>
      </c>
      <c r="F111" s="4">
        <v>6.6567232283100686E-3</v>
      </c>
      <c r="G111" s="4">
        <v>3.5849750961453883E-3</v>
      </c>
      <c r="H111" s="4">
        <v>1.3205043802693295E-2</v>
      </c>
      <c r="I111" s="7">
        <f t="shared" si="14"/>
        <v>0.22024770289439055</v>
      </c>
      <c r="J111" s="8">
        <v>9.8921377050043821E-2</v>
      </c>
      <c r="K111" s="8">
        <v>4.9461100833714557E-2</v>
      </c>
      <c r="L111" s="8">
        <v>7.1865225010632167E-2</v>
      </c>
      <c r="M111" s="17">
        <f t="shared" si="15"/>
        <v>0.20927736723957721</v>
      </c>
      <c r="N111" s="16">
        <v>8.8599082579322169E-2</v>
      </c>
      <c r="O111" s="16">
        <v>0.12067828466025504</v>
      </c>
      <c r="P111" s="5">
        <f t="shared" si="16"/>
        <v>1.1578661814562691E-3</v>
      </c>
      <c r="Q111" s="6">
        <v>1.1578661814562691E-3</v>
      </c>
      <c r="R111" s="6">
        <v>0</v>
      </c>
      <c r="S111" s="9">
        <f t="shared" si="17"/>
        <v>2.8828327544535945E-2</v>
      </c>
      <c r="T111" s="10">
        <v>1.3381555444238205E-2</v>
      </c>
      <c r="U111" s="10">
        <v>5.8878920985810535E-3</v>
      </c>
      <c r="V111" s="10">
        <v>9.5588800017166881E-3</v>
      </c>
      <c r="W111" s="10">
        <v>0</v>
      </c>
    </row>
    <row r="112" spans="1:23" x14ac:dyDescent="0.3">
      <c r="A112" s="1" t="s">
        <v>180</v>
      </c>
      <c r="B112" s="1" t="s">
        <v>181</v>
      </c>
      <c r="C112" s="2">
        <f t="shared" si="12"/>
        <v>0.51353906419412065</v>
      </c>
      <c r="D112" s="3">
        <f t="shared" si="13"/>
        <v>6.8512875741522428E-2</v>
      </c>
      <c r="E112" s="4">
        <v>4.7513660417012882E-2</v>
      </c>
      <c r="F112" s="4">
        <v>1.3025953104488324E-2</v>
      </c>
      <c r="G112" s="4">
        <v>3.1524519002053154E-3</v>
      </c>
      <c r="H112" s="4">
        <v>4.8208103198159012E-3</v>
      </c>
      <c r="I112" s="7">
        <f t="shared" si="14"/>
        <v>0.20797317872390089</v>
      </c>
      <c r="J112" s="8">
        <v>0.11645763057558862</v>
      </c>
      <c r="K112" s="8">
        <v>5.3549599738123628E-2</v>
      </c>
      <c r="L112" s="8">
        <v>3.7965948410188625E-2</v>
      </c>
      <c r="M112" s="17">
        <f t="shared" si="15"/>
        <v>0.17001349295115303</v>
      </c>
      <c r="N112" s="16">
        <v>8.8555955619359167E-2</v>
      </c>
      <c r="O112" s="16">
        <v>8.1457537331793881E-2</v>
      </c>
      <c r="P112" s="5">
        <f t="shared" si="16"/>
        <v>6.0063896691045287E-3</v>
      </c>
      <c r="Q112" s="6">
        <v>6.0063896691045287E-3</v>
      </c>
      <c r="R112" s="6">
        <v>0</v>
      </c>
      <c r="S112" s="9">
        <f t="shared" si="17"/>
        <v>6.103312710843975E-2</v>
      </c>
      <c r="T112" s="10">
        <v>2.934219111250435E-2</v>
      </c>
      <c r="U112" s="10">
        <v>5.2400882992043362E-3</v>
      </c>
      <c r="V112" s="10">
        <v>2.3646506536742808E-2</v>
      </c>
      <c r="W112" s="10">
        <v>2.8043411599882532E-3</v>
      </c>
    </row>
    <row r="113" spans="1:23" x14ac:dyDescent="0.3">
      <c r="A113" s="1" t="s">
        <v>182</v>
      </c>
      <c r="B113" s="1" t="s">
        <v>183</v>
      </c>
      <c r="C113" s="2">
        <f t="shared" si="12"/>
        <v>0.49981386214328427</v>
      </c>
      <c r="D113" s="3">
        <f t="shared" si="13"/>
        <v>7.9009014844502665E-2</v>
      </c>
      <c r="E113" s="4">
        <v>2.1762671809544165E-2</v>
      </c>
      <c r="F113" s="4">
        <v>2.5592711810306493E-2</v>
      </c>
      <c r="G113" s="4">
        <v>1.2177710196415654E-2</v>
      </c>
      <c r="H113" s="4">
        <v>1.9475921028236354E-2</v>
      </c>
      <c r="I113" s="7">
        <f t="shared" si="14"/>
        <v>0.15131688534273569</v>
      </c>
      <c r="J113" s="8">
        <v>6.256143479341221E-2</v>
      </c>
      <c r="K113" s="8">
        <v>5.8942202580470983E-2</v>
      </c>
      <c r="L113" s="8">
        <v>2.9813247968852492E-2</v>
      </c>
      <c r="M113" s="17">
        <f t="shared" si="15"/>
        <v>0.13682455194318571</v>
      </c>
      <c r="N113" s="16">
        <v>6.1664437898913689E-2</v>
      </c>
      <c r="O113" s="16">
        <v>7.5160114044272031E-2</v>
      </c>
      <c r="P113" s="5">
        <f t="shared" si="16"/>
        <v>2.696686188517075E-3</v>
      </c>
      <c r="Q113" s="6">
        <v>2.696686188517075E-3</v>
      </c>
      <c r="R113" s="6">
        <v>0</v>
      </c>
      <c r="S113" s="9">
        <f t="shared" si="17"/>
        <v>0.1299667238243431</v>
      </c>
      <c r="T113" s="10">
        <v>6.3693504883533314E-2</v>
      </c>
      <c r="U113" s="10">
        <v>3.558684260766874E-4</v>
      </c>
      <c r="V113" s="10">
        <v>2.5060962933326887E-2</v>
      </c>
      <c r="W113" s="10">
        <v>4.0856387581406209E-2</v>
      </c>
    </row>
    <row r="114" spans="1:23" x14ac:dyDescent="0.3">
      <c r="A114" s="1" t="s">
        <v>184</v>
      </c>
      <c r="B114" s="1" t="s">
        <v>185</v>
      </c>
      <c r="C114" s="2">
        <f t="shared" si="12"/>
        <v>0.49402087818614759</v>
      </c>
      <c r="D114" s="3">
        <f t="shared" si="13"/>
        <v>8.5627270587322057E-2</v>
      </c>
      <c r="E114" s="4">
        <v>2.600759209051887E-2</v>
      </c>
      <c r="F114" s="4">
        <v>2.876489303587644E-2</v>
      </c>
      <c r="G114" s="4">
        <v>1.9770067576221382E-2</v>
      </c>
      <c r="H114" s="4">
        <v>1.1084717884705372E-2</v>
      </c>
      <c r="I114" s="7">
        <f t="shared" si="14"/>
        <v>0.17939458803828937</v>
      </c>
      <c r="J114" s="8">
        <v>8.0119246469194938E-2</v>
      </c>
      <c r="K114" s="8">
        <v>5.1580004944266407E-2</v>
      </c>
      <c r="L114" s="8">
        <v>4.7695336624828034E-2</v>
      </c>
      <c r="M114" s="17">
        <f t="shared" si="15"/>
        <v>0.12672958420704802</v>
      </c>
      <c r="N114" s="16">
        <v>4.472034648287776E-2</v>
      </c>
      <c r="O114" s="16">
        <v>8.2009237724170264E-2</v>
      </c>
      <c r="P114" s="5">
        <f t="shared" si="16"/>
        <v>0</v>
      </c>
      <c r="Q114" s="6">
        <v>0</v>
      </c>
      <c r="R114" s="6">
        <v>0</v>
      </c>
      <c r="S114" s="9">
        <f t="shared" si="17"/>
        <v>0.10226943535348812</v>
      </c>
      <c r="T114" s="10">
        <v>5.2916122491768983E-2</v>
      </c>
      <c r="U114" s="10">
        <v>1.4460564359027688E-3</v>
      </c>
      <c r="V114" s="10">
        <v>3.1537695581584202E-2</v>
      </c>
      <c r="W114" s="10">
        <v>1.6369560844232165E-2</v>
      </c>
    </row>
    <row r="115" spans="1:23" x14ac:dyDescent="0.3">
      <c r="A115" s="1" t="s">
        <v>186</v>
      </c>
      <c r="B115" s="1" t="s">
        <v>187</v>
      </c>
      <c r="C115" s="2">
        <f t="shared" si="12"/>
        <v>0.50465881695499826</v>
      </c>
      <c r="D115" s="3">
        <f t="shared" si="13"/>
        <v>5.5194614143034934E-2</v>
      </c>
      <c r="E115" s="4">
        <v>1.7049981652384388E-2</v>
      </c>
      <c r="F115" s="4">
        <v>1.2279004487045546E-2</v>
      </c>
      <c r="G115" s="4">
        <v>6.5574801025737404E-3</v>
      </c>
      <c r="H115" s="4">
        <v>1.9308147901031261E-2</v>
      </c>
      <c r="I115" s="7">
        <f t="shared" si="14"/>
        <v>0.13994853594181786</v>
      </c>
      <c r="J115" s="8">
        <v>7.1710194026347984E-2</v>
      </c>
      <c r="K115" s="8">
        <v>4.4426144163699118E-2</v>
      </c>
      <c r="L115" s="8">
        <v>2.3812197751770774E-2</v>
      </c>
      <c r="M115" s="17">
        <f t="shared" si="15"/>
        <v>0.18752793874226059</v>
      </c>
      <c r="N115" s="16">
        <v>9.0745529727842875E-2</v>
      </c>
      <c r="O115" s="16">
        <v>9.6782409014417703E-2</v>
      </c>
      <c r="P115" s="5">
        <f t="shared" si="16"/>
        <v>5.1542284819104634E-4</v>
      </c>
      <c r="Q115" s="6">
        <v>0</v>
      </c>
      <c r="R115" s="6">
        <v>5.1542284819104634E-4</v>
      </c>
      <c r="S115" s="9">
        <f t="shared" si="17"/>
        <v>0.12147230527969372</v>
      </c>
      <c r="T115" s="10">
        <v>1.5596969596951157E-2</v>
      </c>
      <c r="U115" s="10">
        <v>6.9675482342331022E-2</v>
      </c>
      <c r="V115" s="10">
        <v>2.5953825009822466E-2</v>
      </c>
      <c r="W115" s="10">
        <v>1.0246028330589074E-2</v>
      </c>
    </row>
    <row r="116" spans="1:23" x14ac:dyDescent="0.3">
      <c r="A116" s="1" t="s">
        <v>188</v>
      </c>
      <c r="B116" s="1" t="s">
        <v>189</v>
      </c>
      <c r="C116" s="2">
        <f t="shared" si="12"/>
        <v>0.49869763918917565</v>
      </c>
      <c r="D116" s="3">
        <f t="shared" si="13"/>
        <v>6.4344993782098778E-2</v>
      </c>
      <c r="E116" s="4">
        <v>1.9809008978247104E-2</v>
      </c>
      <c r="F116" s="4">
        <v>1.2712081325566972E-3</v>
      </c>
      <c r="G116" s="4">
        <v>1.4166591299330277E-2</v>
      </c>
      <c r="H116" s="4">
        <v>2.9098185371964701E-2</v>
      </c>
      <c r="I116" s="7">
        <f t="shared" si="14"/>
        <v>0.17975271862603934</v>
      </c>
      <c r="J116" s="8">
        <v>0.10818760746808503</v>
      </c>
      <c r="K116" s="8">
        <v>4.5624740694498206E-2</v>
      </c>
      <c r="L116" s="8">
        <v>2.5940370463456097E-2</v>
      </c>
      <c r="M116" s="17">
        <f t="shared" si="15"/>
        <v>0.1990893091946119</v>
      </c>
      <c r="N116" s="16">
        <v>5.9124356290981846E-2</v>
      </c>
      <c r="O116" s="16">
        <v>0.13996495290363006</v>
      </c>
      <c r="P116" s="5">
        <f t="shared" si="16"/>
        <v>0</v>
      </c>
      <c r="Q116" s="6">
        <v>0</v>
      </c>
      <c r="R116" s="6">
        <v>0</v>
      </c>
      <c r="S116" s="9">
        <f t="shared" si="17"/>
        <v>5.5510617586425594E-2</v>
      </c>
      <c r="T116" s="10">
        <v>2.3649196448176642E-2</v>
      </c>
      <c r="U116" s="10">
        <v>1.1154525921752595E-2</v>
      </c>
      <c r="V116" s="10">
        <v>2.0706895216496359E-2</v>
      </c>
      <c r="W116" s="10">
        <v>0</v>
      </c>
    </row>
    <row r="117" spans="1:23" x14ac:dyDescent="0.3">
      <c r="A117" s="1" t="s">
        <v>190</v>
      </c>
      <c r="B117" s="1" t="s">
        <v>191</v>
      </c>
      <c r="C117" s="2">
        <f t="shared" si="12"/>
        <v>0.4843028477310059</v>
      </c>
      <c r="D117" s="3">
        <f t="shared" si="13"/>
        <v>8.2130190070744749E-2</v>
      </c>
      <c r="E117" s="4">
        <v>1.4643493409792464E-2</v>
      </c>
      <c r="F117" s="4">
        <v>2.4654978794319787E-3</v>
      </c>
      <c r="G117" s="4">
        <v>1.1257736544830269E-3</v>
      </c>
      <c r="H117" s="4">
        <v>6.3895425127037275E-2</v>
      </c>
      <c r="I117" s="7">
        <f t="shared" si="14"/>
        <v>0.19384086855937521</v>
      </c>
      <c r="J117" s="8">
        <v>9.1123733002969387E-2</v>
      </c>
      <c r="K117" s="8">
        <v>5.5842074628576994E-2</v>
      </c>
      <c r="L117" s="8">
        <v>4.6875060927828845E-2</v>
      </c>
      <c r="M117" s="17">
        <f t="shared" si="15"/>
        <v>0.1558670305159216</v>
      </c>
      <c r="N117" s="16">
        <v>4.2733444649999043E-2</v>
      </c>
      <c r="O117" s="16">
        <v>0.11313358586592255</v>
      </c>
      <c r="P117" s="5">
        <f t="shared" si="16"/>
        <v>0</v>
      </c>
      <c r="Q117" s="6">
        <v>0</v>
      </c>
      <c r="R117" s="6">
        <v>0</v>
      </c>
      <c r="S117" s="9">
        <f t="shared" si="17"/>
        <v>5.2464758584964362E-2</v>
      </c>
      <c r="T117" s="10">
        <v>1.8069703544191278E-2</v>
      </c>
      <c r="U117" s="10">
        <v>1.7666253255752933E-2</v>
      </c>
      <c r="V117" s="10">
        <v>1.5902709886744627E-2</v>
      </c>
      <c r="W117" s="10">
        <v>8.2609189827553191E-4</v>
      </c>
    </row>
    <row r="118" spans="1:23" x14ac:dyDescent="0.3">
      <c r="A118" s="1" t="s">
        <v>192</v>
      </c>
      <c r="B118" s="1" t="s">
        <v>193</v>
      </c>
      <c r="C118" s="2">
        <f t="shared" si="12"/>
        <v>0.4963290565350888</v>
      </c>
      <c r="D118" s="3">
        <f t="shared" si="13"/>
        <v>6.4339473036712003E-2</v>
      </c>
      <c r="E118" s="4">
        <v>2.7171850858333256E-2</v>
      </c>
      <c r="F118" s="4">
        <v>1.2474810368642642E-2</v>
      </c>
      <c r="G118" s="4">
        <v>1.1577343140282425E-2</v>
      </c>
      <c r="H118" s="4">
        <v>1.311546866945368E-2</v>
      </c>
      <c r="I118" s="7">
        <f t="shared" si="14"/>
        <v>0.26013210476519982</v>
      </c>
      <c r="J118" s="8">
        <v>0.15088334735079048</v>
      </c>
      <c r="K118" s="8">
        <v>4.5537690607637543E-2</v>
      </c>
      <c r="L118" s="8">
        <v>6.3711066806771799E-2</v>
      </c>
      <c r="M118" s="17">
        <f t="shared" si="15"/>
        <v>0.15651682602357134</v>
      </c>
      <c r="N118" s="16">
        <v>2.1108655532743204E-2</v>
      </c>
      <c r="O118" s="16">
        <v>0.13540817049082812</v>
      </c>
      <c r="P118" s="5">
        <f t="shared" si="16"/>
        <v>0</v>
      </c>
      <c r="Q118" s="6">
        <v>0</v>
      </c>
      <c r="R118" s="6">
        <v>0</v>
      </c>
      <c r="S118" s="9">
        <f t="shared" si="17"/>
        <v>1.5340652709605648E-2</v>
      </c>
      <c r="T118" s="10">
        <v>0</v>
      </c>
      <c r="U118" s="10">
        <v>0</v>
      </c>
      <c r="V118" s="10">
        <v>1.5340652709605648E-2</v>
      </c>
      <c r="W118" s="10">
        <v>0</v>
      </c>
    </row>
    <row r="119" spans="1:23" x14ac:dyDescent="0.3">
      <c r="A119" s="1" t="s">
        <v>194</v>
      </c>
      <c r="B119" s="1" t="s">
        <v>195</v>
      </c>
      <c r="C119" s="2">
        <f t="shared" si="12"/>
        <v>0.49283614571890605</v>
      </c>
      <c r="D119" s="3">
        <f t="shared" si="13"/>
        <v>0.11803933946683504</v>
      </c>
      <c r="E119" s="4">
        <v>6.5769004501505302E-2</v>
      </c>
      <c r="F119" s="4">
        <v>1.3156370152012358E-2</v>
      </c>
      <c r="G119" s="4">
        <v>1.7086233341020749E-2</v>
      </c>
      <c r="H119" s="4">
        <v>2.2027731472296634E-2</v>
      </c>
      <c r="I119" s="7">
        <f t="shared" si="14"/>
        <v>0.19757143746309097</v>
      </c>
      <c r="J119" s="8">
        <v>0.11036065305927273</v>
      </c>
      <c r="K119" s="8">
        <v>4.1742368160864581E-2</v>
      </c>
      <c r="L119" s="8">
        <v>4.5468416242953683E-2</v>
      </c>
      <c r="M119" s="17">
        <f t="shared" si="15"/>
        <v>0.15736683150754543</v>
      </c>
      <c r="N119" s="16">
        <v>3.8103134261615768E-2</v>
      </c>
      <c r="O119" s="16">
        <v>0.11926369724592965</v>
      </c>
      <c r="P119" s="5">
        <f t="shared" si="16"/>
        <v>0</v>
      </c>
      <c r="Q119" s="6">
        <v>0</v>
      </c>
      <c r="R119" s="6">
        <v>0</v>
      </c>
      <c r="S119" s="9">
        <f t="shared" si="17"/>
        <v>1.9858537281434625E-2</v>
      </c>
      <c r="T119" s="10">
        <v>7.9778835764049046E-3</v>
      </c>
      <c r="U119" s="10">
        <v>0</v>
      </c>
      <c r="V119" s="10">
        <v>1.0947154430047941E-2</v>
      </c>
      <c r="W119" s="10">
        <v>9.3349927498177993E-4</v>
      </c>
    </row>
    <row r="120" spans="1:23" x14ac:dyDescent="0.3">
      <c r="A120" s="1" t="s">
        <v>196</v>
      </c>
      <c r="B120" s="1" t="s">
        <v>197</v>
      </c>
      <c r="C120" s="2">
        <f t="shared" si="12"/>
        <v>0.4635799016547173</v>
      </c>
      <c r="D120" s="3">
        <f t="shared" si="13"/>
        <v>0.17642459328347432</v>
      </c>
      <c r="E120" s="4">
        <v>7.6509196193058376E-2</v>
      </c>
      <c r="F120" s="4">
        <v>6.3828014800569165E-3</v>
      </c>
      <c r="G120" s="4">
        <v>6.6120215874040975E-2</v>
      </c>
      <c r="H120" s="4">
        <v>2.7412379736318045E-2</v>
      </c>
      <c r="I120" s="7">
        <f t="shared" si="14"/>
        <v>0.18749931746951143</v>
      </c>
      <c r="J120" s="8">
        <v>0.11072684192669642</v>
      </c>
      <c r="K120" s="8">
        <v>2.9908768894646547E-2</v>
      </c>
      <c r="L120" s="8">
        <v>4.6863706648168461E-2</v>
      </c>
      <c r="M120" s="17">
        <f t="shared" si="15"/>
        <v>9.6432644687633295E-2</v>
      </c>
      <c r="N120" s="16">
        <v>2.6789026537917864E-2</v>
      </c>
      <c r="O120" s="16">
        <v>6.9643618149715425E-2</v>
      </c>
      <c r="P120" s="5">
        <f t="shared" si="16"/>
        <v>0</v>
      </c>
      <c r="Q120" s="6">
        <v>0</v>
      </c>
      <c r="R120" s="6">
        <v>0</v>
      </c>
      <c r="S120" s="9">
        <f t="shared" si="17"/>
        <v>3.2233462140982549E-3</v>
      </c>
      <c r="T120" s="10">
        <v>0</v>
      </c>
      <c r="U120" s="10">
        <v>0</v>
      </c>
      <c r="V120" s="10">
        <v>3.2233462140982549E-3</v>
      </c>
      <c r="W120" s="10">
        <v>0</v>
      </c>
    </row>
    <row r="121" spans="1:23" x14ac:dyDescent="0.3">
      <c r="A121" s="1" t="s">
        <v>198</v>
      </c>
      <c r="B121" s="1" t="s">
        <v>199</v>
      </c>
      <c r="C121" s="2">
        <f t="shared" si="12"/>
        <v>0.48034155019986602</v>
      </c>
      <c r="D121" s="3">
        <f t="shared" si="13"/>
        <v>0.13138317271980138</v>
      </c>
      <c r="E121" s="4">
        <v>4.9749206918794926E-2</v>
      </c>
      <c r="F121" s="4">
        <v>1.3342189634811995E-2</v>
      </c>
      <c r="G121" s="4">
        <v>1.8609447410864729E-2</v>
      </c>
      <c r="H121" s="4">
        <v>4.9682328755329727E-2</v>
      </c>
      <c r="I121" s="7">
        <f t="shared" si="14"/>
        <v>0.18314665528386062</v>
      </c>
      <c r="J121" s="8">
        <v>9.3089010098614394E-2</v>
      </c>
      <c r="K121" s="8">
        <v>4.4504095133424779E-2</v>
      </c>
      <c r="L121" s="8">
        <v>4.5553550051821462E-2</v>
      </c>
      <c r="M121" s="17">
        <f t="shared" si="15"/>
        <v>0.15366378887799303</v>
      </c>
      <c r="N121" s="16">
        <v>4.6214789158784075E-2</v>
      </c>
      <c r="O121" s="16">
        <v>0.10744899971920896</v>
      </c>
      <c r="P121" s="5">
        <f t="shared" si="16"/>
        <v>0</v>
      </c>
      <c r="Q121" s="6">
        <v>0</v>
      </c>
      <c r="R121" s="6">
        <v>0</v>
      </c>
      <c r="S121" s="9">
        <f t="shared" si="17"/>
        <v>1.2147933318210942E-2</v>
      </c>
      <c r="T121" s="10">
        <v>1.7351696222928771E-3</v>
      </c>
      <c r="U121" s="10">
        <v>7.9806929688126902E-4</v>
      </c>
      <c r="V121" s="10">
        <v>9.6146943990367949E-3</v>
      </c>
      <c r="W121" s="10">
        <v>0</v>
      </c>
    </row>
    <row r="122" spans="1:23" x14ac:dyDescent="0.3">
      <c r="A122" s="1" t="s">
        <v>200</v>
      </c>
      <c r="B122" s="1" t="s">
        <v>201</v>
      </c>
      <c r="C122" s="2">
        <f t="shared" si="12"/>
        <v>0.47140936167323666</v>
      </c>
      <c r="D122" s="3">
        <f t="shared" si="13"/>
        <v>7.5881984630087412E-2</v>
      </c>
      <c r="E122" s="4">
        <v>2.806504041633754E-2</v>
      </c>
      <c r="F122" s="4">
        <v>1.0618488310741078E-3</v>
      </c>
      <c r="G122" s="4">
        <v>0</v>
      </c>
      <c r="H122" s="4">
        <v>4.6755095382675763E-2</v>
      </c>
      <c r="I122" s="7">
        <f t="shared" si="14"/>
        <v>0.26311633663285194</v>
      </c>
      <c r="J122" s="8">
        <v>0.13128176410237721</v>
      </c>
      <c r="K122" s="8">
        <v>4.9872222820081441E-2</v>
      </c>
      <c r="L122" s="8">
        <v>8.1962349710393276E-2</v>
      </c>
      <c r="M122" s="17">
        <f t="shared" si="15"/>
        <v>0.12012864084370299</v>
      </c>
      <c r="N122" s="16">
        <v>5.6853840757645369E-3</v>
      </c>
      <c r="O122" s="16">
        <v>0.11444325676793846</v>
      </c>
      <c r="P122" s="5">
        <f t="shared" si="16"/>
        <v>0</v>
      </c>
      <c r="Q122" s="6">
        <v>0</v>
      </c>
      <c r="R122" s="6">
        <v>0</v>
      </c>
      <c r="S122" s="9">
        <f t="shared" si="17"/>
        <v>1.2282399566594307E-2</v>
      </c>
      <c r="T122" s="10">
        <v>0</v>
      </c>
      <c r="U122" s="10">
        <v>0</v>
      </c>
      <c r="V122" s="10">
        <v>1.2282399566594307E-2</v>
      </c>
      <c r="W122" s="10">
        <v>0</v>
      </c>
    </row>
    <row r="123" spans="1:23" x14ac:dyDescent="0.3">
      <c r="A123" s="1" t="s">
        <v>202</v>
      </c>
      <c r="B123" s="1" t="s">
        <v>203</v>
      </c>
      <c r="C123" s="2">
        <f t="shared" si="12"/>
        <v>0.48433208631599506</v>
      </c>
      <c r="D123" s="3">
        <f t="shared" si="13"/>
        <v>0.13831343275787644</v>
      </c>
      <c r="E123" s="4">
        <v>5.8345562593629448E-2</v>
      </c>
      <c r="F123" s="4">
        <v>2.4110777113937863E-2</v>
      </c>
      <c r="G123" s="4">
        <v>4.3565523294292252E-2</v>
      </c>
      <c r="H123" s="4">
        <v>1.2291569756016852E-2</v>
      </c>
      <c r="I123" s="7">
        <f t="shared" si="14"/>
        <v>0.18545920446517472</v>
      </c>
      <c r="J123" s="8">
        <v>0.11061611940072257</v>
      </c>
      <c r="K123" s="8">
        <v>3.7127102420961275E-2</v>
      </c>
      <c r="L123" s="8">
        <v>3.7715982643490874E-2</v>
      </c>
      <c r="M123" s="17">
        <f t="shared" si="15"/>
        <v>0.1252881786597185</v>
      </c>
      <c r="N123" s="16">
        <v>5.914695316367731E-2</v>
      </c>
      <c r="O123" s="16">
        <v>6.6141225496041192E-2</v>
      </c>
      <c r="P123" s="5">
        <f t="shared" si="16"/>
        <v>1.0983578675775721E-2</v>
      </c>
      <c r="Q123" s="6">
        <v>8.5626893129209722E-3</v>
      </c>
      <c r="R123" s="6">
        <v>2.4208893628547478E-3</v>
      </c>
      <c r="S123" s="9">
        <f t="shared" si="17"/>
        <v>2.4287691757449666E-2</v>
      </c>
      <c r="T123" s="10">
        <v>4.3673638404600219E-3</v>
      </c>
      <c r="U123" s="10">
        <v>1.7563927008554116E-2</v>
      </c>
      <c r="V123" s="10">
        <v>2.2355078124669252E-3</v>
      </c>
      <c r="W123" s="10">
        <v>1.2089309596860507E-4</v>
      </c>
    </row>
    <row r="124" spans="1:23" x14ac:dyDescent="0.3">
      <c r="A124" s="1" t="s">
        <v>204</v>
      </c>
      <c r="B124" s="1" t="s">
        <v>205</v>
      </c>
      <c r="C124" s="2">
        <f t="shared" si="12"/>
        <v>0.47566610106742646</v>
      </c>
      <c r="D124" s="3">
        <f t="shared" si="13"/>
        <v>8.2517038061720782E-2</v>
      </c>
      <c r="E124" s="4">
        <v>2.5121439910411256E-2</v>
      </c>
      <c r="F124" s="4">
        <v>9.6836701136951279E-4</v>
      </c>
      <c r="G124" s="4">
        <v>3.4332586688955919E-3</v>
      </c>
      <c r="H124" s="4">
        <v>5.2993972471044419E-2</v>
      </c>
      <c r="I124" s="7">
        <f t="shared" si="14"/>
        <v>0.20056170871923037</v>
      </c>
      <c r="J124" s="8">
        <v>9.0941127380441897E-2</v>
      </c>
      <c r="K124" s="8">
        <v>4.3027879613274499E-2</v>
      </c>
      <c r="L124" s="8">
        <v>6.6592701725513986E-2</v>
      </c>
      <c r="M124" s="17">
        <f t="shared" si="15"/>
        <v>0.16299211150153109</v>
      </c>
      <c r="N124" s="16">
        <v>5.6799798526822889E-2</v>
      </c>
      <c r="O124" s="16">
        <v>0.1061923129747082</v>
      </c>
      <c r="P124" s="5">
        <f t="shared" si="16"/>
        <v>1.7396804818107332E-3</v>
      </c>
      <c r="Q124" s="6">
        <v>1.6724980802017102E-3</v>
      </c>
      <c r="R124" s="6">
        <v>6.7182401609022928E-5</v>
      </c>
      <c r="S124" s="9">
        <f t="shared" si="17"/>
        <v>2.7855562303133453E-2</v>
      </c>
      <c r="T124" s="10">
        <v>1.8778754410595365E-3</v>
      </c>
      <c r="U124" s="10">
        <v>2.2741718459393899E-2</v>
      </c>
      <c r="V124" s="10">
        <v>2.7056214566928689E-3</v>
      </c>
      <c r="W124" s="10">
        <v>5.3034694598714876E-4</v>
      </c>
    </row>
    <row r="125" spans="1:23" x14ac:dyDescent="0.3">
      <c r="A125" s="1" t="s">
        <v>206</v>
      </c>
      <c r="B125" s="1" t="s">
        <v>207</v>
      </c>
      <c r="C125" s="2">
        <f t="shared" si="12"/>
        <v>0.49586922082406631</v>
      </c>
      <c r="D125" s="3">
        <f t="shared" si="13"/>
        <v>4.5894608303050456E-2</v>
      </c>
      <c r="E125" s="4">
        <v>1.4179424470211477E-2</v>
      </c>
      <c r="F125" s="4">
        <v>7.047271580324567E-3</v>
      </c>
      <c r="G125" s="4">
        <v>0</v>
      </c>
      <c r="H125" s="4">
        <v>2.4667912252514412E-2</v>
      </c>
      <c r="I125" s="7">
        <f t="shared" si="14"/>
        <v>0.22006233911528011</v>
      </c>
      <c r="J125" s="8">
        <v>0.11040334904667197</v>
      </c>
      <c r="K125" s="8">
        <v>6.7782635236544139E-2</v>
      </c>
      <c r="L125" s="8">
        <v>4.1876354832064019E-2</v>
      </c>
      <c r="M125" s="17">
        <f t="shared" si="15"/>
        <v>0.19896928405563605</v>
      </c>
      <c r="N125" s="16">
        <v>4.6256327341264912E-2</v>
      </c>
      <c r="O125" s="16">
        <v>0.15271295671437113</v>
      </c>
      <c r="P125" s="5">
        <f t="shared" si="16"/>
        <v>0</v>
      </c>
      <c r="Q125" s="6">
        <v>0</v>
      </c>
      <c r="R125" s="6">
        <v>0</v>
      </c>
      <c r="S125" s="9">
        <f t="shared" si="17"/>
        <v>3.0942989350099679E-2</v>
      </c>
      <c r="T125" s="10">
        <v>3.8005526804203559E-3</v>
      </c>
      <c r="U125" s="10">
        <v>1.0304499913874629E-2</v>
      </c>
      <c r="V125" s="10">
        <v>1.6837936755804694E-2</v>
      </c>
      <c r="W125" s="10">
        <v>0</v>
      </c>
    </row>
    <row r="126" spans="1:23" x14ac:dyDescent="0.3">
      <c r="A126" s="1" t="s">
        <v>208</v>
      </c>
      <c r="B126" s="1" t="s">
        <v>209</v>
      </c>
      <c r="C126" s="2">
        <f t="shared" si="12"/>
        <v>0.5005108498869657</v>
      </c>
      <c r="D126" s="3">
        <f t="shared" si="13"/>
        <v>0.15454467589479601</v>
      </c>
      <c r="E126" s="4">
        <v>4.2494835512084481E-2</v>
      </c>
      <c r="F126" s="4">
        <v>4.7309779247295118E-2</v>
      </c>
      <c r="G126" s="4">
        <v>4.6965960543702043E-2</v>
      </c>
      <c r="H126" s="4">
        <v>1.7774100591714376E-2</v>
      </c>
      <c r="I126" s="7">
        <f t="shared" si="14"/>
        <v>0.13801646147832369</v>
      </c>
      <c r="J126" s="8">
        <v>0.10885486761162044</v>
      </c>
      <c r="K126" s="8">
        <v>9.1778349385176639E-3</v>
      </c>
      <c r="L126" s="8">
        <v>1.9983758928185581E-2</v>
      </c>
      <c r="M126" s="17">
        <f t="shared" si="15"/>
        <v>0.12105454512299593</v>
      </c>
      <c r="N126" s="16">
        <v>5.1779379012211239E-2</v>
      </c>
      <c r="O126" s="16">
        <v>6.9275166110784686E-2</v>
      </c>
      <c r="P126" s="5">
        <f t="shared" si="16"/>
        <v>1.7423638438293088E-2</v>
      </c>
      <c r="Q126" s="6">
        <v>1.2674795379502956E-2</v>
      </c>
      <c r="R126" s="6">
        <v>4.7488430587901333E-3</v>
      </c>
      <c r="S126" s="9">
        <f t="shared" si="17"/>
        <v>6.9471528952556996E-2</v>
      </c>
      <c r="T126" s="10">
        <v>4.973220803864164E-4</v>
      </c>
      <c r="U126" s="10">
        <v>2.458497861870803E-2</v>
      </c>
      <c r="V126" s="10">
        <v>1.2157840624558585E-2</v>
      </c>
      <c r="W126" s="10">
        <v>3.2231387628903964E-2</v>
      </c>
    </row>
    <row r="127" spans="1:23" x14ac:dyDescent="0.3">
      <c r="A127" s="1" t="s">
        <v>210</v>
      </c>
      <c r="B127" s="1" t="s">
        <v>211</v>
      </c>
      <c r="C127" s="2">
        <f t="shared" si="12"/>
        <v>0.46782799510457201</v>
      </c>
      <c r="D127" s="3">
        <f t="shared" si="13"/>
        <v>6.8897325909443696E-2</v>
      </c>
      <c r="E127" s="4">
        <v>2.4492196859664965E-2</v>
      </c>
      <c r="F127" s="4">
        <v>0</v>
      </c>
      <c r="G127" s="4">
        <v>0</v>
      </c>
      <c r="H127" s="4">
        <v>4.4405129049778724E-2</v>
      </c>
      <c r="I127" s="7">
        <f t="shared" si="14"/>
        <v>0.26942068300511068</v>
      </c>
      <c r="J127" s="8">
        <v>0.15479421604993368</v>
      </c>
      <c r="K127" s="8">
        <v>1.835340222401477E-2</v>
      </c>
      <c r="L127" s="8">
        <v>9.6273064731162261E-2</v>
      </c>
      <c r="M127" s="17">
        <f t="shared" si="15"/>
        <v>0.12285761196119585</v>
      </c>
      <c r="N127" s="16">
        <v>1.263311231790141E-2</v>
      </c>
      <c r="O127" s="16">
        <v>0.11022449964329444</v>
      </c>
      <c r="P127" s="5">
        <f t="shared" si="16"/>
        <v>0</v>
      </c>
      <c r="Q127" s="6">
        <v>0</v>
      </c>
      <c r="R127" s="6">
        <v>0</v>
      </c>
      <c r="S127" s="9">
        <f t="shared" si="17"/>
        <v>6.652374228821754E-3</v>
      </c>
      <c r="T127" s="10">
        <v>0</v>
      </c>
      <c r="U127" s="10">
        <v>0</v>
      </c>
      <c r="V127" s="10">
        <v>6.652374228821754E-3</v>
      </c>
      <c r="W127" s="10">
        <v>0</v>
      </c>
    </row>
    <row r="128" spans="1:23" x14ac:dyDescent="0.3">
      <c r="A128" s="1" t="s">
        <v>1203</v>
      </c>
      <c r="B128" s="1" t="s">
        <v>212</v>
      </c>
      <c r="C128" s="2">
        <f t="shared" si="12"/>
        <v>0.52831705798521855</v>
      </c>
      <c r="D128" s="3">
        <f t="shared" si="13"/>
        <v>4.6222463149392976E-2</v>
      </c>
      <c r="E128" s="4">
        <v>5.1368931378348685E-3</v>
      </c>
      <c r="F128" s="4">
        <v>2.5226986470616556E-2</v>
      </c>
      <c r="G128" s="4">
        <v>2.6419396890646077E-3</v>
      </c>
      <c r="H128" s="4">
        <v>1.3216643851876946E-2</v>
      </c>
      <c r="I128" s="7">
        <f t="shared" si="14"/>
        <v>7.2460554181844147E-2</v>
      </c>
      <c r="J128" s="8">
        <v>3.8869738882345094E-2</v>
      </c>
      <c r="K128" s="8">
        <v>2.1862630726066517E-2</v>
      </c>
      <c r="L128" s="8">
        <v>1.1728184573432537E-2</v>
      </c>
      <c r="M128" s="17">
        <f t="shared" si="15"/>
        <v>0.17256074631049814</v>
      </c>
      <c r="N128" s="16">
        <v>7.1200216399014207E-2</v>
      </c>
      <c r="O128" s="16">
        <v>0.10136052991148393</v>
      </c>
      <c r="P128" s="5">
        <f t="shared" si="16"/>
        <v>2.2210880419993452E-2</v>
      </c>
      <c r="Q128" s="6">
        <v>1.2397829171451442E-2</v>
      </c>
      <c r="R128" s="6">
        <v>9.8130512485420113E-3</v>
      </c>
      <c r="S128" s="9">
        <f t="shared" si="17"/>
        <v>0.21486241392348981</v>
      </c>
      <c r="T128" s="10">
        <v>8.2127610625678513E-2</v>
      </c>
      <c r="U128" s="10">
        <v>1.7643298664582578E-2</v>
      </c>
      <c r="V128" s="10">
        <v>5.7427811039471172E-2</v>
      </c>
      <c r="W128" s="10">
        <v>5.7663693593757545E-2</v>
      </c>
    </row>
    <row r="129" spans="1:23" x14ac:dyDescent="0.3">
      <c r="A129" s="1" t="s">
        <v>213</v>
      </c>
      <c r="B129" s="1" t="s">
        <v>214</v>
      </c>
      <c r="C129" s="2">
        <f t="shared" si="12"/>
        <v>0.51864896354056411</v>
      </c>
      <c r="D129" s="3">
        <f t="shared" si="13"/>
        <v>5.5739578819904524E-2</v>
      </c>
      <c r="E129" s="4">
        <v>2.2027256977798257E-3</v>
      </c>
      <c r="F129" s="4">
        <v>2.1214335944166912E-2</v>
      </c>
      <c r="G129" s="4">
        <v>1.5902046610292004E-2</v>
      </c>
      <c r="H129" s="4">
        <v>1.6420470567665782E-2</v>
      </c>
      <c r="I129" s="7">
        <f t="shared" si="14"/>
        <v>6.2285094911229071E-2</v>
      </c>
      <c r="J129" s="8">
        <v>4.2275378843502118E-2</v>
      </c>
      <c r="K129" s="8">
        <v>7.3358005747200441E-3</v>
      </c>
      <c r="L129" s="8">
        <v>1.2673915493006907E-2</v>
      </c>
      <c r="M129" s="17">
        <f t="shared" si="15"/>
        <v>0.21269084219798817</v>
      </c>
      <c r="N129" s="16">
        <v>0.11041063824916063</v>
      </c>
      <c r="O129" s="16">
        <v>0.10228020394882756</v>
      </c>
      <c r="P129" s="5">
        <f t="shared" si="16"/>
        <v>3.0333893650494909E-2</v>
      </c>
      <c r="Q129" s="6">
        <v>2.4095322714549765E-2</v>
      </c>
      <c r="R129" s="6">
        <v>6.238570935945144E-3</v>
      </c>
      <c r="S129" s="9">
        <f t="shared" si="17"/>
        <v>0.15759955396094741</v>
      </c>
      <c r="T129" s="10">
        <v>4.8281043236276279E-2</v>
      </c>
      <c r="U129" s="10">
        <v>4.1508163921668999E-2</v>
      </c>
      <c r="V129" s="10">
        <v>3.3931122234074559E-2</v>
      </c>
      <c r="W129" s="10">
        <v>3.3879224568927578E-2</v>
      </c>
    </row>
    <row r="130" spans="1:23" x14ac:dyDescent="0.3">
      <c r="A130" s="1" t="s">
        <v>215</v>
      </c>
      <c r="B130" s="1" t="s">
        <v>216</v>
      </c>
      <c r="C130" s="2">
        <f t="shared" si="12"/>
        <v>0.53490369093656531</v>
      </c>
      <c r="D130" s="3">
        <f t="shared" si="13"/>
        <v>4.0850258077065873E-3</v>
      </c>
      <c r="E130" s="4">
        <v>7.7989425721686646E-4</v>
      </c>
      <c r="F130" s="4">
        <v>0</v>
      </c>
      <c r="G130" s="4">
        <v>1.481230064431584E-3</v>
      </c>
      <c r="H130" s="4">
        <v>1.8239014860581368E-3</v>
      </c>
      <c r="I130" s="7">
        <f t="shared" si="14"/>
        <v>9.9971016799583451E-2</v>
      </c>
      <c r="J130" s="8">
        <v>5.4131916399435084E-2</v>
      </c>
      <c r="K130" s="8">
        <v>3.5194819764914578E-2</v>
      </c>
      <c r="L130" s="8">
        <v>1.0644280635233792E-2</v>
      </c>
      <c r="M130" s="17">
        <f t="shared" si="15"/>
        <v>0.24753016797494748</v>
      </c>
      <c r="N130" s="16">
        <v>0.13680062149453909</v>
      </c>
      <c r="O130" s="16">
        <v>0.11072954648040841</v>
      </c>
      <c r="P130" s="5">
        <f t="shared" si="16"/>
        <v>7.4410023381862693E-3</v>
      </c>
      <c r="Q130" s="6">
        <v>0</v>
      </c>
      <c r="R130" s="6">
        <v>7.4410023381862693E-3</v>
      </c>
      <c r="S130" s="9">
        <f t="shared" si="17"/>
        <v>0.17587647801614156</v>
      </c>
      <c r="T130" s="10">
        <v>6.2687558505435462E-2</v>
      </c>
      <c r="U130" s="10">
        <v>9.9949133808599597E-4</v>
      </c>
      <c r="V130" s="10">
        <v>6.1142129513723949E-2</v>
      </c>
      <c r="W130" s="10">
        <v>5.1047298658896144E-2</v>
      </c>
    </row>
    <row r="131" spans="1:23" x14ac:dyDescent="0.3">
      <c r="A131" s="1" t="s">
        <v>1204</v>
      </c>
      <c r="B131" s="1" t="s">
        <v>219</v>
      </c>
      <c r="C131" s="2">
        <f t="shared" si="12"/>
        <v>0.49956530142492428</v>
      </c>
      <c r="D131" s="3">
        <f t="shared" si="13"/>
        <v>2.1031890111148602E-2</v>
      </c>
      <c r="E131" s="4">
        <v>3.1124644119339684E-3</v>
      </c>
      <c r="F131" s="4">
        <v>4.7506739703859534E-3</v>
      </c>
      <c r="G131" s="4">
        <v>1.0252529665659916E-2</v>
      </c>
      <c r="H131" s="4">
        <v>2.9162220631687662E-3</v>
      </c>
      <c r="I131" s="7">
        <f t="shared" si="14"/>
        <v>7.6461492890847194E-2</v>
      </c>
      <c r="J131" s="8">
        <v>4.0374295388200046E-2</v>
      </c>
      <c r="K131" s="8">
        <v>2.6846915428280976E-2</v>
      </c>
      <c r="L131" s="8">
        <v>9.2402820743661615E-3</v>
      </c>
      <c r="M131" s="17">
        <f t="shared" si="15"/>
        <v>0.13041799656362729</v>
      </c>
      <c r="N131" s="16">
        <v>4.3594414511464431E-2</v>
      </c>
      <c r="O131" s="16">
        <v>8.6823582052162854E-2</v>
      </c>
      <c r="P131" s="5">
        <f t="shared" si="16"/>
        <v>3.3125879372497988E-2</v>
      </c>
      <c r="Q131" s="6">
        <v>2.1665948676320466E-2</v>
      </c>
      <c r="R131" s="6">
        <v>1.1459930696177525E-2</v>
      </c>
      <c r="S131" s="9">
        <f t="shared" si="17"/>
        <v>0.23852804248680323</v>
      </c>
      <c r="T131" s="10">
        <v>3.5161212331242177E-2</v>
      </c>
      <c r="U131" s="10">
        <v>0.10407176841874816</v>
      </c>
      <c r="V131" s="10">
        <v>4.5377691044090146E-2</v>
      </c>
      <c r="W131" s="10">
        <v>5.3917370692722753E-2</v>
      </c>
    </row>
    <row r="132" spans="1:23" x14ac:dyDescent="0.3">
      <c r="A132" s="1" t="s">
        <v>1205</v>
      </c>
      <c r="B132" s="1" t="s">
        <v>1206</v>
      </c>
      <c r="C132" s="2">
        <f t="shared" ref="C132:C195" si="18">D132+M132+I132+S132+P132</f>
        <v>0.50890998427176448</v>
      </c>
      <c r="D132" s="3">
        <f t="shared" ref="D132:D195" si="19">SUM(E132:H132)</f>
        <v>5.0606699668987294E-2</v>
      </c>
      <c r="E132" s="4">
        <v>1.1745474657754062E-2</v>
      </c>
      <c r="F132" s="4">
        <v>1.0877464276507121E-2</v>
      </c>
      <c r="G132" s="4">
        <v>2.1110633288086794E-2</v>
      </c>
      <c r="H132" s="4">
        <v>6.8731274466393155E-3</v>
      </c>
      <c r="I132" s="7">
        <f t="shared" ref="I132:I195" si="20">SUM(J132:L132)</f>
        <v>0.11940872383635737</v>
      </c>
      <c r="J132" s="8">
        <v>7.1533366070206661E-2</v>
      </c>
      <c r="K132" s="8">
        <v>3.2946144086409286E-2</v>
      </c>
      <c r="L132" s="8">
        <v>1.4929213679741428E-2</v>
      </c>
      <c r="M132" s="17">
        <f t="shared" ref="M132:M195" si="21">SUM(N132:O132)</f>
        <v>0.15487002547022671</v>
      </c>
      <c r="N132" s="16">
        <v>5.5236802746368788E-2</v>
      </c>
      <c r="O132" s="16">
        <v>9.9633222723857912E-2</v>
      </c>
      <c r="P132" s="5">
        <f t="shared" ref="P132:P195" si="22">SUM(Q132:R132)</f>
        <v>1.8644107032131055E-2</v>
      </c>
      <c r="Q132" s="6">
        <v>9.8092937156122242E-3</v>
      </c>
      <c r="R132" s="6">
        <v>8.8348133165188289E-3</v>
      </c>
      <c r="S132" s="9">
        <f t="shared" ref="S132:S195" si="23">SUM(T132:W132)</f>
        <v>0.16538042826406202</v>
      </c>
      <c r="T132" s="10">
        <v>7.1843855637503409E-2</v>
      </c>
      <c r="U132" s="10">
        <v>3.1462431820113892E-2</v>
      </c>
      <c r="V132" s="10">
        <v>4.0113495093875344E-2</v>
      </c>
      <c r="W132" s="10">
        <v>2.1960645712569376E-2</v>
      </c>
    </row>
    <row r="133" spans="1:23" x14ac:dyDescent="0.3">
      <c r="A133" s="1" t="s">
        <v>217</v>
      </c>
      <c r="B133" s="1" t="s">
        <v>218</v>
      </c>
      <c r="C133" s="2">
        <f t="shared" si="18"/>
        <v>0.50237070473782175</v>
      </c>
      <c r="D133" s="3">
        <f t="shared" si="19"/>
        <v>8.4776160006699158E-2</v>
      </c>
      <c r="E133" s="4">
        <v>4.8716961608475402E-3</v>
      </c>
      <c r="F133" s="4">
        <v>2.2763782966865612E-2</v>
      </c>
      <c r="G133" s="4">
        <v>4.612707402161665E-2</v>
      </c>
      <c r="H133" s="4">
        <v>1.1013606857369355E-2</v>
      </c>
      <c r="I133" s="7">
        <f t="shared" si="20"/>
        <v>4.2269656800448516E-2</v>
      </c>
      <c r="J133" s="8">
        <v>2.049192507224875E-2</v>
      </c>
      <c r="K133" s="8">
        <v>6.738042557528948E-3</v>
      </c>
      <c r="L133" s="8">
        <v>1.5039689170670818E-2</v>
      </c>
      <c r="M133" s="17">
        <f t="shared" si="21"/>
        <v>0.1290461920957631</v>
      </c>
      <c r="N133" s="16">
        <v>7.6317513446959306E-2</v>
      </c>
      <c r="O133" s="16">
        <v>5.2728678648803796E-2</v>
      </c>
      <c r="P133" s="5">
        <f t="shared" si="22"/>
        <v>4.0759127476051107E-2</v>
      </c>
      <c r="Q133" s="6">
        <v>1.8986629428707876E-2</v>
      </c>
      <c r="R133" s="6">
        <v>2.1772498047343228E-2</v>
      </c>
      <c r="S133" s="9">
        <f t="shared" si="23"/>
        <v>0.20551956835885979</v>
      </c>
      <c r="T133" s="10">
        <v>2.6707700467404012E-2</v>
      </c>
      <c r="U133" s="10">
        <v>7.1569680891279908E-2</v>
      </c>
      <c r="V133" s="10">
        <v>4.1463436671100168E-2</v>
      </c>
      <c r="W133" s="10">
        <v>6.5778750329075708E-2</v>
      </c>
    </row>
    <row r="134" spans="1:23" x14ac:dyDescent="0.3">
      <c r="A134" s="1" t="s">
        <v>1126</v>
      </c>
      <c r="B134" s="1" t="s">
        <v>1127</v>
      </c>
      <c r="C134" s="2">
        <f t="shared" si="18"/>
        <v>0.50548656180162699</v>
      </c>
      <c r="D134" s="3">
        <f t="shared" si="19"/>
        <v>4.2856284370344888E-2</v>
      </c>
      <c r="E134" s="4">
        <v>2.1339076044080529E-2</v>
      </c>
      <c r="F134" s="4">
        <v>0</v>
      </c>
      <c r="G134" s="4">
        <v>0</v>
      </c>
      <c r="H134" s="4">
        <v>2.1517208326264359E-2</v>
      </c>
      <c r="I134" s="7">
        <f t="shared" si="20"/>
        <v>0.26446439392363164</v>
      </c>
      <c r="J134" s="8">
        <v>0.14750833629552568</v>
      </c>
      <c r="K134" s="8">
        <v>3.8606295346100529E-2</v>
      </c>
      <c r="L134" s="8">
        <v>7.8349762282005408E-2</v>
      </c>
      <c r="M134" s="17">
        <f t="shared" si="21"/>
        <v>0.17222561010430448</v>
      </c>
      <c r="N134" s="16">
        <v>4.9318473010962594E-2</v>
      </c>
      <c r="O134" s="16">
        <v>0.1229071370933419</v>
      </c>
      <c r="P134" s="5">
        <f t="shared" si="22"/>
        <v>8.0284771968864872E-3</v>
      </c>
      <c r="Q134" s="6">
        <v>8.0284771968864872E-3</v>
      </c>
      <c r="R134" s="6">
        <v>0</v>
      </c>
      <c r="S134" s="9">
        <f t="shared" si="23"/>
        <v>1.791179620645943E-2</v>
      </c>
      <c r="T134" s="10">
        <v>8.2254640319306196E-3</v>
      </c>
      <c r="U134" s="10">
        <v>9.3739744356396738E-3</v>
      </c>
      <c r="V134" s="10">
        <v>3.1235773888913817E-4</v>
      </c>
      <c r="W134" s="10">
        <v>0</v>
      </c>
    </row>
    <row r="135" spans="1:23" x14ac:dyDescent="0.3">
      <c r="A135" s="1" t="s">
        <v>1207</v>
      </c>
      <c r="B135" s="1" t="s">
        <v>222</v>
      </c>
      <c r="C135" s="2">
        <f t="shared" si="18"/>
        <v>0.46638108942523554</v>
      </c>
      <c r="D135" s="3">
        <f t="shared" si="19"/>
        <v>4.0723377284868356E-2</v>
      </c>
      <c r="E135" s="4">
        <v>1.6244464909250998E-2</v>
      </c>
      <c r="F135" s="4">
        <v>0</v>
      </c>
      <c r="G135" s="4">
        <v>4.8752899046190946E-3</v>
      </c>
      <c r="H135" s="4">
        <v>1.9603622470998259E-2</v>
      </c>
      <c r="I135" s="7">
        <f t="shared" si="20"/>
        <v>4.5320676641889233E-2</v>
      </c>
      <c r="J135" s="8">
        <v>2.1635013966261649E-2</v>
      </c>
      <c r="K135" s="8">
        <v>1.2211616793313668E-2</v>
      </c>
      <c r="L135" s="8">
        <v>1.1474045882313917E-2</v>
      </c>
      <c r="M135" s="17">
        <f t="shared" si="21"/>
        <v>4.3298620724985359E-2</v>
      </c>
      <c r="N135" s="16">
        <v>6.6898078803087719E-3</v>
      </c>
      <c r="O135" s="16">
        <v>3.660881284467659E-2</v>
      </c>
      <c r="P135" s="5">
        <f t="shared" si="22"/>
        <v>8.2612687762413636E-2</v>
      </c>
      <c r="Q135" s="6">
        <v>3.9654121667383073E-2</v>
      </c>
      <c r="R135" s="6">
        <v>4.2958566095030563E-2</v>
      </c>
      <c r="S135" s="9">
        <f t="shared" si="23"/>
        <v>0.25442572701107896</v>
      </c>
      <c r="T135" s="10">
        <v>2.5478103748134549E-2</v>
      </c>
      <c r="U135" s="10">
        <v>0.14044220539124871</v>
      </c>
      <c r="V135" s="10">
        <v>3.5097349390240125E-2</v>
      </c>
      <c r="W135" s="10">
        <v>5.3408068481455552E-2</v>
      </c>
    </row>
    <row r="136" spans="1:23" x14ac:dyDescent="0.3">
      <c r="A136" s="1" t="s">
        <v>220</v>
      </c>
      <c r="B136" s="1" t="s">
        <v>221</v>
      </c>
      <c r="C136" s="2">
        <f t="shared" si="18"/>
        <v>0.49512693159749205</v>
      </c>
      <c r="D136" s="3">
        <f t="shared" si="19"/>
        <v>3.8641639633292812E-2</v>
      </c>
      <c r="E136" s="4">
        <v>2.2476140693595083E-2</v>
      </c>
      <c r="F136" s="4">
        <v>2.6637831590159522E-3</v>
      </c>
      <c r="G136" s="4">
        <v>1.1663215625972357E-2</v>
      </c>
      <c r="H136" s="4">
        <v>1.838500154709419E-3</v>
      </c>
      <c r="I136" s="7">
        <f t="shared" si="20"/>
        <v>0.10906003600491811</v>
      </c>
      <c r="J136" s="8">
        <v>7.3051375103557192E-2</v>
      </c>
      <c r="K136" s="8">
        <v>1.135323518179049E-2</v>
      </c>
      <c r="L136" s="8">
        <v>2.4655425719570422E-2</v>
      </c>
      <c r="M136" s="17">
        <f t="shared" si="21"/>
        <v>0.1910720234687629</v>
      </c>
      <c r="N136" s="16">
        <v>9.3908295502611261E-2</v>
      </c>
      <c r="O136" s="16">
        <v>9.7163727966151622E-2</v>
      </c>
      <c r="P136" s="5">
        <f t="shared" si="22"/>
        <v>1.143403428949802E-2</v>
      </c>
      <c r="Q136" s="6">
        <v>1.143403428949802E-2</v>
      </c>
      <c r="R136" s="6">
        <v>0</v>
      </c>
      <c r="S136" s="9">
        <f t="shared" si="23"/>
        <v>0.14491919820102026</v>
      </c>
      <c r="T136" s="10">
        <v>6.2913915119375163E-2</v>
      </c>
      <c r="U136" s="10">
        <v>3.5480315875014032E-2</v>
      </c>
      <c r="V136" s="10">
        <v>2.6231173864400846E-2</v>
      </c>
      <c r="W136" s="10">
        <v>2.0293793342230217E-2</v>
      </c>
    </row>
    <row r="137" spans="1:23" x14ac:dyDescent="0.3">
      <c r="A137" s="1" t="s">
        <v>1208</v>
      </c>
      <c r="B137" s="1" t="s">
        <v>475</v>
      </c>
      <c r="C137" s="2">
        <f t="shared" si="18"/>
        <v>0.48035259109106321</v>
      </c>
      <c r="D137" s="3">
        <f t="shared" si="19"/>
        <v>0.11346339032106789</v>
      </c>
      <c r="E137" s="4">
        <v>3.6810141048841602E-2</v>
      </c>
      <c r="F137" s="4">
        <v>6.9227178388174106E-3</v>
      </c>
      <c r="G137" s="4">
        <v>2.0872724923269172E-2</v>
      </c>
      <c r="H137" s="4">
        <v>4.8857806510139705E-2</v>
      </c>
      <c r="I137" s="7">
        <f t="shared" si="20"/>
        <v>0.13674989799898754</v>
      </c>
      <c r="J137" s="8">
        <v>5.6229617787622505E-2</v>
      </c>
      <c r="K137" s="8">
        <v>4.9386143711783695E-2</v>
      </c>
      <c r="L137" s="8">
        <v>3.1134136499581348E-2</v>
      </c>
      <c r="M137" s="17">
        <f t="shared" si="21"/>
        <v>0.11829391553614024</v>
      </c>
      <c r="N137" s="16">
        <v>5.8079788084861916E-2</v>
      </c>
      <c r="O137" s="16">
        <v>6.021412745127832E-2</v>
      </c>
      <c r="P137" s="5">
        <f t="shared" si="22"/>
        <v>4.881938528133377E-3</v>
      </c>
      <c r="Q137" s="6">
        <v>1.3112874718010227E-3</v>
      </c>
      <c r="R137" s="6">
        <v>3.5706510563323544E-3</v>
      </c>
      <c r="S137" s="9">
        <f t="shared" si="23"/>
        <v>0.10696344870673413</v>
      </c>
      <c r="T137" s="10">
        <v>1.7007462496748976E-2</v>
      </c>
      <c r="U137" s="10">
        <v>4.6599476275502691E-2</v>
      </c>
      <c r="V137" s="10">
        <v>1.6926488215307893E-2</v>
      </c>
      <c r="W137" s="10">
        <v>2.6430021719174576E-2</v>
      </c>
    </row>
    <row r="138" spans="1:23" x14ac:dyDescent="0.3">
      <c r="A138" s="1" t="s">
        <v>1209</v>
      </c>
      <c r="B138" s="1" t="s">
        <v>476</v>
      </c>
      <c r="C138" s="2">
        <f t="shared" si="18"/>
        <v>0.47330822979752568</v>
      </c>
      <c r="D138" s="3">
        <f t="shared" si="19"/>
        <v>0.10024196574011286</v>
      </c>
      <c r="E138" s="4">
        <v>3.5652171384002937E-2</v>
      </c>
      <c r="F138" s="4">
        <v>5.2156556996443603E-3</v>
      </c>
      <c r="G138" s="4">
        <v>2.0978060521168823E-2</v>
      </c>
      <c r="H138" s="4">
        <v>3.8396078135296739E-2</v>
      </c>
      <c r="I138" s="7">
        <f t="shared" si="20"/>
        <v>0.13191476733274643</v>
      </c>
      <c r="J138" s="8">
        <v>5.7024007114646974E-2</v>
      </c>
      <c r="K138" s="8">
        <v>4.7038714144447498E-2</v>
      </c>
      <c r="L138" s="8">
        <v>2.7852046073651979E-2</v>
      </c>
      <c r="M138" s="17">
        <f t="shared" si="21"/>
        <v>7.2038255717810307E-2</v>
      </c>
      <c r="N138" s="16">
        <v>2.6099760583822421E-2</v>
      </c>
      <c r="O138" s="16">
        <v>4.5938495133987886E-2</v>
      </c>
      <c r="P138" s="5">
        <f t="shared" si="22"/>
        <v>8.970673379051608E-3</v>
      </c>
      <c r="Q138" s="6">
        <v>4.5151159754923433E-3</v>
      </c>
      <c r="R138" s="6">
        <v>4.4555574035592647E-3</v>
      </c>
      <c r="S138" s="9">
        <f t="shared" si="23"/>
        <v>0.16014256762780449</v>
      </c>
      <c r="T138" s="10">
        <v>1.5064907906020247E-2</v>
      </c>
      <c r="U138" s="10">
        <v>8.7262521609808838E-2</v>
      </c>
      <c r="V138" s="10">
        <v>1.4720080466903741E-2</v>
      </c>
      <c r="W138" s="10">
        <v>4.3095057645071641E-2</v>
      </c>
    </row>
    <row r="139" spans="1:23" x14ac:dyDescent="0.3">
      <c r="A139" s="1" t="s">
        <v>223</v>
      </c>
      <c r="B139" s="1" t="s">
        <v>1210</v>
      </c>
      <c r="C139" s="2">
        <f t="shared" si="18"/>
        <v>0.46092907726346027</v>
      </c>
      <c r="D139" s="3">
        <f t="shared" si="19"/>
        <v>0.22406880500833815</v>
      </c>
      <c r="E139" s="4">
        <v>9.3457026012211092E-2</v>
      </c>
      <c r="F139" s="4">
        <v>1.6788776045377925E-2</v>
      </c>
      <c r="G139" s="4">
        <v>6.3016344355653536E-2</v>
      </c>
      <c r="H139" s="4">
        <v>5.0806658595095602E-2</v>
      </c>
      <c r="I139" s="7">
        <f t="shared" si="20"/>
        <v>0.18638079068568864</v>
      </c>
      <c r="J139" s="8">
        <v>0.10838597345857748</v>
      </c>
      <c r="K139" s="8">
        <v>3.4274122156673192E-2</v>
      </c>
      <c r="L139" s="8">
        <v>4.3720695070437958E-2</v>
      </c>
      <c r="M139" s="17">
        <f t="shared" si="21"/>
        <v>5.04794815694335E-2</v>
      </c>
      <c r="N139" s="16">
        <v>1.1487927196342168E-2</v>
      </c>
      <c r="O139" s="16">
        <v>3.8991554373091333E-2</v>
      </c>
      <c r="P139" s="5">
        <f t="shared" si="22"/>
        <v>0</v>
      </c>
      <c r="Q139" s="6">
        <v>0</v>
      </c>
      <c r="R139" s="6">
        <v>0</v>
      </c>
      <c r="S139" s="9">
        <f t="shared" si="23"/>
        <v>0</v>
      </c>
      <c r="T139" s="10">
        <v>0</v>
      </c>
      <c r="U139" s="10">
        <v>0</v>
      </c>
      <c r="V139" s="10">
        <v>0</v>
      </c>
      <c r="W139" s="10">
        <v>0</v>
      </c>
    </row>
    <row r="140" spans="1:23" x14ac:dyDescent="0.3">
      <c r="A140" s="1" t="s">
        <v>224</v>
      </c>
      <c r="B140" s="1" t="s">
        <v>225</v>
      </c>
      <c r="C140" s="2">
        <f t="shared" si="18"/>
        <v>0.46751306213864136</v>
      </c>
      <c r="D140" s="3">
        <f t="shared" si="19"/>
        <v>0.1602970883660142</v>
      </c>
      <c r="E140" s="4">
        <v>6.7828508996308878E-2</v>
      </c>
      <c r="F140" s="4">
        <v>3.5473152754476947E-3</v>
      </c>
      <c r="G140" s="4">
        <v>6.8464154150604042E-2</v>
      </c>
      <c r="H140" s="4">
        <v>2.0457109943653573E-2</v>
      </c>
      <c r="I140" s="7">
        <f t="shared" si="20"/>
        <v>0.16783152605545193</v>
      </c>
      <c r="J140" s="8">
        <v>8.1152012161086542E-2</v>
      </c>
      <c r="K140" s="8">
        <v>3.784918776339509E-2</v>
      </c>
      <c r="L140" s="8">
        <v>4.8830326130970297E-2</v>
      </c>
      <c r="M140" s="17">
        <f t="shared" si="21"/>
        <v>0.12159537096090361</v>
      </c>
      <c r="N140" s="16">
        <v>6.0521092947291716E-2</v>
      </c>
      <c r="O140" s="16">
        <v>6.1074278013611892E-2</v>
      </c>
      <c r="P140" s="5">
        <f t="shared" si="22"/>
        <v>0</v>
      </c>
      <c r="Q140" s="6">
        <v>0</v>
      </c>
      <c r="R140" s="6">
        <v>0</v>
      </c>
      <c r="S140" s="9">
        <f t="shared" si="23"/>
        <v>1.7789076756271636E-2</v>
      </c>
      <c r="T140" s="10">
        <v>0</v>
      </c>
      <c r="U140" s="10">
        <v>2.6366820124005879E-3</v>
      </c>
      <c r="V140" s="10">
        <v>1.5152394743871048E-2</v>
      </c>
      <c r="W140" s="10">
        <v>0</v>
      </c>
    </row>
    <row r="141" spans="1:23" x14ac:dyDescent="0.3">
      <c r="A141" s="1" t="s">
        <v>226</v>
      </c>
      <c r="B141" s="1" t="s">
        <v>227</v>
      </c>
      <c r="C141" s="2">
        <f t="shared" si="18"/>
        <v>0.46481605842633511</v>
      </c>
      <c r="D141" s="3">
        <f t="shared" si="19"/>
        <v>0.22219262744230606</v>
      </c>
      <c r="E141" s="4">
        <v>8.2875699915972934E-2</v>
      </c>
      <c r="F141" s="4">
        <v>4.1664494707462515E-2</v>
      </c>
      <c r="G141" s="4">
        <v>6.2592492510645414E-2</v>
      </c>
      <c r="H141" s="4">
        <v>3.5059940308225165E-2</v>
      </c>
      <c r="I141" s="7">
        <f t="shared" si="20"/>
        <v>0.1379305984988147</v>
      </c>
      <c r="J141" s="8">
        <v>7.1184653775294468E-2</v>
      </c>
      <c r="K141" s="8">
        <v>3.5218836670123564E-2</v>
      </c>
      <c r="L141" s="8">
        <v>3.1527108053396667E-2</v>
      </c>
      <c r="M141" s="17">
        <f t="shared" si="21"/>
        <v>1.8989576673307973E-2</v>
      </c>
      <c r="N141" s="16">
        <v>6.8115487952781512E-3</v>
      </c>
      <c r="O141" s="16">
        <v>1.2178027878029823E-2</v>
      </c>
      <c r="P141" s="5">
        <f t="shared" si="22"/>
        <v>5.1830337489452406E-2</v>
      </c>
      <c r="Q141" s="6">
        <v>9.9344420060641422E-3</v>
      </c>
      <c r="R141" s="6">
        <v>4.1895895483388262E-2</v>
      </c>
      <c r="S141" s="9">
        <f t="shared" si="23"/>
        <v>3.387291832245401E-2</v>
      </c>
      <c r="T141" s="10">
        <v>0</v>
      </c>
      <c r="U141" s="10">
        <v>2.4253661172653034E-2</v>
      </c>
      <c r="V141" s="10">
        <v>0</v>
      </c>
      <c r="W141" s="10">
        <v>9.6192571498009798E-3</v>
      </c>
    </row>
    <row r="142" spans="1:23" x14ac:dyDescent="0.3">
      <c r="A142" s="1" t="s">
        <v>1211</v>
      </c>
      <c r="B142" s="1" t="s">
        <v>1212</v>
      </c>
      <c r="C142" s="2">
        <f t="shared" si="18"/>
        <v>0.46097248840943295</v>
      </c>
      <c r="D142" s="3">
        <f t="shared" si="19"/>
        <v>0.22303397850456042</v>
      </c>
      <c r="E142" s="4">
        <v>8.761568092009929E-2</v>
      </c>
      <c r="F142" s="4">
        <v>1.5884878390851818E-2</v>
      </c>
      <c r="G142" s="4">
        <v>8.4795319274899375E-2</v>
      </c>
      <c r="H142" s="4">
        <v>3.4738099918709922E-2</v>
      </c>
      <c r="I142" s="7">
        <f t="shared" si="20"/>
        <v>0.16433612363870193</v>
      </c>
      <c r="J142" s="8">
        <v>8.6941931494474045E-2</v>
      </c>
      <c r="K142" s="8">
        <v>3.2708200019004603E-2</v>
      </c>
      <c r="L142" s="8">
        <v>4.4685992125223291E-2</v>
      </c>
      <c r="M142" s="17">
        <f t="shared" si="21"/>
        <v>6.5285803156716643E-2</v>
      </c>
      <c r="N142" s="16">
        <v>2.0734414539702421E-2</v>
      </c>
      <c r="O142" s="16">
        <v>4.4551388617014215E-2</v>
      </c>
      <c r="P142" s="5">
        <f t="shared" si="22"/>
        <v>3.8223786097954923E-3</v>
      </c>
      <c r="Q142" s="6">
        <v>0</v>
      </c>
      <c r="R142" s="6">
        <v>3.8223786097954923E-3</v>
      </c>
      <c r="S142" s="9">
        <f t="shared" si="23"/>
        <v>4.4942044996584595E-3</v>
      </c>
      <c r="T142" s="10">
        <v>0</v>
      </c>
      <c r="U142" s="10">
        <v>0</v>
      </c>
      <c r="V142" s="10">
        <v>4.4942044996584595E-3</v>
      </c>
      <c r="W142" s="10">
        <v>0</v>
      </c>
    </row>
    <row r="143" spans="1:23" x14ac:dyDescent="0.3">
      <c r="A143" s="1" t="s">
        <v>228</v>
      </c>
      <c r="B143" s="1" t="s">
        <v>229</v>
      </c>
      <c r="C143" s="2">
        <f t="shared" si="18"/>
        <v>0.46637151531351612</v>
      </c>
      <c r="D143" s="3">
        <f t="shared" si="19"/>
        <v>0.24439236804989301</v>
      </c>
      <c r="E143" s="4">
        <v>8.9145303043963078E-2</v>
      </c>
      <c r="F143" s="4">
        <v>1.0192661021004744E-2</v>
      </c>
      <c r="G143" s="4">
        <v>6.9527381016081163E-2</v>
      </c>
      <c r="H143" s="4">
        <v>7.5527022968844018E-2</v>
      </c>
      <c r="I143" s="7">
        <f t="shared" si="20"/>
        <v>0.15515458230709395</v>
      </c>
      <c r="J143" s="8">
        <v>0.10796666642449021</v>
      </c>
      <c r="K143" s="8">
        <v>2.585783976620044E-2</v>
      </c>
      <c r="L143" s="8">
        <v>2.1330076116403304E-2</v>
      </c>
      <c r="M143" s="17">
        <f t="shared" si="21"/>
        <v>5.4204325470135206E-2</v>
      </c>
      <c r="N143" s="16">
        <v>1.7571691641091514E-2</v>
      </c>
      <c r="O143" s="16">
        <v>3.6632633829043693E-2</v>
      </c>
      <c r="P143" s="5">
        <f t="shared" si="22"/>
        <v>0</v>
      </c>
      <c r="Q143" s="6">
        <v>0</v>
      </c>
      <c r="R143" s="6">
        <v>0</v>
      </c>
      <c r="S143" s="9">
        <f t="shared" si="23"/>
        <v>1.2620239486393962E-2</v>
      </c>
      <c r="T143" s="10">
        <v>0</v>
      </c>
      <c r="U143" s="10">
        <v>1.131769778823187E-2</v>
      </c>
      <c r="V143" s="10">
        <v>1.3025416981620912E-3</v>
      </c>
      <c r="W143" s="10">
        <v>0</v>
      </c>
    </row>
    <row r="144" spans="1:23" x14ac:dyDescent="0.3">
      <c r="A144" s="1" t="s">
        <v>230</v>
      </c>
      <c r="B144" s="1" t="s">
        <v>231</v>
      </c>
      <c r="C144" s="2">
        <f t="shared" si="18"/>
        <v>0.47317315758566114</v>
      </c>
      <c r="D144" s="3">
        <f t="shared" si="19"/>
        <v>0.21540342244163974</v>
      </c>
      <c r="E144" s="4">
        <v>6.3346730965401804E-2</v>
      </c>
      <c r="F144" s="4">
        <v>1.9802965102306634E-2</v>
      </c>
      <c r="G144" s="4">
        <v>9.3228457740381104E-2</v>
      </c>
      <c r="H144" s="4">
        <v>3.9025268633550179E-2</v>
      </c>
      <c r="I144" s="7">
        <f t="shared" si="20"/>
        <v>0.14135134703908037</v>
      </c>
      <c r="J144" s="8">
        <v>7.904287552989489E-2</v>
      </c>
      <c r="K144" s="8">
        <v>4.3086572362993673E-2</v>
      </c>
      <c r="L144" s="8">
        <v>1.9221899146191788E-2</v>
      </c>
      <c r="M144" s="17">
        <f t="shared" si="21"/>
        <v>9.4674767488838962E-2</v>
      </c>
      <c r="N144" s="16">
        <v>3.5628027753676739E-2</v>
      </c>
      <c r="O144" s="16">
        <v>5.9046739735162217E-2</v>
      </c>
      <c r="P144" s="5">
        <f t="shared" si="22"/>
        <v>1.6264171247002378E-2</v>
      </c>
      <c r="Q144" s="6">
        <v>0</v>
      </c>
      <c r="R144" s="6">
        <v>1.6264171247002378E-2</v>
      </c>
      <c r="S144" s="9">
        <f t="shared" si="23"/>
        <v>5.479449369099716E-3</v>
      </c>
      <c r="T144" s="10">
        <v>0</v>
      </c>
      <c r="U144" s="10">
        <v>2.8365562760029718E-3</v>
      </c>
      <c r="V144" s="10">
        <v>0</v>
      </c>
      <c r="W144" s="10">
        <v>2.6428930930967442E-3</v>
      </c>
    </row>
    <row r="145" spans="1:23" x14ac:dyDescent="0.3">
      <c r="A145" s="1" t="s">
        <v>232</v>
      </c>
      <c r="B145" s="1" t="s">
        <v>233</v>
      </c>
      <c r="C145" s="2">
        <f t="shared" si="18"/>
        <v>0.46673147898088985</v>
      </c>
      <c r="D145" s="3">
        <f t="shared" si="19"/>
        <v>0.23921372372020269</v>
      </c>
      <c r="E145" s="4">
        <v>0.10249866727489373</v>
      </c>
      <c r="F145" s="4">
        <v>1.9222269400620003E-2</v>
      </c>
      <c r="G145" s="4">
        <v>0.10221735565954282</v>
      </c>
      <c r="H145" s="4">
        <v>1.5275431385146154E-2</v>
      </c>
      <c r="I145" s="7">
        <f t="shared" si="20"/>
        <v>0.15364641169612045</v>
      </c>
      <c r="J145" s="8">
        <v>8.3357834173018605E-2</v>
      </c>
      <c r="K145" s="8">
        <v>3.3294041275986126E-2</v>
      </c>
      <c r="L145" s="8">
        <v>3.6994536247115704E-2</v>
      </c>
      <c r="M145" s="17">
        <f t="shared" si="21"/>
        <v>5.4363794559212461E-2</v>
      </c>
      <c r="N145" s="16">
        <v>2.7502762065732766E-2</v>
      </c>
      <c r="O145" s="16">
        <v>2.6861032493479691E-2</v>
      </c>
      <c r="P145" s="5">
        <f t="shared" si="22"/>
        <v>1.2091544119460479E-2</v>
      </c>
      <c r="Q145" s="6">
        <v>0</v>
      </c>
      <c r="R145" s="6">
        <v>1.2091544119460479E-2</v>
      </c>
      <c r="S145" s="9">
        <f t="shared" si="23"/>
        <v>7.416004885893791E-3</v>
      </c>
      <c r="T145" s="10">
        <v>0</v>
      </c>
      <c r="U145" s="10">
        <v>2.7737144181156836E-3</v>
      </c>
      <c r="V145" s="10">
        <v>0</v>
      </c>
      <c r="W145" s="10">
        <v>4.6422904677781074E-3</v>
      </c>
    </row>
    <row r="146" spans="1:23" x14ac:dyDescent="0.3">
      <c r="A146" s="1" t="s">
        <v>234</v>
      </c>
      <c r="B146" s="1" t="s">
        <v>1213</v>
      </c>
      <c r="C146" s="2">
        <f t="shared" si="18"/>
        <v>0.46669258606841829</v>
      </c>
      <c r="D146" s="3">
        <f t="shared" si="19"/>
        <v>0.1810901671156763</v>
      </c>
      <c r="E146" s="4">
        <v>7.1562897475789325E-2</v>
      </c>
      <c r="F146" s="4">
        <v>1.0298912746811204E-2</v>
      </c>
      <c r="G146" s="4">
        <v>4.3848070997699488E-2</v>
      </c>
      <c r="H146" s="4">
        <v>5.5380285895376281E-2</v>
      </c>
      <c r="I146" s="7">
        <f t="shared" si="20"/>
        <v>0.18012763053983394</v>
      </c>
      <c r="J146" s="8">
        <v>8.9014798680312826E-2</v>
      </c>
      <c r="K146" s="8">
        <v>3.916227394787837E-2</v>
      </c>
      <c r="L146" s="8">
        <v>5.1950557911642728E-2</v>
      </c>
      <c r="M146" s="17">
        <f t="shared" si="21"/>
        <v>7.2832734237527244E-2</v>
      </c>
      <c r="N146" s="16">
        <v>7.8971583353967447E-3</v>
      </c>
      <c r="O146" s="16">
        <v>6.4935575902130505E-2</v>
      </c>
      <c r="P146" s="5">
        <f t="shared" si="22"/>
        <v>7.3531065354207818E-4</v>
      </c>
      <c r="Q146" s="6">
        <v>7.3531065354207818E-4</v>
      </c>
      <c r="R146" s="6">
        <v>0</v>
      </c>
      <c r="S146" s="9">
        <f t="shared" si="23"/>
        <v>3.1906743521838705E-2</v>
      </c>
      <c r="T146" s="10">
        <v>3.557481427918258E-3</v>
      </c>
      <c r="U146" s="10">
        <v>9.2857590316266815E-3</v>
      </c>
      <c r="V146" s="10">
        <v>1.7647651700080539E-2</v>
      </c>
      <c r="W146" s="10">
        <v>1.4158513622132287E-3</v>
      </c>
    </row>
    <row r="147" spans="1:23" x14ac:dyDescent="0.3">
      <c r="A147" s="1" t="s">
        <v>235</v>
      </c>
      <c r="B147" s="1" t="s">
        <v>236</v>
      </c>
      <c r="C147" s="2">
        <f t="shared" si="18"/>
        <v>0.47093203804995704</v>
      </c>
      <c r="D147" s="3">
        <f t="shared" si="19"/>
        <v>0.20828636249867566</v>
      </c>
      <c r="E147" s="4">
        <v>6.9830508600682253E-2</v>
      </c>
      <c r="F147" s="4">
        <v>1.5163822857929185E-2</v>
      </c>
      <c r="G147" s="4">
        <v>0.10396468636613497</v>
      </c>
      <c r="H147" s="4">
        <v>1.9327344673929284E-2</v>
      </c>
      <c r="I147" s="7">
        <f t="shared" si="20"/>
        <v>0.14030027040144361</v>
      </c>
      <c r="J147" s="8">
        <v>7.1745932473036428E-2</v>
      </c>
      <c r="K147" s="8">
        <v>2.7197953219915694E-2</v>
      </c>
      <c r="L147" s="8">
        <v>4.1356384708491484E-2</v>
      </c>
      <c r="M147" s="17">
        <f t="shared" si="21"/>
        <v>7.4189139934087309E-2</v>
      </c>
      <c r="N147" s="16">
        <v>3.4262405586562301E-2</v>
      </c>
      <c r="O147" s="16">
        <v>3.9926734347525007E-2</v>
      </c>
      <c r="P147" s="5">
        <f t="shared" si="22"/>
        <v>7.3893617286745882E-3</v>
      </c>
      <c r="Q147" s="6">
        <v>0</v>
      </c>
      <c r="R147" s="6">
        <v>7.3893617286745882E-3</v>
      </c>
      <c r="S147" s="9">
        <f t="shared" si="23"/>
        <v>4.0766903487075817E-2</v>
      </c>
      <c r="T147" s="10">
        <v>4.5335300071424681E-3</v>
      </c>
      <c r="U147" s="10">
        <v>1.9303738197364164E-2</v>
      </c>
      <c r="V147" s="10">
        <v>1.2634282012905142E-2</v>
      </c>
      <c r="W147" s="10">
        <v>4.2953532696640446E-3</v>
      </c>
    </row>
    <row r="148" spans="1:23" x14ac:dyDescent="0.3">
      <c r="A148" s="1" t="s">
        <v>237</v>
      </c>
      <c r="B148" s="1" t="s">
        <v>238</v>
      </c>
      <c r="C148" s="2">
        <f t="shared" si="18"/>
        <v>0.47247816924998109</v>
      </c>
      <c r="D148" s="3">
        <f t="shared" si="19"/>
        <v>0.22079894384566884</v>
      </c>
      <c r="E148" s="4">
        <v>6.5648012421181054E-2</v>
      </c>
      <c r="F148" s="4">
        <v>1.219988134823047E-2</v>
      </c>
      <c r="G148" s="4">
        <v>9.5780293511917969E-2</v>
      </c>
      <c r="H148" s="4">
        <v>4.7170756564339347E-2</v>
      </c>
      <c r="I148" s="7">
        <f t="shared" si="20"/>
        <v>9.1675011831322983E-2</v>
      </c>
      <c r="J148" s="8">
        <v>4.0484066711987468E-2</v>
      </c>
      <c r="K148" s="8">
        <v>3.5640136079200524E-2</v>
      </c>
      <c r="L148" s="8">
        <v>1.5550809040134993E-2</v>
      </c>
      <c r="M148" s="17">
        <f t="shared" si="21"/>
        <v>6.6008959173000009E-2</v>
      </c>
      <c r="N148" s="16">
        <v>2.2879460087958381E-2</v>
      </c>
      <c r="O148" s="16">
        <v>4.3129499085041628E-2</v>
      </c>
      <c r="P148" s="5">
        <f t="shared" si="22"/>
        <v>2.8412584789222897E-2</v>
      </c>
      <c r="Q148" s="6">
        <v>1.5237717159545623E-3</v>
      </c>
      <c r="R148" s="6">
        <v>2.6888813073268333E-2</v>
      </c>
      <c r="S148" s="9">
        <f t="shared" si="23"/>
        <v>6.558266961076635E-2</v>
      </c>
      <c r="T148" s="10">
        <v>0</v>
      </c>
      <c r="U148" s="10">
        <v>5.5263947688129894E-2</v>
      </c>
      <c r="V148" s="10">
        <v>6.9783555396878503E-3</v>
      </c>
      <c r="W148" s="10">
        <v>3.3403663829486077E-3</v>
      </c>
    </row>
    <row r="149" spans="1:23" x14ac:dyDescent="0.3">
      <c r="A149" s="1" t="s">
        <v>239</v>
      </c>
      <c r="B149" s="1" t="s">
        <v>240</v>
      </c>
      <c r="C149" s="2">
        <f t="shared" si="18"/>
        <v>0.46187055888883621</v>
      </c>
      <c r="D149" s="3">
        <f t="shared" si="19"/>
        <v>0.19888343086902061</v>
      </c>
      <c r="E149" s="4">
        <v>7.4085193164962898E-2</v>
      </c>
      <c r="F149" s="4">
        <v>1.3508935377765274E-2</v>
      </c>
      <c r="G149" s="4">
        <v>3.8045747090914024E-2</v>
      </c>
      <c r="H149" s="4">
        <v>7.3243555235378399E-2</v>
      </c>
      <c r="I149" s="7">
        <f t="shared" si="20"/>
        <v>0.15865672089482324</v>
      </c>
      <c r="J149" s="8">
        <v>6.4638118292835514E-2</v>
      </c>
      <c r="K149" s="8">
        <v>4.4222708670040009E-2</v>
      </c>
      <c r="L149" s="8">
        <v>4.9795893931947728E-2</v>
      </c>
      <c r="M149" s="17">
        <f t="shared" si="21"/>
        <v>7.7035993796828447E-2</v>
      </c>
      <c r="N149" s="16">
        <v>4.1062905684468541E-2</v>
      </c>
      <c r="O149" s="16">
        <v>3.5973088112359906E-2</v>
      </c>
      <c r="P149" s="5">
        <f t="shared" si="22"/>
        <v>2.4504714396564586E-4</v>
      </c>
      <c r="Q149" s="6">
        <v>0</v>
      </c>
      <c r="R149" s="6">
        <v>2.4504714396564586E-4</v>
      </c>
      <c r="S149" s="9">
        <f t="shared" si="23"/>
        <v>2.7049366184198231E-2</v>
      </c>
      <c r="T149" s="10">
        <v>1.7986047199562063E-3</v>
      </c>
      <c r="U149" s="10">
        <v>2.1662208319570313E-2</v>
      </c>
      <c r="V149" s="10">
        <v>3.1485389299992367E-3</v>
      </c>
      <c r="W149" s="10">
        <v>4.4001421467247697E-4</v>
      </c>
    </row>
    <row r="150" spans="1:23" x14ac:dyDescent="0.3">
      <c r="A150" s="1" t="s">
        <v>241</v>
      </c>
      <c r="B150" s="1" t="s">
        <v>242</v>
      </c>
      <c r="C150" s="2">
        <f t="shared" si="18"/>
        <v>0.44846671730574628</v>
      </c>
      <c r="D150" s="3">
        <f t="shared" si="19"/>
        <v>0.26122647892881218</v>
      </c>
      <c r="E150" s="4">
        <v>9.6089269159177981E-2</v>
      </c>
      <c r="F150" s="4">
        <v>2.9779210381498448E-2</v>
      </c>
      <c r="G150" s="4">
        <v>3.9737248231984393E-2</v>
      </c>
      <c r="H150" s="4">
        <v>9.5620751156151373E-2</v>
      </c>
      <c r="I150" s="7">
        <f t="shared" si="20"/>
        <v>0.13932615981581875</v>
      </c>
      <c r="J150" s="8">
        <v>5.9064447759806502E-2</v>
      </c>
      <c r="K150" s="8">
        <v>2.3624843049800812E-2</v>
      </c>
      <c r="L150" s="8">
        <v>5.6636869006211427E-2</v>
      </c>
      <c r="M150" s="17">
        <f t="shared" si="21"/>
        <v>3.4266202719868841E-2</v>
      </c>
      <c r="N150" s="16">
        <v>8.7615425590916139E-3</v>
      </c>
      <c r="O150" s="16">
        <v>2.550466016077723E-2</v>
      </c>
      <c r="P150" s="5">
        <f t="shared" si="22"/>
        <v>5.8622652092010473E-3</v>
      </c>
      <c r="Q150" s="6">
        <v>3.5923372568364055E-4</v>
      </c>
      <c r="R150" s="6">
        <v>5.5030314835174069E-3</v>
      </c>
      <c r="S150" s="9">
        <f t="shared" si="23"/>
        <v>7.7856106320454473E-3</v>
      </c>
      <c r="T150" s="10">
        <v>0</v>
      </c>
      <c r="U150" s="10">
        <v>7.7856106320454473E-3</v>
      </c>
      <c r="V150" s="10">
        <v>0</v>
      </c>
      <c r="W150" s="10">
        <v>0</v>
      </c>
    </row>
    <row r="151" spans="1:23" x14ac:dyDescent="0.3">
      <c r="A151" s="1" t="s">
        <v>243</v>
      </c>
      <c r="B151" s="1" t="s">
        <v>244</v>
      </c>
      <c r="C151" s="2">
        <f t="shared" si="18"/>
        <v>0.47613901297640415</v>
      </c>
      <c r="D151" s="3">
        <f t="shared" si="19"/>
        <v>0.14462410760124747</v>
      </c>
      <c r="E151" s="4">
        <v>6.4377803131606792E-2</v>
      </c>
      <c r="F151" s="4">
        <v>1.5469731244508811E-2</v>
      </c>
      <c r="G151" s="4">
        <v>5.9452578572527989E-2</v>
      </c>
      <c r="H151" s="4">
        <v>5.3239946526038948E-3</v>
      </c>
      <c r="I151" s="7">
        <f t="shared" si="20"/>
        <v>0.20209216241411856</v>
      </c>
      <c r="J151" s="8">
        <v>0.10164511377761939</v>
      </c>
      <c r="K151" s="8">
        <v>4.0037835544457959E-2</v>
      </c>
      <c r="L151" s="8">
        <v>6.0409213092041197E-2</v>
      </c>
      <c r="M151" s="17">
        <f t="shared" si="21"/>
        <v>0.11742162915880197</v>
      </c>
      <c r="N151" s="16">
        <v>6.165117254403911E-2</v>
      </c>
      <c r="O151" s="16">
        <v>5.5770456614762869E-2</v>
      </c>
      <c r="P151" s="5">
        <f t="shared" si="22"/>
        <v>0</v>
      </c>
      <c r="Q151" s="6">
        <v>0</v>
      </c>
      <c r="R151" s="6">
        <v>0</v>
      </c>
      <c r="S151" s="9">
        <f t="shared" si="23"/>
        <v>1.2001113802236126E-2</v>
      </c>
      <c r="T151" s="10">
        <v>0</v>
      </c>
      <c r="U151" s="10">
        <v>1.1402933091192173E-3</v>
      </c>
      <c r="V151" s="10">
        <v>1.0860820493116909E-2</v>
      </c>
      <c r="W151" s="10">
        <v>0</v>
      </c>
    </row>
    <row r="152" spans="1:23" x14ac:dyDescent="0.3">
      <c r="A152" s="1" t="s">
        <v>245</v>
      </c>
      <c r="B152" s="1" t="s">
        <v>246</v>
      </c>
      <c r="C152" s="2">
        <f t="shared" si="18"/>
        <v>0.49972972872291277</v>
      </c>
      <c r="D152" s="3">
        <f t="shared" si="19"/>
        <v>0.12131802406175615</v>
      </c>
      <c r="E152" s="4">
        <v>6.3571266328969728E-2</v>
      </c>
      <c r="F152" s="4">
        <v>1.8863789539972924E-3</v>
      </c>
      <c r="G152" s="4">
        <v>5.586037877878914E-2</v>
      </c>
      <c r="H152" s="4">
        <v>0</v>
      </c>
      <c r="I152" s="7">
        <f t="shared" si="20"/>
        <v>0.23581978486545921</v>
      </c>
      <c r="J152" s="8">
        <v>0.13403380338732929</v>
      </c>
      <c r="K152" s="8">
        <v>4.2588143263369731E-2</v>
      </c>
      <c r="L152" s="8">
        <v>5.9197838214760184E-2</v>
      </c>
      <c r="M152" s="17">
        <f t="shared" si="21"/>
        <v>0.14259191979569744</v>
      </c>
      <c r="N152" s="16">
        <v>8.3362461159253498E-2</v>
      </c>
      <c r="O152" s="16">
        <v>5.9229458636443945E-2</v>
      </c>
      <c r="P152" s="5">
        <f t="shared" si="22"/>
        <v>0</v>
      </c>
      <c r="Q152" s="6">
        <v>0</v>
      </c>
      <c r="R152" s="6">
        <v>0</v>
      </c>
      <c r="S152" s="9">
        <f t="shared" si="23"/>
        <v>0</v>
      </c>
      <c r="T152" s="10">
        <v>0</v>
      </c>
      <c r="U152" s="10">
        <v>0</v>
      </c>
      <c r="V152" s="10">
        <v>0</v>
      </c>
      <c r="W152" s="10">
        <v>0</v>
      </c>
    </row>
    <row r="153" spans="1:23" x14ac:dyDescent="0.3">
      <c r="A153" s="1" t="s">
        <v>247</v>
      </c>
      <c r="B153" s="1" t="s">
        <v>248</v>
      </c>
      <c r="C153" s="2">
        <f t="shared" si="18"/>
        <v>0.49708317464341362</v>
      </c>
      <c r="D153" s="3">
        <f t="shared" si="19"/>
        <v>0.12557051424244436</v>
      </c>
      <c r="E153" s="4">
        <v>5.5356528365677948E-2</v>
      </c>
      <c r="F153" s="4">
        <v>0</v>
      </c>
      <c r="G153" s="4">
        <v>6.6742083889301182E-2</v>
      </c>
      <c r="H153" s="4">
        <v>3.4719019874652306E-3</v>
      </c>
      <c r="I153" s="7">
        <f t="shared" si="20"/>
        <v>0.18999498830150691</v>
      </c>
      <c r="J153" s="8">
        <v>0.12455720012826982</v>
      </c>
      <c r="K153" s="8">
        <v>3.3750808617675647E-2</v>
      </c>
      <c r="L153" s="8">
        <v>3.1686979555561427E-2</v>
      </c>
      <c r="M153" s="17">
        <f t="shared" si="21"/>
        <v>0.17543606059325972</v>
      </c>
      <c r="N153" s="16">
        <v>6.4852802459770556E-2</v>
      </c>
      <c r="O153" s="16">
        <v>0.11058325813348918</v>
      </c>
      <c r="P153" s="5">
        <f t="shared" si="22"/>
        <v>0</v>
      </c>
      <c r="Q153" s="6">
        <v>0</v>
      </c>
      <c r="R153" s="6">
        <v>0</v>
      </c>
      <c r="S153" s="9">
        <f t="shared" si="23"/>
        <v>6.0816115062026291E-3</v>
      </c>
      <c r="T153" s="10">
        <v>0</v>
      </c>
      <c r="U153" s="10">
        <v>0</v>
      </c>
      <c r="V153" s="10">
        <v>6.0816115062026291E-3</v>
      </c>
      <c r="W153" s="10">
        <v>0</v>
      </c>
    </row>
    <row r="154" spans="1:23" x14ac:dyDescent="0.3">
      <c r="A154" s="1" t="s">
        <v>249</v>
      </c>
      <c r="B154" s="1" t="s">
        <v>250</v>
      </c>
      <c r="C154" s="2">
        <f t="shared" si="18"/>
        <v>0.4656053606290107</v>
      </c>
      <c r="D154" s="3">
        <f t="shared" si="19"/>
        <v>0.16360292345139302</v>
      </c>
      <c r="E154" s="4">
        <v>6.853573205996516E-2</v>
      </c>
      <c r="F154" s="4">
        <v>0</v>
      </c>
      <c r="G154" s="4">
        <v>8.2320892774348842E-2</v>
      </c>
      <c r="H154" s="4">
        <v>1.2746298617079009E-2</v>
      </c>
      <c r="I154" s="7">
        <f t="shared" si="20"/>
        <v>0.22065727944349239</v>
      </c>
      <c r="J154" s="8">
        <v>0.13217036738167948</v>
      </c>
      <c r="K154" s="8">
        <v>4.0642024259273005E-2</v>
      </c>
      <c r="L154" s="8">
        <v>4.7844887802539933E-2</v>
      </c>
      <c r="M154" s="17">
        <f t="shared" si="21"/>
        <v>7.8914563317866684E-2</v>
      </c>
      <c r="N154" s="16">
        <v>2.8502135289286832E-2</v>
      </c>
      <c r="O154" s="16">
        <v>5.0412428028579856E-2</v>
      </c>
      <c r="P154" s="5">
        <f t="shared" si="22"/>
        <v>0</v>
      </c>
      <c r="Q154" s="6">
        <v>0</v>
      </c>
      <c r="R154" s="6">
        <v>0</v>
      </c>
      <c r="S154" s="9">
        <f t="shared" si="23"/>
        <v>2.4305944162585917E-3</v>
      </c>
      <c r="T154" s="10">
        <v>0</v>
      </c>
      <c r="U154" s="10">
        <v>2.4305944162585917E-3</v>
      </c>
      <c r="V154" s="10">
        <v>0</v>
      </c>
      <c r="W154" s="10">
        <v>0</v>
      </c>
    </row>
    <row r="155" spans="1:23" x14ac:dyDescent="0.3">
      <c r="A155" s="1" t="s">
        <v>251</v>
      </c>
      <c r="B155" s="1" t="s">
        <v>252</v>
      </c>
      <c r="C155" s="2">
        <f t="shared" si="18"/>
        <v>0.47856665320269515</v>
      </c>
      <c r="D155" s="3">
        <f t="shared" si="19"/>
        <v>0.17156395420425577</v>
      </c>
      <c r="E155" s="4">
        <v>5.8175543311849862E-2</v>
      </c>
      <c r="F155" s="4">
        <v>1.3869451080869979E-2</v>
      </c>
      <c r="G155" s="4">
        <v>9.1061389639586238E-2</v>
      </c>
      <c r="H155" s="4">
        <v>8.4575701719496708E-3</v>
      </c>
      <c r="I155" s="7">
        <f t="shared" si="20"/>
        <v>0.18152935800331269</v>
      </c>
      <c r="J155" s="8">
        <v>0.11740531572372213</v>
      </c>
      <c r="K155" s="8">
        <v>2.14639820730823E-2</v>
      </c>
      <c r="L155" s="8">
        <v>4.2660060206508248E-2</v>
      </c>
      <c r="M155" s="17">
        <f t="shared" si="21"/>
        <v>0.11333847493943607</v>
      </c>
      <c r="N155" s="16">
        <v>4.3439808062937221E-2</v>
      </c>
      <c r="O155" s="16">
        <v>6.9898666876498844E-2</v>
      </c>
      <c r="P155" s="5">
        <f t="shared" si="22"/>
        <v>3.6750067274127578E-3</v>
      </c>
      <c r="Q155" s="6">
        <v>0</v>
      </c>
      <c r="R155" s="6">
        <v>3.6750067274127578E-3</v>
      </c>
      <c r="S155" s="9">
        <f t="shared" si="23"/>
        <v>8.4598593282778894E-3</v>
      </c>
      <c r="T155" s="10">
        <v>0</v>
      </c>
      <c r="U155" s="10">
        <v>0</v>
      </c>
      <c r="V155" s="10">
        <v>8.4598593282778894E-3</v>
      </c>
      <c r="W155" s="10">
        <v>0</v>
      </c>
    </row>
    <row r="156" spans="1:23" x14ac:dyDescent="0.3">
      <c r="A156" s="1" t="s">
        <v>253</v>
      </c>
      <c r="B156" s="1" t="s">
        <v>254</v>
      </c>
      <c r="C156" s="2">
        <f t="shared" si="18"/>
        <v>0.51758953604927482</v>
      </c>
      <c r="D156" s="3">
        <f t="shared" si="19"/>
        <v>6.9667145026245936E-2</v>
      </c>
      <c r="E156" s="4">
        <v>3.7449980813013373E-2</v>
      </c>
      <c r="F156" s="4">
        <v>1.7215426512180446E-2</v>
      </c>
      <c r="G156" s="4">
        <v>0</v>
      </c>
      <c r="H156" s="4">
        <v>1.5001737701052115E-2</v>
      </c>
      <c r="I156" s="7">
        <f t="shared" si="20"/>
        <v>0.21479032895319716</v>
      </c>
      <c r="J156" s="8">
        <v>0.16365410478171347</v>
      </c>
      <c r="K156" s="8">
        <v>1.9149275976996588E-2</v>
      </c>
      <c r="L156" s="8">
        <v>3.1986948194487122E-2</v>
      </c>
      <c r="M156" s="17">
        <f t="shared" si="21"/>
        <v>0.21647759159879282</v>
      </c>
      <c r="N156" s="16">
        <v>0.14246599033850674</v>
      </c>
      <c r="O156" s="16">
        <v>7.4011601260286095E-2</v>
      </c>
      <c r="P156" s="5">
        <f t="shared" si="22"/>
        <v>1.5001235811399127E-2</v>
      </c>
      <c r="Q156" s="6">
        <v>1.3569264131338698E-2</v>
      </c>
      <c r="R156" s="6">
        <v>1.4319716800604285E-3</v>
      </c>
      <c r="S156" s="9">
        <f t="shared" si="23"/>
        <v>1.6532346596398921E-3</v>
      </c>
      <c r="T156" s="10">
        <v>0</v>
      </c>
      <c r="U156" s="10">
        <v>4.1164639185469018E-4</v>
      </c>
      <c r="V156" s="10">
        <v>1.2415882677852018E-3</v>
      </c>
      <c r="W156" s="10">
        <v>0</v>
      </c>
    </row>
    <row r="157" spans="1:23" x14ac:dyDescent="0.3">
      <c r="A157" s="1" t="s">
        <v>255</v>
      </c>
      <c r="B157" s="1" t="s">
        <v>256</v>
      </c>
      <c r="C157" s="2">
        <f t="shared" si="18"/>
        <v>0.52029296066037356</v>
      </c>
      <c r="D157" s="3">
        <f t="shared" si="19"/>
        <v>0.11725944741018302</v>
      </c>
      <c r="E157" s="4">
        <v>4.6169199613386093E-2</v>
      </c>
      <c r="F157" s="4">
        <v>1.3280766817385915E-2</v>
      </c>
      <c r="G157" s="4">
        <v>3.3954801209943028E-2</v>
      </c>
      <c r="H157" s="4">
        <v>2.3854679769467986E-2</v>
      </c>
      <c r="I157" s="7">
        <f t="shared" si="20"/>
        <v>0.23882167357123946</v>
      </c>
      <c r="J157" s="8">
        <v>0.17835281995611385</v>
      </c>
      <c r="K157" s="8">
        <v>3.8375445887737031E-2</v>
      </c>
      <c r="L157" s="8">
        <v>2.2093407727388562E-2</v>
      </c>
      <c r="M157" s="17">
        <f t="shared" si="21"/>
        <v>0.14274258666197071</v>
      </c>
      <c r="N157" s="16">
        <v>7.6152207694351298E-2</v>
      </c>
      <c r="O157" s="16">
        <v>6.6590378967619407E-2</v>
      </c>
      <c r="P157" s="5">
        <f t="shared" si="22"/>
        <v>1.36398979714084E-2</v>
      </c>
      <c r="Q157" s="6">
        <v>1.36398979714084E-2</v>
      </c>
      <c r="R157" s="6">
        <v>0</v>
      </c>
      <c r="S157" s="9">
        <f t="shared" si="23"/>
        <v>7.8293550455719469E-3</v>
      </c>
      <c r="T157" s="10">
        <v>5.070774624730128E-3</v>
      </c>
      <c r="U157" s="10">
        <v>0</v>
      </c>
      <c r="V157" s="10">
        <v>2.7585804208418189E-3</v>
      </c>
      <c r="W157" s="10">
        <v>0</v>
      </c>
    </row>
    <row r="158" spans="1:23" x14ac:dyDescent="0.3">
      <c r="A158" s="1" t="s">
        <v>257</v>
      </c>
      <c r="B158" s="1" t="s">
        <v>258</v>
      </c>
      <c r="C158" s="2">
        <f t="shared" si="18"/>
        <v>0.45959280346733539</v>
      </c>
      <c r="D158" s="3">
        <f t="shared" si="19"/>
        <v>0.10399994012173652</v>
      </c>
      <c r="E158" s="4">
        <v>4.6557203519824106E-2</v>
      </c>
      <c r="F158" s="4">
        <v>2.2468718538227804E-3</v>
      </c>
      <c r="G158" s="4">
        <v>3.1853768610661062E-3</v>
      </c>
      <c r="H158" s="4">
        <v>5.2010487887023525E-2</v>
      </c>
      <c r="I158" s="7">
        <f t="shared" si="20"/>
        <v>0.26156848476543615</v>
      </c>
      <c r="J158" s="8">
        <v>0.13429176002714321</v>
      </c>
      <c r="K158" s="8">
        <v>4.0226081259709515E-2</v>
      </c>
      <c r="L158" s="8">
        <v>8.7050643478583462E-2</v>
      </c>
      <c r="M158" s="17">
        <f t="shared" si="21"/>
        <v>9.1367087801773689E-2</v>
      </c>
      <c r="N158" s="16">
        <v>8.7683145435717633E-3</v>
      </c>
      <c r="O158" s="16">
        <v>8.2598773258201919E-2</v>
      </c>
      <c r="P158" s="5">
        <f t="shared" si="22"/>
        <v>0</v>
      </c>
      <c r="Q158" s="6">
        <v>0</v>
      </c>
      <c r="R158" s="6">
        <v>0</v>
      </c>
      <c r="S158" s="9">
        <f t="shared" si="23"/>
        <v>2.6572907783889753E-3</v>
      </c>
      <c r="T158" s="10">
        <v>0</v>
      </c>
      <c r="U158" s="10">
        <v>0</v>
      </c>
      <c r="V158" s="10">
        <v>2.6572907783889753E-3</v>
      </c>
      <c r="W158" s="10">
        <v>0</v>
      </c>
    </row>
    <row r="159" spans="1:23" x14ac:dyDescent="0.3">
      <c r="A159" s="1" t="s">
        <v>259</v>
      </c>
      <c r="B159" s="1" t="s">
        <v>260</v>
      </c>
      <c r="C159" s="2">
        <f t="shared" si="18"/>
        <v>0.47328409539939659</v>
      </c>
      <c r="D159" s="3">
        <f t="shared" si="19"/>
        <v>8.3656953116137439E-2</v>
      </c>
      <c r="E159" s="4">
        <v>3.0236669644253412E-2</v>
      </c>
      <c r="F159" s="4">
        <v>5.9120597723487569E-3</v>
      </c>
      <c r="G159" s="4">
        <v>2.1956135553383607E-3</v>
      </c>
      <c r="H159" s="4">
        <v>4.5312610144196921E-2</v>
      </c>
      <c r="I159" s="7">
        <f t="shared" si="20"/>
        <v>0.27284696800244956</v>
      </c>
      <c r="J159" s="8">
        <v>0.13147695674253448</v>
      </c>
      <c r="K159" s="8">
        <v>7.5278042320388219E-2</v>
      </c>
      <c r="L159" s="8">
        <v>6.6091968939526818E-2</v>
      </c>
      <c r="M159" s="17">
        <f t="shared" si="21"/>
        <v>9.3529745322594088E-2</v>
      </c>
      <c r="N159" s="16">
        <v>1.7542554103315032E-2</v>
      </c>
      <c r="O159" s="16">
        <v>7.5987191219279049E-2</v>
      </c>
      <c r="P159" s="5">
        <f t="shared" si="22"/>
        <v>0</v>
      </c>
      <c r="Q159" s="6">
        <v>0</v>
      </c>
      <c r="R159" s="6">
        <v>0</v>
      </c>
      <c r="S159" s="9">
        <f t="shared" si="23"/>
        <v>2.3250428958215483E-2</v>
      </c>
      <c r="T159" s="10">
        <v>2.3250428958215483E-2</v>
      </c>
      <c r="U159" s="10">
        <v>0</v>
      </c>
      <c r="V159" s="10">
        <v>0</v>
      </c>
      <c r="W159" s="10">
        <v>0</v>
      </c>
    </row>
    <row r="160" spans="1:23" x14ac:dyDescent="0.3">
      <c r="A160" s="1" t="s">
        <v>261</v>
      </c>
      <c r="B160" s="1" t="s">
        <v>262</v>
      </c>
      <c r="C160" s="2">
        <f t="shared" si="18"/>
        <v>0.46999861469365201</v>
      </c>
      <c r="D160" s="3">
        <f t="shared" si="19"/>
        <v>9.3570728714331419E-2</v>
      </c>
      <c r="E160" s="4">
        <v>3.4785200153414721E-2</v>
      </c>
      <c r="F160" s="4">
        <v>9.6675740540017804E-3</v>
      </c>
      <c r="G160" s="4">
        <v>1.8217935522977641E-3</v>
      </c>
      <c r="H160" s="4">
        <v>4.7296160954617146E-2</v>
      </c>
      <c r="I160" s="7">
        <f t="shared" si="20"/>
        <v>0.2249782433146984</v>
      </c>
      <c r="J160" s="8">
        <v>0.10921165907734237</v>
      </c>
      <c r="K160" s="8">
        <v>2.2047608672874301E-2</v>
      </c>
      <c r="L160" s="8">
        <v>9.3718975564481721E-2</v>
      </c>
      <c r="M160" s="17">
        <f t="shared" si="21"/>
        <v>0.15144964266462219</v>
      </c>
      <c r="N160" s="16">
        <v>2.0882245617591659E-2</v>
      </c>
      <c r="O160" s="16">
        <v>0.13056739704703052</v>
      </c>
      <c r="P160" s="5">
        <f t="shared" si="22"/>
        <v>0</v>
      </c>
      <c r="Q160" s="6">
        <v>0</v>
      </c>
      <c r="R160" s="6">
        <v>0</v>
      </c>
      <c r="S160" s="9">
        <f t="shared" si="23"/>
        <v>0</v>
      </c>
      <c r="T160" s="10">
        <v>0</v>
      </c>
      <c r="U160" s="10">
        <v>0</v>
      </c>
      <c r="V160" s="10">
        <v>0</v>
      </c>
      <c r="W160" s="10">
        <v>0</v>
      </c>
    </row>
    <row r="161" spans="1:23" x14ac:dyDescent="0.3">
      <c r="A161" s="1" t="s">
        <v>263</v>
      </c>
      <c r="B161" s="1" t="s">
        <v>264</v>
      </c>
      <c r="C161" s="2">
        <f t="shared" si="18"/>
        <v>0.45407061258322623</v>
      </c>
      <c r="D161" s="3">
        <f t="shared" si="19"/>
        <v>0.11421124311408909</v>
      </c>
      <c r="E161" s="4">
        <v>4.1307154176827086E-2</v>
      </c>
      <c r="F161" s="4">
        <v>1.432323460823803E-2</v>
      </c>
      <c r="G161" s="4">
        <v>6.7554639112545048E-3</v>
      </c>
      <c r="H161" s="4">
        <v>5.1825390417769471E-2</v>
      </c>
      <c r="I161" s="7">
        <f t="shared" si="20"/>
        <v>0.25603056412386327</v>
      </c>
      <c r="J161" s="8">
        <v>0.11257905688831746</v>
      </c>
      <c r="K161" s="8">
        <v>6.4802989733171626E-2</v>
      </c>
      <c r="L161" s="8">
        <v>7.8648517502374185E-2</v>
      </c>
      <c r="M161" s="17">
        <f t="shared" si="21"/>
        <v>6.7144832470353882E-2</v>
      </c>
      <c r="N161" s="16">
        <v>1.31011951184721E-2</v>
      </c>
      <c r="O161" s="16">
        <v>5.4043637351881786E-2</v>
      </c>
      <c r="P161" s="5">
        <f t="shared" si="22"/>
        <v>0</v>
      </c>
      <c r="Q161" s="6">
        <v>0</v>
      </c>
      <c r="R161" s="6">
        <v>0</v>
      </c>
      <c r="S161" s="9">
        <f t="shared" si="23"/>
        <v>1.6683972874919975E-2</v>
      </c>
      <c r="T161" s="10">
        <v>1.4981233543663076E-2</v>
      </c>
      <c r="U161" s="10">
        <v>8.5746155399803918E-4</v>
      </c>
      <c r="V161" s="10">
        <v>8.4527777725886119E-4</v>
      </c>
      <c r="W161" s="10">
        <v>0</v>
      </c>
    </row>
    <row r="162" spans="1:23" x14ac:dyDescent="0.3">
      <c r="A162" s="1" t="s">
        <v>265</v>
      </c>
      <c r="B162" s="1" t="s">
        <v>266</v>
      </c>
      <c r="C162" s="2">
        <f t="shared" si="18"/>
        <v>0.47373088259125518</v>
      </c>
      <c r="D162" s="3">
        <f t="shared" si="19"/>
        <v>9.0528344377444073E-2</v>
      </c>
      <c r="E162" s="4">
        <v>2.5917673828317517E-2</v>
      </c>
      <c r="F162" s="4">
        <v>1.5366858219415322E-2</v>
      </c>
      <c r="G162" s="4">
        <v>2.682846907637934E-3</v>
      </c>
      <c r="H162" s="4">
        <v>4.6560965422073303E-2</v>
      </c>
      <c r="I162" s="7">
        <f t="shared" si="20"/>
        <v>0.2417548023141175</v>
      </c>
      <c r="J162" s="8">
        <v>9.858668896187453E-2</v>
      </c>
      <c r="K162" s="8">
        <v>6.0824861518705399E-2</v>
      </c>
      <c r="L162" s="8">
        <v>8.2343251833537592E-2</v>
      </c>
      <c r="M162" s="17">
        <f t="shared" si="21"/>
        <v>0.11794506627831614</v>
      </c>
      <c r="N162" s="16">
        <v>3.3699485998745615E-2</v>
      </c>
      <c r="O162" s="16">
        <v>8.424558027957052E-2</v>
      </c>
      <c r="P162" s="5">
        <f t="shared" si="22"/>
        <v>0</v>
      </c>
      <c r="Q162" s="6">
        <v>0</v>
      </c>
      <c r="R162" s="6">
        <v>0</v>
      </c>
      <c r="S162" s="9">
        <f t="shared" si="23"/>
        <v>2.3502669621377481E-2</v>
      </c>
      <c r="T162" s="10">
        <v>1.1286708313115526E-2</v>
      </c>
      <c r="U162" s="10">
        <v>1.4497883940709727E-3</v>
      </c>
      <c r="V162" s="10">
        <v>1.0766172914190981E-2</v>
      </c>
      <c r="W162" s="10">
        <v>0</v>
      </c>
    </row>
    <row r="163" spans="1:23" x14ac:dyDescent="0.3">
      <c r="A163" s="1" t="s">
        <v>267</v>
      </c>
      <c r="B163" s="1" t="s">
        <v>268</v>
      </c>
      <c r="C163" s="2">
        <f t="shared" si="18"/>
        <v>0.46015645020513585</v>
      </c>
      <c r="D163" s="3">
        <f t="shared" si="19"/>
        <v>0.13413087056803824</v>
      </c>
      <c r="E163" s="4">
        <v>5.1091066714926914E-2</v>
      </c>
      <c r="F163" s="4">
        <v>9.1622516286952553E-3</v>
      </c>
      <c r="G163" s="4">
        <v>4.933540542063024E-3</v>
      </c>
      <c r="H163" s="4">
        <v>6.8944011682353035E-2</v>
      </c>
      <c r="I163" s="7">
        <f t="shared" si="20"/>
        <v>0.21420422799986399</v>
      </c>
      <c r="J163" s="8">
        <v>9.8929537378416296E-2</v>
      </c>
      <c r="K163" s="8">
        <v>5.1168442719711466E-2</v>
      </c>
      <c r="L163" s="8">
        <v>6.410624790173626E-2</v>
      </c>
      <c r="M163" s="17">
        <f t="shared" si="21"/>
        <v>8.1512841932284155E-2</v>
      </c>
      <c r="N163" s="16">
        <v>5.6548419445106761E-3</v>
      </c>
      <c r="O163" s="16">
        <v>7.5857999987773483E-2</v>
      </c>
      <c r="P163" s="5">
        <f t="shared" si="22"/>
        <v>0</v>
      </c>
      <c r="Q163" s="6">
        <v>0</v>
      </c>
      <c r="R163" s="6">
        <v>0</v>
      </c>
      <c r="S163" s="9">
        <f t="shared" si="23"/>
        <v>3.0308509704949471E-2</v>
      </c>
      <c r="T163" s="10">
        <v>1.0978558537319766E-2</v>
      </c>
      <c r="U163" s="10">
        <v>9.3023797834663902E-3</v>
      </c>
      <c r="V163" s="10">
        <v>1.0027571384163313E-2</v>
      </c>
      <c r="W163" s="10">
        <v>0</v>
      </c>
    </row>
    <row r="164" spans="1:23" x14ac:dyDescent="0.3">
      <c r="A164" s="1" t="s">
        <v>269</v>
      </c>
      <c r="B164" s="1" t="s">
        <v>270</v>
      </c>
      <c r="C164" s="2">
        <f t="shared" si="18"/>
        <v>0.45591958238233937</v>
      </c>
      <c r="D164" s="3">
        <f t="shared" si="19"/>
        <v>9.4431678818165984E-2</v>
      </c>
      <c r="E164" s="4">
        <v>3.7963815670809913E-2</v>
      </c>
      <c r="F164" s="4">
        <v>3.7946303604051196E-3</v>
      </c>
      <c r="G164" s="4">
        <v>2.4138167528396162E-3</v>
      </c>
      <c r="H164" s="4">
        <v>5.0259416034111333E-2</v>
      </c>
      <c r="I164" s="7">
        <f t="shared" si="20"/>
        <v>0.24796755823454991</v>
      </c>
      <c r="J164" s="8">
        <v>0.11500305571137667</v>
      </c>
      <c r="K164" s="8">
        <v>4.046604681644695E-2</v>
      </c>
      <c r="L164" s="8">
        <v>9.2498455706726296E-2</v>
      </c>
      <c r="M164" s="17">
        <f t="shared" si="21"/>
        <v>9.6547766294613271E-2</v>
      </c>
      <c r="N164" s="16">
        <v>6.4889512062286381E-3</v>
      </c>
      <c r="O164" s="16">
        <v>9.0058815088384633E-2</v>
      </c>
      <c r="P164" s="5">
        <f t="shared" si="22"/>
        <v>0</v>
      </c>
      <c r="Q164" s="6">
        <v>0</v>
      </c>
      <c r="R164" s="6">
        <v>0</v>
      </c>
      <c r="S164" s="9">
        <f t="shared" si="23"/>
        <v>1.6972579035010229E-2</v>
      </c>
      <c r="T164" s="10">
        <v>8.1983379797915951E-3</v>
      </c>
      <c r="U164" s="10">
        <v>0</v>
      </c>
      <c r="V164" s="10">
        <v>4.4876064129840037E-3</v>
      </c>
      <c r="W164" s="10">
        <v>4.286634642234631E-3</v>
      </c>
    </row>
    <row r="165" spans="1:23" x14ac:dyDescent="0.3">
      <c r="A165" s="1" t="s">
        <v>271</v>
      </c>
      <c r="B165" s="1" t="s">
        <v>272</v>
      </c>
      <c r="C165" s="2">
        <f t="shared" si="18"/>
        <v>0.46276292701071797</v>
      </c>
      <c r="D165" s="3">
        <f t="shared" si="19"/>
        <v>0.11195467226912506</v>
      </c>
      <c r="E165" s="4">
        <v>3.5276857042944823E-2</v>
      </c>
      <c r="F165" s="4">
        <v>1.301814640329182E-2</v>
      </c>
      <c r="G165" s="4">
        <v>1.8920570095936975E-3</v>
      </c>
      <c r="H165" s="4">
        <v>6.1767611813294716E-2</v>
      </c>
      <c r="I165" s="7">
        <f t="shared" si="20"/>
        <v>0.23863698224702895</v>
      </c>
      <c r="J165" s="8">
        <v>0.1131507047534351</v>
      </c>
      <c r="K165" s="8">
        <v>5.3316307157439735E-2</v>
      </c>
      <c r="L165" s="8">
        <v>7.2169970336154118E-2</v>
      </c>
      <c r="M165" s="17">
        <f t="shared" si="21"/>
        <v>8.4764493232341379E-2</v>
      </c>
      <c r="N165" s="16">
        <v>5.7820425517161999E-3</v>
      </c>
      <c r="O165" s="16">
        <v>7.8982450680625177E-2</v>
      </c>
      <c r="P165" s="5">
        <f t="shared" si="22"/>
        <v>0</v>
      </c>
      <c r="Q165" s="6">
        <v>0</v>
      </c>
      <c r="R165" s="6">
        <v>0</v>
      </c>
      <c r="S165" s="9">
        <f t="shared" si="23"/>
        <v>2.7406779262222548E-2</v>
      </c>
      <c r="T165" s="10">
        <v>7.9350332391466046E-3</v>
      </c>
      <c r="U165" s="10">
        <v>4.7853911798729706E-3</v>
      </c>
      <c r="V165" s="10">
        <v>1.4686354843202975E-2</v>
      </c>
      <c r="W165" s="10">
        <v>0</v>
      </c>
    </row>
    <row r="166" spans="1:23" x14ac:dyDescent="0.3">
      <c r="A166" s="1" t="s">
        <v>273</v>
      </c>
      <c r="B166" s="1" t="s">
        <v>274</v>
      </c>
      <c r="C166" s="2">
        <f t="shared" si="18"/>
        <v>0.47452668465630565</v>
      </c>
      <c r="D166" s="3">
        <f t="shared" si="19"/>
        <v>9.3216008472876588E-2</v>
      </c>
      <c r="E166" s="4">
        <v>2.37763602120665E-2</v>
      </c>
      <c r="F166" s="4">
        <v>8.4136484062858081E-3</v>
      </c>
      <c r="G166" s="4">
        <v>6.868544213930437E-4</v>
      </c>
      <c r="H166" s="4">
        <v>6.0339145433131236E-2</v>
      </c>
      <c r="I166" s="7">
        <f t="shared" si="20"/>
        <v>0.23864262758554183</v>
      </c>
      <c r="J166" s="8">
        <v>0.1292911523986302</v>
      </c>
      <c r="K166" s="8">
        <v>4.4953308150570498E-2</v>
      </c>
      <c r="L166" s="8">
        <v>6.4398167036341131E-2</v>
      </c>
      <c r="M166" s="17">
        <f t="shared" si="21"/>
        <v>0.11988407689834336</v>
      </c>
      <c r="N166" s="16">
        <v>1.1517067795659032E-2</v>
      </c>
      <c r="O166" s="16">
        <v>0.10836700910268433</v>
      </c>
      <c r="P166" s="5">
        <f t="shared" si="22"/>
        <v>0</v>
      </c>
      <c r="Q166" s="6">
        <v>0</v>
      </c>
      <c r="R166" s="6">
        <v>0</v>
      </c>
      <c r="S166" s="9">
        <f t="shared" si="23"/>
        <v>2.278397169954386E-2</v>
      </c>
      <c r="T166" s="10">
        <v>9.0460888899685805E-3</v>
      </c>
      <c r="U166" s="10">
        <v>0</v>
      </c>
      <c r="V166" s="10">
        <v>1.3737882809575278E-2</v>
      </c>
      <c r="W166" s="10">
        <v>0</v>
      </c>
    </row>
    <row r="167" spans="1:23" x14ac:dyDescent="0.3">
      <c r="A167" s="1" t="s">
        <v>275</v>
      </c>
      <c r="B167" s="1" t="s">
        <v>276</v>
      </c>
      <c r="C167" s="2">
        <f t="shared" si="18"/>
        <v>0.46665684626102832</v>
      </c>
      <c r="D167" s="3">
        <f t="shared" si="19"/>
        <v>8.1226462977077182E-2</v>
      </c>
      <c r="E167" s="4">
        <v>1.984829447836348E-2</v>
      </c>
      <c r="F167" s="4">
        <v>5.3750519211781794E-3</v>
      </c>
      <c r="G167" s="4">
        <v>0</v>
      </c>
      <c r="H167" s="4">
        <v>5.6003116577535525E-2</v>
      </c>
      <c r="I167" s="7">
        <f t="shared" si="20"/>
        <v>0.21050966726449721</v>
      </c>
      <c r="J167" s="8">
        <v>0.10618747327047887</v>
      </c>
      <c r="K167" s="8">
        <v>3.161249264213141E-2</v>
      </c>
      <c r="L167" s="8">
        <v>7.2709701351886938E-2</v>
      </c>
      <c r="M167" s="17">
        <f t="shared" si="21"/>
        <v>0.11226134124149692</v>
      </c>
      <c r="N167" s="16">
        <v>1.0073993803037381E-2</v>
      </c>
      <c r="O167" s="16">
        <v>0.10218734743845954</v>
      </c>
      <c r="P167" s="5">
        <f t="shared" si="22"/>
        <v>0</v>
      </c>
      <c r="Q167" s="6">
        <v>0</v>
      </c>
      <c r="R167" s="6">
        <v>0</v>
      </c>
      <c r="S167" s="9">
        <f t="shared" si="23"/>
        <v>6.265937477795705E-2</v>
      </c>
      <c r="T167" s="10">
        <v>1.7118100535621468E-2</v>
      </c>
      <c r="U167" s="10">
        <v>0</v>
      </c>
      <c r="V167" s="10">
        <v>1.3963466722483085E-2</v>
      </c>
      <c r="W167" s="10">
        <v>3.1577807519852501E-2</v>
      </c>
    </row>
    <row r="168" spans="1:23" x14ac:dyDescent="0.3">
      <c r="A168" s="1" t="s">
        <v>277</v>
      </c>
      <c r="B168" s="1" t="s">
        <v>278</v>
      </c>
      <c r="C168" s="2">
        <f t="shared" si="18"/>
        <v>0.46468691879050611</v>
      </c>
      <c r="D168" s="3">
        <f t="shared" si="19"/>
        <v>9.9402542815800382E-2</v>
      </c>
      <c r="E168" s="4">
        <v>2.8401590601651972E-2</v>
      </c>
      <c r="F168" s="4">
        <v>1.1284003559211369E-2</v>
      </c>
      <c r="G168" s="4">
        <v>2.3364981829856837E-3</v>
      </c>
      <c r="H168" s="4">
        <v>5.7380450471951359E-2</v>
      </c>
      <c r="I168" s="7">
        <f t="shared" si="20"/>
        <v>0.2390022520201055</v>
      </c>
      <c r="J168" s="8">
        <v>0.11416036972433703</v>
      </c>
      <c r="K168" s="8">
        <v>4.9815596274815355E-2</v>
      </c>
      <c r="L168" s="8">
        <v>7.5026286020953126E-2</v>
      </c>
      <c r="M168" s="17">
        <f t="shared" si="21"/>
        <v>0.10968006347019456</v>
      </c>
      <c r="N168" s="16">
        <v>7.7361753333790896E-3</v>
      </c>
      <c r="O168" s="16">
        <v>0.10194388813681547</v>
      </c>
      <c r="P168" s="5">
        <f t="shared" si="22"/>
        <v>0</v>
      </c>
      <c r="Q168" s="6">
        <v>0</v>
      </c>
      <c r="R168" s="6">
        <v>0</v>
      </c>
      <c r="S168" s="9">
        <f t="shared" si="23"/>
        <v>1.6602060484405656E-2</v>
      </c>
      <c r="T168" s="10">
        <v>3.0654129154276837E-3</v>
      </c>
      <c r="U168" s="10">
        <v>9.0276772610757138E-4</v>
      </c>
      <c r="V168" s="10">
        <v>1.2633879842870399E-2</v>
      </c>
      <c r="W168" s="10">
        <v>0</v>
      </c>
    </row>
    <row r="169" spans="1:23" x14ac:dyDescent="0.3">
      <c r="A169" s="1" t="s">
        <v>279</v>
      </c>
      <c r="B169" s="1" t="s">
        <v>280</v>
      </c>
      <c r="C169" s="2">
        <f t="shared" si="18"/>
        <v>0.46903511932171243</v>
      </c>
      <c r="D169" s="3">
        <f t="shared" si="19"/>
        <v>8.5036519734999982E-2</v>
      </c>
      <c r="E169" s="4">
        <v>1.8361150520692933E-2</v>
      </c>
      <c r="F169" s="4">
        <v>9.1059267017207356E-3</v>
      </c>
      <c r="G169" s="4">
        <v>6.3989067295406815E-3</v>
      </c>
      <c r="H169" s="4">
        <v>5.1170535783045625E-2</v>
      </c>
      <c r="I169" s="7">
        <f t="shared" si="20"/>
        <v>0.26996880737896911</v>
      </c>
      <c r="J169" s="8">
        <v>0.14634475332870098</v>
      </c>
      <c r="K169" s="8">
        <v>3.732236671510248E-2</v>
      </c>
      <c r="L169" s="8">
        <v>8.6301687335165689E-2</v>
      </c>
      <c r="M169" s="17">
        <f t="shared" si="21"/>
        <v>9.677735019462054E-2</v>
      </c>
      <c r="N169" s="16">
        <v>1.4046548324105262E-2</v>
      </c>
      <c r="O169" s="16">
        <v>8.2730801870515278E-2</v>
      </c>
      <c r="P169" s="5">
        <f t="shared" si="22"/>
        <v>0</v>
      </c>
      <c r="Q169" s="6">
        <v>0</v>
      </c>
      <c r="R169" s="6">
        <v>0</v>
      </c>
      <c r="S169" s="9">
        <f t="shared" si="23"/>
        <v>1.7252442013122791E-2</v>
      </c>
      <c r="T169" s="10">
        <v>1.7252442013122791E-2</v>
      </c>
      <c r="U169" s="10">
        <v>0</v>
      </c>
      <c r="V169" s="10">
        <v>0</v>
      </c>
      <c r="W169" s="10">
        <v>0</v>
      </c>
    </row>
    <row r="170" spans="1:23" x14ac:dyDescent="0.3">
      <c r="A170" s="1" t="s">
        <v>281</v>
      </c>
      <c r="B170" s="1" t="s">
        <v>282</v>
      </c>
      <c r="C170" s="2">
        <f t="shared" si="18"/>
        <v>0.46014013476485205</v>
      </c>
      <c r="D170" s="3">
        <f t="shared" si="19"/>
        <v>8.771699511884655E-2</v>
      </c>
      <c r="E170" s="4">
        <v>2.9146095051754396E-2</v>
      </c>
      <c r="F170" s="4">
        <v>4.1328237084030479E-3</v>
      </c>
      <c r="G170" s="4">
        <v>7.2582433013204974E-3</v>
      </c>
      <c r="H170" s="4">
        <v>4.7179833057368614E-2</v>
      </c>
      <c r="I170" s="7">
        <f t="shared" si="20"/>
        <v>0.2548520373391816</v>
      </c>
      <c r="J170" s="8">
        <v>0.12211307617671652</v>
      </c>
      <c r="K170" s="8">
        <v>3.2066946021969502E-2</v>
      </c>
      <c r="L170" s="8">
        <v>0.10067201514049556</v>
      </c>
      <c r="M170" s="17">
        <f t="shared" si="21"/>
        <v>0.11757110230682392</v>
      </c>
      <c r="N170" s="16">
        <v>1.2969917425803293E-2</v>
      </c>
      <c r="O170" s="16">
        <v>0.10460118488102063</v>
      </c>
      <c r="P170" s="5">
        <f t="shared" si="22"/>
        <v>0</v>
      </c>
      <c r="Q170" s="6">
        <v>0</v>
      </c>
      <c r="R170" s="6">
        <v>0</v>
      </c>
      <c r="S170" s="9">
        <f t="shared" si="23"/>
        <v>0</v>
      </c>
      <c r="T170" s="10">
        <v>0</v>
      </c>
      <c r="U170" s="10">
        <v>0</v>
      </c>
      <c r="V170" s="10">
        <v>0</v>
      </c>
      <c r="W170" s="10">
        <v>0</v>
      </c>
    </row>
    <row r="171" spans="1:23" x14ac:dyDescent="0.3">
      <c r="A171" s="1" t="s">
        <v>283</v>
      </c>
      <c r="B171" s="1" t="s">
        <v>284</v>
      </c>
      <c r="C171" s="2">
        <f t="shared" si="18"/>
        <v>0.46008371251304542</v>
      </c>
      <c r="D171" s="3">
        <f t="shared" si="19"/>
        <v>0.120358330690423</v>
      </c>
      <c r="E171" s="4">
        <v>5.3257744200592885E-2</v>
      </c>
      <c r="F171" s="4">
        <v>1.0999216879685619E-2</v>
      </c>
      <c r="G171" s="4">
        <v>7.6590326986925514E-3</v>
      </c>
      <c r="H171" s="4">
        <v>4.844233691145193E-2</v>
      </c>
      <c r="I171" s="7">
        <f t="shared" si="20"/>
        <v>0.24656047111906024</v>
      </c>
      <c r="J171" s="8">
        <v>0.11674045639075141</v>
      </c>
      <c r="K171" s="8">
        <v>4.4540519269166925E-2</v>
      </c>
      <c r="L171" s="8">
        <v>8.5279495459141902E-2</v>
      </c>
      <c r="M171" s="17">
        <f t="shared" si="21"/>
        <v>9.1605588317151057E-2</v>
      </c>
      <c r="N171" s="16">
        <v>1.0222276914666106E-2</v>
      </c>
      <c r="O171" s="16">
        <v>8.1383311402484948E-2</v>
      </c>
      <c r="P171" s="5">
        <f t="shared" si="22"/>
        <v>0</v>
      </c>
      <c r="Q171" s="6">
        <v>0</v>
      </c>
      <c r="R171" s="6">
        <v>0</v>
      </c>
      <c r="S171" s="9">
        <f t="shared" si="23"/>
        <v>1.5593223864111738E-3</v>
      </c>
      <c r="T171" s="10">
        <v>0</v>
      </c>
      <c r="U171" s="10">
        <v>0</v>
      </c>
      <c r="V171" s="10">
        <v>1.5593223864111738E-3</v>
      </c>
      <c r="W171" s="10">
        <v>0</v>
      </c>
    </row>
    <row r="172" spans="1:23" x14ac:dyDescent="0.3">
      <c r="A172" s="1" t="s">
        <v>285</v>
      </c>
      <c r="B172" s="1" t="s">
        <v>286</v>
      </c>
      <c r="C172" s="2">
        <f t="shared" si="18"/>
        <v>0.47011344011643197</v>
      </c>
      <c r="D172" s="3">
        <f t="shared" si="19"/>
        <v>7.4659618074007422E-2</v>
      </c>
      <c r="E172" s="4">
        <v>2.718117823158368E-2</v>
      </c>
      <c r="F172" s="4">
        <v>7.1552611542645911E-3</v>
      </c>
      <c r="G172" s="4">
        <v>0</v>
      </c>
      <c r="H172" s="4">
        <v>4.0323178688159156E-2</v>
      </c>
      <c r="I172" s="7">
        <f t="shared" si="20"/>
        <v>0.23559684197225819</v>
      </c>
      <c r="J172" s="8">
        <v>0.1220851608630876</v>
      </c>
      <c r="K172" s="8">
        <v>1.828264935120064E-2</v>
      </c>
      <c r="L172" s="8">
        <v>9.5229031757969956E-2</v>
      </c>
      <c r="M172" s="17">
        <f t="shared" si="21"/>
        <v>0.15495708709377262</v>
      </c>
      <c r="N172" s="16">
        <v>3.8014122355271587E-2</v>
      </c>
      <c r="O172" s="16">
        <v>0.11694296473850103</v>
      </c>
      <c r="P172" s="5">
        <f t="shared" si="22"/>
        <v>0</v>
      </c>
      <c r="Q172" s="6">
        <v>0</v>
      </c>
      <c r="R172" s="6">
        <v>0</v>
      </c>
      <c r="S172" s="9">
        <f t="shared" si="23"/>
        <v>4.8998929763936928E-3</v>
      </c>
      <c r="T172" s="10">
        <v>0</v>
      </c>
      <c r="U172" s="10">
        <v>2.6003071579385655E-3</v>
      </c>
      <c r="V172" s="10">
        <v>2.2995858184551273E-3</v>
      </c>
      <c r="W172" s="10">
        <v>0</v>
      </c>
    </row>
    <row r="173" spans="1:23" x14ac:dyDescent="0.3">
      <c r="A173" s="1" t="s">
        <v>287</v>
      </c>
      <c r="B173" s="1" t="s">
        <v>288</v>
      </c>
      <c r="C173" s="2">
        <f t="shared" si="18"/>
        <v>0.45612317957261717</v>
      </c>
      <c r="D173" s="3">
        <f t="shared" si="19"/>
        <v>0.1037691306301189</v>
      </c>
      <c r="E173" s="4">
        <v>4.4350520723138796E-2</v>
      </c>
      <c r="F173" s="4">
        <v>1.2349931587799109E-2</v>
      </c>
      <c r="G173" s="4">
        <v>4.2618832091856499E-3</v>
      </c>
      <c r="H173" s="4">
        <v>4.2806795109995348E-2</v>
      </c>
      <c r="I173" s="7">
        <f t="shared" si="20"/>
        <v>0.26858165843055215</v>
      </c>
      <c r="J173" s="8">
        <v>0.13668781684340134</v>
      </c>
      <c r="K173" s="8">
        <v>4.1478642878902294E-2</v>
      </c>
      <c r="L173" s="8">
        <v>9.0415198708248518E-2</v>
      </c>
      <c r="M173" s="17">
        <f t="shared" si="21"/>
        <v>7.8352531317368149E-2</v>
      </c>
      <c r="N173" s="16">
        <v>3.3412512082613803E-3</v>
      </c>
      <c r="O173" s="16">
        <v>7.5011280109106765E-2</v>
      </c>
      <c r="P173" s="5">
        <f t="shared" si="22"/>
        <v>0</v>
      </c>
      <c r="Q173" s="6">
        <v>0</v>
      </c>
      <c r="R173" s="6">
        <v>0</v>
      </c>
      <c r="S173" s="9">
        <f t="shared" si="23"/>
        <v>5.419859194578016E-3</v>
      </c>
      <c r="T173" s="10">
        <v>2.3705000273029696E-3</v>
      </c>
      <c r="U173" s="10">
        <v>0</v>
      </c>
      <c r="V173" s="10">
        <v>3.0493591672750469E-3</v>
      </c>
      <c r="W173" s="10">
        <v>0</v>
      </c>
    </row>
    <row r="174" spans="1:23" x14ac:dyDescent="0.3">
      <c r="A174" s="1" t="s">
        <v>289</v>
      </c>
      <c r="B174" s="1" t="s">
        <v>290</v>
      </c>
      <c r="C174" s="2">
        <f t="shared" si="18"/>
        <v>0.45450621471362079</v>
      </c>
      <c r="D174" s="3">
        <f t="shared" si="19"/>
        <v>0.10961029942807363</v>
      </c>
      <c r="E174" s="4">
        <v>4.9455882211757285E-2</v>
      </c>
      <c r="F174" s="4">
        <v>1.1866098631742962E-2</v>
      </c>
      <c r="G174" s="4">
        <v>3.7620774442109883E-3</v>
      </c>
      <c r="H174" s="4">
        <v>4.4526241140362403E-2</v>
      </c>
      <c r="I174" s="7">
        <f t="shared" si="20"/>
        <v>0.26320565665317475</v>
      </c>
      <c r="J174" s="8">
        <v>0.13982033478365183</v>
      </c>
      <c r="K174" s="8">
        <v>2.4921563077481553E-2</v>
      </c>
      <c r="L174" s="8">
        <v>9.8463758792041362E-2</v>
      </c>
      <c r="M174" s="17">
        <f t="shared" si="21"/>
        <v>8.133250409525955E-2</v>
      </c>
      <c r="N174" s="16">
        <v>0</v>
      </c>
      <c r="O174" s="16">
        <v>8.133250409525955E-2</v>
      </c>
      <c r="P174" s="5">
        <f t="shared" si="22"/>
        <v>0</v>
      </c>
      <c r="Q174" s="6">
        <v>0</v>
      </c>
      <c r="R174" s="6">
        <v>0</v>
      </c>
      <c r="S174" s="9">
        <f t="shared" si="23"/>
        <v>3.5775453711290141E-4</v>
      </c>
      <c r="T174" s="10">
        <v>0</v>
      </c>
      <c r="U174" s="10">
        <v>0</v>
      </c>
      <c r="V174" s="10">
        <v>3.5775453711290141E-4</v>
      </c>
      <c r="W174" s="10">
        <v>0</v>
      </c>
    </row>
    <row r="175" spans="1:23" x14ac:dyDescent="0.3">
      <c r="A175" s="1" t="s">
        <v>291</v>
      </c>
      <c r="B175" s="1" t="s">
        <v>292</v>
      </c>
      <c r="C175" s="2">
        <f t="shared" si="18"/>
        <v>0.45227957406553598</v>
      </c>
      <c r="D175" s="3">
        <f t="shared" si="19"/>
        <v>0.10375702138406251</v>
      </c>
      <c r="E175" s="4">
        <v>4.9473878664709987E-2</v>
      </c>
      <c r="F175" s="4">
        <v>8.0056642920362849E-3</v>
      </c>
      <c r="G175" s="4">
        <v>6.5242706787467797E-3</v>
      </c>
      <c r="H175" s="4">
        <v>3.9753207748569448E-2</v>
      </c>
      <c r="I175" s="7">
        <f t="shared" si="20"/>
        <v>0.25144511400803904</v>
      </c>
      <c r="J175" s="8">
        <v>0.12511496632191138</v>
      </c>
      <c r="K175" s="8">
        <v>3.2755857801966812E-2</v>
      </c>
      <c r="L175" s="8">
        <v>9.3574289884160819E-2</v>
      </c>
      <c r="M175" s="17">
        <f t="shared" si="21"/>
        <v>9.7077438673434407E-2</v>
      </c>
      <c r="N175" s="16">
        <v>8.6104053689177833E-3</v>
      </c>
      <c r="O175" s="16">
        <v>8.8467033304516621E-2</v>
      </c>
      <c r="P175" s="5">
        <f t="shared" si="22"/>
        <v>0</v>
      </c>
      <c r="Q175" s="6">
        <v>0</v>
      </c>
      <c r="R175" s="6">
        <v>0</v>
      </c>
      <c r="S175" s="9">
        <f t="shared" si="23"/>
        <v>0</v>
      </c>
      <c r="T175" s="10">
        <v>0</v>
      </c>
      <c r="U175" s="10">
        <v>0</v>
      </c>
      <c r="V175" s="10">
        <v>0</v>
      </c>
      <c r="W175" s="10">
        <v>0</v>
      </c>
    </row>
    <row r="176" spans="1:23" x14ac:dyDescent="0.3">
      <c r="A176" s="1" t="s">
        <v>293</v>
      </c>
      <c r="B176" s="1" t="s">
        <v>294</v>
      </c>
      <c r="C176" s="2">
        <f t="shared" si="18"/>
        <v>0.45297202763825756</v>
      </c>
      <c r="D176" s="3">
        <f t="shared" si="19"/>
        <v>0.12771686687135064</v>
      </c>
      <c r="E176" s="4">
        <v>5.681104952977728E-2</v>
      </c>
      <c r="F176" s="4">
        <v>1.3881915896680985E-2</v>
      </c>
      <c r="G176" s="4">
        <v>8.9405113025328355E-3</v>
      </c>
      <c r="H176" s="4">
        <v>4.8083390142359531E-2</v>
      </c>
      <c r="I176" s="7">
        <f t="shared" si="20"/>
        <v>0.25124470167200241</v>
      </c>
      <c r="J176" s="8">
        <v>0.12653173034780585</v>
      </c>
      <c r="K176" s="8">
        <v>3.5264842244376642E-2</v>
      </c>
      <c r="L176" s="8">
        <v>8.9448129079819916E-2</v>
      </c>
      <c r="M176" s="17">
        <f t="shared" si="21"/>
        <v>7.1832409351017701E-2</v>
      </c>
      <c r="N176" s="16">
        <v>5.3543831851905572E-3</v>
      </c>
      <c r="O176" s="16">
        <v>6.6478026165827139E-2</v>
      </c>
      <c r="P176" s="5">
        <f t="shared" si="22"/>
        <v>0</v>
      </c>
      <c r="Q176" s="6">
        <v>0</v>
      </c>
      <c r="R176" s="6">
        <v>0</v>
      </c>
      <c r="S176" s="9">
        <f t="shared" si="23"/>
        <v>2.1780497438868007E-3</v>
      </c>
      <c r="T176" s="10">
        <v>0</v>
      </c>
      <c r="U176" s="10">
        <v>0</v>
      </c>
      <c r="V176" s="10">
        <v>2.1780497438868007E-3</v>
      </c>
      <c r="W176" s="10">
        <v>0</v>
      </c>
    </row>
    <row r="177" spans="1:23" x14ac:dyDescent="0.3">
      <c r="A177" s="1" t="s">
        <v>295</v>
      </c>
      <c r="B177" s="1" t="s">
        <v>296</v>
      </c>
      <c r="C177" s="2">
        <f t="shared" si="18"/>
        <v>0.46275393240426677</v>
      </c>
      <c r="D177" s="3">
        <f t="shared" si="19"/>
        <v>0.12730767632537779</v>
      </c>
      <c r="E177" s="4">
        <v>3.4849351170554849E-2</v>
      </c>
      <c r="F177" s="4">
        <v>1.4110712825409731E-2</v>
      </c>
      <c r="G177" s="4">
        <v>2.2624981067410947E-2</v>
      </c>
      <c r="H177" s="4">
        <v>5.5722631262002255E-2</v>
      </c>
      <c r="I177" s="7">
        <f t="shared" si="20"/>
        <v>0.2163450773117247</v>
      </c>
      <c r="J177" s="8">
        <v>0.11226307823794728</v>
      </c>
      <c r="K177" s="8">
        <v>4.0577908836370365E-2</v>
      </c>
      <c r="L177" s="8">
        <v>6.3504090237407052E-2</v>
      </c>
      <c r="M177" s="17">
        <f t="shared" si="21"/>
        <v>0.1071106667567019</v>
      </c>
      <c r="N177" s="16">
        <v>8.3158653820916313E-3</v>
      </c>
      <c r="O177" s="16">
        <v>9.8794801374610275E-2</v>
      </c>
      <c r="P177" s="5">
        <f t="shared" si="22"/>
        <v>0</v>
      </c>
      <c r="Q177" s="6">
        <v>0</v>
      </c>
      <c r="R177" s="6">
        <v>0</v>
      </c>
      <c r="S177" s="9">
        <f t="shared" si="23"/>
        <v>1.1990512010462378E-2</v>
      </c>
      <c r="T177" s="10">
        <v>2.9358706293993132E-3</v>
      </c>
      <c r="U177" s="10">
        <v>0</v>
      </c>
      <c r="V177" s="10">
        <v>8.5905966868258868E-3</v>
      </c>
      <c r="W177" s="10">
        <v>4.6404469423717625E-4</v>
      </c>
    </row>
    <row r="178" spans="1:23" x14ac:dyDescent="0.3">
      <c r="A178" s="1" t="s">
        <v>297</v>
      </c>
      <c r="B178" s="1" t="s">
        <v>298</v>
      </c>
      <c r="C178" s="2">
        <f t="shared" si="18"/>
        <v>0.46419708207257687</v>
      </c>
      <c r="D178" s="3">
        <f t="shared" si="19"/>
        <v>0.16819184602242518</v>
      </c>
      <c r="E178" s="4">
        <v>5.0703064867134238E-2</v>
      </c>
      <c r="F178" s="4">
        <v>2.0680617723061189E-2</v>
      </c>
      <c r="G178" s="4">
        <v>4.1559878969127877E-2</v>
      </c>
      <c r="H178" s="4">
        <v>5.5248284463101878E-2</v>
      </c>
      <c r="I178" s="7">
        <f t="shared" si="20"/>
        <v>0.18132248494622816</v>
      </c>
      <c r="J178" s="8">
        <v>8.3285085981080628E-2</v>
      </c>
      <c r="K178" s="8">
        <v>4.3150263793838989E-2</v>
      </c>
      <c r="L178" s="8">
        <v>5.488713517130854E-2</v>
      </c>
      <c r="M178" s="17">
        <f t="shared" si="21"/>
        <v>9.8344578543101441E-2</v>
      </c>
      <c r="N178" s="16">
        <v>1.9356746840913323E-2</v>
      </c>
      <c r="O178" s="16">
        <v>7.8987831702188122E-2</v>
      </c>
      <c r="P178" s="5">
        <f t="shared" si="22"/>
        <v>0</v>
      </c>
      <c r="Q178" s="6">
        <v>0</v>
      </c>
      <c r="R178" s="6">
        <v>0</v>
      </c>
      <c r="S178" s="9">
        <f t="shared" si="23"/>
        <v>1.6338172560822109E-2</v>
      </c>
      <c r="T178" s="10">
        <v>2.1813964906011261E-3</v>
      </c>
      <c r="U178" s="10">
        <v>0</v>
      </c>
      <c r="V178" s="10">
        <v>1.0729383412967955E-2</v>
      </c>
      <c r="W178" s="10">
        <v>3.4273926572530281E-3</v>
      </c>
    </row>
    <row r="179" spans="1:23" x14ac:dyDescent="0.3">
      <c r="A179" s="1" t="s">
        <v>299</v>
      </c>
      <c r="B179" s="1" t="s">
        <v>300</v>
      </c>
      <c r="C179" s="2">
        <f t="shared" si="18"/>
        <v>0.45636339709316598</v>
      </c>
      <c r="D179" s="3">
        <f t="shared" si="19"/>
        <v>0.15364379075014528</v>
      </c>
      <c r="E179" s="4">
        <v>6.5685978838935066E-2</v>
      </c>
      <c r="F179" s="4">
        <v>9.6109854603633992E-3</v>
      </c>
      <c r="G179" s="4">
        <v>1.527153407470111E-2</v>
      </c>
      <c r="H179" s="4">
        <v>6.3075292376145717E-2</v>
      </c>
      <c r="I179" s="7">
        <f t="shared" si="20"/>
        <v>0.22646564799471278</v>
      </c>
      <c r="J179" s="8">
        <v>9.9360495163600127E-2</v>
      </c>
      <c r="K179" s="8">
        <v>5.1899219362817148E-2</v>
      </c>
      <c r="L179" s="8">
        <v>7.5205933468295488E-2</v>
      </c>
      <c r="M179" s="17">
        <f t="shared" si="21"/>
        <v>6.9058906670052059E-2</v>
      </c>
      <c r="N179" s="16">
        <v>3.8273110728907485E-3</v>
      </c>
      <c r="O179" s="16">
        <v>6.523159559716131E-2</v>
      </c>
      <c r="P179" s="5">
        <f t="shared" si="22"/>
        <v>0</v>
      </c>
      <c r="Q179" s="6">
        <v>0</v>
      </c>
      <c r="R179" s="6">
        <v>0</v>
      </c>
      <c r="S179" s="9">
        <f t="shared" si="23"/>
        <v>7.1950516782558647E-3</v>
      </c>
      <c r="T179" s="10">
        <v>0</v>
      </c>
      <c r="U179" s="10">
        <v>0</v>
      </c>
      <c r="V179" s="10">
        <v>7.1950516782558647E-3</v>
      </c>
      <c r="W179" s="10">
        <v>0</v>
      </c>
    </row>
    <row r="180" spans="1:23" x14ac:dyDescent="0.3">
      <c r="A180" s="1" t="s">
        <v>301</v>
      </c>
      <c r="B180" s="1" t="s">
        <v>302</v>
      </c>
      <c r="C180" s="2">
        <f t="shared" si="18"/>
        <v>0.4625153167191316</v>
      </c>
      <c r="D180" s="3">
        <f t="shared" si="19"/>
        <v>9.0472489117535498E-2</v>
      </c>
      <c r="E180" s="4">
        <v>4.1992117800437934E-2</v>
      </c>
      <c r="F180" s="4">
        <v>4.5430662948533606E-3</v>
      </c>
      <c r="G180" s="4">
        <v>2.9466225899830983E-3</v>
      </c>
      <c r="H180" s="4">
        <v>4.0990682432261109E-2</v>
      </c>
      <c r="I180" s="7">
        <f t="shared" si="20"/>
        <v>0.27327852441201272</v>
      </c>
      <c r="J180" s="8">
        <v>0.11791932649032726</v>
      </c>
      <c r="K180" s="8">
        <v>6.5630650731859946E-2</v>
      </c>
      <c r="L180" s="8">
        <v>8.9728547189825564E-2</v>
      </c>
      <c r="M180" s="17">
        <f t="shared" si="21"/>
        <v>9.4852083979805255E-2</v>
      </c>
      <c r="N180" s="16">
        <v>1.5226279777246166E-2</v>
      </c>
      <c r="O180" s="16">
        <v>7.9625804202559089E-2</v>
      </c>
      <c r="P180" s="5">
        <f t="shared" si="22"/>
        <v>0</v>
      </c>
      <c r="Q180" s="6">
        <v>0</v>
      </c>
      <c r="R180" s="6">
        <v>0</v>
      </c>
      <c r="S180" s="9">
        <f t="shared" si="23"/>
        <v>3.9122192097781495E-3</v>
      </c>
      <c r="T180" s="10">
        <v>2.648802548669036E-3</v>
      </c>
      <c r="U180" s="10">
        <v>0</v>
      </c>
      <c r="V180" s="10">
        <v>1.263416661109113E-3</v>
      </c>
      <c r="W180" s="10">
        <v>0</v>
      </c>
    </row>
    <row r="181" spans="1:23" x14ac:dyDescent="0.3">
      <c r="A181" s="1" t="s">
        <v>303</v>
      </c>
      <c r="B181" s="1" t="s">
        <v>304</v>
      </c>
      <c r="C181" s="2">
        <f t="shared" si="18"/>
        <v>0.45533178057455798</v>
      </c>
      <c r="D181" s="3">
        <f t="shared" si="19"/>
        <v>0.1038017120458665</v>
      </c>
      <c r="E181" s="4">
        <v>4.4164195069106738E-2</v>
      </c>
      <c r="F181" s="4">
        <v>3.8249511124179123E-3</v>
      </c>
      <c r="G181" s="4">
        <v>9.1377795776183494E-3</v>
      </c>
      <c r="H181" s="4">
        <v>4.6674786286723502E-2</v>
      </c>
      <c r="I181" s="7">
        <f t="shared" si="20"/>
        <v>0.24938138182990038</v>
      </c>
      <c r="J181" s="8">
        <v>0.11945745676354004</v>
      </c>
      <c r="K181" s="8">
        <v>4.3090307377112905E-2</v>
      </c>
      <c r="L181" s="8">
        <v>8.6833617689247453E-2</v>
      </c>
      <c r="M181" s="17">
        <f t="shared" si="21"/>
        <v>9.6576736341533409E-2</v>
      </c>
      <c r="N181" s="16">
        <v>3.6231998320182274E-3</v>
      </c>
      <c r="O181" s="16">
        <v>9.2953536509515183E-2</v>
      </c>
      <c r="P181" s="5">
        <f t="shared" si="22"/>
        <v>0</v>
      </c>
      <c r="Q181" s="6">
        <v>0</v>
      </c>
      <c r="R181" s="6">
        <v>0</v>
      </c>
      <c r="S181" s="9">
        <f t="shared" si="23"/>
        <v>5.5719503572577277E-3</v>
      </c>
      <c r="T181" s="10">
        <v>0</v>
      </c>
      <c r="U181" s="10">
        <v>0</v>
      </c>
      <c r="V181" s="10">
        <v>5.5719503572577277E-3</v>
      </c>
      <c r="W181" s="10">
        <v>0</v>
      </c>
    </row>
    <row r="182" spans="1:23" x14ac:dyDescent="0.3">
      <c r="A182" s="1" t="s">
        <v>305</v>
      </c>
      <c r="B182" s="1" t="s">
        <v>306</v>
      </c>
      <c r="C182" s="2">
        <f t="shared" si="18"/>
        <v>0.45736426481306125</v>
      </c>
      <c r="D182" s="3">
        <f t="shared" si="19"/>
        <v>0.12293663534499139</v>
      </c>
      <c r="E182" s="4">
        <v>5.135266170092969E-2</v>
      </c>
      <c r="F182" s="4">
        <v>1.2695598470346228E-2</v>
      </c>
      <c r="G182" s="4">
        <v>8.4776213100179638E-3</v>
      </c>
      <c r="H182" s="4">
        <v>5.0410753863697505E-2</v>
      </c>
      <c r="I182" s="7">
        <f t="shared" si="20"/>
        <v>0.25196217403152515</v>
      </c>
      <c r="J182" s="8">
        <v>0.14377897181671964</v>
      </c>
      <c r="K182" s="8">
        <v>2.0798175457931715E-2</v>
      </c>
      <c r="L182" s="8">
        <v>8.7385026756873804E-2</v>
      </c>
      <c r="M182" s="17">
        <f t="shared" si="21"/>
        <v>8.2465455436544738E-2</v>
      </c>
      <c r="N182" s="16">
        <v>1.537822539654176E-2</v>
      </c>
      <c r="O182" s="16">
        <v>6.7087230040002985E-2</v>
      </c>
      <c r="P182" s="5">
        <f t="shared" si="22"/>
        <v>0</v>
      </c>
      <c r="Q182" s="6">
        <v>0</v>
      </c>
      <c r="R182" s="6">
        <v>0</v>
      </c>
      <c r="S182" s="9">
        <f t="shared" si="23"/>
        <v>0</v>
      </c>
      <c r="T182" s="10">
        <v>0</v>
      </c>
      <c r="U182" s="10">
        <v>0</v>
      </c>
      <c r="V182" s="10">
        <v>0</v>
      </c>
      <c r="W182" s="10">
        <v>0</v>
      </c>
    </row>
    <row r="183" spans="1:23" x14ac:dyDescent="0.3">
      <c r="A183" s="1" t="s">
        <v>307</v>
      </c>
      <c r="B183" s="1" t="s">
        <v>308</v>
      </c>
      <c r="C183" s="2">
        <f t="shared" si="18"/>
        <v>0.45713402010692855</v>
      </c>
      <c r="D183" s="3">
        <f t="shared" si="19"/>
        <v>0.15081542931404956</v>
      </c>
      <c r="E183" s="4">
        <v>6.9464031627809855E-2</v>
      </c>
      <c r="F183" s="4">
        <v>5.8578909889582011E-3</v>
      </c>
      <c r="G183" s="4">
        <v>2.1146440877302365E-2</v>
      </c>
      <c r="H183" s="4">
        <v>5.4347065819979147E-2</v>
      </c>
      <c r="I183" s="7">
        <f t="shared" si="20"/>
        <v>0.24118105558853553</v>
      </c>
      <c r="J183" s="8">
        <v>0.11054201884016557</v>
      </c>
      <c r="K183" s="8">
        <v>5.7390775728390235E-2</v>
      </c>
      <c r="L183" s="8">
        <v>7.3248261019979721E-2</v>
      </c>
      <c r="M183" s="17">
        <f t="shared" si="21"/>
        <v>6.3120877280957249E-2</v>
      </c>
      <c r="N183" s="16">
        <v>6.4495759244908874E-3</v>
      </c>
      <c r="O183" s="16">
        <v>5.6671301356466357E-2</v>
      </c>
      <c r="P183" s="5">
        <f t="shared" si="22"/>
        <v>0</v>
      </c>
      <c r="Q183" s="6">
        <v>0</v>
      </c>
      <c r="R183" s="6">
        <v>0</v>
      </c>
      <c r="S183" s="9">
        <f t="shared" si="23"/>
        <v>2.016657923386153E-3</v>
      </c>
      <c r="T183" s="10">
        <v>1.0225467850146356E-3</v>
      </c>
      <c r="U183" s="10">
        <v>0</v>
      </c>
      <c r="V183" s="10">
        <v>9.9411113837151715E-4</v>
      </c>
      <c r="W183" s="10">
        <v>0</v>
      </c>
    </row>
    <row r="184" spans="1:23" x14ac:dyDescent="0.3">
      <c r="A184" s="1" t="s">
        <v>309</v>
      </c>
      <c r="B184" s="1" t="s">
        <v>310</v>
      </c>
      <c r="C184" s="2">
        <f t="shared" si="18"/>
        <v>0.44398411647343916</v>
      </c>
      <c r="D184" s="3">
        <f t="shared" si="19"/>
        <v>0.15550058120423033</v>
      </c>
      <c r="E184" s="4">
        <v>6.2588046951545809E-2</v>
      </c>
      <c r="F184" s="4">
        <v>8.8632180524527079E-3</v>
      </c>
      <c r="G184" s="4">
        <v>9.6130930898357982E-3</v>
      </c>
      <c r="H184" s="4">
        <v>7.4436223110396021E-2</v>
      </c>
      <c r="I184" s="7">
        <f t="shared" si="20"/>
        <v>0.25154986200949309</v>
      </c>
      <c r="J184" s="8">
        <v>0.11743041228171382</v>
      </c>
      <c r="K184" s="8">
        <v>4.443999164148018E-2</v>
      </c>
      <c r="L184" s="8">
        <v>8.967945808629911E-2</v>
      </c>
      <c r="M184" s="17">
        <f t="shared" si="21"/>
        <v>3.693367325971577E-2</v>
      </c>
      <c r="N184" s="16">
        <v>9.8201968658492627E-4</v>
      </c>
      <c r="O184" s="16">
        <v>3.5951653573130841E-2</v>
      </c>
      <c r="P184" s="5">
        <f t="shared" si="22"/>
        <v>0</v>
      </c>
      <c r="Q184" s="6">
        <v>0</v>
      </c>
      <c r="R184" s="6">
        <v>0</v>
      </c>
      <c r="S184" s="9">
        <f t="shared" si="23"/>
        <v>0</v>
      </c>
      <c r="T184" s="10">
        <v>0</v>
      </c>
      <c r="U184" s="10">
        <v>0</v>
      </c>
      <c r="V184" s="10">
        <v>0</v>
      </c>
      <c r="W184" s="10">
        <v>0</v>
      </c>
    </row>
    <row r="185" spans="1:23" x14ac:dyDescent="0.3">
      <c r="A185" s="1" t="s">
        <v>311</v>
      </c>
      <c r="B185" s="1" t="s">
        <v>312</v>
      </c>
      <c r="C185" s="2">
        <f t="shared" si="18"/>
        <v>0.4533950055475201</v>
      </c>
      <c r="D185" s="3">
        <f t="shared" si="19"/>
        <v>0.16009252409789718</v>
      </c>
      <c r="E185" s="4">
        <v>7.2075480152384963E-2</v>
      </c>
      <c r="F185" s="4">
        <v>1.2510083573337237E-2</v>
      </c>
      <c r="G185" s="4">
        <v>1.6982774506643393E-2</v>
      </c>
      <c r="H185" s="4">
        <v>5.8524185865531562E-2</v>
      </c>
      <c r="I185" s="7">
        <f t="shared" si="20"/>
        <v>0.2325821463134172</v>
      </c>
      <c r="J185" s="8">
        <v>0.1082453658149226</v>
      </c>
      <c r="K185" s="8">
        <v>5.0199802911489913E-2</v>
      </c>
      <c r="L185" s="8">
        <v>7.4136977587004688E-2</v>
      </c>
      <c r="M185" s="17">
        <f t="shared" si="21"/>
        <v>5.7066294353450453E-2</v>
      </c>
      <c r="N185" s="16">
        <v>4.6770077222808865E-3</v>
      </c>
      <c r="O185" s="16">
        <v>5.2389286631169568E-2</v>
      </c>
      <c r="P185" s="5">
        <f t="shared" si="22"/>
        <v>0</v>
      </c>
      <c r="Q185" s="6">
        <v>0</v>
      </c>
      <c r="R185" s="6">
        <v>0</v>
      </c>
      <c r="S185" s="9">
        <f t="shared" si="23"/>
        <v>3.6540407827552737E-3</v>
      </c>
      <c r="T185" s="10">
        <v>2.0362531174104958E-3</v>
      </c>
      <c r="U185" s="10">
        <v>0</v>
      </c>
      <c r="V185" s="10">
        <v>1.6177876653447778E-3</v>
      </c>
      <c r="W185" s="10">
        <v>0</v>
      </c>
    </row>
    <row r="186" spans="1:23" x14ac:dyDescent="0.3">
      <c r="A186" s="1" t="s">
        <v>313</v>
      </c>
      <c r="B186" s="1" t="s">
        <v>314</v>
      </c>
      <c r="C186" s="2">
        <f t="shared" si="18"/>
        <v>0.45122487365283326</v>
      </c>
      <c r="D186" s="3">
        <f t="shared" si="19"/>
        <v>0.14508109273184744</v>
      </c>
      <c r="E186" s="4">
        <v>5.7971778830641918E-2</v>
      </c>
      <c r="F186" s="4">
        <v>8.0896931802192217E-3</v>
      </c>
      <c r="G186" s="4">
        <v>1.9608389233104456E-2</v>
      </c>
      <c r="H186" s="4">
        <v>5.9411231487881827E-2</v>
      </c>
      <c r="I186" s="7">
        <f t="shared" si="20"/>
        <v>0.24730778859749636</v>
      </c>
      <c r="J186" s="8">
        <v>0.11549248144934161</v>
      </c>
      <c r="K186" s="8">
        <v>4.4186379183740444E-2</v>
      </c>
      <c r="L186" s="8">
        <v>8.7628927964414294E-2</v>
      </c>
      <c r="M186" s="17">
        <f t="shared" si="21"/>
        <v>5.8835992323489482E-2</v>
      </c>
      <c r="N186" s="16">
        <v>7.2003960037620883E-3</v>
      </c>
      <c r="O186" s="16">
        <v>5.1635596319727396E-2</v>
      </c>
      <c r="P186" s="5">
        <f t="shared" si="22"/>
        <v>0</v>
      </c>
      <c r="Q186" s="6">
        <v>0</v>
      </c>
      <c r="R186" s="6">
        <v>0</v>
      </c>
      <c r="S186" s="9">
        <f t="shared" si="23"/>
        <v>0</v>
      </c>
      <c r="T186" s="10">
        <v>0</v>
      </c>
      <c r="U186" s="10">
        <v>0</v>
      </c>
      <c r="V186" s="10">
        <v>0</v>
      </c>
      <c r="W186" s="10">
        <v>0</v>
      </c>
    </row>
    <row r="187" spans="1:23" x14ac:dyDescent="0.3">
      <c r="A187" s="1" t="s">
        <v>315</v>
      </c>
      <c r="B187" s="1" t="s">
        <v>316</v>
      </c>
      <c r="C187" s="2">
        <f t="shared" si="18"/>
        <v>0.45227665814801149</v>
      </c>
      <c r="D187" s="3">
        <f t="shared" si="19"/>
        <v>0.14551833132774178</v>
      </c>
      <c r="E187" s="4">
        <v>6.2967032907766077E-2</v>
      </c>
      <c r="F187" s="4">
        <v>1.0034023747589606E-2</v>
      </c>
      <c r="G187" s="4">
        <v>1.2362093798836911E-2</v>
      </c>
      <c r="H187" s="4">
        <v>6.0155180873549194E-2</v>
      </c>
      <c r="I187" s="7">
        <f t="shared" si="20"/>
        <v>0.2617920783167737</v>
      </c>
      <c r="J187" s="8">
        <v>0.13475846517359039</v>
      </c>
      <c r="K187" s="8">
        <v>3.0660179769746942E-2</v>
      </c>
      <c r="L187" s="8">
        <v>9.6373433373436374E-2</v>
      </c>
      <c r="M187" s="17">
        <f t="shared" si="21"/>
        <v>4.4067853775905462E-2</v>
      </c>
      <c r="N187" s="16">
        <v>2.2704817723561092E-3</v>
      </c>
      <c r="O187" s="16">
        <v>4.1797372003549355E-2</v>
      </c>
      <c r="P187" s="5">
        <f t="shared" si="22"/>
        <v>0</v>
      </c>
      <c r="Q187" s="6">
        <v>0</v>
      </c>
      <c r="R187" s="6">
        <v>0</v>
      </c>
      <c r="S187" s="9">
        <f t="shared" si="23"/>
        <v>8.9839472759053118E-4</v>
      </c>
      <c r="T187" s="10">
        <v>8.9839472759053118E-4</v>
      </c>
      <c r="U187" s="10">
        <v>0</v>
      </c>
      <c r="V187" s="10">
        <v>0</v>
      </c>
      <c r="W187" s="10">
        <v>0</v>
      </c>
    </row>
    <row r="188" spans="1:23" x14ac:dyDescent="0.3">
      <c r="A188" s="1" t="s">
        <v>317</v>
      </c>
      <c r="B188" s="1" t="s">
        <v>318</v>
      </c>
      <c r="C188" s="2">
        <f t="shared" si="18"/>
        <v>0.45247527829315798</v>
      </c>
      <c r="D188" s="3">
        <f t="shared" si="19"/>
        <v>0.1121422546026295</v>
      </c>
      <c r="E188" s="4">
        <v>5.6745543674233477E-2</v>
      </c>
      <c r="F188" s="4">
        <v>8.3758300267002747E-3</v>
      </c>
      <c r="G188" s="4">
        <v>1.220483249714399E-2</v>
      </c>
      <c r="H188" s="4">
        <v>3.4816048404551755E-2</v>
      </c>
      <c r="I188" s="7">
        <f t="shared" si="20"/>
        <v>0.27014730672465015</v>
      </c>
      <c r="J188" s="8">
        <v>0.13474580016471957</v>
      </c>
      <c r="K188" s="8">
        <v>2.9685089754923955E-2</v>
      </c>
      <c r="L188" s="8">
        <v>0.1057164168050066</v>
      </c>
      <c r="M188" s="17">
        <f t="shared" si="21"/>
        <v>7.0185716965878317E-2</v>
      </c>
      <c r="N188" s="16">
        <v>6.2053642464227074E-3</v>
      </c>
      <c r="O188" s="16">
        <v>6.398035271945561E-2</v>
      </c>
      <c r="P188" s="5">
        <f t="shared" si="22"/>
        <v>0</v>
      </c>
      <c r="Q188" s="6">
        <v>0</v>
      </c>
      <c r="R188" s="6">
        <v>0</v>
      </c>
      <c r="S188" s="9">
        <f t="shared" si="23"/>
        <v>0</v>
      </c>
      <c r="T188" s="10">
        <v>0</v>
      </c>
      <c r="U188" s="10">
        <v>0</v>
      </c>
      <c r="V188" s="10">
        <v>0</v>
      </c>
      <c r="W188" s="10">
        <v>0</v>
      </c>
    </row>
    <row r="189" spans="1:23" x14ac:dyDescent="0.3">
      <c r="A189" s="1" t="s">
        <v>319</v>
      </c>
      <c r="B189" s="1" t="s">
        <v>320</v>
      </c>
      <c r="C189" s="2">
        <f t="shared" si="18"/>
        <v>0.44817025103552349</v>
      </c>
      <c r="D189" s="3">
        <f t="shared" si="19"/>
        <v>0.13374886496507679</v>
      </c>
      <c r="E189" s="4">
        <v>5.1601105508393759E-2</v>
      </c>
      <c r="F189" s="4">
        <v>3.0238614041370794E-3</v>
      </c>
      <c r="G189" s="4">
        <v>1.6189739373176575E-2</v>
      </c>
      <c r="H189" s="4">
        <v>6.2934158679369384E-2</v>
      </c>
      <c r="I189" s="7">
        <f t="shared" si="20"/>
        <v>0.25608476739655245</v>
      </c>
      <c r="J189" s="8">
        <v>0.12986531614842173</v>
      </c>
      <c r="K189" s="8">
        <v>3.1548350080411285E-2</v>
      </c>
      <c r="L189" s="8">
        <v>9.4671101167719429E-2</v>
      </c>
      <c r="M189" s="17">
        <f t="shared" si="21"/>
        <v>5.833661867389426E-2</v>
      </c>
      <c r="N189" s="16">
        <v>5.1673978637928634E-3</v>
      </c>
      <c r="O189" s="16">
        <v>5.3169220810101399E-2</v>
      </c>
      <c r="P189" s="5">
        <f t="shared" si="22"/>
        <v>0</v>
      </c>
      <c r="Q189" s="6">
        <v>0</v>
      </c>
      <c r="R189" s="6">
        <v>0</v>
      </c>
      <c r="S189" s="9">
        <f t="shared" si="23"/>
        <v>0</v>
      </c>
      <c r="T189" s="10">
        <v>0</v>
      </c>
      <c r="U189" s="10">
        <v>0</v>
      </c>
      <c r="V189" s="10">
        <v>0</v>
      </c>
      <c r="W189" s="10">
        <v>0</v>
      </c>
    </row>
    <row r="190" spans="1:23" x14ac:dyDescent="0.3">
      <c r="A190" s="1" t="s">
        <v>321</v>
      </c>
      <c r="B190" s="1" t="s">
        <v>1214</v>
      </c>
      <c r="C190" s="2">
        <f t="shared" si="18"/>
        <v>0.45398983331706189</v>
      </c>
      <c r="D190" s="3">
        <f t="shared" si="19"/>
        <v>0.1540416993834039</v>
      </c>
      <c r="E190" s="4">
        <v>6.0045093285194598E-2</v>
      </c>
      <c r="F190" s="4">
        <v>9.2187650090577375E-3</v>
      </c>
      <c r="G190" s="4">
        <v>1.8170031175595059E-2</v>
      </c>
      <c r="H190" s="4">
        <v>6.6607809913556526E-2</v>
      </c>
      <c r="I190" s="7">
        <f t="shared" si="20"/>
        <v>0.22414872590827067</v>
      </c>
      <c r="J190" s="8">
        <v>0.10187281034213951</v>
      </c>
      <c r="K190" s="8">
        <v>4.779427724080864E-2</v>
      </c>
      <c r="L190" s="8">
        <v>7.4481638325322522E-2</v>
      </c>
      <c r="M190" s="17">
        <f t="shared" si="21"/>
        <v>7.3930238393326478E-2</v>
      </c>
      <c r="N190" s="16">
        <v>6.1525603739989261E-3</v>
      </c>
      <c r="O190" s="16">
        <v>6.7777678019327547E-2</v>
      </c>
      <c r="P190" s="5">
        <f t="shared" si="22"/>
        <v>0</v>
      </c>
      <c r="Q190" s="6">
        <v>0</v>
      </c>
      <c r="R190" s="6">
        <v>0</v>
      </c>
      <c r="S190" s="9">
        <f t="shared" si="23"/>
        <v>1.869169632060873E-3</v>
      </c>
      <c r="T190" s="10">
        <v>1.7435779349851068E-3</v>
      </c>
      <c r="U190" s="10">
        <v>0</v>
      </c>
      <c r="V190" s="10">
        <v>1.2559169707576629E-4</v>
      </c>
      <c r="W190" s="10">
        <v>0</v>
      </c>
    </row>
    <row r="191" spans="1:23" x14ac:dyDescent="0.3">
      <c r="A191" s="1" t="s">
        <v>322</v>
      </c>
      <c r="B191" s="1" t="s">
        <v>323</v>
      </c>
      <c r="C191" s="2">
        <f t="shared" si="18"/>
        <v>0.44672208268644187</v>
      </c>
      <c r="D191" s="3">
        <f t="shared" si="19"/>
        <v>0.17526235765072357</v>
      </c>
      <c r="E191" s="4">
        <v>5.79522243245972E-2</v>
      </c>
      <c r="F191" s="4">
        <v>1.8507589885404449E-2</v>
      </c>
      <c r="G191" s="4">
        <v>2.1775627624414474E-2</v>
      </c>
      <c r="H191" s="4">
        <v>7.7026915816307454E-2</v>
      </c>
      <c r="I191" s="7">
        <f t="shared" si="20"/>
        <v>0.215802011490976</v>
      </c>
      <c r="J191" s="8">
        <v>0.10257488591471303</v>
      </c>
      <c r="K191" s="8">
        <v>3.5645901411428371E-2</v>
      </c>
      <c r="L191" s="8">
        <v>7.7581224164834595E-2</v>
      </c>
      <c r="M191" s="17">
        <f t="shared" si="21"/>
        <v>3.135507907008081E-2</v>
      </c>
      <c r="N191" s="16">
        <v>4.3965283096931308E-3</v>
      </c>
      <c r="O191" s="16">
        <v>2.6958550760387678E-2</v>
      </c>
      <c r="P191" s="5">
        <f t="shared" si="22"/>
        <v>6.4041097333693469E-3</v>
      </c>
      <c r="Q191" s="6">
        <v>3.4368799277653709E-3</v>
      </c>
      <c r="R191" s="6">
        <v>2.9672298056039759E-3</v>
      </c>
      <c r="S191" s="9">
        <f t="shared" si="23"/>
        <v>1.7898524741292145E-2</v>
      </c>
      <c r="T191" s="10">
        <v>2.8248917086199873E-3</v>
      </c>
      <c r="U191" s="10">
        <v>1.1060080837268085E-2</v>
      </c>
      <c r="V191" s="10">
        <v>0</v>
      </c>
      <c r="W191" s="10">
        <v>4.0135521954040715E-3</v>
      </c>
    </row>
    <row r="192" spans="1:23" x14ac:dyDescent="0.3">
      <c r="A192" s="1" t="s">
        <v>324</v>
      </c>
      <c r="B192" s="1" t="s">
        <v>1215</v>
      </c>
      <c r="C192" s="2">
        <f t="shared" si="18"/>
        <v>0.45085830324489307</v>
      </c>
      <c r="D192" s="3">
        <f t="shared" si="19"/>
        <v>0.18751017892883512</v>
      </c>
      <c r="E192" s="4">
        <v>7.7539327351123608E-2</v>
      </c>
      <c r="F192" s="4">
        <v>1.282607431842744E-2</v>
      </c>
      <c r="G192" s="4">
        <v>3.4696219590627561E-2</v>
      </c>
      <c r="H192" s="4">
        <v>6.24485576686565E-2</v>
      </c>
      <c r="I192" s="7">
        <f t="shared" si="20"/>
        <v>0.1855705855897159</v>
      </c>
      <c r="J192" s="8">
        <v>8.3640738783623783E-2</v>
      </c>
      <c r="K192" s="8">
        <v>3.7253707197897966E-2</v>
      </c>
      <c r="L192" s="8">
        <v>6.4676139608194155E-2</v>
      </c>
      <c r="M192" s="17">
        <f t="shared" si="21"/>
        <v>4.1008765255158827E-2</v>
      </c>
      <c r="N192" s="16">
        <v>4.5750944438550218E-4</v>
      </c>
      <c r="O192" s="16">
        <v>4.0551255810773325E-2</v>
      </c>
      <c r="P192" s="5">
        <f t="shared" si="22"/>
        <v>3.7078202220440564E-3</v>
      </c>
      <c r="Q192" s="6">
        <v>0</v>
      </c>
      <c r="R192" s="6">
        <v>3.7078202220440564E-3</v>
      </c>
      <c r="S192" s="9">
        <f t="shared" si="23"/>
        <v>3.3060953249139137E-2</v>
      </c>
      <c r="T192" s="10">
        <v>2.5092065409930423E-2</v>
      </c>
      <c r="U192" s="10">
        <v>0</v>
      </c>
      <c r="V192" s="10">
        <v>3.4969798891192408E-3</v>
      </c>
      <c r="W192" s="10">
        <v>4.4719079500894722E-3</v>
      </c>
    </row>
    <row r="193" spans="1:23" x14ac:dyDescent="0.3">
      <c r="A193" s="1" t="s">
        <v>325</v>
      </c>
      <c r="B193" s="1" t="s">
        <v>326</v>
      </c>
      <c r="C193" s="2">
        <f t="shared" si="18"/>
        <v>0.44144631102616128</v>
      </c>
      <c r="D193" s="3">
        <f t="shared" si="19"/>
        <v>0.19444939504805753</v>
      </c>
      <c r="E193" s="4">
        <v>5.4970551984396113E-2</v>
      </c>
      <c r="F193" s="4">
        <v>1.778494474884728E-2</v>
      </c>
      <c r="G193" s="4">
        <v>6.8928774827718267E-2</v>
      </c>
      <c r="H193" s="4">
        <v>5.2765123487095895E-2</v>
      </c>
      <c r="I193" s="7">
        <f t="shared" si="20"/>
        <v>0.10968316076702436</v>
      </c>
      <c r="J193" s="8">
        <v>2.1647802327421209E-2</v>
      </c>
      <c r="K193" s="8">
        <v>1.8923415859468207E-2</v>
      </c>
      <c r="L193" s="8">
        <v>6.911194258013495E-2</v>
      </c>
      <c r="M193" s="17">
        <f t="shared" si="21"/>
        <v>3.9771703935494895E-2</v>
      </c>
      <c r="N193" s="16">
        <v>3.2533620114571386E-2</v>
      </c>
      <c r="O193" s="16">
        <v>7.2380838209235125E-3</v>
      </c>
      <c r="P193" s="5">
        <f t="shared" si="22"/>
        <v>8.6665764456400243E-2</v>
      </c>
      <c r="Q193" s="6">
        <v>4.1353788791309111E-2</v>
      </c>
      <c r="R193" s="6">
        <v>4.5311975665091132E-2</v>
      </c>
      <c r="S193" s="9">
        <f t="shared" si="23"/>
        <v>1.0876286819184245E-2</v>
      </c>
      <c r="T193" s="10">
        <v>0</v>
      </c>
      <c r="U193" s="10">
        <v>5.8813341413936765E-3</v>
      </c>
      <c r="V193" s="10">
        <v>4.9949526777905689E-3</v>
      </c>
      <c r="W193" s="10">
        <v>0</v>
      </c>
    </row>
    <row r="194" spans="1:23" x14ac:dyDescent="0.3">
      <c r="A194" s="1" t="s">
        <v>327</v>
      </c>
      <c r="B194" s="1" t="s">
        <v>328</v>
      </c>
      <c r="C194" s="2">
        <f t="shared" si="18"/>
        <v>0.45856830469564031</v>
      </c>
      <c r="D194" s="3">
        <f t="shared" si="19"/>
        <v>0.16512397433315373</v>
      </c>
      <c r="E194" s="4">
        <v>5.5779267767611933E-2</v>
      </c>
      <c r="F194" s="4">
        <v>1.5321075252643899E-2</v>
      </c>
      <c r="G194" s="4">
        <v>4.0430649216375326E-2</v>
      </c>
      <c r="H194" s="4">
        <v>5.3592982096522572E-2</v>
      </c>
      <c r="I194" s="7">
        <f t="shared" si="20"/>
        <v>0.15304049094945857</v>
      </c>
      <c r="J194" s="8">
        <v>5.0836272913875664E-2</v>
      </c>
      <c r="K194" s="8">
        <v>2.9495788123471634E-2</v>
      </c>
      <c r="L194" s="8">
        <v>7.2708429912111266E-2</v>
      </c>
      <c r="M194" s="17">
        <f t="shared" si="21"/>
        <v>0.105706609925759</v>
      </c>
      <c r="N194" s="16">
        <v>5.1603656463459227E-2</v>
      </c>
      <c r="O194" s="16">
        <v>5.4102953462299777E-2</v>
      </c>
      <c r="P194" s="5">
        <f t="shared" si="22"/>
        <v>1.8536529025397246E-2</v>
      </c>
      <c r="Q194" s="6">
        <v>3.558788195709327E-3</v>
      </c>
      <c r="R194" s="6">
        <v>1.4977740829687919E-2</v>
      </c>
      <c r="S194" s="9">
        <f t="shared" si="23"/>
        <v>1.6160700461871721E-2</v>
      </c>
      <c r="T194" s="10">
        <v>3.1557048725281618E-3</v>
      </c>
      <c r="U194" s="10">
        <v>3.0384011570850009E-3</v>
      </c>
      <c r="V194" s="10">
        <v>8.9540168770944496E-3</v>
      </c>
      <c r="W194" s="10">
        <v>1.0125775551641082E-3</v>
      </c>
    </row>
    <row r="195" spans="1:23" x14ac:dyDescent="0.3">
      <c r="A195" s="1" t="s">
        <v>329</v>
      </c>
      <c r="B195" s="1" t="s">
        <v>330</v>
      </c>
      <c r="C195" s="2">
        <f t="shared" si="18"/>
        <v>0.45975782572238094</v>
      </c>
      <c r="D195" s="3">
        <f t="shared" si="19"/>
        <v>0.16452982905391755</v>
      </c>
      <c r="E195" s="4">
        <v>5.5010532254092519E-2</v>
      </c>
      <c r="F195" s="4">
        <v>1.1824487653996373E-2</v>
      </c>
      <c r="G195" s="4">
        <v>4.3687391796342498E-2</v>
      </c>
      <c r="H195" s="4">
        <v>5.4007417349486164E-2</v>
      </c>
      <c r="I195" s="7">
        <f t="shared" si="20"/>
        <v>0.15676931188502069</v>
      </c>
      <c r="J195" s="8">
        <v>5.7946661962742715E-2</v>
      </c>
      <c r="K195" s="8">
        <v>2.3143332051301604E-2</v>
      </c>
      <c r="L195" s="8">
        <v>7.5679317870976356E-2</v>
      </c>
      <c r="M195" s="17">
        <f t="shared" si="21"/>
        <v>0.10709823894813712</v>
      </c>
      <c r="N195" s="16">
        <v>5.6160396218476044E-2</v>
      </c>
      <c r="O195" s="16">
        <v>5.0937842729661079E-2</v>
      </c>
      <c r="P195" s="5">
        <f t="shared" si="22"/>
        <v>2.2014190392899643E-2</v>
      </c>
      <c r="Q195" s="6">
        <v>3.5678191743520092E-3</v>
      </c>
      <c r="R195" s="6">
        <v>1.8446371218547634E-2</v>
      </c>
      <c r="S195" s="9">
        <f t="shared" si="23"/>
        <v>9.3462554424058979E-3</v>
      </c>
      <c r="T195" s="10">
        <v>3.3057568430448214E-3</v>
      </c>
      <c r="U195" s="10">
        <v>3.0958639554471623E-3</v>
      </c>
      <c r="V195" s="10">
        <v>2.944634643913915E-3</v>
      </c>
      <c r="W195" s="10">
        <v>0</v>
      </c>
    </row>
    <row r="196" spans="1:23" x14ac:dyDescent="0.3">
      <c r="A196" s="1" t="s">
        <v>331</v>
      </c>
      <c r="B196" s="1" t="s">
        <v>332</v>
      </c>
      <c r="C196" s="2">
        <f t="shared" ref="C196:C259" si="24">D196+M196+I196+S196+P196</f>
        <v>0.46058873696798663</v>
      </c>
      <c r="D196" s="3">
        <f t="shared" ref="D196:D259" si="25">SUM(E196:H196)</f>
        <v>0.18555537641393247</v>
      </c>
      <c r="E196" s="4">
        <v>6.1215938693236327E-2</v>
      </c>
      <c r="F196" s="4">
        <v>1.6124519697875615E-2</v>
      </c>
      <c r="G196" s="4">
        <v>5.4801225185327644E-2</v>
      </c>
      <c r="H196" s="4">
        <v>5.3413692837492872E-2</v>
      </c>
      <c r="I196" s="7">
        <f t="shared" ref="I196:I259" si="26">SUM(J196:L196)</f>
        <v>0.15385271147333529</v>
      </c>
      <c r="J196" s="8">
        <v>5.5484544613726823E-2</v>
      </c>
      <c r="K196" s="8">
        <v>3.0903703537593384E-2</v>
      </c>
      <c r="L196" s="8">
        <v>6.746446332201507E-2</v>
      </c>
      <c r="M196" s="17">
        <f t="shared" ref="M196:M259" si="27">SUM(N196:O196)</f>
        <v>9.2245704935202677E-2</v>
      </c>
      <c r="N196" s="16">
        <v>4.239977196997459E-2</v>
      </c>
      <c r="O196" s="16">
        <v>4.9845932965228087E-2</v>
      </c>
      <c r="P196" s="5">
        <f t="shared" ref="P196:P259" si="28">SUM(Q196:R196)</f>
        <v>1.5774210934633222E-2</v>
      </c>
      <c r="Q196" s="6">
        <v>9.0772708018732043E-4</v>
      </c>
      <c r="R196" s="6">
        <v>1.4866483854445903E-2</v>
      </c>
      <c r="S196" s="9">
        <f t="shared" ref="S196:S259" si="29">SUM(T196:W196)</f>
        <v>1.3160733210882979E-2</v>
      </c>
      <c r="T196" s="10">
        <v>2.8225106317395759E-3</v>
      </c>
      <c r="U196" s="10">
        <v>2.573128944021826E-3</v>
      </c>
      <c r="V196" s="10">
        <v>5.061741239781611E-3</v>
      </c>
      <c r="W196" s="10">
        <v>2.7033523953399648E-3</v>
      </c>
    </row>
    <row r="197" spans="1:23" x14ac:dyDescent="0.3">
      <c r="A197" s="1" t="s">
        <v>333</v>
      </c>
      <c r="B197" s="1" t="s">
        <v>1216</v>
      </c>
      <c r="C197" s="2">
        <f t="shared" si="24"/>
        <v>0.45809629976016408</v>
      </c>
      <c r="D197" s="3">
        <f t="shared" si="25"/>
        <v>0.1728109947739325</v>
      </c>
      <c r="E197" s="4">
        <v>5.0059089421988084E-2</v>
      </c>
      <c r="F197" s="4">
        <v>1.1219362413124752E-2</v>
      </c>
      <c r="G197" s="4">
        <v>5.1954204088529125E-2</v>
      </c>
      <c r="H197" s="4">
        <v>5.9578338850290541E-2</v>
      </c>
      <c r="I197" s="7">
        <f t="shared" si="26"/>
        <v>0.14813273203900257</v>
      </c>
      <c r="J197" s="8">
        <v>5.1334542840386008E-2</v>
      </c>
      <c r="K197" s="8">
        <v>3.3142256576937271E-2</v>
      </c>
      <c r="L197" s="8">
        <v>6.3655932621679276E-2</v>
      </c>
      <c r="M197" s="17">
        <f t="shared" si="27"/>
        <v>6.0765025792178781E-2</v>
      </c>
      <c r="N197" s="16">
        <v>3.7473848925807074E-2</v>
      </c>
      <c r="O197" s="16">
        <v>2.3291176866371704E-2</v>
      </c>
      <c r="P197" s="5">
        <f t="shared" si="28"/>
        <v>2.3499221075567907E-2</v>
      </c>
      <c r="Q197" s="6">
        <v>3.2212375917994905E-3</v>
      </c>
      <c r="R197" s="6">
        <v>2.0277983483768417E-2</v>
      </c>
      <c r="S197" s="9">
        <f t="shared" si="29"/>
        <v>5.2888326079482378E-2</v>
      </c>
      <c r="T197" s="10">
        <v>2.9134427199472269E-2</v>
      </c>
      <c r="U197" s="10">
        <v>5.2543207259135834E-3</v>
      </c>
      <c r="V197" s="10">
        <v>1.181187635085198E-2</v>
      </c>
      <c r="W197" s="10">
        <v>6.6877018032445411E-3</v>
      </c>
    </row>
    <row r="198" spans="1:23" x14ac:dyDescent="0.3">
      <c r="A198" s="1" t="s">
        <v>334</v>
      </c>
      <c r="B198" s="1" t="s">
        <v>335</v>
      </c>
      <c r="C198" s="2">
        <f t="shared" si="24"/>
        <v>0.45646525328241194</v>
      </c>
      <c r="D198" s="3">
        <f t="shared" si="25"/>
        <v>0.16555313232487956</v>
      </c>
      <c r="E198" s="4">
        <v>6.9714817882033903E-2</v>
      </c>
      <c r="F198" s="4">
        <v>9.6956577959330728E-3</v>
      </c>
      <c r="G198" s="4">
        <v>3.7365851160777848E-2</v>
      </c>
      <c r="H198" s="4">
        <v>4.877680548613475E-2</v>
      </c>
      <c r="I198" s="7">
        <f t="shared" si="26"/>
        <v>0.1807037625265317</v>
      </c>
      <c r="J198" s="8">
        <v>6.310608659711521E-2</v>
      </c>
      <c r="K198" s="8">
        <v>3.1032138557170835E-2</v>
      </c>
      <c r="L198" s="8">
        <v>8.6565537372245649E-2</v>
      </c>
      <c r="M198" s="17">
        <f t="shared" si="27"/>
        <v>8.2520920126400804E-2</v>
      </c>
      <c r="N198" s="16">
        <v>5.1625837995976427E-2</v>
      </c>
      <c r="O198" s="16">
        <v>3.0895082130424373E-2</v>
      </c>
      <c r="P198" s="5">
        <f t="shared" si="28"/>
        <v>1.7729700487952468E-2</v>
      </c>
      <c r="Q198" s="6">
        <v>6.4184047460453262E-4</v>
      </c>
      <c r="R198" s="6">
        <v>1.7087860013347934E-2</v>
      </c>
      <c r="S198" s="9">
        <f t="shared" si="29"/>
        <v>9.9577378166473985E-3</v>
      </c>
      <c r="T198" s="10">
        <v>3.3772381743740459E-3</v>
      </c>
      <c r="U198" s="10">
        <v>4.1938368812597928E-3</v>
      </c>
      <c r="V198" s="10">
        <v>1.9083411654171999E-3</v>
      </c>
      <c r="W198" s="10">
        <v>4.7832159559635959E-4</v>
      </c>
    </row>
    <row r="199" spans="1:23" x14ac:dyDescent="0.3">
      <c r="A199" s="1" t="s">
        <v>336</v>
      </c>
      <c r="B199" s="1" t="s">
        <v>337</v>
      </c>
      <c r="C199" s="2">
        <f t="shared" si="24"/>
        <v>0.46376266637977631</v>
      </c>
      <c r="D199" s="3">
        <f t="shared" si="25"/>
        <v>0.17219129245009529</v>
      </c>
      <c r="E199" s="4">
        <v>5.4402780483530207E-2</v>
      </c>
      <c r="F199" s="4">
        <v>7.945365407371242E-3</v>
      </c>
      <c r="G199" s="4">
        <v>4.9091524454150146E-2</v>
      </c>
      <c r="H199" s="4">
        <v>6.0751622105043715E-2</v>
      </c>
      <c r="I199" s="7">
        <f t="shared" si="26"/>
        <v>0.13866162827698636</v>
      </c>
      <c r="J199" s="8">
        <v>4.899584772574065E-2</v>
      </c>
      <c r="K199" s="8">
        <v>3.9675145877414782E-2</v>
      </c>
      <c r="L199" s="8">
        <v>4.9990634673830921E-2</v>
      </c>
      <c r="M199" s="17">
        <f t="shared" si="27"/>
        <v>7.3796246164151522E-2</v>
      </c>
      <c r="N199" s="16">
        <v>3.6852605951404903E-2</v>
      </c>
      <c r="O199" s="16">
        <v>3.6943640212746619E-2</v>
      </c>
      <c r="P199" s="5">
        <f t="shared" si="28"/>
        <v>2.4700761439458974E-2</v>
      </c>
      <c r="Q199" s="6">
        <v>2.0903530491083061E-3</v>
      </c>
      <c r="R199" s="6">
        <v>2.2610408390350667E-2</v>
      </c>
      <c r="S199" s="9">
        <f t="shared" si="29"/>
        <v>5.4412738049084128E-2</v>
      </c>
      <c r="T199" s="10">
        <v>3.002750189977884E-2</v>
      </c>
      <c r="U199" s="10">
        <v>5.4494796175698903E-3</v>
      </c>
      <c r="V199" s="10">
        <v>1.1654936069741094E-2</v>
      </c>
      <c r="W199" s="10">
        <v>7.2808204619943051E-3</v>
      </c>
    </row>
    <row r="200" spans="1:23" x14ac:dyDescent="0.3">
      <c r="A200" s="1" t="s">
        <v>1217</v>
      </c>
      <c r="B200" s="1" t="s">
        <v>338</v>
      </c>
      <c r="C200" s="2">
        <f t="shared" si="24"/>
        <v>0.46452617590250039</v>
      </c>
      <c r="D200" s="3">
        <f t="shared" si="25"/>
        <v>0.19178525196399299</v>
      </c>
      <c r="E200" s="4">
        <v>5.7088836347993881E-2</v>
      </c>
      <c r="F200" s="4">
        <v>1.73274575977082E-2</v>
      </c>
      <c r="G200" s="4">
        <v>6.0230746042763947E-2</v>
      </c>
      <c r="H200" s="4">
        <v>5.7138211975526966E-2</v>
      </c>
      <c r="I200" s="7">
        <f t="shared" si="26"/>
        <v>0.14212078160794969</v>
      </c>
      <c r="J200" s="8">
        <v>5.9185577610624526E-2</v>
      </c>
      <c r="K200" s="8">
        <v>2.6719974542664927E-2</v>
      </c>
      <c r="L200" s="8">
        <v>5.6215229454660239E-2</v>
      </c>
      <c r="M200" s="17">
        <f t="shared" si="27"/>
        <v>0.10376568583551515</v>
      </c>
      <c r="N200" s="16">
        <v>4.2662821986089464E-2</v>
      </c>
      <c r="O200" s="16">
        <v>6.110286384942569E-2</v>
      </c>
      <c r="P200" s="5">
        <f t="shared" si="28"/>
        <v>1.5529370222955826E-2</v>
      </c>
      <c r="Q200" s="6">
        <v>0</v>
      </c>
      <c r="R200" s="6">
        <v>1.5529370222955826E-2</v>
      </c>
      <c r="S200" s="9">
        <f t="shared" si="29"/>
        <v>1.1325086272086749E-2</v>
      </c>
      <c r="T200" s="10">
        <v>3.3822684256964285E-3</v>
      </c>
      <c r="U200" s="10">
        <v>2.9352064294855622E-3</v>
      </c>
      <c r="V200" s="10">
        <v>3.5676405048422023E-3</v>
      </c>
      <c r="W200" s="10">
        <v>1.4399709120625549E-3</v>
      </c>
    </row>
    <row r="201" spans="1:23" x14ac:dyDescent="0.3">
      <c r="A201" s="1" t="s">
        <v>1218</v>
      </c>
      <c r="B201" s="1" t="s">
        <v>339</v>
      </c>
      <c r="C201" s="2">
        <f t="shared" si="24"/>
        <v>0.45880480549064029</v>
      </c>
      <c r="D201" s="3">
        <f t="shared" si="25"/>
        <v>0.20880474607570076</v>
      </c>
      <c r="E201" s="4">
        <v>6.6496985213195525E-2</v>
      </c>
      <c r="F201" s="4">
        <v>1.7538746448506847E-2</v>
      </c>
      <c r="G201" s="4">
        <v>7.3923225013080768E-2</v>
      </c>
      <c r="H201" s="4">
        <v>5.0845789400917614E-2</v>
      </c>
      <c r="I201" s="7">
        <f t="shared" si="26"/>
        <v>0.16492574967666099</v>
      </c>
      <c r="J201" s="8">
        <v>7.2367631355274298E-2</v>
      </c>
      <c r="K201" s="8">
        <v>3.0988119550431476E-2</v>
      </c>
      <c r="L201" s="8">
        <v>6.1569998770955224E-2</v>
      </c>
      <c r="M201" s="17">
        <f t="shared" si="27"/>
        <v>7.075551986779148E-2</v>
      </c>
      <c r="N201" s="16">
        <v>2.1565482718009486E-2</v>
      </c>
      <c r="O201" s="16">
        <v>4.9190037149781998E-2</v>
      </c>
      <c r="P201" s="5">
        <f t="shared" si="28"/>
        <v>6.2302811357155923E-3</v>
      </c>
      <c r="Q201" s="6">
        <v>0</v>
      </c>
      <c r="R201" s="6">
        <v>6.2302811357155923E-3</v>
      </c>
      <c r="S201" s="9">
        <f t="shared" si="29"/>
        <v>8.0885087347714636E-3</v>
      </c>
      <c r="T201" s="10">
        <v>0</v>
      </c>
      <c r="U201" s="10">
        <v>0</v>
      </c>
      <c r="V201" s="10">
        <v>7.0944895632174742E-3</v>
      </c>
      <c r="W201" s="10">
        <v>9.9401917155398875E-4</v>
      </c>
    </row>
    <row r="202" spans="1:23" x14ac:dyDescent="0.3">
      <c r="A202" s="1" t="s">
        <v>340</v>
      </c>
      <c r="B202" s="1" t="s">
        <v>1219</v>
      </c>
      <c r="C202" s="2">
        <f t="shared" si="24"/>
        <v>0.4445839288060755</v>
      </c>
      <c r="D202" s="3">
        <f t="shared" si="25"/>
        <v>0.18933053233491232</v>
      </c>
      <c r="E202" s="4">
        <v>8.5999972897799259E-2</v>
      </c>
      <c r="F202" s="4">
        <v>1.3480249427267804E-2</v>
      </c>
      <c r="G202" s="4">
        <v>2.5526604891929865E-2</v>
      </c>
      <c r="H202" s="4">
        <v>6.4323705117915395E-2</v>
      </c>
      <c r="I202" s="7">
        <f t="shared" si="26"/>
        <v>0.17957610069001981</v>
      </c>
      <c r="J202" s="8">
        <v>6.7423933949651627E-2</v>
      </c>
      <c r="K202" s="8">
        <v>2.2624783173081843E-2</v>
      </c>
      <c r="L202" s="8">
        <v>8.9527383567286345E-2</v>
      </c>
      <c r="M202" s="17">
        <f t="shared" si="27"/>
        <v>6.6676759144542699E-2</v>
      </c>
      <c r="N202" s="16">
        <v>3.4713777879769175E-2</v>
      </c>
      <c r="O202" s="16">
        <v>3.1962981264773524E-2</v>
      </c>
      <c r="P202" s="5">
        <f t="shared" si="28"/>
        <v>4.5247957535765555E-4</v>
      </c>
      <c r="Q202" s="6">
        <v>0</v>
      </c>
      <c r="R202" s="6">
        <v>4.5247957535765555E-4</v>
      </c>
      <c r="S202" s="9">
        <f t="shared" si="29"/>
        <v>8.5480570612430293E-3</v>
      </c>
      <c r="T202" s="10">
        <v>2.2025884842637282E-3</v>
      </c>
      <c r="U202" s="10">
        <v>2.9825288856386114E-3</v>
      </c>
      <c r="V202" s="10">
        <v>3.3629396913406905E-3</v>
      </c>
      <c r="W202" s="10">
        <v>0</v>
      </c>
    </row>
    <row r="203" spans="1:23" x14ac:dyDescent="0.3">
      <c r="A203" s="1" t="s">
        <v>341</v>
      </c>
      <c r="B203" s="1" t="s">
        <v>1220</v>
      </c>
      <c r="C203" s="2">
        <f t="shared" si="24"/>
        <v>0.42277211639901513</v>
      </c>
      <c r="D203" s="3">
        <f t="shared" si="25"/>
        <v>0.19903137968604667</v>
      </c>
      <c r="E203" s="4">
        <v>8.0879395127979828E-2</v>
      </c>
      <c r="F203" s="4">
        <v>4.6975741261887551E-3</v>
      </c>
      <c r="G203" s="4">
        <v>3.0945519938491262E-2</v>
      </c>
      <c r="H203" s="4">
        <v>8.2508890493386847E-2</v>
      </c>
      <c r="I203" s="7">
        <f t="shared" si="26"/>
        <v>0.15341121394394341</v>
      </c>
      <c r="J203" s="8">
        <v>5.5673103698754521E-2</v>
      </c>
      <c r="K203" s="8">
        <v>8.4357967157642714E-3</v>
      </c>
      <c r="L203" s="8">
        <v>8.930231352942461E-2</v>
      </c>
      <c r="M203" s="17">
        <f t="shared" si="27"/>
        <v>1.0354827255403399E-2</v>
      </c>
      <c r="N203" s="16">
        <v>1.0354827255403399E-2</v>
      </c>
      <c r="O203" s="16">
        <v>0</v>
      </c>
      <c r="P203" s="5">
        <f t="shared" si="28"/>
        <v>5.322703468210712E-2</v>
      </c>
      <c r="Q203" s="6">
        <v>2.1179483953426073E-2</v>
      </c>
      <c r="R203" s="6">
        <v>3.2047550728681047E-2</v>
      </c>
      <c r="S203" s="9">
        <f t="shared" si="29"/>
        <v>6.7476608315145742E-3</v>
      </c>
      <c r="T203" s="10">
        <v>1.3959278821973351E-3</v>
      </c>
      <c r="U203" s="10">
        <v>3.9571273871257364E-3</v>
      </c>
      <c r="V203" s="10">
        <v>6.2389164174805607E-4</v>
      </c>
      <c r="W203" s="10">
        <v>7.7071392044344674E-4</v>
      </c>
    </row>
    <row r="204" spans="1:23" x14ac:dyDescent="0.3">
      <c r="A204" s="1" t="s">
        <v>342</v>
      </c>
      <c r="B204" s="1" t="s">
        <v>343</v>
      </c>
      <c r="C204" s="2">
        <f t="shared" si="24"/>
        <v>0.5066519747001984</v>
      </c>
      <c r="D204" s="3">
        <f t="shared" si="25"/>
        <v>4.7129910672373265E-2</v>
      </c>
      <c r="E204" s="4">
        <v>1.1942531198883187E-2</v>
      </c>
      <c r="F204" s="4">
        <v>0</v>
      </c>
      <c r="G204" s="4">
        <v>4.1656206569300799E-3</v>
      </c>
      <c r="H204" s="4">
        <v>3.1021758816559993E-2</v>
      </c>
      <c r="I204" s="7">
        <f t="shared" si="26"/>
        <v>0.24975581667005278</v>
      </c>
      <c r="J204" s="8">
        <v>0.16699934881892789</v>
      </c>
      <c r="K204" s="8">
        <v>5.8967518874680887E-2</v>
      </c>
      <c r="L204" s="8">
        <v>2.3788948976444006E-2</v>
      </c>
      <c r="M204" s="17">
        <f t="shared" si="27"/>
        <v>0.18025228711734481</v>
      </c>
      <c r="N204" s="16">
        <v>6.9964045985709947E-2</v>
      </c>
      <c r="O204" s="16">
        <v>0.11028824113163485</v>
      </c>
      <c r="P204" s="5">
        <f t="shared" si="28"/>
        <v>6.7459515194872753E-3</v>
      </c>
      <c r="Q204" s="6">
        <v>6.6400849440857914E-3</v>
      </c>
      <c r="R204" s="6">
        <v>1.0586657540148353E-4</v>
      </c>
      <c r="S204" s="9">
        <f t="shared" si="29"/>
        <v>2.276800872094023E-2</v>
      </c>
      <c r="T204" s="10">
        <v>1.6270219617156086E-2</v>
      </c>
      <c r="U204" s="10">
        <v>1.4539212631335305E-4</v>
      </c>
      <c r="V204" s="10">
        <v>6.3523969774707933E-3</v>
      </c>
      <c r="W204" s="10">
        <v>0</v>
      </c>
    </row>
    <row r="205" spans="1:23" x14ac:dyDescent="0.3">
      <c r="A205" s="1" t="s">
        <v>344</v>
      </c>
      <c r="B205" s="1" t="s">
        <v>345</v>
      </c>
      <c r="C205" s="2">
        <f t="shared" si="24"/>
        <v>0.46822512857624748</v>
      </c>
      <c r="D205" s="3">
        <f t="shared" si="25"/>
        <v>0.10848598332656051</v>
      </c>
      <c r="E205" s="4">
        <v>5.6983763385797651E-2</v>
      </c>
      <c r="F205" s="4">
        <v>0</v>
      </c>
      <c r="G205" s="4">
        <v>7.4986922682014007E-3</v>
      </c>
      <c r="H205" s="4">
        <v>4.4003527672561445E-2</v>
      </c>
      <c r="I205" s="7">
        <f t="shared" si="26"/>
        <v>0.13764795271317146</v>
      </c>
      <c r="J205" s="8">
        <v>4.2606135722586105E-2</v>
      </c>
      <c r="K205" s="8">
        <v>3.8222128865184266E-2</v>
      </c>
      <c r="L205" s="8">
        <v>5.6819688125401079E-2</v>
      </c>
      <c r="M205" s="17">
        <f t="shared" si="27"/>
        <v>0.1271870330365602</v>
      </c>
      <c r="N205" s="16">
        <v>8.1368026540770216E-2</v>
      </c>
      <c r="O205" s="16">
        <v>4.5819006495790002E-2</v>
      </c>
      <c r="P205" s="5">
        <f t="shared" si="28"/>
        <v>3.7685619204710481E-2</v>
      </c>
      <c r="Q205" s="6">
        <v>2.4904712244540897E-2</v>
      </c>
      <c r="R205" s="6">
        <v>1.2780906960169583E-2</v>
      </c>
      <c r="S205" s="9">
        <f t="shared" si="29"/>
        <v>5.7218540295244827E-2</v>
      </c>
      <c r="T205" s="10">
        <v>2.7860613872017246E-2</v>
      </c>
      <c r="U205" s="10">
        <v>1.7976671330456131E-2</v>
      </c>
      <c r="V205" s="10">
        <v>1.1381255092771448E-2</v>
      </c>
      <c r="W205" s="10">
        <v>0</v>
      </c>
    </row>
    <row r="206" spans="1:23" x14ac:dyDescent="0.3">
      <c r="A206" s="1" t="s">
        <v>346</v>
      </c>
      <c r="B206" s="1" t="s">
        <v>347</v>
      </c>
      <c r="C206" s="2">
        <f t="shared" si="24"/>
        <v>0.46556241457350189</v>
      </c>
      <c r="D206" s="3">
        <f t="shared" si="25"/>
        <v>4.7234526240623111E-2</v>
      </c>
      <c r="E206" s="4">
        <v>9.8470524612119109E-3</v>
      </c>
      <c r="F206" s="4">
        <v>0</v>
      </c>
      <c r="G206" s="4">
        <v>0</v>
      </c>
      <c r="H206" s="4">
        <v>3.73874737794112E-2</v>
      </c>
      <c r="I206" s="7">
        <f t="shared" si="26"/>
        <v>0.12952611386645929</v>
      </c>
      <c r="J206" s="8">
        <v>3.3290441748532434E-2</v>
      </c>
      <c r="K206" s="8">
        <v>7.6029339081824604E-2</v>
      </c>
      <c r="L206" s="8">
        <v>2.0206333036102253E-2</v>
      </c>
      <c r="M206" s="17">
        <f t="shared" si="27"/>
        <v>5.1050769567742099E-2</v>
      </c>
      <c r="N206" s="16">
        <v>3.1070592390866842E-3</v>
      </c>
      <c r="O206" s="16">
        <v>4.7943710328655416E-2</v>
      </c>
      <c r="P206" s="5">
        <f t="shared" si="28"/>
        <v>5.6479907468881665E-2</v>
      </c>
      <c r="Q206" s="6">
        <v>5.4144742287889965E-2</v>
      </c>
      <c r="R206" s="6">
        <v>2.3351651809916988E-3</v>
      </c>
      <c r="S206" s="9">
        <f t="shared" si="29"/>
        <v>0.18127109742979572</v>
      </c>
      <c r="T206" s="10">
        <v>0.11445886983166262</v>
      </c>
      <c r="U206" s="10">
        <v>3.5381285438760596E-2</v>
      </c>
      <c r="V206" s="10">
        <v>3.0542192650719197E-2</v>
      </c>
      <c r="W206" s="10">
        <v>8.8874950865330479E-4</v>
      </c>
    </row>
    <row r="207" spans="1:23" x14ac:dyDescent="0.3">
      <c r="A207" s="1" t="s">
        <v>1221</v>
      </c>
      <c r="B207" s="1" t="s">
        <v>1222</v>
      </c>
      <c r="C207" s="2">
        <f t="shared" si="24"/>
        <v>0.47150804980202077</v>
      </c>
      <c r="D207" s="3">
        <f t="shared" si="25"/>
        <v>0.10794900290443485</v>
      </c>
      <c r="E207" s="4">
        <v>3.3488703108215272E-2</v>
      </c>
      <c r="F207" s="4">
        <v>8.0193089165357667E-3</v>
      </c>
      <c r="G207" s="4">
        <v>2.732337711231804E-3</v>
      </c>
      <c r="H207" s="4">
        <v>6.3708653168452006E-2</v>
      </c>
      <c r="I207" s="7">
        <f t="shared" si="26"/>
        <v>0.21961720533599721</v>
      </c>
      <c r="J207" s="8">
        <v>9.7012035730918822E-2</v>
      </c>
      <c r="K207" s="8">
        <v>5.814075651576199E-2</v>
      </c>
      <c r="L207" s="8">
        <v>6.44644130893164E-2</v>
      </c>
      <c r="M207" s="17">
        <f t="shared" si="27"/>
        <v>8.9330459765981418E-2</v>
      </c>
      <c r="N207" s="16">
        <v>3.0454495200025068E-2</v>
      </c>
      <c r="O207" s="16">
        <v>5.8875964565956347E-2</v>
      </c>
      <c r="P207" s="5">
        <f t="shared" si="28"/>
        <v>3.9875963210174465E-3</v>
      </c>
      <c r="Q207" s="6">
        <v>3.9875963210174465E-3</v>
      </c>
      <c r="R207" s="6">
        <v>0</v>
      </c>
      <c r="S207" s="9">
        <f t="shared" si="29"/>
        <v>5.0623785474589865E-2</v>
      </c>
      <c r="T207" s="10">
        <v>4.1728481208371165E-2</v>
      </c>
      <c r="U207" s="10">
        <v>6.9959755400123913E-3</v>
      </c>
      <c r="V207" s="10">
        <v>1.8993287262063074E-3</v>
      </c>
      <c r="W207" s="10">
        <v>0</v>
      </c>
    </row>
    <row r="208" spans="1:23" x14ac:dyDescent="0.3">
      <c r="A208" s="1" t="s">
        <v>348</v>
      </c>
      <c r="B208" s="1" t="s">
        <v>349</v>
      </c>
      <c r="C208" s="2">
        <f t="shared" si="24"/>
        <v>0.51419518988009927</v>
      </c>
      <c r="D208" s="3">
        <f t="shared" si="25"/>
        <v>9.0762869496462659E-2</v>
      </c>
      <c r="E208" s="4">
        <v>5.64842524116594E-2</v>
      </c>
      <c r="F208" s="4">
        <v>1.7461146720044615E-2</v>
      </c>
      <c r="G208" s="4">
        <v>1.3597281717935584E-2</v>
      </c>
      <c r="H208" s="4">
        <v>3.2201886468230571E-3</v>
      </c>
      <c r="I208" s="7">
        <f t="shared" si="26"/>
        <v>0.20028050284261087</v>
      </c>
      <c r="J208" s="8">
        <v>0.16508304814705696</v>
      </c>
      <c r="K208" s="8">
        <v>0</v>
      </c>
      <c r="L208" s="8">
        <v>3.5197454695553909E-2</v>
      </c>
      <c r="M208" s="17">
        <f t="shared" si="27"/>
        <v>0.13990456790468808</v>
      </c>
      <c r="N208" s="16">
        <v>0.11688580925841616</v>
      </c>
      <c r="O208" s="16">
        <v>2.3018758646271911E-2</v>
      </c>
      <c r="P208" s="5">
        <f t="shared" si="28"/>
        <v>7.107783640319032E-2</v>
      </c>
      <c r="Q208" s="6">
        <v>4.6908225322401832E-2</v>
      </c>
      <c r="R208" s="6">
        <v>2.4169611080788481E-2</v>
      </c>
      <c r="S208" s="9">
        <f t="shared" si="29"/>
        <v>1.2169413233147356E-2</v>
      </c>
      <c r="T208" s="10">
        <v>0</v>
      </c>
      <c r="U208" s="10">
        <v>8.4752682157992927E-3</v>
      </c>
      <c r="V208" s="10">
        <v>2.897404724155899E-3</v>
      </c>
      <c r="W208" s="10">
        <v>7.9674029319216455E-4</v>
      </c>
    </row>
    <row r="209" spans="1:23" x14ac:dyDescent="0.3">
      <c r="A209" s="1" t="s">
        <v>350</v>
      </c>
      <c r="B209" s="1" t="s">
        <v>1223</v>
      </c>
      <c r="C209" s="2">
        <f t="shared" si="24"/>
        <v>0.46155932587293519</v>
      </c>
      <c r="D209" s="3">
        <f t="shared" si="25"/>
        <v>0.14585352002727708</v>
      </c>
      <c r="E209" s="4">
        <v>6.5066280868121301E-2</v>
      </c>
      <c r="F209" s="4">
        <v>7.8027185707869621E-3</v>
      </c>
      <c r="G209" s="4">
        <v>5.9203521939940745E-3</v>
      </c>
      <c r="H209" s="4">
        <v>6.7064168394374749E-2</v>
      </c>
      <c r="I209" s="7">
        <f t="shared" si="26"/>
        <v>0.17751874252408845</v>
      </c>
      <c r="J209" s="8">
        <v>8.0524154030357092E-2</v>
      </c>
      <c r="K209" s="8">
        <v>3.6692984738736598E-2</v>
      </c>
      <c r="L209" s="8">
        <v>6.0301603754994763E-2</v>
      </c>
      <c r="M209" s="17">
        <f t="shared" si="27"/>
        <v>8.2783467477505965E-2</v>
      </c>
      <c r="N209" s="16">
        <v>3.1474630527971427E-2</v>
      </c>
      <c r="O209" s="16">
        <v>5.1308836949534538E-2</v>
      </c>
      <c r="P209" s="5">
        <f t="shared" si="28"/>
        <v>1.7585874919013517E-3</v>
      </c>
      <c r="Q209" s="6">
        <v>5.318342121018347E-4</v>
      </c>
      <c r="R209" s="6">
        <v>1.226753279799517E-3</v>
      </c>
      <c r="S209" s="9">
        <f t="shared" si="29"/>
        <v>5.3645008352162377E-2</v>
      </c>
      <c r="T209" s="10">
        <v>3.8260048693079651E-3</v>
      </c>
      <c r="U209" s="10">
        <v>4.6212335958868665E-2</v>
      </c>
      <c r="V209" s="10">
        <v>2.7842931854443979E-3</v>
      </c>
      <c r="W209" s="10">
        <v>8.2237433854134877E-4</v>
      </c>
    </row>
    <row r="210" spans="1:23" x14ac:dyDescent="0.3">
      <c r="A210" s="1" t="s">
        <v>351</v>
      </c>
      <c r="B210" s="1" t="s">
        <v>352</v>
      </c>
      <c r="C210" s="2">
        <f t="shared" si="24"/>
        <v>0.46974167886651796</v>
      </c>
      <c r="D210" s="3">
        <f t="shared" si="25"/>
        <v>0.18003553924334964</v>
      </c>
      <c r="E210" s="4">
        <v>5.8221569758945234E-2</v>
      </c>
      <c r="F210" s="4">
        <v>2.6234223071928717E-2</v>
      </c>
      <c r="G210" s="4">
        <v>2.4461620336015743E-2</v>
      </c>
      <c r="H210" s="4">
        <v>7.1118126076459925E-2</v>
      </c>
      <c r="I210" s="7">
        <f t="shared" si="26"/>
        <v>0.17653918286322687</v>
      </c>
      <c r="J210" s="8">
        <v>7.0028417945394869E-2</v>
      </c>
      <c r="K210" s="8">
        <v>4.8515059558320833E-2</v>
      </c>
      <c r="L210" s="8">
        <v>5.7995705359511165E-2</v>
      </c>
      <c r="M210" s="17">
        <f t="shared" si="27"/>
        <v>9.5797645319064456E-2</v>
      </c>
      <c r="N210" s="16">
        <v>3.4951667695623904E-2</v>
      </c>
      <c r="O210" s="16">
        <v>6.0845977623440559E-2</v>
      </c>
      <c r="P210" s="5">
        <f t="shared" si="28"/>
        <v>9.5346244878833134E-4</v>
      </c>
      <c r="Q210" s="6">
        <v>9.5346244878833134E-4</v>
      </c>
      <c r="R210" s="6">
        <v>0</v>
      </c>
      <c r="S210" s="9">
        <f t="shared" si="29"/>
        <v>1.6415848992088599E-2</v>
      </c>
      <c r="T210" s="10">
        <v>4.8176934072192892E-3</v>
      </c>
      <c r="U210" s="10">
        <v>3.5140249514245842E-3</v>
      </c>
      <c r="V210" s="10">
        <v>8.0841306334447256E-3</v>
      </c>
      <c r="W210" s="10">
        <v>0</v>
      </c>
    </row>
    <row r="211" spans="1:23" x14ac:dyDescent="0.3">
      <c r="A211" s="1" t="s">
        <v>1224</v>
      </c>
      <c r="B211" s="1" t="s">
        <v>1225</v>
      </c>
      <c r="C211" s="2">
        <f t="shared" si="24"/>
        <v>0.4442268787229634</v>
      </c>
      <c r="D211" s="3">
        <f t="shared" si="25"/>
        <v>8.4182886904858187E-2</v>
      </c>
      <c r="E211" s="4">
        <v>2.2024405296738728E-2</v>
      </c>
      <c r="F211" s="4">
        <v>0</v>
      </c>
      <c r="G211" s="4">
        <v>1.0142575345870352E-3</v>
      </c>
      <c r="H211" s="4">
        <v>6.1144224073532427E-2</v>
      </c>
      <c r="I211" s="7">
        <f t="shared" si="26"/>
        <v>0.32174892324273341</v>
      </c>
      <c r="J211" s="8">
        <v>0.14518208806778379</v>
      </c>
      <c r="K211" s="8">
        <v>0</v>
      </c>
      <c r="L211" s="8">
        <v>0.17656683517494962</v>
      </c>
      <c r="M211" s="17">
        <f t="shared" si="27"/>
        <v>3.8295068575371814E-2</v>
      </c>
      <c r="N211" s="16">
        <v>0</v>
      </c>
      <c r="O211" s="16">
        <v>3.8295068575371814E-2</v>
      </c>
      <c r="P211" s="5">
        <f t="shared" si="28"/>
        <v>0</v>
      </c>
      <c r="Q211" s="6">
        <v>0</v>
      </c>
      <c r="R211" s="6">
        <v>0</v>
      </c>
      <c r="S211" s="9">
        <f t="shared" si="29"/>
        <v>0</v>
      </c>
      <c r="T211" s="10">
        <v>0</v>
      </c>
      <c r="U211" s="10">
        <v>0</v>
      </c>
      <c r="V211" s="10">
        <v>0</v>
      </c>
      <c r="W211" s="10">
        <v>0</v>
      </c>
    </row>
    <row r="212" spans="1:23" x14ac:dyDescent="0.3">
      <c r="A212" s="1" t="s">
        <v>1226</v>
      </c>
      <c r="B212" s="1" t="s">
        <v>353</v>
      </c>
      <c r="C212" s="2">
        <f t="shared" si="24"/>
        <v>0.44315610504667158</v>
      </c>
      <c r="D212" s="3">
        <f t="shared" si="25"/>
        <v>0.31425110913172893</v>
      </c>
      <c r="E212" s="4">
        <v>7.9282731377126964E-2</v>
      </c>
      <c r="F212" s="4">
        <v>2.498101522303289E-2</v>
      </c>
      <c r="G212" s="4">
        <v>0.16670329822090299</v>
      </c>
      <c r="H212" s="4">
        <v>4.3284064310666101E-2</v>
      </c>
      <c r="I212" s="7">
        <f t="shared" si="26"/>
        <v>8.9291069380527444E-2</v>
      </c>
      <c r="J212" s="8">
        <v>2.7828331232350356E-2</v>
      </c>
      <c r="K212" s="8">
        <v>0</v>
      </c>
      <c r="L212" s="8">
        <v>6.1462738148177092E-2</v>
      </c>
      <c r="M212" s="17">
        <f t="shared" si="27"/>
        <v>1.7142170991193428E-2</v>
      </c>
      <c r="N212" s="16">
        <v>8.8243341981846558E-3</v>
      </c>
      <c r="O212" s="16">
        <v>8.3178367930087718E-3</v>
      </c>
      <c r="P212" s="5">
        <f t="shared" si="28"/>
        <v>2.2471755543221766E-2</v>
      </c>
      <c r="Q212" s="6">
        <v>2.6528851201160853E-3</v>
      </c>
      <c r="R212" s="6">
        <v>1.9818870423105681E-2</v>
      </c>
      <c r="S212" s="9">
        <f t="shared" si="29"/>
        <v>0</v>
      </c>
      <c r="T212" s="10">
        <v>0</v>
      </c>
      <c r="U212" s="10">
        <v>0</v>
      </c>
      <c r="V212" s="10">
        <v>0</v>
      </c>
      <c r="W212" s="10">
        <v>0</v>
      </c>
    </row>
    <row r="213" spans="1:23" x14ac:dyDescent="0.3">
      <c r="A213" s="1" t="s">
        <v>354</v>
      </c>
      <c r="B213" s="1" t="s">
        <v>355</v>
      </c>
      <c r="C213" s="2">
        <f t="shared" si="24"/>
        <v>0.47344015369529258</v>
      </c>
      <c r="D213" s="3">
        <f t="shared" si="25"/>
        <v>0.15806308173750688</v>
      </c>
      <c r="E213" s="4">
        <v>5.3526843465848101E-2</v>
      </c>
      <c r="F213" s="4">
        <v>3.6262241327402536E-2</v>
      </c>
      <c r="G213" s="4">
        <v>2.5669108740885245E-2</v>
      </c>
      <c r="H213" s="4">
        <v>4.2604888203371001E-2</v>
      </c>
      <c r="I213" s="7">
        <f t="shared" si="26"/>
        <v>0.19432095313289505</v>
      </c>
      <c r="J213" s="8">
        <v>7.9956982594079684E-2</v>
      </c>
      <c r="K213" s="8">
        <v>4.5969173940430347E-2</v>
      </c>
      <c r="L213" s="8">
        <v>6.839479659838503E-2</v>
      </c>
      <c r="M213" s="17">
        <f t="shared" si="27"/>
        <v>7.9229494518889956E-2</v>
      </c>
      <c r="N213" s="16">
        <v>5.2032178144793981E-2</v>
      </c>
      <c r="O213" s="16">
        <v>2.7197316374095976E-2</v>
      </c>
      <c r="P213" s="5">
        <f t="shared" si="28"/>
        <v>4.4974474703816146E-3</v>
      </c>
      <c r="Q213" s="6">
        <v>4.4974474703816146E-3</v>
      </c>
      <c r="R213" s="6">
        <v>0</v>
      </c>
      <c r="S213" s="9">
        <f t="shared" si="29"/>
        <v>3.7329176835619093E-2</v>
      </c>
      <c r="T213" s="10">
        <v>3.1904575317675994E-2</v>
      </c>
      <c r="U213" s="10">
        <v>2.010128817919201E-3</v>
      </c>
      <c r="V213" s="10">
        <v>3.3902356641505619E-3</v>
      </c>
      <c r="W213" s="10">
        <v>2.4237035873340894E-5</v>
      </c>
    </row>
    <row r="214" spans="1:23" x14ac:dyDescent="0.3">
      <c r="A214" s="1" t="s">
        <v>356</v>
      </c>
      <c r="B214" s="1" t="s">
        <v>357</v>
      </c>
      <c r="C214" s="2">
        <f t="shared" si="24"/>
        <v>0.47616888394872742</v>
      </c>
      <c r="D214" s="3">
        <f t="shared" si="25"/>
        <v>7.440961232337498E-2</v>
      </c>
      <c r="E214" s="4">
        <v>2.8304587885362643E-2</v>
      </c>
      <c r="F214" s="4">
        <v>0</v>
      </c>
      <c r="G214" s="4">
        <v>0</v>
      </c>
      <c r="H214" s="4">
        <v>4.6105024438012329E-2</v>
      </c>
      <c r="I214" s="7">
        <f t="shared" si="26"/>
        <v>9.3714450710680353E-2</v>
      </c>
      <c r="J214" s="8">
        <v>2.249561978955962E-2</v>
      </c>
      <c r="K214" s="8">
        <v>2.7697233446344172E-2</v>
      </c>
      <c r="L214" s="8">
        <v>4.352159747477656E-2</v>
      </c>
      <c r="M214" s="17">
        <f t="shared" si="27"/>
        <v>2.3468141843975915E-2</v>
      </c>
      <c r="N214" s="16">
        <v>1.7895207457629105E-2</v>
      </c>
      <c r="O214" s="16">
        <v>5.5729343863468121E-3</v>
      </c>
      <c r="P214" s="5">
        <f t="shared" si="28"/>
        <v>0.10235126294834945</v>
      </c>
      <c r="Q214" s="6">
        <v>8.8261504434358068E-2</v>
      </c>
      <c r="R214" s="6">
        <v>1.408975851399139E-2</v>
      </c>
      <c r="S214" s="9">
        <f t="shared" si="29"/>
        <v>0.18222541612234675</v>
      </c>
      <c r="T214" s="10">
        <v>6.7477029393248053E-2</v>
      </c>
      <c r="U214" s="10">
        <v>2.2889026874016311E-2</v>
      </c>
      <c r="V214" s="10">
        <v>5.2265688413331783E-2</v>
      </c>
      <c r="W214" s="10">
        <v>3.9593671441750612E-2</v>
      </c>
    </row>
    <row r="215" spans="1:23" x14ac:dyDescent="0.3">
      <c r="A215" s="1" t="s">
        <v>358</v>
      </c>
      <c r="B215" s="1" t="s">
        <v>359</v>
      </c>
      <c r="C215" s="2">
        <f t="shared" si="24"/>
        <v>0.45696743790496464</v>
      </c>
      <c r="D215" s="3">
        <f t="shared" si="25"/>
        <v>6.3377332631091271E-2</v>
      </c>
      <c r="E215" s="4">
        <v>3.0790705499307923E-2</v>
      </c>
      <c r="F215" s="4">
        <v>0</v>
      </c>
      <c r="G215" s="4">
        <v>0</v>
      </c>
      <c r="H215" s="4">
        <v>3.2586627131783348E-2</v>
      </c>
      <c r="I215" s="7">
        <f t="shared" si="26"/>
        <v>0.12760042499523389</v>
      </c>
      <c r="J215" s="8">
        <v>3.0072502177052512E-2</v>
      </c>
      <c r="K215" s="8">
        <v>2.3761767359868385E-2</v>
      </c>
      <c r="L215" s="8">
        <v>7.3766155458312971E-2</v>
      </c>
      <c r="M215" s="17">
        <f t="shared" si="27"/>
        <v>6.499488062302208E-3</v>
      </c>
      <c r="N215" s="16">
        <v>6.499488062302208E-3</v>
      </c>
      <c r="O215" s="16">
        <v>0</v>
      </c>
      <c r="P215" s="5">
        <f t="shared" si="28"/>
        <v>7.6631154636752158E-2</v>
      </c>
      <c r="Q215" s="6">
        <v>6.5279284337158294E-2</v>
      </c>
      <c r="R215" s="6">
        <v>1.1351870299593865E-2</v>
      </c>
      <c r="S215" s="9">
        <f t="shared" si="29"/>
        <v>0.1828590375795851</v>
      </c>
      <c r="T215" s="10">
        <v>8.7850724744984926E-2</v>
      </c>
      <c r="U215" s="10">
        <v>2.7343698090044929E-2</v>
      </c>
      <c r="V215" s="10">
        <v>2.9717595428063619E-2</v>
      </c>
      <c r="W215" s="10">
        <v>3.7947019316491637E-2</v>
      </c>
    </row>
    <row r="216" spans="1:23" x14ac:dyDescent="0.3">
      <c r="A216" s="1" t="s">
        <v>360</v>
      </c>
      <c r="B216" s="1" t="s">
        <v>1227</v>
      </c>
      <c r="C216" s="2">
        <f t="shared" si="24"/>
        <v>0.49732960514662689</v>
      </c>
      <c r="D216" s="3">
        <f t="shared" si="25"/>
        <v>4.1527720460357534E-2</v>
      </c>
      <c r="E216" s="4">
        <v>2.3609132333252229E-2</v>
      </c>
      <c r="F216" s="4">
        <v>6.9622776660403151E-3</v>
      </c>
      <c r="G216" s="4">
        <v>3.0559299902827557E-3</v>
      </c>
      <c r="H216" s="4">
        <v>7.9003804707822312E-3</v>
      </c>
      <c r="I216" s="7">
        <f t="shared" si="26"/>
        <v>0.25326769372528146</v>
      </c>
      <c r="J216" s="8">
        <v>0.11474536291179929</v>
      </c>
      <c r="K216" s="8">
        <v>8.1050145212978111E-2</v>
      </c>
      <c r="L216" s="8">
        <v>5.7472185600504017E-2</v>
      </c>
      <c r="M216" s="17">
        <f t="shared" si="27"/>
        <v>0.11733567214599182</v>
      </c>
      <c r="N216" s="16">
        <v>5.568917433420776E-2</v>
      </c>
      <c r="O216" s="16">
        <v>6.1646497811784058E-2</v>
      </c>
      <c r="P216" s="5">
        <f t="shared" si="28"/>
        <v>4.2245111644278681E-2</v>
      </c>
      <c r="Q216" s="6">
        <v>4.2245111644278681E-2</v>
      </c>
      <c r="R216" s="6">
        <v>0</v>
      </c>
      <c r="S216" s="9">
        <f t="shared" si="29"/>
        <v>4.2953407170717398E-2</v>
      </c>
      <c r="T216" s="10">
        <v>2.9886933044974934E-2</v>
      </c>
      <c r="U216" s="10">
        <v>8.7839831913569212E-5</v>
      </c>
      <c r="V216" s="10">
        <v>1.2978634293828895E-2</v>
      </c>
      <c r="W216" s="10">
        <v>0</v>
      </c>
    </row>
    <row r="217" spans="1:23" x14ac:dyDescent="0.3">
      <c r="A217" s="1" t="s">
        <v>361</v>
      </c>
      <c r="B217" s="1" t="s">
        <v>362</v>
      </c>
      <c r="C217" s="2">
        <f t="shared" si="24"/>
        <v>0.50778097925827315</v>
      </c>
      <c r="D217" s="3">
        <f t="shared" si="25"/>
        <v>3.6192829940126209E-2</v>
      </c>
      <c r="E217" s="4">
        <v>1.9262951022846052E-2</v>
      </c>
      <c r="F217" s="4">
        <v>1.0163395953516313E-2</v>
      </c>
      <c r="G217" s="4">
        <v>1.9113277115915283E-3</v>
      </c>
      <c r="H217" s="4">
        <v>4.8551552521723159E-3</v>
      </c>
      <c r="I217" s="7">
        <f t="shared" si="26"/>
        <v>0.18084449609136649</v>
      </c>
      <c r="J217" s="8">
        <v>7.2568904918681398E-2</v>
      </c>
      <c r="K217" s="8">
        <v>6.0437415655198265E-2</v>
      </c>
      <c r="L217" s="8">
        <v>4.7838175517486828E-2</v>
      </c>
      <c r="M217" s="17">
        <f t="shared" si="27"/>
        <v>0.17248684185786198</v>
      </c>
      <c r="N217" s="16">
        <v>7.6612862801640355E-2</v>
      </c>
      <c r="O217" s="16">
        <v>9.5873979056221623E-2</v>
      </c>
      <c r="P217" s="5">
        <f t="shared" si="28"/>
        <v>1.3296638837632477E-2</v>
      </c>
      <c r="Q217" s="6">
        <v>1.3296638837632477E-2</v>
      </c>
      <c r="R217" s="6">
        <v>0</v>
      </c>
      <c r="S217" s="9">
        <f t="shared" si="29"/>
        <v>0.10496017253128603</v>
      </c>
      <c r="T217" s="10">
        <v>7.958432852812683E-2</v>
      </c>
      <c r="U217" s="10">
        <v>1.1967190341869882E-2</v>
      </c>
      <c r="V217" s="10">
        <v>1.3408653661289327E-2</v>
      </c>
      <c r="W217" s="10">
        <v>0</v>
      </c>
    </row>
    <row r="218" spans="1:23" x14ac:dyDescent="0.3">
      <c r="A218" s="1" t="s">
        <v>363</v>
      </c>
      <c r="B218" s="1" t="s">
        <v>364</v>
      </c>
      <c r="C218" s="2">
        <f t="shared" si="24"/>
        <v>0.46511606645757098</v>
      </c>
      <c r="D218" s="3">
        <f t="shared" si="25"/>
        <v>0.15071816348813161</v>
      </c>
      <c r="E218" s="4">
        <v>7.5041305926988267E-2</v>
      </c>
      <c r="F218" s="4">
        <v>1.2943614673833516E-2</v>
      </c>
      <c r="G218" s="4">
        <v>2.6175722799135204E-2</v>
      </c>
      <c r="H218" s="4">
        <v>3.6557520088174617E-2</v>
      </c>
      <c r="I218" s="7">
        <f t="shared" si="26"/>
        <v>0.10961648271145757</v>
      </c>
      <c r="J218" s="8">
        <v>4.1931355000295094E-2</v>
      </c>
      <c r="K218" s="8">
        <v>2.8772851127745684E-2</v>
      </c>
      <c r="L218" s="8">
        <v>3.8912276583416797E-2</v>
      </c>
      <c r="M218" s="17">
        <f t="shared" si="27"/>
        <v>6.039161681150531E-2</v>
      </c>
      <c r="N218" s="16">
        <v>4.9368166232459224E-2</v>
      </c>
      <c r="O218" s="16">
        <v>1.1023450579046086E-2</v>
      </c>
      <c r="P218" s="5">
        <f t="shared" si="28"/>
        <v>7.3800241152781901E-2</v>
      </c>
      <c r="Q218" s="6">
        <v>4.637770672351367E-2</v>
      </c>
      <c r="R218" s="6">
        <v>2.7422534429268234E-2</v>
      </c>
      <c r="S218" s="9">
        <f t="shared" si="29"/>
        <v>7.0589562293694549E-2</v>
      </c>
      <c r="T218" s="10">
        <v>4.1621250171988235E-2</v>
      </c>
      <c r="U218" s="10">
        <v>1.3628996927952957E-2</v>
      </c>
      <c r="V218" s="10">
        <v>8.8353799405242739E-3</v>
      </c>
      <c r="W218" s="10">
        <v>6.5039352532290781E-3</v>
      </c>
    </row>
    <row r="219" spans="1:23" x14ac:dyDescent="0.3">
      <c r="A219" s="1" t="s">
        <v>365</v>
      </c>
      <c r="B219" s="1" t="s">
        <v>366</v>
      </c>
      <c r="C219" s="2">
        <f t="shared" si="24"/>
        <v>0.48479000459851512</v>
      </c>
      <c r="D219" s="3">
        <f t="shared" si="25"/>
        <v>4.7664709288770687E-2</v>
      </c>
      <c r="E219" s="4">
        <v>2.3136204014643249E-2</v>
      </c>
      <c r="F219" s="4">
        <v>0</v>
      </c>
      <c r="G219" s="4">
        <v>1.1086245637091287E-3</v>
      </c>
      <c r="H219" s="4">
        <v>2.3419880710418312E-2</v>
      </c>
      <c r="I219" s="7">
        <f t="shared" si="26"/>
        <v>0.25823646883229184</v>
      </c>
      <c r="J219" s="8">
        <v>0.1310596749608495</v>
      </c>
      <c r="K219" s="8">
        <v>2.8375961463781837E-2</v>
      </c>
      <c r="L219" s="8">
        <v>9.8800832407660508E-2</v>
      </c>
      <c r="M219" s="17">
        <f t="shared" si="27"/>
        <v>8.9684537347937424E-2</v>
      </c>
      <c r="N219" s="16">
        <v>4.4818432238519945E-2</v>
      </c>
      <c r="O219" s="16">
        <v>4.4866105109417478E-2</v>
      </c>
      <c r="P219" s="5">
        <f t="shared" si="28"/>
        <v>3.4670645409474961E-2</v>
      </c>
      <c r="Q219" s="6">
        <v>3.4670645409474961E-2</v>
      </c>
      <c r="R219" s="6">
        <v>0</v>
      </c>
      <c r="S219" s="9">
        <f t="shared" si="29"/>
        <v>5.4533643720040215E-2</v>
      </c>
      <c r="T219" s="10">
        <v>4.2606676140594782E-2</v>
      </c>
      <c r="U219" s="10">
        <v>0</v>
      </c>
      <c r="V219" s="10">
        <v>1.1926967579445431E-2</v>
      </c>
      <c r="W219" s="10">
        <v>0</v>
      </c>
    </row>
    <row r="220" spans="1:23" x14ac:dyDescent="0.3">
      <c r="A220" s="1" t="s">
        <v>367</v>
      </c>
      <c r="B220" s="1" t="s">
        <v>368</v>
      </c>
      <c r="C220" s="2">
        <f t="shared" si="24"/>
        <v>0.46820765461462066</v>
      </c>
      <c r="D220" s="3">
        <f t="shared" si="25"/>
        <v>0.13275106139236911</v>
      </c>
      <c r="E220" s="4">
        <v>6.6471856246056629E-2</v>
      </c>
      <c r="F220" s="4">
        <v>5.7474601951857177E-3</v>
      </c>
      <c r="G220" s="4">
        <v>1.7399490949822551E-2</v>
      </c>
      <c r="H220" s="4">
        <v>4.3132254001304215E-2</v>
      </c>
      <c r="I220" s="7">
        <f t="shared" si="26"/>
        <v>0.16285096490075551</v>
      </c>
      <c r="J220" s="8">
        <v>6.3183143338490788E-2</v>
      </c>
      <c r="K220" s="8">
        <v>3.9484793894682901E-2</v>
      </c>
      <c r="L220" s="8">
        <v>6.0183027667581816E-2</v>
      </c>
      <c r="M220" s="17">
        <f t="shared" si="27"/>
        <v>6.5254211429618292E-2</v>
      </c>
      <c r="N220" s="16">
        <v>2.2061942706224122E-2</v>
      </c>
      <c r="O220" s="16">
        <v>4.3192268723394163E-2</v>
      </c>
      <c r="P220" s="5">
        <f t="shared" si="28"/>
        <v>0</v>
      </c>
      <c r="Q220" s="6">
        <v>0</v>
      </c>
      <c r="R220" s="6">
        <v>0</v>
      </c>
      <c r="S220" s="9">
        <f t="shared" si="29"/>
        <v>0.10735141689187779</v>
      </c>
      <c r="T220" s="10">
        <v>7.1138174428080861E-2</v>
      </c>
      <c r="U220" s="10">
        <v>1.3201076614255689E-2</v>
      </c>
      <c r="V220" s="10">
        <v>2.3012165849541227E-2</v>
      </c>
      <c r="W220" s="10">
        <v>0</v>
      </c>
    </row>
    <row r="221" spans="1:23" x14ac:dyDescent="0.3">
      <c r="A221" s="1" t="s">
        <v>369</v>
      </c>
      <c r="B221" s="1" t="s">
        <v>370</v>
      </c>
      <c r="C221" s="2">
        <f t="shared" si="24"/>
        <v>0.46170565259635638</v>
      </c>
      <c r="D221" s="3">
        <f t="shared" si="25"/>
        <v>8.5133363932356723E-2</v>
      </c>
      <c r="E221" s="4">
        <v>2.4037238344424422E-2</v>
      </c>
      <c r="F221" s="4">
        <v>1.8369687138382135E-2</v>
      </c>
      <c r="G221" s="4">
        <v>4.0413010186889482E-2</v>
      </c>
      <c r="H221" s="4">
        <v>2.3134282626606881E-3</v>
      </c>
      <c r="I221" s="7">
        <f t="shared" si="26"/>
        <v>4.1062761490558902E-2</v>
      </c>
      <c r="J221" s="8">
        <v>1.4174574942928975E-2</v>
      </c>
      <c r="K221" s="8">
        <v>4.9169195166312955E-3</v>
      </c>
      <c r="L221" s="8">
        <v>2.197126703099863E-2</v>
      </c>
      <c r="M221" s="17">
        <f t="shared" si="27"/>
        <v>2.1788799767157738E-2</v>
      </c>
      <c r="N221" s="16">
        <v>1.8867737260041196E-2</v>
      </c>
      <c r="O221" s="16">
        <v>2.9210625071165426E-3</v>
      </c>
      <c r="P221" s="5">
        <f t="shared" si="28"/>
        <v>0.19836799437784897</v>
      </c>
      <c r="Q221" s="6">
        <v>0.11441090317651975</v>
      </c>
      <c r="R221" s="6">
        <v>8.3957091201329215E-2</v>
      </c>
      <c r="S221" s="9">
        <f t="shared" si="29"/>
        <v>0.11535273302843405</v>
      </c>
      <c r="T221" s="10">
        <v>2.3050643317904365E-2</v>
      </c>
      <c r="U221" s="10">
        <v>5.9006975454748214E-2</v>
      </c>
      <c r="V221" s="10">
        <v>8.8259434620582139E-3</v>
      </c>
      <c r="W221" s="10">
        <v>2.4469170793723256E-2</v>
      </c>
    </row>
    <row r="222" spans="1:23" x14ac:dyDescent="0.3">
      <c r="A222" s="1" t="s">
        <v>371</v>
      </c>
      <c r="B222" s="1" t="s">
        <v>372</v>
      </c>
      <c r="C222" s="2">
        <f t="shared" si="24"/>
        <v>0.47290804352975646</v>
      </c>
      <c r="D222" s="3">
        <f t="shared" si="25"/>
        <v>0.11323787488839016</v>
      </c>
      <c r="E222" s="4">
        <v>3.2309471120017294E-2</v>
      </c>
      <c r="F222" s="4">
        <v>1.376458158024144E-2</v>
      </c>
      <c r="G222" s="4">
        <v>1.2406050259110329E-2</v>
      </c>
      <c r="H222" s="4">
        <v>5.4757771929021093E-2</v>
      </c>
      <c r="I222" s="7">
        <f t="shared" si="26"/>
        <v>0.10628419773475775</v>
      </c>
      <c r="J222" s="8">
        <v>3.8645914253455656E-2</v>
      </c>
      <c r="K222" s="8">
        <v>3.3284752711541341E-2</v>
      </c>
      <c r="L222" s="8">
        <v>3.4353530769760741E-2</v>
      </c>
      <c r="M222" s="17">
        <f t="shared" si="27"/>
        <v>7.8795923949562752E-2</v>
      </c>
      <c r="N222" s="16">
        <v>3.3886031930322892E-2</v>
      </c>
      <c r="O222" s="16">
        <v>4.4909892019239867E-2</v>
      </c>
      <c r="P222" s="5">
        <f t="shared" si="28"/>
        <v>4.0180070160905523E-2</v>
      </c>
      <c r="Q222" s="6">
        <v>2.1836999937413039E-2</v>
      </c>
      <c r="R222" s="6">
        <v>1.8343070223492484E-2</v>
      </c>
      <c r="S222" s="9">
        <f t="shared" si="29"/>
        <v>0.13440997679614031</v>
      </c>
      <c r="T222" s="10">
        <v>3.9993805812202528E-2</v>
      </c>
      <c r="U222" s="10">
        <v>6.0855997794352669E-2</v>
      </c>
      <c r="V222" s="10">
        <v>2.822721059702557E-2</v>
      </c>
      <c r="W222" s="10">
        <v>5.332962592559551E-3</v>
      </c>
    </row>
    <row r="223" spans="1:23" x14ac:dyDescent="0.3">
      <c r="A223" s="1" t="s">
        <v>373</v>
      </c>
      <c r="B223" s="1" t="s">
        <v>374</v>
      </c>
      <c r="C223" s="2">
        <f t="shared" si="24"/>
        <v>0.43892392828429427</v>
      </c>
      <c r="D223" s="3">
        <f t="shared" si="25"/>
        <v>0.13752582437801689</v>
      </c>
      <c r="E223" s="4">
        <v>0.10202792958496153</v>
      </c>
      <c r="F223" s="4">
        <v>1.2497699150056506E-2</v>
      </c>
      <c r="G223" s="4">
        <v>1.4862766861235541E-2</v>
      </c>
      <c r="H223" s="4">
        <v>8.1374287817632968E-3</v>
      </c>
      <c r="I223" s="7">
        <f t="shared" si="26"/>
        <v>0.23397647641877131</v>
      </c>
      <c r="J223" s="8">
        <v>7.3749695648603786E-2</v>
      </c>
      <c r="K223" s="8">
        <v>2.3570149049541821E-2</v>
      </c>
      <c r="L223" s="8">
        <v>0.1366566317206257</v>
      </c>
      <c r="M223" s="17">
        <f t="shared" si="27"/>
        <v>2.5077240387969234E-2</v>
      </c>
      <c r="N223" s="16">
        <v>1.1636633746893221E-2</v>
      </c>
      <c r="O223" s="16">
        <v>1.3440606641076014E-2</v>
      </c>
      <c r="P223" s="5">
        <f t="shared" si="28"/>
        <v>2.4039665718522563E-2</v>
      </c>
      <c r="Q223" s="6">
        <v>6.3021393531620413E-3</v>
      </c>
      <c r="R223" s="6">
        <v>1.7737526365360523E-2</v>
      </c>
      <c r="S223" s="9">
        <f t="shared" si="29"/>
        <v>1.8304721381014216E-2</v>
      </c>
      <c r="T223" s="10">
        <v>0</v>
      </c>
      <c r="U223" s="10">
        <v>1.8304721381014216E-2</v>
      </c>
      <c r="V223" s="10">
        <v>0</v>
      </c>
      <c r="W223" s="10">
        <v>0</v>
      </c>
    </row>
    <row r="224" spans="1:23" x14ac:dyDescent="0.3">
      <c r="A224" s="1" t="s">
        <v>375</v>
      </c>
      <c r="B224" s="1" t="s">
        <v>376</v>
      </c>
      <c r="C224" s="2">
        <f t="shared" si="24"/>
        <v>0.47742254509665993</v>
      </c>
      <c r="D224" s="3">
        <f t="shared" si="25"/>
        <v>0.17175439418386904</v>
      </c>
      <c r="E224" s="4">
        <v>5.342088616454127E-2</v>
      </c>
      <c r="F224" s="4">
        <v>2.7121496117709112E-2</v>
      </c>
      <c r="G224" s="4">
        <v>2.6888264828414873E-2</v>
      </c>
      <c r="H224" s="4">
        <v>6.4323747073203777E-2</v>
      </c>
      <c r="I224" s="7">
        <f t="shared" si="26"/>
        <v>0.16805180404286771</v>
      </c>
      <c r="J224" s="8">
        <v>8.872531172869523E-2</v>
      </c>
      <c r="K224" s="8">
        <v>3.8139162206698538E-2</v>
      </c>
      <c r="L224" s="8">
        <v>4.1187330107473934E-2</v>
      </c>
      <c r="M224" s="17">
        <f t="shared" si="27"/>
        <v>9.793379994770518E-2</v>
      </c>
      <c r="N224" s="16">
        <v>5.2867446188614539E-2</v>
      </c>
      <c r="O224" s="16">
        <v>4.5066353759090648E-2</v>
      </c>
      <c r="P224" s="5">
        <f t="shared" si="28"/>
        <v>0</v>
      </c>
      <c r="Q224" s="6">
        <v>0</v>
      </c>
      <c r="R224" s="6">
        <v>0</v>
      </c>
      <c r="S224" s="9">
        <f t="shared" si="29"/>
        <v>3.9682546922218065E-2</v>
      </c>
      <c r="T224" s="10">
        <v>1.2847203479419964E-2</v>
      </c>
      <c r="U224" s="10">
        <v>8.4453709340991199E-3</v>
      </c>
      <c r="V224" s="10">
        <v>1.6600388977862722E-2</v>
      </c>
      <c r="W224" s="10">
        <v>1.7895835308362584E-3</v>
      </c>
    </row>
    <row r="225" spans="1:23" x14ac:dyDescent="0.3">
      <c r="A225" s="1" t="s">
        <v>377</v>
      </c>
      <c r="B225" s="1" t="s">
        <v>378</v>
      </c>
      <c r="C225" s="2">
        <f t="shared" si="24"/>
        <v>0.45254339789636533</v>
      </c>
      <c r="D225" s="3">
        <f t="shared" si="25"/>
        <v>0.10419870980694887</v>
      </c>
      <c r="E225" s="4">
        <v>2.3763091069007175E-2</v>
      </c>
      <c r="F225" s="4">
        <v>9.4161913684631202E-3</v>
      </c>
      <c r="G225" s="4">
        <v>3.5844458047078524E-2</v>
      </c>
      <c r="H225" s="4">
        <v>3.5174969322400058E-2</v>
      </c>
      <c r="I225" s="7">
        <f t="shared" si="26"/>
        <v>6.0950635138748203E-2</v>
      </c>
      <c r="J225" s="8">
        <v>8.3557114570254245E-3</v>
      </c>
      <c r="K225" s="8">
        <v>1.7199716396276377E-2</v>
      </c>
      <c r="L225" s="8">
        <v>3.5395207285446401E-2</v>
      </c>
      <c r="M225" s="17">
        <f t="shared" si="27"/>
        <v>1.8948230339996652E-2</v>
      </c>
      <c r="N225" s="16">
        <v>1.8854358182899846E-2</v>
      </c>
      <c r="O225" s="16">
        <v>9.3872157096807146E-5</v>
      </c>
      <c r="P225" s="5">
        <f t="shared" si="28"/>
        <v>0.19223169684061775</v>
      </c>
      <c r="Q225" s="6">
        <v>6.1009892599330796E-2</v>
      </c>
      <c r="R225" s="6">
        <v>0.13122180424128696</v>
      </c>
      <c r="S225" s="9">
        <f t="shared" si="29"/>
        <v>7.6214125770053848E-2</v>
      </c>
      <c r="T225" s="10">
        <v>2.2389314292969618E-2</v>
      </c>
      <c r="U225" s="10">
        <v>2.0399414611925615E-2</v>
      </c>
      <c r="V225" s="10">
        <v>4.8669426718789084E-3</v>
      </c>
      <c r="W225" s="10">
        <v>2.8558454193279702E-2</v>
      </c>
    </row>
    <row r="226" spans="1:23" x14ac:dyDescent="0.3">
      <c r="A226" s="1" t="s">
        <v>379</v>
      </c>
      <c r="B226" s="1" t="s">
        <v>380</v>
      </c>
      <c r="C226" s="2">
        <f t="shared" si="24"/>
        <v>0.45314462214358142</v>
      </c>
      <c r="D226" s="3">
        <f t="shared" si="25"/>
        <v>0.20102178931689493</v>
      </c>
      <c r="E226" s="4">
        <v>6.3556074350705552E-2</v>
      </c>
      <c r="F226" s="4">
        <v>1.6617359975230245E-2</v>
      </c>
      <c r="G226" s="4">
        <v>3.6326787499681774E-2</v>
      </c>
      <c r="H226" s="4">
        <v>8.4521567491277372E-2</v>
      </c>
      <c r="I226" s="7">
        <f t="shared" si="26"/>
        <v>0.11940977116523602</v>
      </c>
      <c r="J226" s="8">
        <v>4.4640398598633668E-2</v>
      </c>
      <c r="K226" s="8">
        <v>2.6638753647401838E-2</v>
      </c>
      <c r="L226" s="8">
        <v>4.8130618919200507E-2</v>
      </c>
      <c r="M226" s="17">
        <f t="shared" si="27"/>
        <v>6.158957685755178E-2</v>
      </c>
      <c r="N226" s="16">
        <v>3.8805231051382089E-2</v>
      </c>
      <c r="O226" s="16">
        <v>2.2784345806169691E-2</v>
      </c>
      <c r="P226" s="5">
        <f t="shared" si="28"/>
        <v>4.0375753357861408E-2</v>
      </c>
      <c r="Q226" s="6">
        <v>1.2365125738713411E-2</v>
      </c>
      <c r="R226" s="6">
        <v>2.8010627619148E-2</v>
      </c>
      <c r="S226" s="9">
        <f t="shared" si="29"/>
        <v>3.0747731446037312E-2</v>
      </c>
      <c r="T226" s="10">
        <v>7.653574598170839E-3</v>
      </c>
      <c r="U226" s="10">
        <v>1.9054901616930756E-2</v>
      </c>
      <c r="V226" s="10">
        <v>6.108466401882278E-4</v>
      </c>
      <c r="W226" s="10">
        <v>3.4284085907474882E-3</v>
      </c>
    </row>
    <row r="227" spans="1:23" x14ac:dyDescent="0.3">
      <c r="A227" s="1" t="s">
        <v>381</v>
      </c>
      <c r="B227" s="1" t="s">
        <v>382</v>
      </c>
      <c r="C227" s="2">
        <f t="shared" si="24"/>
        <v>0.47732668349561946</v>
      </c>
      <c r="D227" s="3">
        <f t="shared" si="25"/>
        <v>9.0901540735957118E-2</v>
      </c>
      <c r="E227" s="4">
        <v>4.7528851441951906E-3</v>
      </c>
      <c r="F227" s="4">
        <v>0</v>
      </c>
      <c r="G227" s="4">
        <v>7.0180614340869002E-2</v>
      </c>
      <c r="H227" s="4">
        <v>1.5968041250892923E-2</v>
      </c>
      <c r="I227" s="7">
        <f t="shared" si="26"/>
        <v>5.0378160669448599E-2</v>
      </c>
      <c r="J227" s="8">
        <v>8.1360497226449866E-3</v>
      </c>
      <c r="K227" s="8">
        <v>1.4759482281668039E-2</v>
      </c>
      <c r="L227" s="8">
        <v>2.7482628665135577E-2</v>
      </c>
      <c r="M227" s="17">
        <f t="shared" si="27"/>
        <v>0.13058407373133751</v>
      </c>
      <c r="N227" s="16">
        <v>9.4216211281925422E-2</v>
      </c>
      <c r="O227" s="16">
        <v>3.6367862449412085E-2</v>
      </c>
      <c r="P227" s="5">
        <f t="shared" si="28"/>
        <v>8.7883157085014679E-2</v>
      </c>
      <c r="Q227" s="6">
        <v>9.1367071534343338E-3</v>
      </c>
      <c r="R227" s="6">
        <v>7.8746449931580351E-2</v>
      </c>
      <c r="S227" s="9">
        <f t="shared" si="29"/>
        <v>0.11757975127386154</v>
      </c>
      <c r="T227" s="10">
        <v>1.0008251868011414E-2</v>
      </c>
      <c r="U227" s="10">
        <v>0.10593424983076791</v>
      </c>
      <c r="V227" s="10">
        <v>0</v>
      </c>
      <c r="W227" s="10">
        <v>1.63724957508223E-3</v>
      </c>
    </row>
    <row r="228" spans="1:23" x14ac:dyDescent="0.3">
      <c r="A228" s="1" t="s">
        <v>1128</v>
      </c>
      <c r="B228" s="1" t="s">
        <v>1129</v>
      </c>
      <c r="C228" s="2">
        <f t="shared" si="24"/>
        <v>0.43794785487243182</v>
      </c>
      <c r="D228" s="3">
        <f t="shared" si="25"/>
        <v>6.4108775208225943E-2</v>
      </c>
      <c r="E228" s="4">
        <v>3.0182161903179888E-2</v>
      </c>
      <c r="F228" s="4">
        <v>7.8296271454246363E-3</v>
      </c>
      <c r="G228" s="4">
        <v>1.1872089534596683E-2</v>
      </c>
      <c r="H228" s="4">
        <v>1.4224896625024734E-2</v>
      </c>
      <c r="I228" s="7">
        <f t="shared" si="26"/>
        <v>5.1527801358177472E-2</v>
      </c>
      <c r="J228" s="8">
        <v>8.7737360939024352E-3</v>
      </c>
      <c r="K228" s="8">
        <v>2.9173239799966692E-4</v>
      </c>
      <c r="L228" s="8">
        <v>4.2462332866275369E-2</v>
      </c>
      <c r="M228" s="17">
        <f t="shared" si="27"/>
        <v>1.3701648853889838E-2</v>
      </c>
      <c r="N228" s="16">
        <v>8.8011071171098122E-3</v>
      </c>
      <c r="O228" s="16">
        <v>4.9005417367800246E-3</v>
      </c>
      <c r="P228" s="5">
        <f t="shared" si="28"/>
        <v>0.27779556801143102</v>
      </c>
      <c r="Q228" s="6">
        <v>7.5715040701530123E-2</v>
      </c>
      <c r="R228" s="6">
        <v>0.20208052730990092</v>
      </c>
      <c r="S228" s="9">
        <f t="shared" si="29"/>
        <v>3.0814061440707557E-2</v>
      </c>
      <c r="T228" s="10">
        <v>2.5792384313876281E-3</v>
      </c>
      <c r="U228" s="10">
        <v>2.1227015369159538E-2</v>
      </c>
      <c r="V228" s="10">
        <v>3.4377089742621695E-3</v>
      </c>
      <c r="W228" s="10">
        <v>3.5700986658982227E-3</v>
      </c>
    </row>
    <row r="229" spans="1:23" x14ac:dyDescent="0.3">
      <c r="A229" s="1" t="s">
        <v>383</v>
      </c>
      <c r="B229" s="1" t="s">
        <v>384</v>
      </c>
      <c r="C229" s="2">
        <f t="shared" si="24"/>
        <v>0.4458048245624881</v>
      </c>
      <c r="D229" s="3">
        <f t="shared" si="25"/>
        <v>0.15697298354484848</v>
      </c>
      <c r="E229" s="4">
        <v>4.5168026164434438E-2</v>
      </c>
      <c r="F229" s="4">
        <v>2.1229505367720874E-2</v>
      </c>
      <c r="G229" s="4">
        <v>1.9828006510166307E-2</v>
      </c>
      <c r="H229" s="4">
        <v>7.0747445502526859E-2</v>
      </c>
      <c r="I229" s="7">
        <f t="shared" si="26"/>
        <v>0.10308520205130528</v>
      </c>
      <c r="J229" s="8">
        <v>2.6226810587378847E-2</v>
      </c>
      <c r="K229" s="8">
        <v>2.279831806292125E-2</v>
      </c>
      <c r="L229" s="8">
        <v>5.4060073401005181E-2</v>
      </c>
      <c r="M229" s="17">
        <f t="shared" si="27"/>
        <v>3.0271057641516476E-2</v>
      </c>
      <c r="N229" s="16">
        <v>1.702618752459379E-2</v>
      </c>
      <c r="O229" s="16">
        <v>1.3244870116922684E-2</v>
      </c>
      <c r="P229" s="5">
        <f t="shared" si="28"/>
        <v>0.13849340597204685</v>
      </c>
      <c r="Q229" s="6">
        <v>4.0388936520944801E-2</v>
      </c>
      <c r="R229" s="6">
        <v>9.8104469451102044E-2</v>
      </c>
      <c r="S229" s="9">
        <f t="shared" si="29"/>
        <v>1.6982175352771016E-2</v>
      </c>
      <c r="T229" s="10">
        <v>2.6706928152788168E-3</v>
      </c>
      <c r="U229" s="10">
        <v>8.4833204312076728E-3</v>
      </c>
      <c r="V229" s="10">
        <v>2.3756906410033942E-3</v>
      </c>
      <c r="W229" s="10">
        <v>3.4524714652811321E-3</v>
      </c>
    </row>
    <row r="230" spans="1:23" x14ac:dyDescent="0.3">
      <c r="A230" s="1" t="s">
        <v>385</v>
      </c>
      <c r="B230" s="1" t="s">
        <v>386</v>
      </c>
      <c r="C230" s="2">
        <f t="shared" si="24"/>
        <v>0.45660887104480719</v>
      </c>
      <c r="D230" s="3">
        <f t="shared" si="25"/>
        <v>0.1360240385169299</v>
      </c>
      <c r="E230" s="4">
        <v>6.2996997207534919E-2</v>
      </c>
      <c r="F230" s="4">
        <v>0</v>
      </c>
      <c r="G230" s="4">
        <v>1.8610948665217161E-2</v>
      </c>
      <c r="H230" s="4">
        <v>5.4416092644177814E-2</v>
      </c>
      <c r="I230" s="7">
        <f t="shared" si="26"/>
        <v>0.18922148805107289</v>
      </c>
      <c r="J230" s="8">
        <v>5.3846800721802437E-2</v>
      </c>
      <c r="K230" s="8">
        <v>4.0238656477585809E-2</v>
      </c>
      <c r="L230" s="8">
        <v>9.513603085168465E-2</v>
      </c>
      <c r="M230" s="17">
        <f t="shared" si="27"/>
        <v>8.6220504557496386E-2</v>
      </c>
      <c r="N230" s="16">
        <v>7.8293897957022296E-2</v>
      </c>
      <c r="O230" s="16">
        <v>7.926606600474095E-3</v>
      </c>
      <c r="P230" s="5">
        <f t="shared" si="28"/>
        <v>5.243132384784582E-3</v>
      </c>
      <c r="Q230" s="6">
        <v>5.243132384784582E-3</v>
      </c>
      <c r="R230" s="6">
        <v>0</v>
      </c>
      <c r="S230" s="9">
        <f t="shared" si="29"/>
        <v>3.9899707534523432E-2</v>
      </c>
      <c r="T230" s="10">
        <v>1.5204180163012674E-2</v>
      </c>
      <c r="U230" s="10">
        <v>2.3392004992808309E-2</v>
      </c>
      <c r="V230" s="10">
        <v>1.3035223787024436E-3</v>
      </c>
      <c r="W230" s="10">
        <v>0</v>
      </c>
    </row>
    <row r="231" spans="1:23" x14ac:dyDescent="0.3">
      <c r="A231" s="1" t="s">
        <v>1130</v>
      </c>
      <c r="B231" s="1" t="s">
        <v>1131</v>
      </c>
      <c r="C231" s="2">
        <f t="shared" si="24"/>
        <v>0.47111350781069056</v>
      </c>
      <c r="D231" s="3">
        <f t="shared" si="25"/>
        <v>0.11314880272290775</v>
      </c>
      <c r="E231" s="4">
        <v>7.3345536141306816E-2</v>
      </c>
      <c r="F231" s="4">
        <v>1.1989024071777045E-2</v>
      </c>
      <c r="G231" s="4">
        <v>1.6928877243057396E-2</v>
      </c>
      <c r="H231" s="4">
        <v>1.0885365266766504E-2</v>
      </c>
      <c r="I231" s="7">
        <f t="shared" si="26"/>
        <v>0.16332010880040915</v>
      </c>
      <c r="J231" s="8">
        <v>3.5314154220432166E-2</v>
      </c>
      <c r="K231" s="8">
        <v>5.0497011444666038E-3</v>
      </c>
      <c r="L231" s="8">
        <v>0.12295625343551039</v>
      </c>
      <c r="M231" s="17">
        <f t="shared" si="27"/>
        <v>0.12283962518961153</v>
      </c>
      <c r="N231" s="16">
        <v>0.12283962518961153</v>
      </c>
      <c r="O231" s="16">
        <v>0</v>
      </c>
      <c r="P231" s="5">
        <f t="shared" si="28"/>
        <v>4.0914051317763558E-2</v>
      </c>
      <c r="Q231" s="6">
        <v>2.2286017881518693E-2</v>
      </c>
      <c r="R231" s="6">
        <v>1.8628033436244862E-2</v>
      </c>
      <c r="S231" s="9">
        <f t="shared" si="29"/>
        <v>3.0890919779998558E-2</v>
      </c>
      <c r="T231" s="10">
        <v>6.8396034049789988E-3</v>
      </c>
      <c r="U231" s="10">
        <v>1.4968575017271221E-2</v>
      </c>
      <c r="V231" s="10">
        <v>9.0827413577483397E-3</v>
      </c>
      <c r="W231" s="10">
        <v>0</v>
      </c>
    </row>
    <row r="232" spans="1:23" x14ac:dyDescent="0.3">
      <c r="A232" s="1" t="s">
        <v>387</v>
      </c>
      <c r="B232" s="1" t="s">
        <v>1228</v>
      </c>
      <c r="C232" s="2">
        <f t="shared" si="24"/>
        <v>0.47200625807302349</v>
      </c>
      <c r="D232" s="3">
        <f t="shared" si="25"/>
        <v>0.12057171593755549</v>
      </c>
      <c r="E232" s="4">
        <v>9.0028968769735457E-2</v>
      </c>
      <c r="F232" s="4">
        <v>0</v>
      </c>
      <c r="G232" s="4">
        <v>2.2132341699978946E-2</v>
      </c>
      <c r="H232" s="4">
        <v>8.4104054678410846E-3</v>
      </c>
      <c r="I232" s="7">
        <f t="shared" si="26"/>
        <v>0.23733459396731443</v>
      </c>
      <c r="J232" s="8">
        <v>0.12737772037647407</v>
      </c>
      <c r="K232" s="8">
        <v>1.2005332986715068E-2</v>
      </c>
      <c r="L232" s="8">
        <v>9.7951540604125281E-2</v>
      </c>
      <c r="M232" s="17">
        <f t="shared" si="27"/>
        <v>8.9908848352936777E-2</v>
      </c>
      <c r="N232" s="16">
        <v>3.6727672137024242E-2</v>
      </c>
      <c r="O232" s="16">
        <v>5.3181176215912535E-2</v>
      </c>
      <c r="P232" s="5">
        <f t="shared" si="28"/>
        <v>1.2375673599095286E-3</v>
      </c>
      <c r="Q232" s="6">
        <v>1.2375673599095286E-3</v>
      </c>
      <c r="R232" s="6">
        <v>0</v>
      </c>
      <c r="S232" s="9">
        <f t="shared" si="29"/>
        <v>2.2953532455307242E-2</v>
      </c>
      <c r="T232" s="10">
        <v>3.9919008937892419E-3</v>
      </c>
      <c r="U232" s="10">
        <v>6.5345928701304019E-4</v>
      </c>
      <c r="V232" s="10">
        <v>5.7037391836100744E-3</v>
      </c>
      <c r="W232" s="10">
        <v>1.2604433090894885E-2</v>
      </c>
    </row>
    <row r="233" spans="1:23" x14ac:dyDescent="0.3">
      <c r="A233" s="1" t="s">
        <v>388</v>
      </c>
      <c r="B233" s="1" t="s">
        <v>389</v>
      </c>
      <c r="C233" s="2">
        <f t="shared" si="24"/>
        <v>0.4678049155831468</v>
      </c>
      <c r="D233" s="3">
        <f t="shared" si="25"/>
        <v>0.1195794795901759</v>
      </c>
      <c r="E233" s="4">
        <v>9.1462495284598211E-2</v>
      </c>
      <c r="F233" s="4">
        <v>4.3179496633718225E-3</v>
      </c>
      <c r="G233" s="4">
        <v>8.9374453542064008E-3</v>
      </c>
      <c r="H233" s="4">
        <v>1.4861589287999468E-2</v>
      </c>
      <c r="I233" s="7">
        <f t="shared" si="26"/>
        <v>9.0191877247399868E-2</v>
      </c>
      <c r="J233" s="8">
        <v>3.3308625496281177E-2</v>
      </c>
      <c r="K233" s="8">
        <v>1.2715294617025915E-2</v>
      </c>
      <c r="L233" s="8">
        <v>4.4167957134092772E-2</v>
      </c>
      <c r="M233" s="17">
        <f t="shared" si="27"/>
        <v>6.015425454209937E-2</v>
      </c>
      <c r="N233" s="16">
        <v>4.2628693897767973E-2</v>
      </c>
      <c r="O233" s="16">
        <v>1.75255606443314E-2</v>
      </c>
      <c r="P233" s="5">
        <f t="shared" si="28"/>
        <v>2.5874593977675282E-2</v>
      </c>
      <c r="Q233" s="6">
        <v>1.9439588803791437E-2</v>
      </c>
      <c r="R233" s="6">
        <v>6.4350051738838463E-3</v>
      </c>
      <c r="S233" s="9">
        <f t="shared" si="29"/>
        <v>0.17200471022579641</v>
      </c>
      <c r="T233" s="10">
        <v>6.4281049677463925E-2</v>
      </c>
      <c r="U233" s="10">
        <v>4.6033364482133209E-2</v>
      </c>
      <c r="V233" s="10">
        <v>5.5056187738120384E-2</v>
      </c>
      <c r="W233" s="10">
        <v>6.6341083280789092E-3</v>
      </c>
    </row>
    <row r="234" spans="1:23" x14ac:dyDescent="0.3">
      <c r="A234" s="1" t="s">
        <v>1229</v>
      </c>
      <c r="B234" s="1" t="s">
        <v>1230</v>
      </c>
      <c r="C234" s="2">
        <f t="shared" si="24"/>
        <v>0.48319479571168944</v>
      </c>
      <c r="D234" s="3">
        <f t="shared" si="25"/>
        <v>0.11977257702127145</v>
      </c>
      <c r="E234" s="4">
        <v>8.2332883396252235E-2</v>
      </c>
      <c r="F234" s="4">
        <v>1.5713065358771063E-2</v>
      </c>
      <c r="G234" s="4">
        <v>1.9334333760814545E-2</v>
      </c>
      <c r="H234" s="4">
        <v>2.3922945054335979E-3</v>
      </c>
      <c r="I234" s="7">
        <f t="shared" si="26"/>
        <v>0.20665004432105966</v>
      </c>
      <c r="J234" s="8">
        <v>0.11588458586694808</v>
      </c>
      <c r="K234" s="8">
        <v>1.4655739434384401E-2</v>
      </c>
      <c r="L234" s="8">
        <v>7.6109719019727171E-2</v>
      </c>
      <c r="M234" s="17">
        <f t="shared" si="27"/>
        <v>0.13938971026633998</v>
      </c>
      <c r="N234" s="16">
        <v>6.3169268186577018E-2</v>
      </c>
      <c r="O234" s="16">
        <v>7.6220442079762959E-2</v>
      </c>
      <c r="P234" s="5">
        <f t="shared" si="28"/>
        <v>0</v>
      </c>
      <c r="Q234" s="6">
        <v>0</v>
      </c>
      <c r="R234" s="6">
        <v>0</v>
      </c>
      <c r="S234" s="9">
        <f t="shared" si="29"/>
        <v>1.7382464103018372E-2</v>
      </c>
      <c r="T234" s="10">
        <v>0</v>
      </c>
      <c r="U234" s="10">
        <v>1.2996238045028662E-2</v>
      </c>
      <c r="V234" s="10">
        <v>2.4917514300514948E-3</v>
      </c>
      <c r="W234" s="10">
        <v>1.8944746279382159E-3</v>
      </c>
    </row>
    <row r="235" spans="1:23" x14ac:dyDescent="0.3">
      <c r="A235" s="1" t="s">
        <v>390</v>
      </c>
      <c r="B235" s="1" t="s">
        <v>391</v>
      </c>
      <c r="C235" s="2">
        <f t="shared" si="24"/>
        <v>0.47669835674478711</v>
      </c>
      <c r="D235" s="3">
        <f t="shared" si="25"/>
        <v>0.17253721340261888</v>
      </c>
      <c r="E235" s="4">
        <v>9.3838110299719363E-2</v>
      </c>
      <c r="F235" s="4">
        <v>3.0389408118663374E-2</v>
      </c>
      <c r="G235" s="4">
        <v>3.0506052902833716E-2</v>
      </c>
      <c r="H235" s="4">
        <v>1.7803642081402418E-2</v>
      </c>
      <c r="I235" s="7">
        <f t="shared" si="26"/>
        <v>0.2364680875325853</v>
      </c>
      <c r="J235" s="8">
        <v>0.1348266252977024</v>
      </c>
      <c r="K235" s="8">
        <v>3.5953674314951743E-2</v>
      </c>
      <c r="L235" s="8">
        <v>6.5687787919931157E-2</v>
      </c>
      <c r="M235" s="17">
        <f t="shared" si="27"/>
        <v>6.7693055809582958E-2</v>
      </c>
      <c r="N235" s="16">
        <v>4.3734141516504565E-2</v>
      </c>
      <c r="O235" s="16">
        <v>2.39589142930784E-2</v>
      </c>
      <c r="P235" s="5">
        <f t="shared" si="28"/>
        <v>0</v>
      </c>
      <c r="Q235" s="6">
        <v>0</v>
      </c>
      <c r="R235" s="6">
        <v>0</v>
      </c>
      <c r="S235" s="9">
        <f t="shared" si="29"/>
        <v>0</v>
      </c>
      <c r="T235" s="10">
        <v>0</v>
      </c>
      <c r="U235" s="10">
        <v>0</v>
      </c>
      <c r="V235" s="10">
        <v>0</v>
      </c>
      <c r="W235" s="10">
        <v>0</v>
      </c>
    </row>
    <row r="236" spans="1:23" x14ac:dyDescent="0.3">
      <c r="A236" s="1" t="s">
        <v>392</v>
      </c>
      <c r="B236" s="1" t="s">
        <v>393</v>
      </c>
      <c r="C236" s="2">
        <f t="shared" si="24"/>
        <v>0.49786044460251166</v>
      </c>
      <c r="D236" s="3">
        <f t="shared" si="25"/>
        <v>9.0298647136647925E-2</v>
      </c>
      <c r="E236" s="4">
        <v>3.1198033440186755E-2</v>
      </c>
      <c r="F236" s="4">
        <v>1.4217313337262583E-2</v>
      </c>
      <c r="G236" s="4">
        <v>2.1891458924172873E-2</v>
      </c>
      <c r="H236" s="4">
        <v>2.299184143502573E-2</v>
      </c>
      <c r="I236" s="7">
        <f t="shared" si="26"/>
        <v>0.22488125162728356</v>
      </c>
      <c r="J236" s="8">
        <v>0.13675519483015489</v>
      </c>
      <c r="K236" s="8">
        <v>2.362490608786522E-2</v>
      </c>
      <c r="L236" s="8">
        <v>6.4501150709263447E-2</v>
      </c>
      <c r="M236" s="17">
        <f t="shared" si="27"/>
        <v>0.16133057632271058</v>
      </c>
      <c r="N236" s="16">
        <v>0.1006982864291468</v>
      </c>
      <c r="O236" s="16">
        <v>6.0632289893563784E-2</v>
      </c>
      <c r="P236" s="5">
        <f t="shared" si="28"/>
        <v>5.6155390432034652E-3</v>
      </c>
      <c r="Q236" s="6">
        <v>5.6155390432034652E-3</v>
      </c>
      <c r="R236" s="6">
        <v>0</v>
      </c>
      <c r="S236" s="9">
        <f t="shared" si="29"/>
        <v>1.573443047266614E-2</v>
      </c>
      <c r="T236" s="10">
        <v>1.1683683464417165E-2</v>
      </c>
      <c r="U236" s="10">
        <v>0</v>
      </c>
      <c r="V236" s="10">
        <v>4.0507470082489748E-3</v>
      </c>
      <c r="W236" s="10">
        <v>0</v>
      </c>
    </row>
    <row r="237" spans="1:23" x14ac:dyDescent="0.3">
      <c r="A237" s="1" t="s">
        <v>394</v>
      </c>
      <c r="B237" s="1" t="s">
        <v>395</v>
      </c>
      <c r="C237" s="2">
        <f t="shared" si="24"/>
        <v>0.51307082333412846</v>
      </c>
      <c r="D237" s="3">
        <f t="shared" si="25"/>
        <v>7.3967202803838172E-2</v>
      </c>
      <c r="E237" s="4">
        <v>2.2015425539881894E-2</v>
      </c>
      <c r="F237" s="4">
        <v>2.9330189207754275E-2</v>
      </c>
      <c r="G237" s="4">
        <v>9.8178277933515593E-4</v>
      </c>
      <c r="H237" s="4">
        <v>2.1639805276866854E-2</v>
      </c>
      <c r="I237" s="7">
        <f t="shared" si="26"/>
        <v>0.26704436021338618</v>
      </c>
      <c r="J237" s="8">
        <v>0.16322784243456662</v>
      </c>
      <c r="K237" s="8">
        <v>4.4242959055210092E-2</v>
      </c>
      <c r="L237" s="8">
        <v>5.9573558723609449E-2</v>
      </c>
      <c r="M237" s="17">
        <f t="shared" si="27"/>
        <v>0.11030646076742429</v>
      </c>
      <c r="N237" s="16">
        <v>5.9543794997168401E-2</v>
      </c>
      <c r="O237" s="16">
        <v>5.0762665770255885E-2</v>
      </c>
      <c r="P237" s="5">
        <f t="shared" si="28"/>
        <v>2.8901810286135903E-2</v>
      </c>
      <c r="Q237" s="6">
        <v>2.8901810286135903E-2</v>
      </c>
      <c r="R237" s="6">
        <v>0</v>
      </c>
      <c r="S237" s="9">
        <f t="shared" si="29"/>
        <v>3.2850989263343913E-2</v>
      </c>
      <c r="T237" s="10">
        <v>2.917535567443072E-2</v>
      </c>
      <c r="U237" s="10">
        <v>0</v>
      </c>
      <c r="V237" s="10">
        <v>3.6756335889131931E-3</v>
      </c>
      <c r="W237" s="10">
        <v>0</v>
      </c>
    </row>
    <row r="238" spans="1:23" x14ac:dyDescent="0.3">
      <c r="A238" s="1" t="s">
        <v>396</v>
      </c>
      <c r="B238" s="1" t="s">
        <v>397</v>
      </c>
      <c r="C238" s="2">
        <f t="shared" si="24"/>
        <v>0.47348062661931906</v>
      </c>
      <c r="D238" s="3">
        <f t="shared" si="25"/>
        <v>7.1184682253907408E-2</v>
      </c>
      <c r="E238" s="4">
        <v>6.2773281865927733E-2</v>
      </c>
      <c r="F238" s="4">
        <v>0</v>
      </c>
      <c r="G238" s="4">
        <v>2.0384060417521954E-3</v>
      </c>
      <c r="H238" s="4">
        <v>6.3729943462274815E-3</v>
      </c>
      <c r="I238" s="7">
        <f t="shared" si="26"/>
        <v>0.30935607188682823</v>
      </c>
      <c r="J238" s="8">
        <v>0.16924061495273213</v>
      </c>
      <c r="K238" s="8">
        <v>1.0536630125320091E-2</v>
      </c>
      <c r="L238" s="8">
        <v>0.12957882680877605</v>
      </c>
      <c r="M238" s="17">
        <f t="shared" si="27"/>
        <v>6.0423798342946027E-2</v>
      </c>
      <c r="N238" s="16">
        <v>4.5660720690261433E-2</v>
      </c>
      <c r="O238" s="16">
        <v>1.4763077652684593E-2</v>
      </c>
      <c r="P238" s="5">
        <f t="shared" si="28"/>
        <v>2.2379010582562218E-2</v>
      </c>
      <c r="Q238" s="6">
        <v>2.2379010582562218E-2</v>
      </c>
      <c r="R238" s="6">
        <v>0</v>
      </c>
      <c r="S238" s="9">
        <f t="shared" si="29"/>
        <v>1.0137063553075172E-2</v>
      </c>
      <c r="T238" s="10">
        <v>1.0137063553075172E-2</v>
      </c>
      <c r="U238" s="10">
        <v>0</v>
      </c>
      <c r="V238" s="10">
        <v>0</v>
      </c>
      <c r="W238" s="10">
        <v>0</v>
      </c>
    </row>
    <row r="239" spans="1:23" x14ac:dyDescent="0.3">
      <c r="A239" s="1" t="s">
        <v>398</v>
      </c>
      <c r="B239" s="1" t="s">
        <v>399</v>
      </c>
      <c r="C239" s="2">
        <f t="shared" si="24"/>
        <v>0.50299653171765979</v>
      </c>
      <c r="D239" s="3">
        <f t="shared" si="25"/>
        <v>0.11702689505153026</v>
      </c>
      <c r="E239" s="4">
        <v>8.2389951010867768E-2</v>
      </c>
      <c r="F239" s="4">
        <v>1.6668407838760693E-2</v>
      </c>
      <c r="G239" s="4">
        <v>1.6983997858571208E-2</v>
      </c>
      <c r="H239" s="4">
        <v>9.8453834333057737E-4</v>
      </c>
      <c r="I239" s="7">
        <f t="shared" si="26"/>
        <v>0.13106035107398201</v>
      </c>
      <c r="J239" s="8">
        <v>0.10269523958784216</v>
      </c>
      <c r="K239" s="8">
        <v>5.8692569530222703E-3</v>
      </c>
      <c r="L239" s="8">
        <v>2.249585453311757E-2</v>
      </c>
      <c r="M239" s="17">
        <f t="shared" si="27"/>
        <v>0.22304122846056196</v>
      </c>
      <c r="N239" s="16">
        <v>0.16543854596843946</v>
      </c>
      <c r="O239" s="16">
        <v>5.7602682492122498E-2</v>
      </c>
      <c r="P239" s="5">
        <f t="shared" si="28"/>
        <v>5.5701024136776047E-3</v>
      </c>
      <c r="Q239" s="6">
        <v>4.0102475620693257E-3</v>
      </c>
      <c r="R239" s="6">
        <v>1.5598548516082794E-3</v>
      </c>
      <c r="S239" s="9">
        <f t="shared" si="29"/>
        <v>2.6297954717907971E-2</v>
      </c>
      <c r="T239" s="10">
        <v>1.3399260916083337E-3</v>
      </c>
      <c r="U239" s="10">
        <v>1.1716904326564102E-2</v>
      </c>
      <c r="V239" s="10">
        <v>1.3241124299735535E-2</v>
      </c>
      <c r="W239" s="10">
        <v>0</v>
      </c>
    </row>
    <row r="240" spans="1:23" x14ac:dyDescent="0.3">
      <c r="A240" s="1" t="s">
        <v>1231</v>
      </c>
      <c r="B240" s="1" t="s">
        <v>1232</v>
      </c>
      <c r="C240" s="2">
        <f t="shared" si="24"/>
        <v>0.5386983240185127</v>
      </c>
      <c r="D240" s="3">
        <f t="shared" si="25"/>
        <v>4.9946632737457607E-2</v>
      </c>
      <c r="E240" s="4">
        <v>3.9577722714255761E-2</v>
      </c>
      <c r="F240" s="4">
        <v>0</v>
      </c>
      <c r="G240" s="4">
        <v>1.0038540078314832E-2</v>
      </c>
      <c r="H240" s="4">
        <v>3.303699448870151E-4</v>
      </c>
      <c r="I240" s="7">
        <f t="shared" si="26"/>
        <v>0.17401322199019212</v>
      </c>
      <c r="J240" s="8">
        <v>0.12761078476326759</v>
      </c>
      <c r="K240" s="8">
        <v>3.425969121849954E-2</v>
      </c>
      <c r="L240" s="8">
        <v>1.2142746008424994E-2</v>
      </c>
      <c r="M240" s="17">
        <f t="shared" si="27"/>
        <v>0.15850514345897379</v>
      </c>
      <c r="N240" s="16">
        <v>0.13419583413035421</v>
      </c>
      <c r="O240" s="16">
        <v>2.4309309328619584E-2</v>
      </c>
      <c r="P240" s="5">
        <f t="shared" si="28"/>
        <v>4.3354251965168573E-2</v>
      </c>
      <c r="Q240" s="6">
        <v>4.3354251965168573E-2</v>
      </c>
      <c r="R240" s="6">
        <v>0</v>
      </c>
      <c r="S240" s="9">
        <f t="shared" si="29"/>
        <v>0.11287907386672059</v>
      </c>
      <c r="T240" s="10">
        <v>5.2847600737712323E-2</v>
      </c>
      <c r="U240" s="10">
        <v>0</v>
      </c>
      <c r="V240" s="10">
        <v>5.6409636164554779E-2</v>
      </c>
      <c r="W240" s="10">
        <v>3.6218369644534969E-3</v>
      </c>
    </row>
    <row r="241" spans="1:23" x14ac:dyDescent="0.3">
      <c r="A241" s="1" t="s">
        <v>400</v>
      </c>
      <c r="B241" s="1" t="s">
        <v>1233</v>
      </c>
      <c r="C241" s="2">
        <f t="shared" si="24"/>
        <v>0.49787620025496282</v>
      </c>
      <c r="D241" s="3">
        <f t="shared" si="25"/>
        <v>4.5248178481575349E-2</v>
      </c>
      <c r="E241" s="4">
        <v>2.7620432831457018E-3</v>
      </c>
      <c r="F241" s="4">
        <v>1.0587324872537052E-2</v>
      </c>
      <c r="G241" s="4">
        <v>1.0614192435477574E-2</v>
      </c>
      <c r="H241" s="4">
        <v>2.1284617890415025E-2</v>
      </c>
      <c r="I241" s="7">
        <f t="shared" si="26"/>
        <v>8.3681007419152381E-2</v>
      </c>
      <c r="J241" s="8">
        <v>3.9567533965302416E-2</v>
      </c>
      <c r="K241" s="8">
        <v>2.6138694976354723E-2</v>
      </c>
      <c r="L241" s="8">
        <v>1.7974778477495238E-2</v>
      </c>
      <c r="M241" s="17">
        <f t="shared" si="27"/>
        <v>0.12521476275203874</v>
      </c>
      <c r="N241" s="16">
        <v>8.9028542827318966E-2</v>
      </c>
      <c r="O241" s="16">
        <v>3.6186219924719792E-2</v>
      </c>
      <c r="P241" s="5">
        <f t="shared" si="28"/>
        <v>4.124545336682555E-2</v>
      </c>
      <c r="Q241" s="6">
        <v>2.8616660572130109E-2</v>
      </c>
      <c r="R241" s="6">
        <v>1.2628792794695443E-2</v>
      </c>
      <c r="S241" s="9">
        <f t="shared" si="29"/>
        <v>0.2024867982353708</v>
      </c>
      <c r="T241" s="10">
        <v>7.3993408944487915E-2</v>
      </c>
      <c r="U241" s="10">
        <v>7.1022756476896418E-2</v>
      </c>
      <c r="V241" s="10">
        <v>4.4268779612224224E-2</v>
      </c>
      <c r="W241" s="10">
        <v>1.3201853201762237E-2</v>
      </c>
    </row>
    <row r="242" spans="1:23" x14ac:dyDescent="0.3">
      <c r="A242" s="1" t="s">
        <v>401</v>
      </c>
      <c r="B242" s="1" t="s">
        <v>402</v>
      </c>
      <c r="C242" s="2">
        <f t="shared" si="24"/>
        <v>0.52839431935114989</v>
      </c>
      <c r="D242" s="3">
        <f t="shared" si="25"/>
        <v>1.7486632648776687E-2</v>
      </c>
      <c r="E242" s="4">
        <v>3.2689967779843277E-3</v>
      </c>
      <c r="F242" s="4">
        <v>7.4846720748352749E-4</v>
      </c>
      <c r="G242" s="4">
        <v>1.1219982042973455E-2</v>
      </c>
      <c r="H242" s="4">
        <v>2.2491866203353758E-3</v>
      </c>
      <c r="I242" s="7">
        <f t="shared" si="26"/>
        <v>8.7143916625884513E-2</v>
      </c>
      <c r="J242" s="8">
        <v>4.8697511054636961E-2</v>
      </c>
      <c r="K242" s="8">
        <v>2.3001532626153894E-2</v>
      </c>
      <c r="L242" s="8">
        <v>1.5444872945093651E-2</v>
      </c>
      <c r="M242" s="17">
        <f t="shared" si="27"/>
        <v>0.16240987567363296</v>
      </c>
      <c r="N242" s="16">
        <v>0.13733805515606945</v>
      </c>
      <c r="O242" s="16">
        <v>2.5071820517563521E-2</v>
      </c>
      <c r="P242" s="5">
        <f t="shared" si="28"/>
        <v>2.6390954179586781E-2</v>
      </c>
      <c r="Q242" s="6">
        <v>2.2712442491644128E-2</v>
      </c>
      <c r="R242" s="6">
        <v>3.6785116879426531E-3</v>
      </c>
      <c r="S242" s="9">
        <f t="shared" si="29"/>
        <v>0.23496294022326891</v>
      </c>
      <c r="T242" s="10">
        <v>9.1927179668916878E-2</v>
      </c>
      <c r="U242" s="10">
        <v>3.899197615752726E-2</v>
      </c>
      <c r="V242" s="10">
        <v>7.1327101424890793E-2</v>
      </c>
      <c r="W242" s="10">
        <v>3.2716682971933961E-2</v>
      </c>
    </row>
    <row r="243" spans="1:23" x14ac:dyDescent="0.3">
      <c r="A243" s="1" t="s">
        <v>403</v>
      </c>
      <c r="B243" s="1" t="s">
        <v>404</v>
      </c>
      <c r="C243" s="2">
        <f t="shared" si="24"/>
        <v>0.49910496629384637</v>
      </c>
      <c r="D243" s="3">
        <f t="shared" si="25"/>
        <v>5.7716231324175436E-2</v>
      </c>
      <c r="E243" s="4">
        <v>2.5217571649955372E-2</v>
      </c>
      <c r="F243" s="4">
        <v>3.7242068686653513E-3</v>
      </c>
      <c r="G243" s="4">
        <v>1.9812448125264552E-2</v>
      </c>
      <c r="H243" s="4">
        <v>8.9620046802901601E-3</v>
      </c>
      <c r="I243" s="7">
        <f t="shared" si="26"/>
        <v>8.5431592375313323E-2</v>
      </c>
      <c r="J243" s="8">
        <v>2.4597926504007883E-2</v>
      </c>
      <c r="K243" s="8">
        <v>3.4760059172930687E-2</v>
      </c>
      <c r="L243" s="8">
        <v>2.607360669837475E-2</v>
      </c>
      <c r="M243" s="17">
        <f t="shared" si="27"/>
        <v>0.13864741826658311</v>
      </c>
      <c r="N243" s="16">
        <v>0.10421893259873595</v>
      </c>
      <c r="O243" s="16">
        <v>3.4428485667847161E-2</v>
      </c>
      <c r="P243" s="5">
        <f t="shared" si="28"/>
        <v>3.8286862221536086E-2</v>
      </c>
      <c r="Q243" s="6">
        <v>2.5352297420278985E-2</v>
      </c>
      <c r="R243" s="6">
        <v>1.29345648012571E-2</v>
      </c>
      <c r="S243" s="9">
        <f t="shared" si="29"/>
        <v>0.17902286210623844</v>
      </c>
      <c r="T243" s="10">
        <v>6.9187351236250708E-2</v>
      </c>
      <c r="U243" s="10">
        <v>4.2406140148306612E-2</v>
      </c>
      <c r="V243" s="10">
        <v>5.3726015803795268E-2</v>
      </c>
      <c r="W243" s="10">
        <v>1.3703354917885843E-2</v>
      </c>
    </row>
    <row r="244" spans="1:23" x14ac:dyDescent="0.3">
      <c r="A244" s="1" t="s">
        <v>405</v>
      </c>
      <c r="B244" s="1" t="s">
        <v>406</v>
      </c>
      <c r="C244" s="2">
        <f t="shared" si="24"/>
        <v>0.48314960990190464</v>
      </c>
      <c r="D244" s="3">
        <f t="shared" si="25"/>
        <v>0.13155303105083316</v>
      </c>
      <c r="E244" s="4">
        <v>6.9610095946660927E-2</v>
      </c>
      <c r="F244" s="4">
        <v>1.3316367136559426E-2</v>
      </c>
      <c r="G244" s="4">
        <v>2.8818480690763343E-3</v>
      </c>
      <c r="H244" s="4">
        <v>4.5744719898536471E-2</v>
      </c>
      <c r="I244" s="7">
        <f t="shared" si="26"/>
        <v>9.1610331459561073E-2</v>
      </c>
      <c r="J244" s="8">
        <v>2.7772685974450657E-2</v>
      </c>
      <c r="K244" s="8">
        <v>1.9118451159634665E-2</v>
      </c>
      <c r="L244" s="8">
        <v>4.471919432547574E-2</v>
      </c>
      <c r="M244" s="17">
        <f t="shared" si="27"/>
        <v>6.4530330183483725E-2</v>
      </c>
      <c r="N244" s="16">
        <v>5.4288845971776072E-2</v>
      </c>
      <c r="O244" s="16">
        <v>1.0241484211707655E-2</v>
      </c>
      <c r="P244" s="5">
        <f t="shared" si="28"/>
        <v>1.6603370385757012E-2</v>
      </c>
      <c r="Q244" s="6">
        <v>1.5360280238909816E-2</v>
      </c>
      <c r="R244" s="6">
        <v>1.2430901468471975E-3</v>
      </c>
      <c r="S244" s="9">
        <f t="shared" si="29"/>
        <v>0.1788525468222697</v>
      </c>
      <c r="T244" s="10">
        <v>7.198491607201285E-2</v>
      </c>
      <c r="U244" s="10">
        <v>3.1138995578653034E-2</v>
      </c>
      <c r="V244" s="10">
        <v>3.2844836097814169E-2</v>
      </c>
      <c r="W244" s="10">
        <v>4.2883799073789634E-2</v>
      </c>
    </row>
    <row r="245" spans="1:23" x14ac:dyDescent="0.3">
      <c r="A245" s="1" t="s">
        <v>407</v>
      </c>
      <c r="B245" s="1" t="s">
        <v>1234</v>
      </c>
      <c r="C245" s="2">
        <f t="shared" si="24"/>
        <v>0.48746043394902505</v>
      </c>
      <c r="D245" s="3">
        <f t="shared" si="25"/>
        <v>3.9252014245038686E-2</v>
      </c>
      <c r="E245" s="4">
        <v>1.5825991853898963E-2</v>
      </c>
      <c r="F245" s="4">
        <v>1.3588841966653335E-2</v>
      </c>
      <c r="G245" s="4">
        <v>7.3032337134884351E-3</v>
      </c>
      <c r="H245" s="4">
        <v>2.5339467109979532E-3</v>
      </c>
      <c r="I245" s="7">
        <f t="shared" si="26"/>
        <v>5.0909448362802465E-2</v>
      </c>
      <c r="J245" s="8">
        <v>2.0777480082115732E-2</v>
      </c>
      <c r="K245" s="8">
        <v>4.8160037454286729E-3</v>
      </c>
      <c r="L245" s="8">
        <v>2.5315964535258063E-2</v>
      </c>
      <c r="M245" s="17">
        <f t="shared" si="27"/>
        <v>7.2742083329289178E-2</v>
      </c>
      <c r="N245" s="16">
        <v>6.6500673510892699E-2</v>
      </c>
      <c r="O245" s="16">
        <v>6.2414098183964824E-3</v>
      </c>
      <c r="P245" s="5">
        <f t="shared" si="28"/>
        <v>8.1163108434377823E-2</v>
      </c>
      <c r="Q245" s="6">
        <v>5.4568366626251627E-2</v>
      </c>
      <c r="R245" s="6">
        <v>2.6594741808126193E-2</v>
      </c>
      <c r="S245" s="9">
        <f t="shared" si="29"/>
        <v>0.2433937795775169</v>
      </c>
      <c r="T245" s="10">
        <v>4.969458919892631E-2</v>
      </c>
      <c r="U245" s="10">
        <v>0.1222776990186249</v>
      </c>
      <c r="V245" s="10">
        <v>4.8179767464560284E-2</v>
      </c>
      <c r="W245" s="10">
        <v>2.3241723895405419E-2</v>
      </c>
    </row>
    <row r="246" spans="1:23" x14ac:dyDescent="0.3">
      <c r="A246" s="1" t="s">
        <v>408</v>
      </c>
      <c r="B246" s="1" t="s">
        <v>409</v>
      </c>
      <c r="C246" s="2">
        <f t="shared" si="24"/>
        <v>0.50561568794843115</v>
      </c>
      <c r="D246" s="3">
        <f t="shared" si="25"/>
        <v>6.7014010304470809E-2</v>
      </c>
      <c r="E246" s="4">
        <v>2.7305390115317199E-2</v>
      </c>
      <c r="F246" s="4">
        <v>1.5616576042922962E-2</v>
      </c>
      <c r="G246" s="4">
        <v>2.6407751427666359E-3</v>
      </c>
      <c r="H246" s="4">
        <v>2.1451269003464009E-2</v>
      </c>
      <c r="I246" s="7">
        <f t="shared" si="26"/>
        <v>0.14259159795978846</v>
      </c>
      <c r="J246" s="8">
        <v>7.8253463275688051E-2</v>
      </c>
      <c r="K246" s="8">
        <v>1.3726419589389482E-2</v>
      </c>
      <c r="L246" s="8">
        <v>5.0611715094710914E-2</v>
      </c>
      <c r="M246" s="17">
        <f t="shared" si="27"/>
        <v>0.10498218582157851</v>
      </c>
      <c r="N246" s="16">
        <v>9.3230476080269784E-2</v>
      </c>
      <c r="O246" s="16">
        <v>1.1751709741308715E-2</v>
      </c>
      <c r="P246" s="5">
        <f t="shared" si="28"/>
        <v>5.2175436116639315E-2</v>
      </c>
      <c r="Q246" s="6">
        <v>4.5441943525954348E-2</v>
      </c>
      <c r="R246" s="6">
        <v>6.7334925906849669E-3</v>
      </c>
      <c r="S246" s="9">
        <f t="shared" si="29"/>
        <v>0.13885245774595401</v>
      </c>
      <c r="T246" s="10">
        <v>5.7239767071546849E-2</v>
      </c>
      <c r="U246" s="10">
        <v>1.0082670530078811E-2</v>
      </c>
      <c r="V246" s="10">
        <v>4.8994542167328403E-2</v>
      </c>
      <c r="W246" s="10">
        <v>2.2535477976999931E-2</v>
      </c>
    </row>
    <row r="247" spans="1:23" x14ac:dyDescent="0.3">
      <c r="A247" s="1" t="s">
        <v>410</v>
      </c>
      <c r="B247" s="1" t="s">
        <v>411</v>
      </c>
      <c r="C247" s="2">
        <f t="shared" si="24"/>
        <v>0.48036936058410495</v>
      </c>
      <c r="D247" s="3">
        <f t="shared" si="25"/>
        <v>0.14573994888580116</v>
      </c>
      <c r="E247" s="4">
        <v>4.2631702237577562E-2</v>
      </c>
      <c r="F247" s="4">
        <v>1.5971390945159595E-2</v>
      </c>
      <c r="G247" s="4">
        <v>4.7414197654952257E-2</v>
      </c>
      <c r="H247" s="4">
        <v>3.9722658048111772E-2</v>
      </c>
      <c r="I247" s="7">
        <f t="shared" si="26"/>
        <v>0.11460972476612812</v>
      </c>
      <c r="J247" s="8">
        <v>6.1305346875732039E-2</v>
      </c>
      <c r="K247" s="8">
        <v>3.7741218373090329E-2</v>
      </c>
      <c r="L247" s="8">
        <v>1.5563159517305752E-2</v>
      </c>
      <c r="M247" s="17">
        <f t="shared" si="27"/>
        <v>0.12740926471353986</v>
      </c>
      <c r="N247" s="16">
        <v>6.9390421289585863E-2</v>
      </c>
      <c r="O247" s="16">
        <v>5.8018843423953997E-2</v>
      </c>
      <c r="P247" s="5">
        <f t="shared" si="28"/>
        <v>6.4051765382045364E-2</v>
      </c>
      <c r="Q247" s="6">
        <v>3.2912651627565286E-2</v>
      </c>
      <c r="R247" s="6">
        <v>3.1139113754480079E-2</v>
      </c>
      <c r="S247" s="9">
        <f t="shared" si="29"/>
        <v>2.8558656836590434E-2</v>
      </c>
      <c r="T247" s="10">
        <v>3.4621046018396048E-3</v>
      </c>
      <c r="U247" s="10">
        <v>2.3613265930345234E-3</v>
      </c>
      <c r="V247" s="10">
        <v>1.7424470253385949E-2</v>
      </c>
      <c r="W247" s="10">
        <v>5.3107553883303569E-3</v>
      </c>
    </row>
    <row r="248" spans="1:23" x14ac:dyDescent="0.3">
      <c r="A248" s="1" t="s">
        <v>412</v>
      </c>
      <c r="B248" s="1" t="s">
        <v>413</v>
      </c>
      <c r="C248" s="2">
        <f t="shared" si="24"/>
        <v>0.48100002892379673</v>
      </c>
      <c r="D248" s="3">
        <f t="shared" si="25"/>
        <v>0.15371645117992505</v>
      </c>
      <c r="E248" s="4">
        <v>3.9508878217980672E-2</v>
      </c>
      <c r="F248" s="4">
        <v>1.6185822253573675E-2</v>
      </c>
      <c r="G248" s="4">
        <v>5.3477499165601725E-2</v>
      </c>
      <c r="H248" s="4">
        <v>4.4544251542768989E-2</v>
      </c>
      <c r="I248" s="7">
        <f t="shared" si="26"/>
        <v>8.563284456182052E-2</v>
      </c>
      <c r="J248" s="8">
        <v>3.8422601936483051E-2</v>
      </c>
      <c r="K248" s="8">
        <v>2.6277598717086965E-2</v>
      </c>
      <c r="L248" s="8">
        <v>2.093264390825051E-2</v>
      </c>
      <c r="M248" s="17">
        <f t="shared" si="27"/>
        <v>9.6304978605493766E-2</v>
      </c>
      <c r="N248" s="16">
        <v>5.4828874974740462E-2</v>
      </c>
      <c r="O248" s="16">
        <v>4.1476103630753304E-2</v>
      </c>
      <c r="P248" s="5">
        <f t="shared" si="28"/>
        <v>3.6562597016232788E-2</v>
      </c>
      <c r="Q248" s="6">
        <v>2.9758858167851197E-2</v>
      </c>
      <c r="R248" s="6">
        <v>6.8037388483815882E-3</v>
      </c>
      <c r="S248" s="9">
        <f t="shared" si="29"/>
        <v>0.10878315756032464</v>
      </c>
      <c r="T248" s="10">
        <v>2.2758337386410924E-2</v>
      </c>
      <c r="U248" s="10">
        <v>2.749279340887574E-2</v>
      </c>
      <c r="V248" s="10">
        <v>3.1628666914209916E-2</v>
      </c>
      <c r="W248" s="10">
        <v>2.6903359850828056E-2</v>
      </c>
    </row>
    <row r="249" spans="1:23" x14ac:dyDescent="0.3">
      <c r="A249" s="1" t="s">
        <v>414</v>
      </c>
      <c r="B249" s="1" t="s">
        <v>415</v>
      </c>
      <c r="C249" s="2">
        <f t="shared" si="24"/>
        <v>0.48024378550111008</v>
      </c>
      <c r="D249" s="3">
        <f t="shared" si="25"/>
        <v>0.13458368993947795</v>
      </c>
      <c r="E249" s="4">
        <v>4.7815723893091709E-2</v>
      </c>
      <c r="F249" s="4">
        <v>1.4137886456675634E-2</v>
      </c>
      <c r="G249" s="4">
        <v>4.2989399219605186E-2</v>
      </c>
      <c r="H249" s="4">
        <v>2.9640680370105407E-2</v>
      </c>
      <c r="I249" s="7">
        <f t="shared" si="26"/>
        <v>0.1003216792424774</v>
      </c>
      <c r="J249" s="8">
        <v>3.7220954176635047E-2</v>
      </c>
      <c r="K249" s="8">
        <v>2.8456907631466882E-2</v>
      </c>
      <c r="L249" s="8">
        <v>3.464381743437548E-2</v>
      </c>
      <c r="M249" s="17">
        <f t="shared" si="27"/>
        <v>0.11242033419394197</v>
      </c>
      <c r="N249" s="16">
        <v>6.8419213664388787E-2</v>
      </c>
      <c r="O249" s="16">
        <v>4.4001120529553184E-2</v>
      </c>
      <c r="P249" s="5">
        <f t="shared" si="28"/>
        <v>4.5042059115429259E-2</v>
      </c>
      <c r="Q249" s="6">
        <v>3.8258724547770157E-2</v>
      </c>
      <c r="R249" s="6">
        <v>6.7833345676590988E-3</v>
      </c>
      <c r="S249" s="9">
        <f t="shared" si="29"/>
        <v>8.7876023009783533E-2</v>
      </c>
      <c r="T249" s="10">
        <v>1.8417512276414978E-2</v>
      </c>
      <c r="U249" s="10">
        <v>9.0769500627187506E-3</v>
      </c>
      <c r="V249" s="10">
        <v>4.2910503541641602E-2</v>
      </c>
      <c r="W249" s="10">
        <v>1.7471057129008212E-2</v>
      </c>
    </row>
    <row r="250" spans="1:23" x14ac:dyDescent="0.3">
      <c r="A250" s="1" t="s">
        <v>416</v>
      </c>
      <c r="B250" s="1" t="s">
        <v>417</v>
      </c>
      <c r="C250" s="2">
        <f t="shared" si="24"/>
        <v>0.47500293323065618</v>
      </c>
      <c r="D250" s="3">
        <f t="shared" si="25"/>
        <v>0.20390544687765841</v>
      </c>
      <c r="E250" s="4">
        <v>6.4789921369373324E-2</v>
      </c>
      <c r="F250" s="4">
        <v>2.5880105046197605E-2</v>
      </c>
      <c r="G250" s="4">
        <v>6.1446171362419852E-2</v>
      </c>
      <c r="H250" s="4">
        <v>5.178924909966761E-2</v>
      </c>
      <c r="I250" s="7">
        <f t="shared" si="26"/>
        <v>0.11276660138077677</v>
      </c>
      <c r="J250" s="8">
        <v>5.2269757628079394E-2</v>
      </c>
      <c r="K250" s="8">
        <v>3.3786751053304975E-2</v>
      </c>
      <c r="L250" s="8">
        <v>2.6710092699392389E-2</v>
      </c>
      <c r="M250" s="17">
        <f t="shared" si="27"/>
        <v>7.1033399297619315E-2</v>
      </c>
      <c r="N250" s="16">
        <v>3.923720755164295E-2</v>
      </c>
      <c r="O250" s="16">
        <v>3.1796191745976365E-2</v>
      </c>
      <c r="P250" s="5">
        <f t="shared" si="28"/>
        <v>3.0593494033801658E-2</v>
      </c>
      <c r="Q250" s="6">
        <v>3.0593494033801658E-2</v>
      </c>
      <c r="R250" s="6">
        <v>0</v>
      </c>
      <c r="S250" s="9">
        <f t="shared" si="29"/>
        <v>5.6703991640799999E-2</v>
      </c>
      <c r="T250" s="10">
        <v>1.9861336089973862E-2</v>
      </c>
      <c r="U250" s="10">
        <v>2.2537426227524247E-3</v>
      </c>
      <c r="V250" s="10">
        <v>2.1030154759398626E-2</v>
      </c>
      <c r="W250" s="10">
        <v>1.3558758168675085E-2</v>
      </c>
    </row>
    <row r="251" spans="1:23" x14ac:dyDescent="0.3">
      <c r="A251" s="1" t="s">
        <v>418</v>
      </c>
      <c r="B251" s="1" t="s">
        <v>419</v>
      </c>
      <c r="C251" s="2">
        <f t="shared" si="24"/>
        <v>0.47564753365397239</v>
      </c>
      <c r="D251" s="3">
        <f t="shared" si="25"/>
        <v>0.18854281327533701</v>
      </c>
      <c r="E251" s="4">
        <v>5.2394589656828632E-2</v>
      </c>
      <c r="F251" s="4">
        <v>2.439164031630027E-2</v>
      </c>
      <c r="G251" s="4">
        <v>7.0813891151572689E-2</v>
      </c>
      <c r="H251" s="4">
        <v>4.0942692150635424E-2</v>
      </c>
      <c r="I251" s="7">
        <f t="shared" si="26"/>
        <v>0.10235517858947425</v>
      </c>
      <c r="J251" s="8">
        <v>4.5432085208221305E-2</v>
      </c>
      <c r="K251" s="8">
        <v>3.7491234724654404E-2</v>
      </c>
      <c r="L251" s="8">
        <v>1.9431858656598539E-2</v>
      </c>
      <c r="M251" s="17">
        <f t="shared" si="27"/>
        <v>6.1131565436175136E-2</v>
      </c>
      <c r="N251" s="16">
        <v>2.7292312079804683E-2</v>
      </c>
      <c r="O251" s="16">
        <v>3.3839253356370454E-2</v>
      </c>
      <c r="P251" s="5">
        <f t="shared" si="28"/>
        <v>2.8480453679008731E-2</v>
      </c>
      <c r="Q251" s="6">
        <v>2.772305561410552E-2</v>
      </c>
      <c r="R251" s="6">
        <v>7.5739806490320949E-4</v>
      </c>
      <c r="S251" s="9">
        <f t="shared" si="29"/>
        <v>9.5137522673977237E-2</v>
      </c>
      <c r="T251" s="10">
        <v>1.7613842282240957E-2</v>
      </c>
      <c r="U251" s="10">
        <v>6.4534824291376074E-4</v>
      </c>
      <c r="V251" s="10">
        <v>2.8270821692639541E-2</v>
      </c>
      <c r="W251" s="10">
        <v>4.8607510456182973E-2</v>
      </c>
    </row>
    <row r="252" spans="1:23" x14ac:dyDescent="0.3">
      <c r="A252" s="1" t="s">
        <v>420</v>
      </c>
      <c r="B252" s="1" t="s">
        <v>421</v>
      </c>
      <c r="C252" s="2">
        <f t="shared" si="24"/>
        <v>0.47245851751251167</v>
      </c>
      <c r="D252" s="3">
        <f t="shared" si="25"/>
        <v>0.13661598863327348</v>
      </c>
      <c r="E252" s="4">
        <v>4.7400732805420134E-2</v>
      </c>
      <c r="F252" s="4">
        <v>0</v>
      </c>
      <c r="G252" s="4">
        <v>3.571038838770655E-2</v>
      </c>
      <c r="H252" s="4">
        <v>5.3504867440146799E-2</v>
      </c>
      <c r="I252" s="7">
        <f t="shared" si="26"/>
        <v>0.15010531425518561</v>
      </c>
      <c r="J252" s="8">
        <v>9.3393215770775292E-2</v>
      </c>
      <c r="K252" s="8">
        <v>2.8022134347437222E-2</v>
      </c>
      <c r="L252" s="8">
        <v>2.8689964136973108E-2</v>
      </c>
      <c r="M252" s="17">
        <f t="shared" si="27"/>
        <v>0.17726779082600888</v>
      </c>
      <c r="N252" s="16">
        <v>4.182874514757922E-2</v>
      </c>
      <c r="O252" s="16">
        <v>0.13543904567842965</v>
      </c>
      <c r="P252" s="5">
        <f t="shared" si="28"/>
        <v>0</v>
      </c>
      <c r="Q252" s="6">
        <v>0</v>
      </c>
      <c r="R252" s="6">
        <v>0</v>
      </c>
      <c r="S252" s="9">
        <f t="shared" si="29"/>
        <v>8.4694237980437233E-3</v>
      </c>
      <c r="T252" s="10">
        <v>4.4657235617143569E-3</v>
      </c>
      <c r="U252" s="10">
        <v>0</v>
      </c>
      <c r="V252" s="10">
        <v>3.370351052108526E-3</v>
      </c>
      <c r="W252" s="10">
        <v>6.3334918422084047E-4</v>
      </c>
    </row>
    <row r="253" spans="1:23" x14ac:dyDescent="0.3">
      <c r="A253" s="1" t="s">
        <v>422</v>
      </c>
      <c r="B253" s="1" t="s">
        <v>423</v>
      </c>
      <c r="C253" s="2">
        <f t="shared" si="24"/>
        <v>0.49727139561348849</v>
      </c>
      <c r="D253" s="3">
        <f t="shared" si="25"/>
        <v>0.15256479170987597</v>
      </c>
      <c r="E253" s="4">
        <v>4.1326906312377662E-2</v>
      </c>
      <c r="F253" s="4">
        <v>1.442185751519132E-2</v>
      </c>
      <c r="G253" s="4">
        <v>5.2340952305404989E-2</v>
      </c>
      <c r="H253" s="4">
        <v>4.4475075576901994E-2</v>
      </c>
      <c r="I253" s="7">
        <f t="shared" si="26"/>
        <v>6.7745735634563514E-2</v>
      </c>
      <c r="J253" s="8">
        <v>3.926693316004351E-2</v>
      </c>
      <c r="K253" s="8">
        <v>1.9636614299097417E-2</v>
      </c>
      <c r="L253" s="8">
        <v>8.8421881754225818E-3</v>
      </c>
      <c r="M253" s="17">
        <f t="shared" si="27"/>
        <v>0.18753528085426616</v>
      </c>
      <c r="N253" s="16">
        <v>0.10802378616561564</v>
      </c>
      <c r="O253" s="16">
        <v>7.9511494688650514E-2</v>
      </c>
      <c r="P253" s="5">
        <f t="shared" si="28"/>
        <v>1.8949561346716499E-2</v>
      </c>
      <c r="Q253" s="6">
        <v>1.8949561346716499E-2</v>
      </c>
      <c r="R253" s="6">
        <v>0</v>
      </c>
      <c r="S253" s="9">
        <f t="shared" si="29"/>
        <v>7.0476026068066369E-2</v>
      </c>
      <c r="T253" s="10">
        <v>1.5668291860960252E-2</v>
      </c>
      <c r="U253" s="10">
        <v>1.9481735802428714E-2</v>
      </c>
      <c r="V253" s="10">
        <v>2.5724865093186295E-2</v>
      </c>
      <c r="W253" s="10">
        <v>9.6011333114911137E-3</v>
      </c>
    </row>
    <row r="254" spans="1:23" x14ac:dyDescent="0.3">
      <c r="A254" s="1" t="s">
        <v>424</v>
      </c>
      <c r="B254" s="1" t="s">
        <v>425</v>
      </c>
      <c r="C254" s="2">
        <f t="shared" si="24"/>
        <v>0.50172025415805943</v>
      </c>
      <c r="D254" s="3">
        <f t="shared" si="25"/>
        <v>0.14342677692746136</v>
      </c>
      <c r="E254" s="4">
        <v>4.8460493301438347E-2</v>
      </c>
      <c r="F254" s="4">
        <v>9.850647970618626E-3</v>
      </c>
      <c r="G254" s="4">
        <v>5.4917187522416637E-2</v>
      </c>
      <c r="H254" s="4">
        <v>3.0198448132987735E-2</v>
      </c>
      <c r="I254" s="7">
        <f t="shared" si="26"/>
        <v>0.10096853354568427</v>
      </c>
      <c r="J254" s="8">
        <v>8.0402362906254965E-2</v>
      </c>
      <c r="K254" s="8">
        <v>1.4157736558705185E-2</v>
      </c>
      <c r="L254" s="8">
        <v>6.4084340807241263E-3</v>
      </c>
      <c r="M254" s="17">
        <f t="shared" si="27"/>
        <v>0.20062575767178792</v>
      </c>
      <c r="N254" s="16">
        <v>0.11010161429557068</v>
      </c>
      <c r="O254" s="16">
        <v>9.0524143376217253E-2</v>
      </c>
      <c r="P254" s="5">
        <f t="shared" si="28"/>
        <v>2.0766195603836381E-2</v>
      </c>
      <c r="Q254" s="6">
        <v>9.125559041896783E-3</v>
      </c>
      <c r="R254" s="6">
        <v>1.1640636561939598E-2</v>
      </c>
      <c r="S254" s="9">
        <f t="shared" si="29"/>
        <v>3.5932990409289489E-2</v>
      </c>
      <c r="T254" s="10">
        <v>4.0435540818695662E-3</v>
      </c>
      <c r="U254" s="10">
        <v>3.1382748855472692E-4</v>
      </c>
      <c r="V254" s="10">
        <v>3.0972286632567597E-2</v>
      </c>
      <c r="W254" s="10">
        <v>6.0332220629759749E-4</v>
      </c>
    </row>
    <row r="255" spans="1:23" x14ac:dyDescent="0.3">
      <c r="A255" s="1" t="s">
        <v>431</v>
      </c>
      <c r="B255" s="1" t="s">
        <v>432</v>
      </c>
      <c r="C255" s="2">
        <f t="shared" si="24"/>
        <v>0.48683050345808493</v>
      </c>
      <c r="D255" s="3">
        <f t="shared" si="25"/>
        <v>0.15258549230921731</v>
      </c>
      <c r="E255" s="4">
        <v>4.3624018180073582E-2</v>
      </c>
      <c r="F255" s="4">
        <v>6.7187612054398927E-3</v>
      </c>
      <c r="G255" s="4">
        <v>9.2042892063842474E-2</v>
      </c>
      <c r="H255" s="4">
        <v>1.0199820859861389E-2</v>
      </c>
      <c r="I255" s="7">
        <f t="shared" si="26"/>
        <v>0.11416553391590387</v>
      </c>
      <c r="J255" s="8">
        <v>6.6075017494848551E-2</v>
      </c>
      <c r="K255" s="8">
        <v>3.061258913016655E-2</v>
      </c>
      <c r="L255" s="8">
        <v>1.7477927290888765E-2</v>
      </c>
      <c r="M255" s="17">
        <f t="shared" si="27"/>
        <v>0.16786948262557899</v>
      </c>
      <c r="N255" s="16">
        <v>7.9591438083368146E-2</v>
      </c>
      <c r="O255" s="16">
        <v>8.827804454221086E-2</v>
      </c>
      <c r="P255" s="5">
        <f t="shared" si="28"/>
        <v>1.4704147556009E-2</v>
      </c>
      <c r="Q255" s="6">
        <v>3.3477618346283993E-3</v>
      </c>
      <c r="R255" s="6">
        <v>1.1356385721380601E-2</v>
      </c>
      <c r="S255" s="9">
        <f t="shared" si="29"/>
        <v>3.7505847051375787E-2</v>
      </c>
      <c r="T255" s="10">
        <v>3.090156610104373E-3</v>
      </c>
      <c r="U255" s="10">
        <v>0</v>
      </c>
      <c r="V255" s="10">
        <v>1.9521559199712529E-2</v>
      </c>
      <c r="W255" s="10">
        <v>1.4894131241558889E-2</v>
      </c>
    </row>
    <row r="256" spans="1:23" x14ac:dyDescent="0.3">
      <c r="A256" s="1" t="s">
        <v>433</v>
      </c>
      <c r="B256" s="1" t="s">
        <v>434</v>
      </c>
      <c r="C256" s="2">
        <f t="shared" si="24"/>
        <v>0.47677078614082857</v>
      </c>
      <c r="D256" s="3">
        <f t="shared" si="25"/>
        <v>0.14626683617576181</v>
      </c>
      <c r="E256" s="4">
        <v>4.271553108810125E-2</v>
      </c>
      <c r="F256" s="4">
        <v>7.2633609967382214E-3</v>
      </c>
      <c r="G256" s="4">
        <v>5.3440716820809135E-2</v>
      </c>
      <c r="H256" s="4">
        <v>4.2847227270113211E-2</v>
      </c>
      <c r="I256" s="7">
        <f t="shared" si="26"/>
        <v>0.12460997628158051</v>
      </c>
      <c r="J256" s="8">
        <v>6.3433311486769159E-2</v>
      </c>
      <c r="K256" s="8">
        <v>3.2411644891773402E-2</v>
      </c>
      <c r="L256" s="8">
        <v>2.8765019903037939E-2</v>
      </c>
      <c r="M256" s="17">
        <f t="shared" si="27"/>
        <v>0.1334435934660263</v>
      </c>
      <c r="N256" s="16">
        <v>6.1768487935047411E-2</v>
      </c>
      <c r="O256" s="16">
        <v>7.1675105530978903E-2</v>
      </c>
      <c r="P256" s="5">
        <f t="shared" si="28"/>
        <v>1.2509768265512875E-2</v>
      </c>
      <c r="Q256" s="6">
        <v>1.2509768265512875E-2</v>
      </c>
      <c r="R256" s="6">
        <v>0</v>
      </c>
      <c r="S256" s="9">
        <f t="shared" si="29"/>
        <v>5.9940611951947095E-2</v>
      </c>
      <c r="T256" s="10">
        <v>1.1958175747897162E-2</v>
      </c>
      <c r="U256" s="10">
        <v>6.5622207166187311E-3</v>
      </c>
      <c r="V256" s="10">
        <v>2.3256678996466208E-2</v>
      </c>
      <c r="W256" s="10">
        <v>1.8163536490964995E-2</v>
      </c>
    </row>
    <row r="257" spans="1:23" x14ac:dyDescent="0.3">
      <c r="A257" s="1" t="s">
        <v>435</v>
      </c>
      <c r="B257" s="1" t="s">
        <v>436</v>
      </c>
      <c r="C257" s="2">
        <f t="shared" si="24"/>
        <v>0.46700837923838839</v>
      </c>
      <c r="D257" s="3">
        <f t="shared" si="25"/>
        <v>0.15123932359025793</v>
      </c>
      <c r="E257" s="4">
        <v>5.0718028412409438E-2</v>
      </c>
      <c r="F257" s="4">
        <v>1.2949590025866743E-2</v>
      </c>
      <c r="G257" s="4">
        <v>4.9414992399839201E-2</v>
      </c>
      <c r="H257" s="4">
        <v>3.8156712752142552E-2</v>
      </c>
      <c r="I257" s="7">
        <f t="shared" si="26"/>
        <v>0.11837114136616257</v>
      </c>
      <c r="J257" s="8">
        <v>5.4290224301009035E-2</v>
      </c>
      <c r="K257" s="8">
        <v>3.8810479909180441E-2</v>
      </c>
      <c r="L257" s="8">
        <v>2.5270437155973092E-2</v>
      </c>
      <c r="M257" s="17">
        <f t="shared" si="27"/>
        <v>0.13223446851722651</v>
      </c>
      <c r="N257" s="16">
        <v>6.5236242361183527E-2</v>
      </c>
      <c r="O257" s="16">
        <v>6.6998226156042978E-2</v>
      </c>
      <c r="P257" s="5">
        <f t="shared" si="28"/>
        <v>4.8361079619224909E-2</v>
      </c>
      <c r="Q257" s="6">
        <v>2.3836322012582085E-2</v>
      </c>
      <c r="R257" s="6">
        <v>2.4524757606642824E-2</v>
      </c>
      <c r="S257" s="9">
        <f t="shared" si="29"/>
        <v>1.6802366145516421E-2</v>
      </c>
      <c r="T257" s="10">
        <v>3.8029004530790505E-3</v>
      </c>
      <c r="U257" s="10">
        <v>1.9406340985887423E-4</v>
      </c>
      <c r="V257" s="10">
        <v>9.6912658953683378E-3</v>
      </c>
      <c r="W257" s="10">
        <v>3.1141363872101593E-3</v>
      </c>
    </row>
    <row r="258" spans="1:23" x14ac:dyDescent="0.3">
      <c r="A258" s="1" t="s">
        <v>437</v>
      </c>
      <c r="B258" s="1" t="s">
        <v>438</v>
      </c>
      <c r="C258" s="2">
        <f t="shared" si="24"/>
        <v>0.46743553961760376</v>
      </c>
      <c r="D258" s="3">
        <f t="shared" si="25"/>
        <v>0.15156318456412238</v>
      </c>
      <c r="E258" s="4">
        <v>4.7321754821990039E-2</v>
      </c>
      <c r="F258" s="4">
        <v>1.2788935295109102E-2</v>
      </c>
      <c r="G258" s="4">
        <v>5.6875746267989954E-2</v>
      </c>
      <c r="H258" s="4">
        <v>3.4576748179033279E-2</v>
      </c>
      <c r="I258" s="7">
        <f t="shared" si="26"/>
        <v>9.8143330648546703E-2</v>
      </c>
      <c r="J258" s="8">
        <v>5.0191425636420893E-2</v>
      </c>
      <c r="K258" s="8">
        <v>3.3520564330561248E-2</v>
      </c>
      <c r="L258" s="8">
        <v>1.4431340681564561E-2</v>
      </c>
      <c r="M258" s="17">
        <f t="shared" si="27"/>
        <v>0.11128939954141984</v>
      </c>
      <c r="N258" s="16">
        <v>5.0836238324769939E-2</v>
      </c>
      <c r="O258" s="16">
        <v>6.0453161216649905E-2</v>
      </c>
      <c r="P258" s="5">
        <f t="shared" si="28"/>
        <v>7.3580818571318235E-2</v>
      </c>
      <c r="Q258" s="6">
        <v>3.6859351174790708E-2</v>
      </c>
      <c r="R258" s="6">
        <v>3.6721467396527527E-2</v>
      </c>
      <c r="S258" s="9">
        <f t="shared" si="29"/>
        <v>3.2858806292196611E-2</v>
      </c>
      <c r="T258" s="10">
        <v>5.6041863891792129E-3</v>
      </c>
      <c r="U258" s="10">
        <v>2.7095541352960013E-4</v>
      </c>
      <c r="V258" s="10">
        <v>2.4139362228330078E-2</v>
      </c>
      <c r="W258" s="10">
        <v>2.8443022611577226E-3</v>
      </c>
    </row>
    <row r="259" spans="1:23" x14ac:dyDescent="0.3">
      <c r="A259" s="1" t="s">
        <v>439</v>
      </c>
      <c r="B259" s="1" t="s">
        <v>440</v>
      </c>
      <c r="C259" s="2">
        <f t="shared" si="24"/>
        <v>0.50834475135133217</v>
      </c>
      <c r="D259" s="3">
        <f t="shared" si="25"/>
        <v>0.11197204037592977</v>
      </c>
      <c r="E259" s="4">
        <v>1.8723594344334731E-2</v>
      </c>
      <c r="F259" s="4">
        <v>1.0489754381268798E-2</v>
      </c>
      <c r="G259" s="4">
        <v>7.5322356639614535E-2</v>
      </c>
      <c r="H259" s="4">
        <v>7.4363350107117072E-3</v>
      </c>
      <c r="I259" s="7">
        <f t="shared" si="26"/>
        <v>4.0464087234113558E-2</v>
      </c>
      <c r="J259" s="8">
        <v>2.4596182912800434E-2</v>
      </c>
      <c r="K259" s="8">
        <v>1.0966645544828152E-2</v>
      </c>
      <c r="L259" s="8">
        <v>4.9012587764849748E-3</v>
      </c>
      <c r="M259" s="17">
        <f t="shared" si="27"/>
        <v>0.12167315184474239</v>
      </c>
      <c r="N259" s="16">
        <v>7.1540646685117185E-2</v>
      </c>
      <c r="O259" s="16">
        <v>5.0132505159625203E-2</v>
      </c>
      <c r="P259" s="5">
        <f t="shared" si="28"/>
        <v>7.3710304751409397E-2</v>
      </c>
      <c r="Q259" s="6">
        <v>4.5088785203395723E-2</v>
      </c>
      <c r="R259" s="6">
        <v>2.8621519548013671E-2</v>
      </c>
      <c r="S259" s="9">
        <f t="shared" si="29"/>
        <v>0.16052516714513709</v>
      </c>
      <c r="T259" s="10">
        <v>2.5480560909411764E-2</v>
      </c>
      <c r="U259" s="10">
        <v>2.793593881473927E-2</v>
      </c>
      <c r="V259" s="10">
        <v>6.3073339761192712E-2</v>
      </c>
      <c r="W259" s="10">
        <v>4.4035327659793358E-2</v>
      </c>
    </row>
    <row r="260" spans="1:23" x14ac:dyDescent="0.3">
      <c r="A260" s="1" t="s">
        <v>441</v>
      </c>
      <c r="B260" s="1" t="s">
        <v>442</v>
      </c>
      <c r="C260" s="2">
        <f t="shared" ref="C260:C323" si="30">D260+M260+I260+S260+P260</f>
        <v>0.45755635801610695</v>
      </c>
      <c r="D260" s="3">
        <f t="shared" ref="D260:D323" si="31">SUM(E260:H260)</f>
        <v>0.18878644393953026</v>
      </c>
      <c r="E260" s="4">
        <v>5.0086048569760767E-2</v>
      </c>
      <c r="F260" s="4">
        <v>1.6569443422166499E-2</v>
      </c>
      <c r="G260" s="4">
        <v>7.4616634347318994E-2</v>
      </c>
      <c r="H260" s="4">
        <v>4.751431760028399E-2</v>
      </c>
      <c r="I260" s="7">
        <f t="shared" ref="I260:I323" si="32">SUM(J260:L260)</f>
        <v>0.11129579251057566</v>
      </c>
      <c r="J260" s="8">
        <v>5.352933601041053E-2</v>
      </c>
      <c r="K260" s="8">
        <v>3.5452895039960713E-2</v>
      </c>
      <c r="L260" s="8">
        <v>2.2313561460204408E-2</v>
      </c>
      <c r="M260" s="17">
        <f t="shared" ref="M260:M323" si="33">SUM(N260:O260)</f>
        <v>5.4977916064356681E-2</v>
      </c>
      <c r="N260" s="16">
        <v>2.7940676396393978E-2</v>
      </c>
      <c r="O260" s="16">
        <v>2.7037239667962704E-2</v>
      </c>
      <c r="P260" s="5">
        <f t="shared" ref="P260:P323" si="34">SUM(Q260:R260)</f>
        <v>6.2892808415966409E-2</v>
      </c>
      <c r="Q260" s="6">
        <v>1.5964790120749688E-2</v>
      </c>
      <c r="R260" s="6">
        <v>4.6928018295216721E-2</v>
      </c>
      <c r="S260" s="9">
        <f t="shared" ref="S260:S323" si="35">SUM(T260:W260)</f>
        <v>3.9603397085677935E-2</v>
      </c>
      <c r="T260" s="10">
        <v>0</v>
      </c>
      <c r="U260" s="10">
        <v>3.0291732688772374E-2</v>
      </c>
      <c r="V260" s="10">
        <v>1.4759921289821947E-3</v>
      </c>
      <c r="W260" s="10">
        <v>7.8356722679233659E-3</v>
      </c>
    </row>
    <row r="261" spans="1:23" x14ac:dyDescent="0.3">
      <c r="A261" s="1" t="s">
        <v>443</v>
      </c>
      <c r="B261" s="1" t="s">
        <v>444</v>
      </c>
      <c r="C261" s="2">
        <f t="shared" si="30"/>
        <v>0.4847098844331178</v>
      </c>
      <c r="D261" s="3">
        <f t="shared" si="31"/>
        <v>0.15452594142497594</v>
      </c>
      <c r="E261" s="4">
        <v>3.5338147621799813E-2</v>
      </c>
      <c r="F261" s="4">
        <v>1.5247323767085267E-2</v>
      </c>
      <c r="G261" s="4">
        <v>7.8039003145848412E-2</v>
      </c>
      <c r="H261" s="4">
        <v>2.5901466890242454E-2</v>
      </c>
      <c r="I261" s="7">
        <f t="shared" si="32"/>
        <v>7.8755558128031325E-2</v>
      </c>
      <c r="J261" s="8">
        <v>5.1587998584520456E-2</v>
      </c>
      <c r="K261" s="8">
        <v>8.1726079471256975E-3</v>
      </c>
      <c r="L261" s="8">
        <v>1.8994951596385177E-2</v>
      </c>
      <c r="M261" s="17">
        <f t="shared" si="33"/>
        <v>0.12232216436449296</v>
      </c>
      <c r="N261" s="16">
        <v>8.0658896399520091E-2</v>
      </c>
      <c r="O261" s="16">
        <v>4.1663267964972869E-2</v>
      </c>
      <c r="P261" s="5">
        <f t="shared" si="34"/>
        <v>4.424254635196307E-2</v>
      </c>
      <c r="Q261" s="6">
        <v>1.7084944659209924E-2</v>
      </c>
      <c r="R261" s="6">
        <v>2.7157601692753146E-2</v>
      </c>
      <c r="S261" s="9">
        <f t="shared" si="35"/>
        <v>8.4863674163654548E-2</v>
      </c>
      <c r="T261" s="10">
        <v>2.0231237955588857E-2</v>
      </c>
      <c r="U261" s="10">
        <v>6.6039778407968441E-3</v>
      </c>
      <c r="V261" s="10">
        <v>3.92160198912044E-2</v>
      </c>
      <c r="W261" s="10">
        <v>1.8812438476064435E-2</v>
      </c>
    </row>
    <row r="262" spans="1:23" x14ac:dyDescent="0.3">
      <c r="A262" s="1" t="s">
        <v>445</v>
      </c>
      <c r="B262" s="1" t="s">
        <v>446</v>
      </c>
      <c r="C262" s="2">
        <f t="shared" si="30"/>
        <v>0.48025974724237741</v>
      </c>
      <c r="D262" s="3">
        <f t="shared" si="31"/>
        <v>0.11638489511991121</v>
      </c>
      <c r="E262" s="4">
        <v>6.1431492915860003E-2</v>
      </c>
      <c r="F262" s="4">
        <v>1.0381347538478823E-2</v>
      </c>
      <c r="G262" s="4">
        <v>1.8699258577231152E-2</v>
      </c>
      <c r="H262" s="4">
        <v>2.5872796088341234E-2</v>
      </c>
      <c r="I262" s="7">
        <f t="shared" si="32"/>
        <v>0.15647233589458384</v>
      </c>
      <c r="J262" s="8">
        <v>6.8999350451093497E-2</v>
      </c>
      <c r="K262" s="8">
        <v>3.1902937849794144E-2</v>
      </c>
      <c r="L262" s="8">
        <v>5.5570047593696208E-2</v>
      </c>
      <c r="M262" s="17">
        <f t="shared" si="33"/>
        <v>0.18816771742543409</v>
      </c>
      <c r="N262" s="16">
        <v>0.11911371736634882</v>
      </c>
      <c r="O262" s="16">
        <v>6.9054000059085283E-2</v>
      </c>
      <c r="P262" s="5">
        <f t="shared" si="34"/>
        <v>2.8292427593944718E-3</v>
      </c>
      <c r="Q262" s="6">
        <v>2.8292427593944718E-3</v>
      </c>
      <c r="R262" s="6">
        <v>0</v>
      </c>
      <c r="S262" s="9">
        <f t="shared" si="35"/>
        <v>1.6405556043053847E-2</v>
      </c>
      <c r="T262" s="10">
        <v>3.8280325756524197E-3</v>
      </c>
      <c r="U262" s="10">
        <v>8.3105506121050401E-3</v>
      </c>
      <c r="V262" s="10">
        <v>4.2669728552963884E-3</v>
      </c>
      <c r="W262" s="10">
        <v>0</v>
      </c>
    </row>
    <row r="263" spans="1:23" x14ac:dyDescent="0.3">
      <c r="A263" s="1" t="s">
        <v>447</v>
      </c>
      <c r="B263" s="1" t="s">
        <v>448</v>
      </c>
      <c r="C263" s="2">
        <f t="shared" si="30"/>
        <v>0.47628628471717727</v>
      </c>
      <c r="D263" s="3">
        <f t="shared" si="31"/>
        <v>0.15071536614023442</v>
      </c>
      <c r="E263" s="4">
        <v>4.8431038412541413E-2</v>
      </c>
      <c r="F263" s="4">
        <v>2.0910684675327234E-2</v>
      </c>
      <c r="G263" s="4">
        <v>5.5579115105454768E-2</v>
      </c>
      <c r="H263" s="4">
        <v>2.5794527946911016E-2</v>
      </c>
      <c r="I263" s="7">
        <f t="shared" si="32"/>
        <v>8.9517052103225803E-2</v>
      </c>
      <c r="J263" s="8">
        <v>4.5838655351224999E-2</v>
      </c>
      <c r="K263" s="8">
        <v>2.2639668848561865E-2</v>
      </c>
      <c r="L263" s="8">
        <v>2.1038727903438938E-2</v>
      </c>
      <c r="M263" s="17">
        <f t="shared" si="33"/>
        <v>0.11528572612151175</v>
      </c>
      <c r="N263" s="16">
        <v>5.192751745493935E-2</v>
      </c>
      <c r="O263" s="16">
        <v>6.3358208666572408E-2</v>
      </c>
      <c r="P263" s="5">
        <f t="shared" si="34"/>
        <v>3.87698113613879E-2</v>
      </c>
      <c r="Q263" s="6">
        <v>2.7846374313288357E-2</v>
      </c>
      <c r="R263" s="6">
        <v>1.0923437048099545E-2</v>
      </c>
      <c r="S263" s="9">
        <f t="shared" si="35"/>
        <v>8.1998328990817382E-2</v>
      </c>
      <c r="T263" s="10">
        <v>1.2478594019593088E-2</v>
      </c>
      <c r="U263" s="10">
        <v>8.5169081569066302E-3</v>
      </c>
      <c r="V263" s="10">
        <v>2.6037919552551289E-2</v>
      </c>
      <c r="W263" s="10">
        <v>3.4964907261766383E-2</v>
      </c>
    </row>
    <row r="264" spans="1:23" x14ac:dyDescent="0.3">
      <c r="A264" s="1" t="s">
        <v>1132</v>
      </c>
      <c r="B264" s="1" t="s">
        <v>1133</v>
      </c>
      <c r="C264" s="2">
        <f t="shared" si="30"/>
        <v>0.4860945056349304</v>
      </c>
      <c r="D264" s="3">
        <f t="shared" si="31"/>
        <v>0.15730204667162295</v>
      </c>
      <c r="E264" s="4">
        <v>3.9626604216856071E-2</v>
      </c>
      <c r="F264" s="4">
        <v>1.5556174778177768E-2</v>
      </c>
      <c r="G264" s="4">
        <v>7.0201404313384549E-2</v>
      </c>
      <c r="H264" s="4">
        <v>3.1917863363204575E-2</v>
      </c>
      <c r="I264" s="7">
        <f t="shared" si="32"/>
        <v>5.5873505136741011E-2</v>
      </c>
      <c r="J264" s="8">
        <v>2.8613372865563022E-2</v>
      </c>
      <c r="K264" s="8">
        <v>1.7958172219750008E-2</v>
      </c>
      <c r="L264" s="8">
        <v>9.3019600514279849E-3</v>
      </c>
      <c r="M264" s="17">
        <f t="shared" si="33"/>
        <v>0.14478955828934803</v>
      </c>
      <c r="N264" s="16">
        <v>8.7287240147840714E-2</v>
      </c>
      <c r="O264" s="16">
        <v>5.7502318141507316E-2</v>
      </c>
      <c r="P264" s="5">
        <f t="shared" si="34"/>
        <v>6.7113835746325429E-2</v>
      </c>
      <c r="Q264" s="6">
        <v>2.0302010481985242E-2</v>
      </c>
      <c r="R264" s="6">
        <v>4.681182526434019E-2</v>
      </c>
      <c r="S264" s="9">
        <f t="shared" si="35"/>
        <v>6.1015559790892994E-2</v>
      </c>
      <c r="T264" s="10">
        <v>8.3243633369226924E-3</v>
      </c>
      <c r="U264" s="10">
        <v>1.0814539763488513E-2</v>
      </c>
      <c r="V264" s="10">
        <v>3.0024314445802301E-2</v>
      </c>
      <c r="W264" s="10">
        <v>1.1852342244679485E-2</v>
      </c>
    </row>
    <row r="265" spans="1:23" x14ac:dyDescent="0.3">
      <c r="A265" s="1" t="s">
        <v>449</v>
      </c>
      <c r="B265" s="1" t="s">
        <v>450</v>
      </c>
      <c r="C265" s="2">
        <f t="shared" si="30"/>
        <v>0.47747750566047187</v>
      </c>
      <c r="D265" s="3">
        <f t="shared" si="31"/>
        <v>0.14057808328760052</v>
      </c>
      <c r="E265" s="4">
        <v>7.1953183707508389E-2</v>
      </c>
      <c r="F265" s="4">
        <v>7.3693084143396448E-3</v>
      </c>
      <c r="G265" s="4">
        <v>3.9225775134722446E-2</v>
      </c>
      <c r="H265" s="4">
        <v>2.202981603103002E-2</v>
      </c>
      <c r="I265" s="7">
        <f t="shared" si="32"/>
        <v>0.15834745242984061</v>
      </c>
      <c r="J265" s="8">
        <v>9.3056319601779874E-2</v>
      </c>
      <c r="K265" s="8">
        <v>3.800256648374889E-2</v>
      </c>
      <c r="L265" s="8">
        <v>2.7288566344311836E-2</v>
      </c>
      <c r="M265" s="17">
        <f t="shared" si="33"/>
        <v>0.10889195240113936</v>
      </c>
      <c r="N265" s="16">
        <v>5.361221285189495E-2</v>
      </c>
      <c r="O265" s="16">
        <v>5.5279739549244408E-2</v>
      </c>
      <c r="P265" s="5">
        <f t="shared" si="34"/>
        <v>8.5047009489998236E-3</v>
      </c>
      <c r="Q265" s="6">
        <v>8.5047009489998236E-3</v>
      </c>
      <c r="R265" s="6">
        <v>0</v>
      </c>
      <c r="S265" s="9">
        <f t="shared" si="35"/>
        <v>6.1155316592891584E-2</v>
      </c>
      <c r="T265" s="10">
        <v>4.3045325203614385E-2</v>
      </c>
      <c r="U265" s="10">
        <v>7.014586539539206E-4</v>
      </c>
      <c r="V265" s="10">
        <v>1.5913578998084505E-2</v>
      </c>
      <c r="W265" s="10">
        <v>1.4949537372387753E-3</v>
      </c>
    </row>
    <row r="266" spans="1:23" x14ac:dyDescent="0.3">
      <c r="A266" s="1" t="s">
        <v>1235</v>
      </c>
      <c r="B266" s="1" t="s">
        <v>426</v>
      </c>
      <c r="C266" s="2">
        <f t="shared" si="30"/>
        <v>0.490040535830705</v>
      </c>
      <c r="D266" s="3">
        <f t="shared" si="31"/>
        <v>0.12855261112141125</v>
      </c>
      <c r="E266" s="4">
        <v>3.9008051050022981E-2</v>
      </c>
      <c r="F266" s="4">
        <v>1.6572518741073704E-2</v>
      </c>
      <c r="G266" s="4">
        <v>5.8432876010595672E-2</v>
      </c>
      <c r="H266" s="4">
        <v>1.453916531971889E-2</v>
      </c>
      <c r="I266" s="7">
        <f t="shared" si="32"/>
        <v>0.1036559984631818</v>
      </c>
      <c r="J266" s="8">
        <v>3.9931637940026271E-2</v>
      </c>
      <c r="K266" s="8">
        <v>3.7489657069238749E-2</v>
      </c>
      <c r="L266" s="8">
        <v>2.6234703453916777E-2</v>
      </c>
      <c r="M266" s="17">
        <f t="shared" si="33"/>
        <v>0.13553946173937315</v>
      </c>
      <c r="N266" s="16">
        <v>7.6819479309304009E-2</v>
      </c>
      <c r="O266" s="16">
        <v>5.8719982430069151E-2</v>
      </c>
      <c r="P266" s="5">
        <f t="shared" si="34"/>
        <v>1.5264681924087802E-2</v>
      </c>
      <c r="Q266" s="6">
        <v>1.2290589369500657E-2</v>
      </c>
      <c r="R266" s="6">
        <v>2.9740925545871455E-3</v>
      </c>
      <c r="S266" s="9">
        <f t="shared" si="35"/>
        <v>0.107027782582651</v>
      </c>
      <c r="T266" s="10">
        <v>2.2906793561261504E-2</v>
      </c>
      <c r="U266" s="10">
        <v>6.3135111564827755E-3</v>
      </c>
      <c r="V266" s="10">
        <v>5.045018413089359E-2</v>
      </c>
      <c r="W266" s="10">
        <v>2.735729373401314E-2</v>
      </c>
    </row>
    <row r="267" spans="1:23" x14ac:dyDescent="0.3">
      <c r="A267" s="1" t="s">
        <v>1236</v>
      </c>
      <c r="B267" s="1" t="s">
        <v>1237</v>
      </c>
      <c r="C267" s="2">
        <f t="shared" si="30"/>
        <v>0.46813559399930382</v>
      </c>
      <c r="D267" s="3">
        <f t="shared" si="31"/>
        <v>0.18076799312367778</v>
      </c>
      <c r="E267" s="4">
        <v>6.5078144720692538E-2</v>
      </c>
      <c r="F267" s="4">
        <v>1.5969182958580949E-2</v>
      </c>
      <c r="G267" s="4">
        <v>7.3954904891109619E-2</v>
      </c>
      <c r="H267" s="4">
        <v>2.576576055329469E-2</v>
      </c>
      <c r="I267" s="7">
        <f t="shared" si="32"/>
        <v>0.14258644988045177</v>
      </c>
      <c r="J267" s="8">
        <v>7.5266434726695114E-2</v>
      </c>
      <c r="K267" s="8">
        <v>2.7988190298198844E-2</v>
      </c>
      <c r="L267" s="8">
        <v>3.9331824855557806E-2</v>
      </c>
      <c r="M267" s="17">
        <f t="shared" si="33"/>
        <v>0.12232083320973346</v>
      </c>
      <c r="N267" s="16">
        <v>5.2605894773986542E-2</v>
      </c>
      <c r="O267" s="16">
        <v>6.9714938435746915E-2</v>
      </c>
      <c r="P267" s="5">
        <f t="shared" si="34"/>
        <v>8.4950454960628816E-4</v>
      </c>
      <c r="Q267" s="6">
        <v>8.4950454960628816E-4</v>
      </c>
      <c r="R267" s="6">
        <v>0</v>
      </c>
      <c r="S267" s="9">
        <f t="shared" si="35"/>
        <v>2.1610813235834515E-2</v>
      </c>
      <c r="T267" s="10">
        <v>1.8881945580851402E-4</v>
      </c>
      <c r="U267" s="10">
        <v>0</v>
      </c>
      <c r="V267" s="10">
        <v>1.406535995666749E-2</v>
      </c>
      <c r="W267" s="10">
        <v>7.356633823358512E-3</v>
      </c>
    </row>
    <row r="268" spans="1:23" x14ac:dyDescent="0.3">
      <c r="A268" s="1" t="s">
        <v>1238</v>
      </c>
      <c r="B268" s="1" t="s">
        <v>1239</v>
      </c>
      <c r="C268" s="2">
        <f t="shared" si="30"/>
        <v>0.47461666581990969</v>
      </c>
      <c r="D268" s="3">
        <f t="shared" si="31"/>
        <v>0.15972735522980891</v>
      </c>
      <c r="E268" s="4">
        <v>5.1104316403962631E-2</v>
      </c>
      <c r="F268" s="4">
        <v>1.6867763098250322E-2</v>
      </c>
      <c r="G268" s="4">
        <v>5.3048894224310972E-2</v>
      </c>
      <c r="H268" s="4">
        <v>3.8706381503284981E-2</v>
      </c>
      <c r="I268" s="7">
        <f t="shared" si="32"/>
        <v>0.14080940282805307</v>
      </c>
      <c r="J268" s="8">
        <v>6.8806896280868807E-2</v>
      </c>
      <c r="K268" s="8">
        <v>3.960677860653751E-2</v>
      </c>
      <c r="L268" s="8">
        <v>3.2395727940646747E-2</v>
      </c>
      <c r="M268" s="17">
        <f t="shared" si="33"/>
        <v>0.14141729200519629</v>
      </c>
      <c r="N268" s="16">
        <v>5.2703772611276345E-2</v>
      </c>
      <c r="O268" s="16">
        <v>8.8713519393919943E-2</v>
      </c>
      <c r="P268" s="5">
        <f t="shared" si="34"/>
        <v>1.1171511463850656E-3</v>
      </c>
      <c r="Q268" s="6">
        <v>8.9813071358018335E-4</v>
      </c>
      <c r="R268" s="6">
        <v>2.1902043280488216E-4</v>
      </c>
      <c r="S268" s="9">
        <f t="shared" si="35"/>
        <v>3.1545464610466312E-2</v>
      </c>
      <c r="T268" s="10">
        <v>8.1489451479762366E-3</v>
      </c>
      <c r="U268" s="10">
        <v>0</v>
      </c>
      <c r="V268" s="10">
        <v>1.9101817726201627E-2</v>
      </c>
      <c r="W268" s="10">
        <v>4.2947017362884457E-3</v>
      </c>
    </row>
    <row r="269" spans="1:23" x14ac:dyDescent="0.3">
      <c r="A269" s="1" t="s">
        <v>1240</v>
      </c>
      <c r="B269" s="1" t="s">
        <v>427</v>
      </c>
      <c r="C269" s="2">
        <f t="shared" si="30"/>
        <v>0.47645776667723039</v>
      </c>
      <c r="D269" s="3">
        <f t="shared" si="31"/>
        <v>0.14256635667892942</v>
      </c>
      <c r="E269" s="4">
        <v>4.4710058405423581E-2</v>
      </c>
      <c r="F269" s="4">
        <v>2.15136458240607E-2</v>
      </c>
      <c r="G269" s="4">
        <v>6.3100886232386369E-2</v>
      </c>
      <c r="H269" s="4">
        <v>1.3241766217058736E-2</v>
      </c>
      <c r="I269" s="7">
        <f t="shared" si="32"/>
        <v>0.1356149726499935</v>
      </c>
      <c r="J269" s="8">
        <v>6.772084152753223E-2</v>
      </c>
      <c r="K269" s="8">
        <v>3.5217226198524715E-2</v>
      </c>
      <c r="L269" s="8">
        <v>3.2676904923936545E-2</v>
      </c>
      <c r="M269" s="17">
        <f t="shared" si="33"/>
        <v>0.13783844556468383</v>
      </c>
      <c r="N269" s="16">
        <v>6.2832932633846886E-2</v>
      </c>
      <c r="O269" s="16">
        <v>7.5005512930836959E-2</v>
      </c>
      <c r="P269" s="5">
        <f t="shared" si="34"/>
        <v>1.9566274541461277E-2</v>
      </c>
      <c r="Q269" s="6">
        <v>1.3601837305262559E-2</v>
      </c>
      <c r="R269" s="6">
        <v>5.9644372361987172E-3</v>
      </c>
      <c r="S269" s="9">
        <f t="shared" si="35"/>
        <v>4.0871717242162382E-2</v>
      </c>
      <c r="T269" s="10">
        <v>1.0926269589946434E-2</v>
      </c>
      <c r="U269" s="10">
        <v>1.2637843628073191E-3</v>
      </c>
      <c r="V269" s="10">
        <v>1.7282111665043818E-2</v>
      </c>
      <c r="W269" s="10">
        <v>1.1399551624364812E-2</v>
      </c>
    </row>
    <row r="270" spans="1:23" x14ac:dyDescent="0.3">
      <c r="A270" s="1" t="s">
        <v>1241</v>
      </c>
      <c r="B270" s="1" t="s">
        <v>428</v>
      </c>
      <c r="C270" s="2">
        <f t="shared" si="30"/>
        <v>0.47071599145938803</v>
      </c>
      <c r="D270" s="3">
        <f t="shared" si="31"/>
        <v>0.16299275141336411</v>
      </c>
      <c r="E270" s="4">
        <v>5.9811643097751201E-2</v>
      </c>
      <c r="F270" s="4">
        <v>1.674291393101136E-2</v>
      </c>
      <c r="G270" s="4">
        <v>6.3197755752614521E-2</v>
      </c>
      <c r="H270" s="4">
        <v>2.3240438631987034E-2</v>
      </c>
      <c r="I270" s="7">
        <f t="shared" si="32"/>
        <v>0.14281973604168954</v>
      </c>
      <c r="J270" s="8">
        <v>8.0980234257956474E-2</v>
      </c>
      <c r="K270" s="8">
        <v>2.4841813419865771E-2</v>
      </c>
      <c r="L270" s="8">
        <v>3.6997688363867298E-2</v>
      </c>
      <c r="M270" s="17">
        <f t="shared" si="33"/>
        <v>0.14941558632804441</v>
      </c>
      <c r="N270" s="16">
        <v>5.4152448659322519E-2</v>
      </c>
      <c r="O270" s="16">
        <v>9.5263137668721895E-2</v>
      </c>
      <c r="P270" s="5">
        <f t="shared" si="34"/>
        <v>9.819747540662739E-5</v>
      </c>
      <c r="Q270" s="6">
        <v>9.819747540662739E-5</v>
      </c>
      <c r="R270" s="6">
        <v>0</v>
      </c>
      <c r="S270" s="9">
        <f t="shared" si="35"/>
        <v>1.5389720200883333E-2</v>
      </c>
      <c r="T270" s="10">
        <v>4.7821787186432414E-4</v>
      </c>
      <c r="U270" s="10">
        <v>0</v>
      </c>
      <c r="V270" s="10">
        <v>1.189250409132552E-2</v>
      </c>
      <c r="W270" s="10">
        <v>3.0189982376934909E-3</v>
      </c>
    </row>
    <row r="271" spans="1:23" x14ac:dyDescent="0.3">
      <c r="A271" s="1" t="s">
        <v>1242</v>
      </c>
      <c r="B271" s="1" t="s">
        <v>429</v>
      </c>
      <c r="C271" s="2">
        <f t="shared" si="30"/>
        <v>0.47669004969078438</v>
      </c>
      <c r="D271" s="3">
        <f t="shared" si="31"/>
        <v>0.1697103297742022</v>
      </c>
      <c r="E271" s="4">
        <v>5.6639014272642445E-2</v>
      </c>
      <c r="F271" s="4">
        <v>1.2096681673847681E-2</v>
      </c>
      <c r="G271" s="4">
        <v>7.2338328557798343E-2</v>
      </c>
      <c r="H271" s="4">
        <v>2.8636305269913738E-2</v>
      </c>
      <c r="I271" s="7">
        <f t="shared" si="32"/>
        <v>0.16314348161119879</v>
      </c>
      <c r="J271" s="8">
        <v>8.6780270712472199E-2</v>
      </c>
      <c r="K271" s="8">
        <v>3.744842519745413E-2</v>
      </c>
      <c r="L271" s="8">
        <v>3.8914785701272478E-2</v>
      </c>
      <c r="M271" s="17">
        <f t="shared" si="33"/>
        <v>0.12812421974804866</v>
      </c>
      <c r="N271" s="16">
        <v>5.6389154791039786E-2</v>
      </c>
      <c r="O271" s="16">
        <v>7.1735064957008862E-2</v>
      </c>
      <c r="P271" s="5">
        <f t="shared" si="34"/>
        <v>6.1390663507580089E-3</v>
      </c>
      <c r="Q271" s="6">
        <v>0</v>
      </c>
      <c r="R271" s="6">
        <v>6.1390663507580089E-3</v>
      </c>
      <c r="S271" s="9">
        <f t="shared" si="35"/>
        <v>9.5729522065767479E-3</v>
      </c>
      <c r="T271" s="10">
        <v>0</v>
      </c>
      <c r="U271" s="10">
        <v>4.3576723031143723E-4</v>
      </c>
      <c r="V271" s="10">
        <v>9.1371849762653112E-3</v>
      </c>
      <c r="W271" s="10">
        <v>0</v>
      </c>
    </row>
    <row r="272" spans="1:23" x14ac:dyDescent="0.3">
      <c r="A272" s="1" t="s">
        <v>1243</v>
      </c>
      <c r="B272" s="1" t="s">
        <v>430</v>
      </c>
      <c r="C272" s="2">
        <f t="shared" si="30"/>
        <v>0.48182470722515064</v>
      </c>
      <c r="D272" s="3">
        <f t="shared" si="31"/>
        <v>0.12071406196346107</v>
      </c>
      <c r="E272" s="4">
        <v>4.0590063681514854E-2</v>
      </c>
      <c r="F272" s="4">
        <v>1.5609757063851391E-2</v>
      </c>
      <c r="G272" s="4">
        <v>5.0369366198696454E-2</v>
      </c>
      <c r="H272" s="4">
        <v>1.414487501939837E-2</v>
      </c>
      <c r="I272" s="7">
        <f t="shared" si="32"/>
        <v>0.12291947862894842</v>
      </c>
      <c r="J272" s="8">
        <v>5.1122882941992034E-2</v>
      </c>
      <c r="K272" s="8">
        <v>3.3083965835293362E-2</v>
      </c>
      <c r="L272" s="8">
        <v>3.8712629851663016E-2</v>
      </c>
      <c r="M272" s="17">
        <f t="shared" si="33"/>
        <v>0.13149414697318665</v>
      </c>
      <c r="N272" s="16">
        <v>7.5360270849385513E-2</v>
      </c>
      <c r="O272" s="16">
        <v>5.6133876123801142E-2</v>
      </c>
      <c r="P272" s="5">
        <f t="shared" si="34"/>
        <v>3.172384987810465E-2</v>
      </c>
      <c r="Q272" s="6">
        <v>2.4827893948183247E-2</v>
      </c>
      <c r="R272" s="6">
        <v>6.8959559299214017E-3</v>
      </c>
      <c r="S272" s="9">
        <f t="shared" si="35"/>
        <v>7.4973169781449786E-2</v>
      </c>
      <c r="T272" s="10">
        <v>1.8959781841162902E-2</v>
      </c>
      <c r="U272" s="10">
        <v>6.8181298198451805E-3</v>
      </c>
      <c r="V272" s="10">
        <v>3.0971710909387298E-2</v>
      </c>
      <c r="W272" s="10">
        <v>1.8223547211054406E-2</v>
      </c>
    </row>
    <row r="273" spans="1:23" x14ac:dyDescent="0.3">
      <c r="A273" s="1" t="s">
        <v>1244</v>
      </c>
      <c r="B273" s="1" t="s">
        <v>451</v>
      </c>
      <c r="C273" s="2">
        <f t="shared" si="30"/>
        <v>0.47921097864917023</v>
      </c>
      <c r="D273" s="3">
        <f t="shared" si="31"/>
        <v>0.17568897586634374</v>
      </c>
      <c r="E273" s="4">
        <v>5.3579844086603524E-2</v>
      </c>
      <c r="F273" s="4">
        <v>9.5318746895010978E-3</v>
      </c>
      <c r="G273" s="4">
        <v>0.10498728626082796</v>
      </c>
      <c r="H273" s="4">
        <v>7.5899708294111662E-3</v>
      </c>
      <c r="I273" s="7">
        <f t="shared" si="32"/>
        <v>5.5197238233919865E-2</v>
      </c>
      <c r="J273" s="8">
        <v>4.1912740546066571E-2</v>
      </c>
      <c r="K273" s="8">
        <v>0</v>
      </c>
      <c r="L273" s="8">
        <v>1.3284497687853298E-2</v>
      </c>
      <c r="M273" s="17">
        <f t="shared" si="33"/>
        <v>6.2456468794379105E-2</v>
      </c>
      <c r="N273" s="16">
        <v>4.6961313670017386E-2</v>
      </c>
      <c r="O273" s="16">
        <v>1.5495155124361715E-2</v>
      </c>
      <c r="P273" s="5">
        <f t="shared" si="34"/>
        <v>0.11025129698357311</v>
      </c>
      <c r="Q273" s="6">
        <v>9.6057074318135927E-2</v>
      </c>
      <c r="R273" s="6">
        <v>1.4194222665437184E-2</v>
      </c>
      <c r="S273" s="9">
        <f t="shared" si="35"/>
        <v>7.5616998770954388E-2</v>
      </c>
      <c r="T273" s="10">
        <v>1.6169569720358153E-2</v>
      </c>
      <c r="U273" s="10">
        <v>7.7520405332629551E-5</v>
      </c>
      <c r="V273" s="10">
        <v>2.6181929500559434E-2</v>
      </c>
      <c r="W273" s="10">
        <v>3.3187979144704172E-2</v>
      </c>
    </row>
    <row r="274" spans="1:23" x14ac:dyDescent="0.3">
      <c r="A274" s="1" t="s">
        <v>1245</v>
      </c>
      <c r="B274" s="1" t="s">
        <v>1246</v>
      </c>
      <c r="C274" s="2">
        <f t="shared" si="30"/>
        <v>0.52446996766557996</v>
      </c>
      <c r="D274" s="3">
        <f t="shared" si="31"/>
        <v>5.3348557536324608E-2</v>
      </c>
      <c r="E274" s="4">
        <v>2.5899022586145996E-3</v>
      </c>
      <c r="F274" s="4">
        <v>5.6271236710381794E-3</v>
      </c>
      <c r="G274" s="4">
        <v>4.4490466820789006E-2</v>
      </c>
      <c r="H274" s="4">
        <v>6.4106478588282203E-4</v>
      </c>
      <c r="I274" s="7">
        <f t="shared" si="32"/>
        <v>5.8026279347007437E-2</v>
      </c>
      <c r="J274" s="8">
        <v>3.8876447854353041E-2</v>
      </c>
      <c r="K274" s="8">
        <v>9.2614479929379826E-3</v>
      </c>
      <c r="L274" s="8">
        <v>9.8883834997164147E-3</v>
      </c>
      <c r="M274" s="17">
        <f t="shared" si="33"/>
        <v>0.19397864705958023</v>
      </c>
      <c r="N274" s="16">
        <v>0.12078854649266932</v>
      </c>
      <c r="O274" s="16">
        <v>7.3190100566910915E-2</v>
      </c>
      <c r="P274" s="5">
        <f t="shared" si="34"/>
        <v>2.975725850908615E-2</v>
      </c>
      <c r="Q274" s="6">
        <v>1.6928037523521282E-2</v>
      </c>
      <c r="R274" s="6">
        <v>1.2829220985564866E-2</v>
      </c>
      <c r="S274" s="9">
        <f t="shared" si="35"/>
        <v>0.18935922521358148</v>
      </c>
      <c r="T274" s="10">
        <v>5.9237320923659603E-2</v>
      </c>
      <c r="U274" s="10">
        <v>1.462924349159125E-2</v>
      </c>
      <c r="V274" s="10">
        <v>6.7376703329777604E-2</v>
      </c>
      <c r="W274" s="10">
        <v>4.8115957468553017E-2</v>
      </c>
    </row>
    <row r="275" spans="1:23" x14ac:dyDescent="0.3">
      <c r="A275" s="1" t="s">
        <v>452</v>
      </c>
      <c r="B275" s="1" t="s">
        <v>453</v>
      </c>
      <c r="C275" s="2">
        <f t="shared" si="30"/>
        <v>0.49737492334985633</v>
      </c>
      <c r="D275" s="3">
        <f t="shared" si="31"/>
        <v>0.1576102089549169</v>
      </c>
      <c r="E275" s="4">
        <v>2.9869195971169025E-2</v>
      </c>
      <c r="F275" s="4">
        <v>1.2706626947128407E-2</v>
      </c>
      <c r="G275" s="4">
        <v>8.077902042549899E-2</v>
      </c>
      <c r="H275" s="4">
        <v>3.4255365611120484E-2</v>
      </c>
      <c r="I275" s="7">
        <f t="shared" si="32"/>
        <v>4.4091717433301446E-2</v>
      </c>
      <c r="J275" s="8">
        <v>2.7017612343742517E-2</v>
      </c>
      <c r="K275" s="8">
        <v>9.4923203523118969E-3</v>
      </c>
      <c r="L275" s="8">
        <v>7.5817847372470284E-3</v>
      </c>
      <c r="M275" s="17">
        <f t="shared" si="33"/>
        <v>0.14279315197707762</v>
      </c>
      <c r="N275" s="16">
        <v>9.3195614309620908E-2</v>
      </c>
      <c r="O275" s="16">
        <v>4.9597537667456719E-2</v>
      </c>
      <c r="P275" s="5">
        <f t="shared" si="34"/>
        <v>4.8638257880828775E-2</v>
      </c>
      <c r="Q275" s="6">
        <v>2.8901107714714491E-2</v>
      </c>
      <c r="R275" s="6">
        <v>1.9737150166114287E-2</v>
      </c>
      <c r="S275" s="9">
        <f t="shared" si="35"/>
        <v>0.10424158710373163</v>
      </c>
      <c r="T275" s="10">
        <v>1.0249177646728438E-2</v>
      </c>
      <c r="U275" s="10">
        <v>3.6030447063961236E-3</v>
      </c>
      <c r="V275" s="10">
        <v>4.805488391157705E-2</v>
      </c>
      <c r="W275" s="10">
        <v>4.2334480839030013E-2</v>
      </c>
    </row>
    <row r="276" spans="1:23" x14ac:dyDescent="0.3">
      <c r="A276" s="1" t="s">
        <v>454</v>
      </c>
      <c r="B276" s="1" t="s">
        <v>455</v>
      </c>
      <c r="C276" s="2">
        <f t="shared" si="30"/>
        <v>0.50007427419913464</v>
      </c>
      <c r="D276" s="3">
        <f t="shared" si="31"/>
        <v>0.13534555880879254</v>
      </c>
      <c r="E276" s="4">
        <v>3.4871499891843655E-2</v>
      </c>
      <c r="F276" s="4">
        <v>3.3878577186915171E-3</v>
      </c>
      <c r="G276" s="4">
        <v>9.2253808588800917E-2</v>
      </c>
      <c r="H276" s="4">
        <v>4.8323926094564398E-3</v>
      </c>
      <c r="I276" s="7">
        <f t="shared" si="32"/>
        <v>3.9431700410132192E-2</v>
      </c>
      <c r="J276" s="8">
        <v>3.0571572524900604E-2</v>
      </c>
      <c r="K276" s="8">
        <v>4.7148661544251756E-3</v>
      </c>
      <c r="L276" s="8">
        <v>4.1452617308064162E-3</v>
      </c>
      <c r="M276" s="17">
        <f t="shared" si="33"/>
        <v>0.11763404440124028</v>
      </c>
      <c r="N276" s="16">
        <v>7.5287026897936815E-2</v>
      </c>
      <c r="O276" s="16">
        <v>4.2347017503303469E-2</v>
      </c>
      <c r="P276" s="5">
        <f t="shared" si="34"/>
        <v>9.5877407928714076E-2</v>
      </c>
      <c r="Q276" s="6">
        <v>7.3146156296634027E-2</v>
      </c>
      <c r="R276" s="6">
        <v>2.2731251632080056E-2</v>
      </c>
      <c r="S276" s="9">
        <f t="shared" si="35"/>
        <v>0.11178556265025556</v>
      </c>
      <c r="T276" s="10">
        <v>2.9696314311784908E-2</v>
      </c>
      <c r="U276" s="10">
        <v>1.085092049559922E-2</v>
      </c>
      <c r="V276" s="10">
        <v>5.8034759470910635E-2</v>
      </c>
      <c r="W276" s="10">
        <v>1.3203568371960808E-2</v>
      </c>
    </row>
    <row r="277" spans="1:23" x14ac:dyDescent="0.3">
      <c r="A277" s="1" t="s">
        <v>456</v>
      </c>
      <c r="B277" s="1" t="s">
        <v>457</v>
      </c>
      <c r="C277" s="2">
        <f t="shared" si="30"/>
        <v>0.49459819542884287</v>
      </c>
      <c r="D277" s="3">
        <f t="shared" si="31"/>
        <v>0.17838360736782966</v>
      </c>
      <c r="E277" s="4">
        <v>2.4897501055713735E-2</v>
      </c>
      <c r="F277" s="4">
        <v>1.4643702938877576E-2</v>
      </c>
      <c r="G277" s="4">
        <v>0.12765022739861914</v>
      </c>
      <c r="H277" s="4">
        <v>1.1192175974619186E-2</v>
      </c>
      <c r="I277" s="7">
        <f t="shared" si="32"/>
        <v>5.4689334425594108E-2</v>
      </c>
      <c r="J277" s="8">
        <v>3.291780823743333E-2</v>
      </c>
      <c r="K277" s="8">
        <v>1.1764358311696548E-2</v>
      </c>
      <c r="L277" s="8">
        <v>1.0007167876464234E-2</v>
      </c>
      <c r="M277" s="17">
        <f t="shared" si="33"/>
        <v>9.4534451867844232E-2</v>
      </c>
      <c r="N277" s="16">
        <v>5.9091343076049456E-2</v>
      </c>
      <c r="O277" s="16">
        <v>3.5443108791794777E-2</v>
      </c>
      <c r="P277" s="5">
        <f t="shared" si="34"/>
        <v>4.7739856056348548E-2</v>
      </c>
      <c r="Q277" s="6">
        <v>2.5185720611056263E-2</v>
      </c>
      <c r="R277" s="6">
        <v>2.2554135445292282E-2</v>
      </c>
      <c r="S277" s="9">
        <f t="shared" si="35"/>
        <v>0.11925094571122628</v>
      </c>
      <c r="T277" s="10">
        <v>1.6779315542120827E-2</v>
      </c>
      <c r="U277" s="10">
        <v>1.7844052644824802E-3</v>
      </c>
      <c r="V277" s="10">
        <v>3.7901276554224574E-2</v>
      </c>
      <c r="W277" s="10">
        <v>6.2785948350398399E-2</v>
      </c>
    </row>
    <row r="278" spans="1:23" x14ac:dyDescent="0.3">
      <c r="A278" s="1" t="s">
        <v>1134</v>
      </c>
      <c r="B278" s="1" t="s">
        <v>1247</v>
      </c>
      <c r="C278" s="2">
        <f t="shared" si="30"/>
        <v>0.48647249289531791</v>
      </c>
      <c r="D278" s="3">
        <f t="shared" si="31"/>
        <v>0.16035165841276333</v>
      </c>
      <c r="E278" s="4">
        <v>3.2369393304170213E-2</v>
      </c>
      <c r="F278" s="4">
        <v>1.1735623455084394E-2</v>
      </c>
      <c r="G278" s="4">
        <v>0.11401826835967778</v>
      </c>
      <c r="H278" s="4">
        <v>2.2283732938309323E-3</v>
      </c>
      <c r="I278" s="7">
        <f t="shared" si="32"/>
        <v>2.9365306642835914E-2</v>
      </c>
      <c r="J278" s="8">
        <v>2.8855064101359403E-2</v>
      </c>
      <c r="K278" s="8">
        <v>0</v>
      </c>
      <c r="L278" s="8">
        <v>5.1024254147651006E-4</v>
      </c>
      <c r="M278" s="17">
        <f t="shared" si="33"/>
        <v>6.8514507379477896E-2</v>
      </c>
      <c r="N278" s="16">
        <v>5.1522682267014196E-2</v>
      </c>
      <c r="O278" s="16">
        <v>1.6991825112463707E-2</v>
      </c>
      <c r="P278" s="5">
        <f t="shared" si="34"/>
        <v>0.11840092250590903</v>
      </c>
      <c r="Q278" s="6">
        <v>7.4612105236173495E-2</v>
      </c>
      <c r="R278" s="6">
        <v>4.378881726973554E-2</v>
      </c>
      <c r="S278" s="9">
        <f t="shared" si="35"/>
        <v>0.10984009795433176</v>
      </c>
      <c r="T278" s="10">
        <v>6.6955382928581327E-3</v>
      </c>
      <c r="U278" s="10">
        <v>8.4307899792041008E-3</v>
      </c>
      <c r="V278" s="10">
        <v>4.9889745727547098E-2</v>
      </c>
      <c r="W278" s="10">
        <v>4.4824023954722431E-2</v>
      </c>
    </row>
    <row r="279" spans="1:23" x14ac:dyDescent="0.3">
      <c r="A279" s="1" t="s">
        <v>1248</v>
      </c>
      <c r="B279" s="1" t="s">
        <v>458</v>
      </c>
      <c r="C279" s="2">
        <f t="shared" si="30"/>
        <v>0.47582875880548503</v>
      </c>
      <c r="D279" s="3">
        <f t="shared" si="31"/>
        <v>0.10398086508897054</v>
      </c>
      <c r="E279" s="4">
        <v>1.7727173651100436E-2</v>
      </c>
      <c r="F279" s="4">
        <v>1.7235284871551442E-2</v>
      </c>
      <c r="G279" s="4">
        <v>5.4586623898563162E-2</v>
      </c>
      <c r="H279" s="4">
        <v>1.4431782667755511E-2</v>
      </c>
      <c r="I279" s="7">
        <f t="shared" si="32"/>
        <v>1.9515865233306881E-2</v>
      </c>
      <c r="J279" s="8">
        <v>8.6787149207394471E-3</v>
      </c>
      <c r="K279" s="8">
        <v>5.2391645355529589E-3</v>
      </c>
      <c r="L279" s="8">
        <v>5.5979857770144742E-3</v>
      </c>
      <c r="M279" s="17">
        <f t="shared" si="33"/>
        <v>7.5950745942189549E-2</v>
      </c>
      <c r="N279" s="16">
        <v>4.7104166982247203E-2</v>
      </c>
      <c r="O279" s="16">
        <v>2.8846578959942346E-2</v>
      </c>
      <c r="P279" s="5">
        <f t="shared" si="34"/>
        <v>9.0843890290237747E-2</v>
      </c>
      <c r="Q279" s="6">
        <v>4.5627299703434064E-2</v>
      </c>
      <c r="R279" s="6">
        <v>4.5216590586803683E-2</v>
      </c>
      <c r="S279" s="9">
        <f t="shared" si="35"/>
        <v>0.18553739225078034</v>
      </c>
      <c r="T279" s="10">
        <v>7.4733432271203238E-3</v>
      </c>
      <c r="U279" s="10">
        <v>0.10032833813369219</v>
      </c>
      <c r="V279" s="10">
        <v>3.3381372464036732E-2</v>
      </c>
      <c r="W279" s="10">
        <v>4.4354338425931089E-2</v>
      </c>
    </row>
    <row r="280" spans="1:23" x14ac:dyDescent="0.3">
      <c r="A280" s="1" t="s">
        <v>459</v>
      </c>
      <c r="B280" s="1" t="s">
        <v>460</v>
      </c>
      <c r="C280" s="2">
        <f t="shared" si="30"/>
        <v>0.49046637735193832</v>
      </c>
      <c r="D280" s="3">
        <f t="shared" si="31"/>
        <v>0.13099998146111883</v>
      </c>
      <c r="E280" s="4">
        <v>1.9573286130453761E-2</v>
      </c>
      <c r="F280" s="4">
        <v>4.4770531698721569E-2</v>
      </c>
      <c r="G280" s="4">
        <v>5.0139261509806826E-2</v>
      </c>
      <c r="H280" s="4">
        <v>1.6516902122136665E-2</v>
      </c>
      <c r="I280" s="7">
        <f t="shared" si="32"/>
        <v>3.3819386952960245E-2</v>
      </c>
      <c r="J280" s="8">
        <v>4.2288719791452132E-3</v>
      </c>
      <c r="K280" s="8">
        <v>1.8026931433635929E-2</v>
      </c>
      <c r="L280" s="8">
        <v>1.1563583540179102E-2</v>
      </c>
      <c r="M280" s="17">
        <f t="shared" si="33"/>
        <v>0.10898012921240412</v>
      </c>
      <c r="N280" s="16">
        <v>6.5286208846942292E-2</v>
      </c>
      <c r="O280" s="16">
        <v>4.3693920365461825E-2</v>
      </c>
      <c r="P280" s="5">
        <f t="shared" si="34"/>
        <v>8.4057955871383844E-2</v>
      </c>
      <c r="Q280" s="6">
        <v>3.7653483114981366E-2</v>
      </c>
      <c r="R280" s="6">
        <v>4.6404472756402484E-2</v>
      </c>
      <c r="S280" s="9">
        <f t="shared" si="35"/>
        <v>0.13260892385407136</v>
      </c>
      <c r="T280" s="10">
        <v>1.6451065748530828E-2</v>
      </c>
      <c r="U280" s="10">
        <v>1.9960874533736246E-2</v>
      </c>
      <c r="V280" s="10">
        <v>4.2849952908502006E-2</v>
      </c>
      <c r="W280" s="10">
        <v>5.3347030663302278E-2</v>
      </c>
    </row>
    <row r="281" spans="1:23" x14ac:dyDescent="0.3">
      <c r="A281" s="1" t="s">
        <v>461</v>
      </c>
      <c r="B281" s="1" t="s">
        <v>462</v>
      </c>
      <c r="C281" s="2">
        <f t="shared" si="30"/>
        <v>0.5055194464535413</v>
      </c>
      <c r="D281" s="3">
        <f t="shared" si="31"/>
        <v>0.167431834913778</v>
      </c>
      <c r="E281" s="4">
        <v>0.10043649632538687</v>
      </c>
      <c r="F281" s="4">
        <v>9.2789621887376002E-3</v>
      </c>
      <c r="G281" s="4">
        <v>4.4729912929198173E-2</v>
      </c>
      <c r="H281" s="4">
        <v>1.2986463470455345E-2</v>
      </c>
      <c r="I281" s="7">
        <f t="shared" si="32"/>
        <v>0.10613956262316805</v>
      </c>
      <c r="J281" s="8">
        <v>8.2974337839232179E-2</v>
      </c>
      <c r="K281" s="8">
        <v>0</v>
      </c>
      <c r="L281" s="8">
        <v>2.3165224783935876E-2</v>
      </c>
      <c r="M281" s="17">
        <f t="shared" si="33"/>
        <v>0.135885984543128</v>
      </c>
      <c r="N281" s="16">
        <v>0.11057792673551968</v>
      </c>
      <c r="O281" s="16">
        <v>2.5308057807608329E-2</v>
      </c>
      <c r="P281" s="5">
        <f t="shared" si="34"/>
        <v>8.4098152633176923E-2</v>
      </c>
      <c r="Q281" s="6">
        <v>5.5710501541877643E-2</v>
      </c>
      <c r="R281" s="6">
        <v>2.838765109129928E-2</v>
      </c>
      <c r="S281" s="9">
        <f t="shared" si="35"/>
        <v>1.1963911740290354E-2</v>
      </c>
      <c r="T281" s="10">
        <v>0</v>
      </c>
      <c r="U281" s="10">
        <v>0</v>
      </c>
      <c r="V281" s="10">
        <v>4.8035415387503401E-3</v>
      </c>
      <c r="W281" s="10">
        <v>7.1603702015400139E-3</v>
      </c>
    </row>
    <row r="282" spans="1:23" x14ac:dyDescent="0.3">
      <c r="A282" s="1" t="s">
        <v>463</v>
      </c>
      <c r="B282" s="1" t="s">
        <v>464</v>
      </c>
      <c r="C282" s="2">
        <f t="shared" si="30"/>
        <v>0.46162961696589622</v>
      </c>
      <c r="D282" s="3">
        <f t="shared" si="31"/>
        <v>0.17191292393698421</v>
      </c>
      <c r="E282" s="4">
        <v>3.73830919205363E-2</v>
      </c>
      <c r="F282" s="4">
        <v>4.0961000845931208E-3</v>
      </c>
      <c r="G282" s="4">
        <v>9.3365028846869869E-2</v>
      </c>
      <c r="H282" s="4">
        <v>3.706870308498493E-2</v>
      </c>
      <c r="I282" s="7">
        <f t="shared" si="32"/>
        <v>7.1642467545145944E-2</v>
      </c>
      <c r="J282" s="8">
        <v>2.689362319719622E-2</v>
      </c>
      <c r="K282" s="8">
        <v>1.1005028308034197E-2</v>
      </c>
      <c r="L282" s="8">
        <v>3.3743816039915532E-2</v>
      </c>
      <c r="M282" s="17">
        <f t="shared" si="33"/>
        <v>6.2712268974169413E-2</v>
      </c>
      <c r="N282" s="16">
        <v>3.9251020181351209E-2</v>
      </c>
      <c r="O282" s="16">
        <v>2.3461248792818204E-2</v>
      </c>
      <c r="P282" s="5">
        <f t="shared" si="34"/>
        <v>7.7009621156996375E-2</v>
      </c>
      <c r="Q282" s="6">
        <v>1.953624230456041E-2</v>
      </c>
      <c r="R282" s="6">
        <v>5.7473378852435961E-2</v>
      </c>
      <c r="S282" s="9">
        <f t="shared" si="35"/>
        <v>7.8352335352600236E-2</v>
      </c>
      <c r="T282" s="10">
        <v>3.2505386505807506E-3</v>
      </c>
      <c r="U282" s="10">
        <v>5.0519040564097104E-2</v>
      </c>
      <c r="V282" s="10">
        <v>5.918947003224654E-3</v>
      </c>
      <c r="W282" s="10">
        <v>1.8663809134697725E-2</v>
      </c>
    </row>
    <row r="283" spans="1:23" x14ac:dyDescent="0.3">
      <c r="A283" s="1" t="s">
        <v>465</v>
      </c>
      <c r="B283" s="1" t="s">
        <v>466</v>
      </c>
      <c r="C283" s="2">
        <f t="shared" si="30"/>
        <v>0.48945917585068466</v>
      </c>
      <c r="D283" s="3">
        <f t="shared" si="31"/>
        <v>0.12405885421110238</v>
      </c>
      <c r="E283" s="4">
        <v>1.0473991548554171E-2</v>
      </c>
      <c r="F283" s="4">
        <v>1.4932116340332584E-2</v>
      </c>
      <c r="G283" s="4">
        <v>6.7467956710557081E-2</v>
      </c>
      <c r="H283" s="4">
        <v>3.1184789611658551E-2</v>
      </c>
      <c r="I283" s="7">
        <f t="shared" si="32"/>
        <v>1.7768175047106607E-2</v>
      </c>
      <c r="J283" s="8">
        <v>3.9855854421422714E-3</v>
      </c>
      <c r="K283" s="8">
        <v>6.3946127844793556E-3</v>
      </c>
      <c r="L283" s="8">
        <v>7.3879768204849795E-3</v>
      </c>
      <c r="M283" s="17">
        <f t="shared" si="33"/>
        <v>0.11290882920491717</v>
      </c>
      <c r="N283" s="16">
        <v>7.1715326722375045E-2</v>
      </c>
      <c r="O283" s="16">
        <v>4.1193502482542124E-2</v>
      </c>
      <c r="P283" s="5">
        <f t="shared" si="34"/>
        <v>7.8295402624457916E-2</v>
      </c>
      <c r="Q283" s="6">
        <v>4.9086434185584935E-2</v>
      </c>
      <c r="R283" s="6">
        <v>2.9208968438872985E-2</v>
      </c>
      <c r="S283" s="9">
        <f t="shared" si="35"/>
        <v>0.15642791476310067</v>
      </c>
      <c r="T283" s="10">
        <v>2.0610088944651654E-2</v>
      </c>
      <c r="U283" s="10">
        <v>2.0834138770769492E-2</v>
      </c>
      <c r="V283" s="10">
        <v>5.4677029829038347E-2</v>
      </c>
      <c r="W283" s="10">
        <v>6.0306657218641174E-2</v>
      </c>
    </row>
    <row r="284" spans="1:23" x14ac:dyDescent="0.3">
      <c r="A284" s="1" t="s">
        <v>467</v>
      </c>
      <c r="B284" s="1" t="s">
        <v>468</v>
      </c>
      <c r="C284" s="2">
        <f t="shared" si="30"/>
        <v>0.4784014001257017</v>
      </c>
      <c r="D284" s="3">
        <f t="shared" si="31"/>
        <v>0.16477062235345918</v>
      </c>
      <c r="E284" s="4">
        <v>3.4546727494608985E-2</v>
      </c>
      <c r="F284" s="4">
        <v>1.7881558916069903E-2</v>
      </c>
      <c r="G284" s="4">
        <v>8.8678000159033543E-2</v>
      </c>
      <c r="H284" s="4">
        <v>2.366433578374676E-2</v>
      </c>
      <c r="I284" s="7">
        <f t="shared" si="32"/>
        <v>6.6121326534218317E-2</v>
      </c>
      <c r="J284" s="8">
        <v>4.3504471740697943E-2</v>
      </c>
      <c r="K284" s="8">
        <v>7.8697707859274983E-3</v>
      </c>
      <c r="L284" s="8">
        <v>1.4747084007592878E-2</v>
      </c>
      <c r="M284" s="17">
        <f t="shared" si="33"/>
        <v>7.1653308339027388E-2</v>
      </c>
      <c r="N284" s="16">
        <v>2.158469565078525E-2</v>
      </c>
      <c r="O284" s="16">
        <v>5.0068612688242135E-2</v>
      </c>
      <c r="P284" s="5">
        <f t="shared" si="34"/>
        <v>5.4556277262311194E-2</v>
      </c>
      <c r="Q284" s="6">
        <v>3.9697468407574925E-2</v>
      </c>
      <c r="R284" s="6">
        <v>1.4858808854736269E-2</v>
      </c>
      <c r="S284" s="9">
        <f t="shared" si="35"/>
        <v>0.12129986563668563</v>
      </c>
      <c r="T284" s="10">
        <v>1.7664238197733037E-2</v>
      </c>
      <c r="U284" s="10">
        <v>1.6715108205066097E-3</v>
      </c>
      <c r="V284" s="10">
        <v>4.8252183924540823E-2</v>
      </c>
      <c r="W284" s="10">
        <v>5.3711932693905166E-2</v>
      </c>
    </row>
    <row r="285" spans="1:23" x14ac:dyDescent="0.3">
      <c r="A285" s="1" t="s">
        <v>469</v>
      </c>
      <c r="B285" s="1" t="s">
        <v>470</v>
      </c>
      <c r="C285" s="2">
        <f t="shared" si="30"/>
        <v>0.48027256629941689</v>
      </c>
      <c r="D285" s="3">
        <f t="shared" si="31"/>
        <v>0.17248691911283162</v>
      </c>
      <c r="E285" s="4">
        <v>3.8624545333968016E-2</v>
      </c>
      <c r="F285" s="4">
        <v>2.5233728397373121E-2</v>
      </c>
      <c r="G285" s="4">
        <v>8.2163303571423138E-2</v>
      </c>
      <c r="H285" s="4">
        <v>2.646534181006735E-2</v>
      </c>
      <c r="I285" s="7">
        <f t="shared" si="32"/>
        <v>4.344185403967344E-2</v>
      </c>
      <c r="J285" s="8">
        <v>2.4970116236328024E-2</v>
      </c>
      <c r="K285" s="8">
        <v>1.2570751220662393E-2</v>
      </c>
      <c r="L285" s="8">
        <v>5.900986582683022E-3</v>
      </c>
      <c r="M285" s="17">
        <f t="shared" si="33"/>
        <v>0.10976625692330735</v>
      </c>
      <c r="N285" s="16">
        <v>7.1531309817247618E-2</v>
      </c>
      <c r="O285" s="16">
        <v>3.8234947106059736E-2</v>
      </c>
      <c r="P285" s="5">
        <f t="shared" si="34"/>
        <v>9.7756772111963083E-2</v>
      </c>
      <c r="Q285" s="6">
        <v>3.7780858648412123E-2</v>
      </c>
      <c r="R285" s="6">
        <v>5.997591346355096E-2</v>
      </c>
      <c r="S285" s="9">
        <f t="shared" si="35"/>
        <v>5.68207641116414E-2</v>
      </c>
      <c r="T285" s="10">
        <v>4.8186937707971975E-3</v>
      </c>
      <c r="U285" s="10">
        <v>4.2920418967800113E-3</v>
      </c>
      <c r="V285" s="10">
        <v>3.0156138533527992E-2</v>
      </c>
      <c r="W285" s="10">
        <v>1.7553889910536202E-2</v>
      </c>
    </row>
    <row r="286" spans="1:23" x14ac:dyDescent="0.3">
      <c r="A286" s="1" t="s">
        <v>471</v>
      </c>
      <c r="B286" s="1" t="s">
        <v>472</v>
      </c>
      <c r="C286" s="2">
        <f t="shared" si="30"/>
        <v>0.47347223317908871</v>
      </c>
      <c r="D286" s="3">
        <f t="shared" si="31"/>
        <v>0.2037586059323632</v>
      </c>
      <c r="E286" s="4">
        <v>9.0249815953752338E-2</v>
      </c>
      <c r="F286" s="4">
        <v>0</v>
      </c>
      <c r="G286" s="4">
        <v>5.7831066099559944E-2</v>
      </c>
      <c r="H286" s="4">
        <v>5.5677723879050928E-2</v>
      </c>
      <c r="I286" s="7">
        <f t="shared" si="32"/>
        <v>9.6531718712638825E-2</v>
      </c>
      <c r="J286" s="8">
        <v>8.7387081880131598E-2</v>
      </c>
      <c r="K286" s="8">
        <v>5.0399172409158434E-3</v>
      </c>
      <c r="L286" s="8">
        <v>4.1047195915913824E-3</v>
      </c>
      <c r="M286" s="17">
        <f t="shared" si="33"/>
        <v>0.10245752619294124</v>
      </c>
      <c r="N286" s="16">
        <v>3.2422901827839447E-2</v>
      </c>
      <c r="O286" s="16">
        <v>7.00346243651018E-2</v>
      </c>
      <c r="P286" s="5">
        <f t="shared" si="34"/>
        <v>1.9539148854265699E-2</v>
      </c>
      <c r="Q286" s="6">
        <v>1.9539148854265699E-2</v>
      </c>
      <c r="R286" s="6">
        <v>0</v>
      </c>
      <c r="S286" s="9">
        <f t="shared" si="35"/>
        <v>5.1185233486879755E-2</v>
      </c>
      <c r="T286" s="10">
        <v>2.5827669246201855E-2</v>
      </c>
      <c r="U286" s="10">
        <v>0</v>
      </c>
      <c r="V286" s="10">
        <v>2.2641202762536811E-2</v>
      </c>
      <c r="W286" s="10">
        <v>2.7163614781410871E-3</v>
      </c>
    </row>
    <row r="287" spans="1:23" x14ac:dyDescent="0.3">
      <c r="A287" s="1" t="s">
        <v>473</v>
      </c>
      <c r="B287" s="1" t="s">
        <v>474</v>
      </c>
      <c r="C287" s="2">
        <f t="shared" si="30"/>
        <v>0.46938088766869068</v>
      </c>
      <c r="D287" s="3">
        <f t="shared" si="31"/>
        <v>0.1389847312791182</v>
      </c>
      <c r="E287" s="4">
        <v>4.9511876150348605E-2</v>
      </c>
      <c r="F287" s="4">
        <v>1.1395035973667336E-2</v>
      </c>
      <c r="G287" s="4">
        <v>3.7322415262470876E-2</v>
      </c>
      <c r="H287" s="4">
        <v>4.0755403892631388E-2</v>
      </c>
      <c r="I287" s="7">
        <f t="shared" si="32"/>
        <v>0.14802775219466985</v>
      </c>
      <c r="J287" s="8">
        <v>5.7132469558993329E-2</v>
      </c>
      <c r="K287" s="8">
        <v>5.9454827637081389E-2</v>
      </c>
      <c r="L287" s="8">
        <v>3.1440454998595144E-2</v>
      </c>
      <c r="M287" s="17">
        <f t="shared" si="33"/>
        <v>6.6241949338053288E-2</v>
      </c>
      <c r="N287" s="16">
        <v>2.7317878527905952E-2</v>
      </c>
      <c r="O287" s="16">
        <v>3.8924070810147336E-2</v>
      </c>
      <c r="P287" s="5">
        <f t="shared" si="34"/>
        <v>1.3233557310282525E-2</v>
      </c>
      <c r="Q287" s="6">
        <v>1.3121078857895895E-2</v>
      </c>
      <c r="R287" s="6">
        <v>1.1247845238663122E-4</v>
      </c>
      <c r="S287" s="9">
        <f t="shared" si="35"/>
        <v>0.1028928975465668</v>
      </c>
      <c r="T287" s="10">
        <v>4.8756426737904167E-2</v>
      </c>
      <c r="U287" s="10">
        <v>3.3159960687704376E-4</v>
      </c>
      <c r="V287" s="10">
        <v>1.8233280418642975E-2</v>
      </c>
      <c r="W287" s="10">
        <v>3.557159078314262E-2</v>
      </c>
    </row>
    <row r="288" spans="1:23" x14ac:dyDescent="0.3">
      <c r="A288" s="1" t="s">
        <v>1249</v>
      </c>
      <c r="B288" s="1" t="s">
        <v>1250</v>
      </c>
      <c r="C288" s="2">
        <f t="shared" si="30"/>
        <v>0.48730330484519091</v>
      </c>
      <c r="D288" s="3">
        <f t="shared" si="31"/>
        <v>0.16439979606606464</v>
      </c>
      <c r="E288" s="4">
        <v>5.4909141526255818E-2</v>
      </c>
      <c r="F288" s="4">
        <v>6.3384566093848708E-3</v>
      </c>
      <c r="G288" s="4">
        <v>7.6545279492452975E-2</v>
      </c>
      <c r="H288" s="4">
        <v>2.6606918437970958E-2</v>
      </c>
      <c r="I288" s="7">
        <f t="shared" si="32"/>
        <v>0.1050461845737683</v>
      </c>
      <c r="J288" s="8">
        <v>5.2648389651617097E-2</v>
      </c>
      <c r="K288" s="8">
        <v>3.4348783967142575E-2</v>
      </c>
      <c r="L288" s="8">
        <v>1.8049010955008625E-2</v>
      </c>
      <c r="M288" s="17">
        <f t="shared" si="33"/>
        <v>9.67681070362435E-2</v>
      </c>
      <c r="N288" s="16">
        <v>6.4964650737038443E-2</v>
      </c>
      <c r="O288" s="16">
        <v>3.180345629920505E-2</v>
      </c>
      <c r="P288" s="5">
        <f t="shared" si="34"/>
        <v>8.1801392990220073E-2</v>
      </c>
      <c r="Q288" s="6">
        <v>4.6422636924350821E-2</v>
      </c>
      <c r="R288" s="6">
        <v>3.5378756065869259E-2</v>
      </c>
      <c r="S288" s="9">
        <f t="shared" si="35"/>
        <v>3.9287824178894384E-2</v>
      </c>
      <c r="T288" s="10">
        <v>8.0547598656151992E-3</v>
      </c>
      <c r="U288" s="10">
        <v>0</v>
      </c>
      <c r="V288" s="10">
        <v>2.3599518729452439E-2</v>
      </c>
      <c r="W288" s="10">
        <v>7.6335455838267398E-3</v>
      </c>
    </row>
    <row r="289" spans="1:23" x14ac:dyDescent="0.3">
      <c r="A289" s="1" t="s">
        <v>477</v>
      </c>
      <c r="B289" s="1" t="s">
        <v>478</v>
      </c>
      <c r="C289" s="2">
        <f t="shared" si="30"/>
        <v>0.45573836322209316</v>
      </c>
      <c r="D289" s="3">
        <f t="shared" si="31"/>
        <v>0.17141648950138447</v>
      </c>
      <c r="E289" s="4">
        <v>4.9654625643700073E-2</v>
      </c>
      <c r="F289" s="4">
        <v>1.4253018351365634E-2</v>
      </c>
      <c r="G289" s="4">
        <v>4.8471000062975521E-2</v>
      </c>
      <c r="H289" s="4">
        <v>5.9037845443343236E-2</v>
      </c>
      <c r="I289" s="7">
        <f t="shared" si="32"/>
        <v>0.12282650074366616</v>
      </c>
      <c r="J289" s="8">
        <v>5.410696985726629E-2</v>
      </c>
      <c r="K289" s="8">
        <v>3.4593340851409249E-2</v>
      </c>
      <c r="L289" s="8">
        <v>3.4126190034990622E-2</v>
      </c>
      <c r="M289" s="17">
        <f t="shared" si="33"/>
        <v>6.1413538073409712E-2</v>
      </c>
      <c r="N289" s="16">
        <v>1.3566186273533332E-2</v>
      </c>
      <c r="O289" s="16">
        <v>4.7847351799876384E-2</v>
      </c>
      <c r="P289" s="5">
        <f t="shared" si="34"/>
        <v>4.3251216625628114E-2</v>
      </c>
      <c r="Q289" s="6">
        <v>1.926053362302468E-2</v>
      </c>
      <c r="R289" s="6">
        <v>2.3990683002603437E-2</v>
      </c>
      <c r="S289" s="9">
        <f t="shared" si="35"/>
        <v>5.6830618278004723E-2</v>
      </c>
      <c r="T289" s="10">
        <v>1.2370900009635595E-2</v>
      </c>
      <c r="U289" s="10">
        <v>2.0681570909876969E-2</v>
      </c>
      <c r="V289" s="10">
        <v>1.3764271079853962E-2</v>
      </c>
      <c r="W289" s="10">
        <v>1.0013876278638194E-2</v>
      </c>
    </row>
    <row r="290" spans="1:23" x14ac:dyDescent="0.3">
      <c r="A290" s="1" t="s">
        <v>1251</v>
      </c>
      <c r="B290" s="1" t="s">
        <v>1252</v>
      </c>
      <c r="C290" s="2">
        <f t="shared" si="30"/>
        <v>0.44528035167336455</v>
      </c>
      <c r="D290" s="3">
        <f t="shared" si="31"/>
        <v>0.16677861916764514</v>
      </c>
      <c r="E290" s="4">
        <v>5.8912067877271379E-2</v>
      </c>
      <c r="F290" s="4">
        <v>2.1716980161644382E-4</v>
      </c>
      <c r="G290" s="4">
        <v>0.1076493814887573</v>
      </c>
      <c r="H290" s="4">
        <v>0</v>
      </c>
      <c r="I290" s="7">
        <f t="shared" si="32"/>
        <v>2.0697320687559848E-2</v>
      </c>
      <c r="J290" s="8">
        <v>1.4880244120130649E-2</v>
      </c>
      <c r="K290" s="8">
        <v>0</v>
      </c>
      <c r="L290" s="8">
        <v>5.8170765674291965E-3</v>
      </c>
      <c r="M290" s="17">
        <f t="shared" si="33"/>
        <v>2.1708473674557301E-2</v>
      </c>
      <c r="N290" s="16">
        <v>2.1708473674557301E-2</v>
      </c>
      <c r="O290" s="16">
        <v>0</v>
      </c>
      <c r="P290" s="5">
        <f t="shared" si="34"/>
        <v>0.12937536348501302</v>
      </c>
      <c r="Q290" s="6">
        <v>3.0903208591285855E-2</v>
      </c>
      <c r="R290" s="6">
        <v>9.8472154893727168E-2</v>
      </c>
      <c r="S290" s="9">
        <f t="shared" si="35"/>
        <v>0.1067205746585892</v>
      </c>
      <c r="T290" s="10">
        <v>5.038516441689519E-3</v>
      </c>
      <c r="U290" s="10">
        <v>6.6004835343014989E-2</v>
      </c>
      <c r="V290" s="10">
        <v>1.8392315226676673E-2</v>
      </c>
      <c r="W290" s="10">
        <v>1.7284907647208018E-2</v>
      </c>
    </row>
    <row r="291" spans="1:23" x14ac:dyDescent="0.3">
      <c r="A291" s="1" t="s">
        <v>1253</v>
      </c>
      <c r="B291" s="1" t="s">
        <v>479</v>
      </c>
      <c r="C291" s="2">
        <f t="shared" si="30"/>
        <v>0.4672172567367564</v>
      </c>
      <c r="D291" s="3">
        <f t="shared" si="31"/>
        <v>0.2417935898559489</v>
      </c>
      <c r="E291" s="4">
        <v>7.7110419428410445E-2</v>
      </c>
      <c r="F291" s="4">
        <v>1.1813493529076078E-2</v>
      </c>
      <c r="G291" s="4">
        <v>0.13360571765969831</v>
      </c>
      <c r="H291" s="4">
        <v>1.9263959238764068E-2</v>
      </c>
      <c r="I291" s="7">
        <f t="shared" si="32"/>
        <v>8.2515953413018123E-2</v>
      </c>
      <c r="J291" s="8">
        <v>4.8628748689445583E-2</v>
      </c>
      <c r="K291" s="8">
        <v>4.220829779969364E-3</v>
      </c>
      <c r="L291" s="8">
        <v>2.966637494360317E-2</v>
      </c>
      <c r="M291" s="17">
        <f t="shared" si="33"/>
        <v>5.049164289385797E-2</v>
      </c>
      <c r="N291" s="16">
        <v>3.8432030092921149E-2</v>
      </c>
      <c r="O291" s="16">
        <v>1.2059612800936819E-2</v>
      </c>
      <c r="P291" s="5">
        <f t="shared" si="34"/>
        <v>3.9622201208462902E-2</v>
      </c>
      <c r="Q291" s="6">
        <v>1.3246800040041307E-2</v>
      </c>
      <c r="R291" s="6">
        <v>2.6375401168421596E-2</v>
      </c>
      <c r="S291" s="9">
        <f t="shared" si="35"/>
        <v>5.2793869365468545E-2</v>
      </c>
      <c r="T291" s="10">
        <v>0</v>
      </c>
      <c r="U291" s="10">
        <v>1.8728625045619604E-2</v>
      </c>
      <c r="V291" s="10">
        <v>6.3515271982344454E-3</v>
      </c>
      <c r="W291" s="10">
        <v>2.7713717121614495E-2</v>
      </c>
    </row>
    <row r="292" spans="1:23" x14ac:dyDescent="0.3">
      <c r="A292" s="1" t="s">
        <v>480</v>
      </c>
      <c r="B292" s="1" t="s">
        <v>481</v>
      </c>
      <c r="C292" s="2">
        <f t="shared" si="30"/>
        <v>0.46554793479850065</v>
      </c>
      <c r="D292" s="3">
        <f t="shared" si="31"/>
        <v>0.1646105082938841</v>
      </c>
      <c r="E292" s="4">
        <v>4.1755159069772695E-2</v>
      </c>
      <c r="F292" s="4">
        <v>2.270163402033205E-2</v>
      </c>
      <c r="G292" s="4">
        <v>7.2427466845406019E-2</v>
      </c>
      <c r="H292" s="4">
        <v>2.772624835837334E-2</v>
      </c>
      <c r="I292" s="7">
        <f t="shared" si="32"/>
        <v>6.6832306986242887E-2</v>
      </c>
      <c r="J292" s="8">
        <v>1.8042769715312351E-2</v>
      </c>
      <c r="K292" s="8">
        <v>1.8934129514825301E-2</v>
      </c>
      <c r="L292" s="8">
        <v>2.9855407756105238E-2</v>
      </c>
      <c r="M292" s="17">
        <f t="shared" si="33"/>
        <v>7.708656134266588E-2</v>
      </c>
      <c r="N292" s="16">
        <v>4.872024054705567E-2</v>
      </c>
      <c r="O292" s="16">
        <v>2.8366320795610214E-2</v>
      </c>
      <c r="P292" s="5">
        <f t="shared" si="34"/>
        <v>9.9262413179192543E-2</v>
      </c>
      <c r="Q292" s="6">
        <v>4.1066288371249399E-2</v>
      </c>
      <c r="R292" s="6">
        <v>5.8196124807943138E-2</v>
      </c>
      <c r="S292" s="9">
        <f t="shared" si="35"/>
        <v>5.7756144996515268E-2</v>
      </c>
      <c r="T292" s="10">
        <v>3.6549610290617911E-3</v>
      </c>
      <c r="U292" s="10">
        <v>3.5502069681161291E-2</v>
      </c>
      <c r="V292" s="10">
        <v>6.6651591258105707E-3</v>
      </c>
      <c r="W292" s="10">
        <v>1.1933955160481612E-2</v>
      </c>
    </row>
    <row r="293" spans="1:23" x14ac:dyDescent="0.3">
      <c r="A293" s="1" t="s">
        <v>482</v>
      </c>
      <c r="B293" s="1" t="s">
        <v>483</v>
      </c>
      <c r="C293" s="2">
        <f t="shared" si="30"/>
        <v>0.45715084889471524</v>
      </c>
      <c r="D293" s="3">
        <f t="shared" si="31"/>
        <v>0.17807004552312006</v>
      </c>
      <c r="E293" s="4">
        <v>4.770101971179621E-2</v>
      </c>
      <c r="F293" s="4">
        <v>2.4140426481213364E-2</v>
      </c>
      <c r="G293" s="4">
        <v>9.5918999255740489E-2</v>
      </c>
      <c r="H293" s="4">
        <v>1.0309600074369974E-2</v>
      </c>
      <c r="I293" s="7">
        <f t="shared" si="32"/>
        <v>4.3873135174799328E-2</v>
      </c>
      <c r="J293" s="8">
        <v>3.0574435507187116E-2</v>
      </c>
      <c r="K293" s="8">
        <v>4.6120727540248999E-3</v>
      </c>
      <c r="L293" s="8">
        <v>8.6866269135873128E-3</v>
      </c>
      <c r="M293" s="17">
        <f t="shared" si="33"/>
        <v>2.0108463816196222E-2</v>
      </c>
      <c r="N293" s="16">
        <v>1.2041851466169083E-2</v>
      </c>
      <c r="O293" s="16">
        <v>8.0666123500271383E-3</v>
      </c>
      <c r="P293" s="5">
        <f t="shared" si="34"/>
        <v>0.16771442175260654</v>
      </c>
      <c r="Q293" s="6">
        <v>7.3866074475166799E-2</v>
      </c>
      <c r="R293" s="6">
        <v>9.3848347277439736E-2</v>
      </c>
      <c r="S293" s="9">
        <f t="shared" si="35"/>
        <v>4.7384782627993095E-2</v>
      </c>
      <c r="T293" s="10">
        <v>5.3810627429846858E-3</v>
      </c>
      <c r="U293" s="10">
        <v>3.6036309961211864E-3</v>
      </c>
      <c r="V293" s="10">
        <v>8.464761863611163E-3</v>
      </c>
      <c r="W293" s="10">
        <v>2.993532702527606E-2</v>
      </c>
    </row>
    <row r="294" spans="1:23" x14ac:dyDescent="0.3">
      <c r="A294" s="1" t="s">
        <v>484</v>
      </c>
      <c r="B294" s="1" t="s">
        <v>485</v>
      </c>
      <c r="C294" s="2">
        <f t="shared" si="30"/>
        <v>0.46267890629788522</v>
      </c>
      <c r="D294" s="3">
        <f t="shared" si="31"/>
        <v>0.1636161100201475</v>
      </c>
      <c r="E294" s="4">
        <v>4.2786983876668405E-2</v>
      </c>
      <c r="F294" s="4">
        <v>1.8738075382296663E-2</v>
      </c>
      <c r="G294" s="4">
        <v>7.3178612698874337E-2</v>
      </c>
      <c r="H294" s="4">
        <v>2.8912438062308109E-2</v>
      </c>
      <c r="I294" s="7">
        <f t="shared" si="32"/>
        <v>4.4291758112931831E-2</v>
      </c>
      <c r="J294" s="8">
        <v>8.8724290604385546E-3</v>
      </c>
      <c r="K294" s="8">
        <v>2.3876790527795462E-2</v>
      </c>
      <c r="L294" s="8">
        <v>1.1542538524697814E-2</v>
      </c>
      <c r="M294" s="17">
        <f t="shared" si="33"/>
        <v>8.389861644161184E-2</v>
      </c>
      <c r="N294" s="16">
        <v>2.6252088407264122E-2</v>
      </c>
      <c r="O294" s="16">
        <v>5.7646528034347715E-2</v>
      </c>
      <c r="P294" s="5">
        <f t="shared" si="34"/>
        <v>0.12624488182988117</v>
      </c>
      <c r="Q294" s="6">
        <v>5.7460830680870566E-2</v>
      </c>
      <c r="R294" s="6">
        <v>6.8784051149010608E-2</v>
      </c>
      <c r="S294" s="9">
        <f t="shared" si="35"/>
        <v>4.4627539893312848E-2</v>
      </c>
      <c r="T294" s="10">
        <v>7.4323817707583582E-3</v>
      </c>
      <c r="U294" s="10">
        <v>5.8300369809227192E-3</v>
      </c>
      <c r="V294" s="10">
        <v>2.4163980508378348E-2</v>
      </c>
      <c r="W294" s="10">
        <v>7.2011406332534271E-3</v>
      </c>
    </row>
    <row r="295" spans="1:23" x14ac:dyDescent="0.3">
      <c r="A295" s="1" t="s">
        <v>486</v>
      </c>
      <c r="B295" s="1" t="s">
        <v>487</v>
      </c>
      <c r="C295" s="2">
        <f t="shared" si="30"/>
        <v>0.44905867914140918</v>
      </c>
      <c r="D295" s="3">
        <f t="shared" si="31"/>
        <v>0.16000173061075751</v>
      </c>
      <c r="E295" s="4">
        <v>3.620698199632276E-2</v>
      </c>
      <c r="F295" s="4">
        <v>2.4262683126168437E-2</v>
      </c>
      <c r="G295" s="4">
        <v>8.9687126633473696E-2</v>
      </c>
      <c r="H295" s="4">
        <v>9.8449388547926127E-3</v>
      </c>
      <c r="I295" s="7">
        <f t="shared" si="32"/>
        <v>1.4718611414321009E-2</v>
      </c>
      <c r="J295" s="8">
        <v>1.4718611414321009E-2</v>
      </c>
      <c r="K295" s="8">
        <v>0</v>
      </c>
      <c r="L295" s="8">
        <v>0</v>
      </c>
      <c r="M295" s="17">
        <f t="shared" si="33"/>
        <v>1.2444651610714019E-2</v>
      </c>
      <c r="N295" s="16">
        <v>6.8109802270775854E-3</v>
      </c>
      <c r="O295" s="16">
        <v>5.6336713836364332E-3</v>
      </c>
      <c r="P295" s="5">
        <f t="shared" si="34"/>
        <v>0.21939628469917333</v>
      </c>
      <c r="Q295" s="6">
        <v>8.6915823003312145E-2</v>
      </c>
      <c r="R295" s="6">
        <v>0.13248046169586117</v>
      </c>
      <c r="S295" s="9">
        <f t="shared" si="35"/>
        <v>4.2497400806443292E-2</v>
      </c>
      <c r="T295" s="10">
        <v>1.0711918987630455E-3</v>
      </c>
      <c r="U295" s="10">
        <v>8.2902578584931903E-3</v>
      </c>
      <c r="V295" s="10">
        <v>2.1854390586589001E-2</v>
      </c>
      <c r="W295" s="10">
        <v>1.1281560462598053E-2</v>
      </c>
    </row>
    <row r="296" spans="1:23" x14ac:dyDescent="0.3">
      <c r="A296" s="1" t="s">
        <v>488</v>
      </c>
      <c r="B296" s="1" t="s">
        <v>489</v>
      </c>
      <c r="C296" s="2">
        <f t="shared" si="30"/>
        <v>0.44603332667413592</v>
      </c>
      <c r="D296" s="3">
        <f t="shared" si="31"/>
        <v>0.15260290258552237</v>
      </c>
      <c r="E296" s="4">
        <v>6.0032475901766864E-2</v>
      </c>
      <c r="F296" s="4">
        <v>1.8272688876186022E-2</v>
      </c>
      <c r="G296" s="4">
        <v>5.9698482554989364E-2</v>
      </c>
      <c r="H296" s="4">
        <v>1.4599255252580118E-2</v>
      </c>
      <c r="I296" s="7">
        <f t="shared" si="32"/>
        <v>6.9167990455412331E-2</v>
      </c>
      <c r="J296" s="8">
        <v>5.415119946703012E-2</v>
      </c>
      <c r="K296" s="8">
        <v>5.9728516899685965E-3</v>
      </c>
      <c r="L296" s="8">
        <v>9.0439392984136089E-3</v>
      </c>
      <c r="M296" s="17">
        <f t="shared" si="33"/>
        <v>1.4284824755100924E-2</v>
      </c>
      <c r="N296" s="16">
        <v>6.8753627186412692E-3</v>
      </c>
      <c r="O296" s="16">
        <v>7.4094620364596542E-3</v>
      </c>
      <c r="P296" s="5">
        <f t="shared" si="34"/>
        <v>0.19699897003764461</v>
      </c>
      <c r="Q296" s="6">
        <v>0.11238892708255685</v>
      </c>
      <c r="R296" s="6">
        <v>8.4610042955087741E-2</v>
      </c>
      <c r="S296" s="9">
        <f t="shared" si="35"/>
        <v>1.2978638840455697E-2</v>
      </c>
      <c r="T296" s="10">
        <v>0</v>
      </c>
      <c r="U296" s="10">
        <v>0</v>
      </c>
      <c r="V296" s="10">
        <v>1.2978638840455697E-2</v>
      </c>
      <c r="W296" s="10">
        <v>0</v>
      </c>
    </row>
    <row r="297" spans="1:23" x14ac:dyDescent="0.3">
      <c r="A297" s="1" t="s">
        <v>490</v>
      </c>
      <c r="B297" s="1" t="s">
        <v>491</v>
      </c>
      <c r="C297" s="2">
        <f t="shared" si="30"/>
        <v>0.48016829982711101</v>
      </c>
      <c r="D297" s="3">
        <f t="shared" si="31"/>
        <v>0.18012434584681536</v>
      </c>
      <c r="E297" s="4">
        <v>4.0020254184788238E-2</v>
      </c>
      <c r="F297" s="4">
        <v>8.9495158117016624E-3</v>
      </c>
      <c r="G297" s="4">
        <v>7.4332518878637052E-2</v>
      </c>
      <c r="H297" s="4">
        <v>5.682205697168842E-2</v>
      </c>
      <c r="I297" s="7">
        <f t="shared" si="32"/>
        <v>7.0221998232729121E-2</v>
      </c>
      <c r="J297" s="8">
        <v>4.5077030358024663E-2</v>
      </c>
      <c r="K297" s="8">
        <v>8.7272095215109938E-3</v>
      </c>
      <c r="L297" s="8">
        <v>1.6417758353193458E-2</v>
      </c>
      <c r="M297" s="17">
        <f t="shared" si="33"/>
        <v>6.5978521182233726E-2</v>
      </c>
      <c r="N297" s="16">
        <v>4.9285150508909935E-2</v>
      </c>
      <c r="O297" s="16">
        <v>1.6693370673323788E-2</v>
      </c>
      <c r="P297" s="5">
        <f t="shared" si="34"/>
        <v>6.7644595985551462E-2</v>
      </c>
      <c r="Q297" s="6">
        <v>5.9326339693115161E-2</v>
      </c>
      <c r="R297" s="6">
        <v>8.3182562924363039E-3</v>
      </c>
      <c r="S297" s="9">
        <f t="shared" si="35"/>
        <v>9.6198838579781315E-2</v>
      </c>
      <c r="T297" s="10">
        <v>2.9802751152395925E-2</v>
      </c>
      <c r="U297" s="10">
        <v>1.3066804702738008E-2</v>
      </c>
      <c r="V297" s="10">
        <v>2.742217284322445E-2</v>
      </c>
      <c r="W297" s="10">
        <v>2.5907109881422925E-2</v>
      </c>
    </row>
    <row r="298" spans="1:23" x14ac:dyDescent="0.3">
      <c r="A298" s="1" t="s">
        <v>492</v>
      </c>
      <c r="B298" s="1" t="s">
        <v>493</v>
      </c>
      <c r="C298" s="2">
        <f t="shared" si="30"/>
        <v>0.49117917962321939</v>
      </c>
      <c r="D298" s="3">
        <f t="shared" si="31"/>
        <v>0.17749830045967988</v>
      </c>
      <c r="E298" s="4">
        <v>5.1710105634754547E-2</v>
      </c>
      <c r="F298" s="4">
        <v>1.5935008514080817E-2</v>
      </c>
      <c r="G298" s="4">
        <v>8.9455430880329867E-2</v>
      </c>
      <c r="H298" s="4">
        <v>2.0397755430514638E-2</v>
      </c>
      <c r="I298" s="7">
        <f t="shared" si="32"/>
        <v>6.3369677295339391E-2</v>
      </c>
      <c r="J298" s="8">
        <v>4.6013078072992167E-2</v>
      </c>
      <c r="K298" s="8">
        <v>9.412613345108508E-3</v>
      </c>
      <c r="L298" s="8">
        <v>7.9439858772387111E-3</v>
      </c>
      <c r="M298" s="17">
        <f t="shared" si="33"/>
        <v>0.15004548656565381</v>
      </c>
      <c r="N298" s="16">
        <v>6.9091375605237482E-2</v>
      </c>
      <c r="O298" s="16">
        <v>8.0954110960416312E-2</v>
      </c>
      <c r="P298" s="5">
        <f t="shared" si="34"/>
        <v>4.7868398773432873E-2</v>
      </c>
      <c r="Q298" s="6">
        <v>1.1182458936091454E-2</v>
      </c>
      <c r="R298" s="6">
        <v>3.6685939837341419E-2</v>
      </c>
      <c r="S298" s="9">
        <f t="shared" si="35"/>
        <v>5.2397316529113461E-2</v>
      </c>
      <c r="T298" s="10">
        <v>5.4540884912705617E-3</v>
      </c>
      <c r="U298" s="10">
        <v>3.0697242619830939E-3</v>
      </c>
      <c r="V298" s="10">
        <v>2.7215880203620851E-2</v>
      </c>
      <c r="W298" s="10">
        <v>1.6657623572238954E-2</v>
      </c>
    </row>
    <row r="299" spans="1:23" x14ac:dyDescent="0.3">
      <c r="A299" s="1" t="s">
        <v>494</v>
      </c>
      <c r="B299" s="1" t="s">
        <v>495</v>
      </c>
      <c r="C299" s="2">
        <f t="shared" si="30"/>
        <v>0.49921235519764184</v>
      </c>
      <c r="D299" s="3">
        <f t="shared" si="31"/>
        <v>8.411065811201994E-2</v>
      </c>
      <c r="E299" s="4">
        <v>1.4779920737508997E-2</v>
      </c>
      <c r="F299" s="4">
        <v>2.2216245005679479E-3</v>
      </c>
      <c r="G299" s="4">
        <v>4.116676921036326E-2</v>
      </c>
      <c r="H299" s="4">
        <v>2.5942343663579739E-2</v>
      </c>
      <c r="I299" s="7">
        <f t="shared" si="32"/>
        <v>4.378533913922622E-2</v>
      </c>
      <c r="J299" s="8">
        <v>1.5670394631560457E-2</v>
      </c>
      <c r="K299" s="8">
        <v>1.5048893701093352E-2</v>
      </c>
      <c r="L299" s="8">
        <v>1.3066050806572409E-2</v>
      </c>
      <c r="M299" s="17">
        <f t="shared" si="33"/>
        <v>6.4489748284172282E-2</v>
      </c>
      <c r="N299" s="16">
        <v>4.6291699661838631E-2</v>
      </c>
      <c r="O299" s="16">
        <v>1.8198048622333655E-2</v>
      </c>
      <c r="P299" s="5">
        <f t="shared" si="34"/>
        <v>9.6003695385138255E-2</v>
      </c>
      <c r="Q299" s="6">
        <v>6.6629525608224549E-2</v>
      </c>
      <c r="R299" s="6">
        <v>2.9374169776913706E-2</v>
      </c>
      <c r="S299" s="9">
        <f t="shared" si="35"/>
        <v>0.21082291427708516</v>
      </c>
      <c r="T299" s="10">
        <v>5.2100350807489759E-2</v>
      </c>
      <c r="U299" s="10">
        <v>1.430281260841375E-4</v>
      </c>
      <c r="V299" s="10">
        <v>7.0006571146055685E-2</v>
      </c>
      <c r="W299" s="10">
        <v>8.857296419745557E-2</v>
      </c>
    </row>
    <row r="300" spans="1:23" x14ac:dyDescent="0.3">
      <c r="A300" s="1" t="s">
        <v>496</v>
      </c>
      <c r="B300" s="1" t="s">
        <v>497</v>
      </c>
      <c r="C300" s="2">
        <f t="shared" si="30"/>
        <v>0.56746156714873797</v>
      </c>
      <c r="D300" s="3">
        <f t="shared" si="31"/>
        <v>2.292346374841301E-2</v>
      </c>
      <c r="E300" s="4">
        <v>1.1030830059906037E-2</v>
      </c>
      <c r="F300" s="4">
        <v>0</v>
      </c>
      <c r="G300" s="4">
        <v>6.0639669893232367E-3</v>
      </c>
      <c r="H300" s="4">
        <v>5.8286666991837341E-3</v>
      </c>
      <c r="I300" s="7">
        <f t="shared" si="32"/>
        <v>0.18119907591914183</v>
      </c>
      <c r="J300" s="8">
        <v>0.17034871233616586</v>
      </c>
      <c r="K300" s="8">
        <v>0</v>
      </c>
      <c r="L300" s="8">
        <v>1.085036358297597E-2</v>
      </c>
      <c r="M300" s="17">
        <f t="shared" si="33"/>
        <v>0.25352509765870507</v>
      </c>
      <c r="N300" s="16">
        <v>0.15185351141698003</v>
      </c>
      <c r="O300" s="16">
        <v>0.10167158624172502</v>
      </c>
      <c r="P300" s="5">
        <f t="shared" si="34"/>
        <v>7.0851184308114296E-2</v>
      </c>
      <c r="Q300" s="6">
        <v>7.0851184308114296E-2</v>
      </c>
      <c r="R300" s="6">
        <v>0</v>
      </c>
      <c r="S300" s="9">
        <f t="shared" si="35"/>
        <v>3.8962745514363732E-2</v>
      </c>
      <c r="T300" s="10">
        <v>3.3887674676850287E-3</v>
      </c>
      <c r="U300" s="10">
        <v>0</v>
      </c>
      <c r="V300" s="10">
        <v>8.1904074683288759E-3</v>
      </c>
      <c r="W300" s="10">
        <v>2.7383570578349826E-2</v>
      </c>
    </row>
    <row r="301" spans="1:23" x14ac:dyDescent="0.3">
      <c r="A301" s="1" t="s">
        <v>498</v>
      </c>
      <c r="B301" s="1" t="s">
        <v>499</v>
      </c>
      <c r="C301" s="2">
        <f t="shared" si="30"/>
        <v>0.47912678963428679</v>
      </c>
      <c r="D301" s="3">
        <f t="shared" si="31"/>
        <v>0.18770414372855831</v>
      </c>
      <c r="E301" s="4">
        <v>8.9885468164017421E-2</v>
      </c>
      <c r="F301" s="4">
        <v>0</v>
      </c>
      <c r="G301" s="4">
        <v>8.4486550817248124E-2</v>
      </c>
      <c r="H301" s="4">
        <v>1.333212474729278E-2</v>
      </c>
      <c r="I301" s="7">
        <f t="shared" si="32"/>
        <v>0.12986969641838428</v>
      </c>
      <c r="J301" s="8">
        <v>9.3784986625612202E-2</v>
      </c>
      <c r="K301" s="8">
        <v>1.0920832362801176E-2</v>
      </c>
      <c r="L301" s="8">
        <v>2.516387742997089E-2</v>
      </c>
      <c r="M301" s="17">
        <f t="shared" si="33"/>
        <v>5.9039431831739722E-2</v>
      </c>
      <c r="N301" s="16">
        <v>2.2002299160960678E-2</v>
      </c>
      <c r="O301" s="16">
        <v>3.7037132670779044E-2</v>
      </c>
      <c r="P301" s="5">
        <f t="shared" si="34"/>
        <v>8.3397965654224887E-2</v>
      </c>
      <c r="Q301" s="6">
        <v>3.1301581331762952E-2</v>
      </c>
      <c r="R301" s="6">
        <v>5.2096384322461928E-2</v>
      </c>
      <c r="S301" s="9">
        <f t="shared" si="35"/>
        <v>1.9115552001379564E-2</v>
      </c>
      <c r="T301" s="10">
        <v>4.6291387803900063E-4</v>
      </c>
      <c r="U301" s="10">
        <v>0</v>
      </c>
      <c r="V301" s="10">
        <v>1.8652638123340563E-2</v>
      </c>
      <c r="W301" s="10">
        <v>0</v>
      </c>
    </row>
    <row r="302" spans="1:23" x14ac:dyDescent="0.3">
      <c r="A302" s="1" t="s">
        <v>500</v>
      </c>
      <c r="B302" s="1" t="s">
        <v>501</v>
      </c>
      <c r="C302" s="2">
        <f t="shared" si="30"/>
        <v>0.47355419940055554</v>
      </c>
      <c r="D302" s="3">
        <f t="shared" si="31"/>
        <v>0.10738222225609952</v>
      </c>
      <c r="E302" s="4">
        <v>4.1864327469120725E-3</v>
      </c>
      <c r="F302" s="4">
        <v>1.61022144366781E-2</v>
      </c>
      <c r="G302" s="4">
        <v>8.6911520525636915E-2</v>
      </c>
      <c r="H302" s="4">
        <v>1.8205454687244266E-4</v>
      </c>
      <c r="I302" s="7">
        <f t="shared" si="32"/>
        <v>3.0209562920568346E-2</v>
      </c>
      <c r="J302" s="8">
        <v>2.9302152897386254E-2</v>
      </c>
      <c r="K302" s="8">
        <v>0</v>
      </c>
      <c r="L302" s="8">
        <v>9.0741002318209425E-4</v>
      </c>
      <c r="M302" s="17">
        <f t="shared" si="33"/>
        <v>4.4719223646216839E-2</v>
      </c>
      <c r="N302" s="16">
        <v>3.699911870927064E-2</v>
      </c>
      <c r="O302" s="16">
        <v>7.720104936946197E-3</v>
      </c>
      <c r="P302" s="5">
        <f t="shared" si="34"/>
        <v>0.15829347603133337</v>
      </c>
      <c r="Q302" s="6">
        <v>9.6983051660476244E-2</v>
      </c>
      <c r="R302" s="6">
        <v>6.1310424370857125E-2</v>
      </c>
      <c r="S302" s="9">
        <f t="shared" si="35"/>
        <v>0.13294971454633747</v>
      </c>
      <c r="T302" s="10">
        <v>2.1771795293013905E-3</v>
      </c>
      <c r="U302" s="10">
        <v>5.0946400858256455E-2</v>
      </c>
      <c r="V302" s="10">
        <v>2.1733010767801889E-2</v>
      </c>
      <c r="W302" s="10">
        <v>5.8093123390977754E-2</v>
      </c>
    </row>
    <row r="303" spans="1:23" x14ac:dyDescent="0.3">
      <c r="A303" s="1" t="s">
        <v>502</v>
      </c>
      <c r="B303" s="1" t="s">
        <v>503</v>
      </c>
      <c r="C303" s="2">
        <f t="shared" si="30"/>
        <v>0.47589595279759977</v>
      </c>
      <c r="D303" s="3">
        <f t="shared" si="31"/>
        <v>0.17432789983816782</v>
      </c>
      <c r="E303" s="4">
        <v>3.2372811571348664E-2</v>
      </c>
      <c r="F303" s="4">
        <v>1.7478984379992343E-2</v>
      </c>
      <c r="G303" s="4">
        <v>7.2774983572512289E-2</v>
      </c>
      <c r="H303" s="4">
        <v>5.1701120314314515E-2</v>
      </c>
      <c r="I303" s="7">
        <f t="shared" si="32"/>
        <v>8.6065359632605018E-2</v>
      </c>
      <c r="J303" s="8">
        <v>4.2775421827443184E-2</v>
      </c>
      <c r="K303" s="8">
        <v>1.7856450949979893E-2</v>
      </c>
      <c r="L303" s="8">
        <v>2.5433486855181948E-2</v>
      </c>
      <c r="M303" s="17">
        <f t="shared" si="33"/>
        <v>9.4186058582893473E-2</v>
      </c>
      <c r="N303" s="16">
        <v>5.9619124124933656E-2</v>
      </c>
      <c r="O303" s="16">
        <v>3.4566934457959816E-2</v>
      </c>
      <c r="P303" s="5">
        <f t="shared" si="34"/>
        <v>4.7194525973422448E-2</v>
      </c>
      <c r="Q303" s="6">
        <v>9.1327042340236392E-3</v>
      </c>
      <c r="R303" s="6">
        <v>3.8061821739398809E-2</v>
      </c>
      <c r="S303" s="9">
        <f t="shared" si="35"/>
        <v>7.4122108770510994E-2</v>
      </c>
      <c r="T303" s="10">
        <v>1.6721963826448576E-3</v>
      </c>
      <c r="U303" s="10">
        <v>4.8486084577421776E-2</v>
      </c>
      <c r="V303" s="10">
        <v>6.6544411405685686E-3</v>
      </c>
      <c r="W303" s="10">
        <v>1.7309386669875786E-2</v>
      </c>
    </row>
    <row r="304" spans="1:23" x14ac:dyDescent="0.3">
      <c r="A304" s="1" t="s">
        <v>504</v>
      </c>
      <c r="B304" s="1" t="s">
        <v>505</v>
      </c>
      <c r="C304" s="2">
        <f t="shared" si="30"/>
        <v>0.47851162756604632</v>
      </c>
      <c r="D304" s="3">
        <f t="shared" si="31"/>
        <v>0.14821394614723893</v>
      </c>
      <c r="E304" s="4">
        <v>3.6889899649776216E-2</v>
      </c>
      <c r="F304" s="4">
        <v>1.6916697606413698E-2</v>
      </c>
      <c r="G304" s="4">
        <v>5.5518956370415512E-2</v>
      </c>
      <c r="H304" s="4">
        <v>3.8888392520633516E-2</v>
      </c>
      <c r="I304" s="7">
        <f t="shared" si="32"/>
        <v>0.10379178855063169</v>
      </c>
      <c r="J304" s="8">
        <v>4.8694285602732014E-2</v>
      </c>
      <c r="K304" s="8">
        <v>2.834608600618119E-2</v>
      </c>
      <c r="L304" s="8">
        <v>2.6751416941718478E-2</v>
      </c>
      <c r="M304" s="17">
        <f t="shared" si="33"/>
        <v>8.8244493652797268E-2</v>
      </c>
      <c r="N304" s="16">
        <v>4.6573312718333426E-2</v>
      </c>
      <c r="O304" s="16">
        <v>4.1671180934463842E-2</v>
      </c>
      <c r="P304" s="5">
        <f t="shared" si="34"/>
        <v>3.1828062904180762E-2</v>
      </c>
      <c r="Q304" s="6">
        <v>9.0082853833050713E-3</v>
      </c>
      <c r="R304" s="6">
        <v>2.2819777520875689E-2</v>
      </c>
      <c r="S304" s="9">
        <f t="shared" si="35"/>
        <v>0.10643333631119767</v>
      </c>
      <c r="T304" s="10">
        <v>2.2104543600426352E-3</v>
      </c>
      <c r="U304" s="10">
        <v>6.7520389534028988E-2</v>
      </c>
      <c r="V304" s="10">
        <v>1.2720959313055407E-2</v>
      </c>
      <c r="W304" s="10">
        <v>2.398153310407064E-2</v>
      </c>
    </row>
    <row r="305" spans="1:23" x14ac:dyDescent="0.3">
      <c r="A305" s="1" t="s">
        <v>506</v>
      </c>
      <c r="B305" s="1" t="s">
        <v>1254</v>
      </c>
      <c r="C305" s="2">
        <f t="shared" si="30"/>
        <v>0.47389039194168053</v>
      </c>
      <c r="D305" s="3">
        <f t="shared" si="31"/>
        <v>0.11680519908264292</v>
      </c>
      <c r="E305" s="4">
        <v>2.9070531793350961E-2</v>
      </c>
      <c r="F305" s="4">
        <v>1.4686299638239222E-2</v>
      </c>
      <c r="G305" s="4">
        <v>3.3135661111539726E-2</v>
      </c>
      <c r="H305" s="4">
        <v>3.991270653951301E-2</v>
      </c>
      <c r="I305" s="7">
        <f t="shared" si="32"/>
        <v>6.7447804301235537E-2</v>
      </c>
      <c r="J305" s="8">
        <v>2.6083908656151698E-2</v>
      </c>
      <c r="K305" s="8">
        <v>2.8950569557541696E-2</v>
      </c>
      <c r="L305" s="8">
        <v>1.2413326087542146E-2</v>
      </c>
      <c r="M305" s="17">
        <f t="shared" si="33"/>
        <v>6.3502012370190347E-2</v>
      </c>
      <c r="N305" s="16">
        <v>3.7027664630211052E-2</v>
      </c>
      <c r="O305" s="16">
        <v>2.6474347739979302E-2</v>
      </c>
      <c r="P305" s="5">
        <f t="shared" si="34"/>
        <v>4.9368621833480966E-2</v>
      </c>
      <c r="Q305" s="6">
        <v>2.4158386589750756E-2</v>
      </c>
      <c r="R305" s="6">
        <v>2.5210235243730207E-2</v>
      </c>
      <c r="S305" s="9">
        <f t="shared" si="35"/>
        <v>0.17676675435413081</v>
      </c>
      <c r="T305" s="10">
        <v>2.8452148817274106E-2</v>
      </c>
      <c r="U305" s="10">
        <v>7.4649699281084295E-2</v>
      </c>
      <c r="V305" s="10">
        <v>2.8648080837038507E-2</v>
      </c>
      <c r="W305" s="10">
        <v>4.5016825418733884E-2</v>
      </c>
    </row>
    <row r="306" spans="1:23" x14ac:dyDescent="0.3">
      <c r="A306" s="1" t="s">
        <v>507</v>
      </c>
      <c r="B306" s="1" t="s">
        <v>508</v>
      </c>
      <c r="C306" s="2">
        <f t="shared" si="30"/>
        <v>0.46872253592764179</v>
      </c>
      <c r="D306" s="3">
        <f t="shared" si="31"/>
        <v>6.9231120863306253E-2</v>
      </c>
      <c r="E306" s="4">
        <v>2.1690466973344005E-2</v>
      </c>
      <c r="F306" s="4">
        <v>7.197950076458245E-3</v>
      </c>
      <c r="G306" s="4">
        <v>2.1546223386351492E-2</v>
      </c>
      <c r="H306" s="4">
        <v>1.8796480427152512E-2</v>
      </c>
      <c r="I306" s="7">
        <f t="shared" si="32"/>
        <v>3.9707470765003361E-2</v>
      </c>
      <c r="J306" s="8">
        <v>8.236628260245937E-3</v>
      </c>
      <c r="K306" s="8">
        <v>1.8329389763911994E-2</v>
      </c>
      <c r="L306" s="8">
        <v>1.314145274084543E-2</v>
      </c>
      <c r="M306" s="17">
        <f t="shared" si="33"/>
        <v>6.1842334183208045E-2</v>
      </c>
      <c r="N306" s="16">
        <v>5.1196723493974083E-2</v>
      </c>
      <c r="O306" s="16">
        <v>1.064561068923396E-2</v>
      </c>
      <c r="P306" s="5">
        <f t="shared" si="34"/>
        <v>0.10360682119322095</v>
      </c>
      <c r="Q306" s="6">
        <v>3.5514131903186204E-2</v>
      </c>
      <c r="R306" s="6">
        <v>6.8092689290034758E-2</v>
      </c>
      <c r="S306" s="9">
        <f t="shared" si="35"/>
        <v>0.19433478892290318</v>
      </c>
      <c r="T306" s="10">
        <v>2.7384796479820363E-2</v>
      </c>
      <c r="U306" s="10">
        <v>9.3733447453712954E-2</v>
      </c>
      <c r="V306" s="10">
        <v>2.8025452143732903E-2</v>
      </c>
      <c r="W306" s="10">
        <v>4.5191092845636965E-2</v>
      </c>
    </row>
    <row r="307" spans="1:23" x14ac:dyDescent="0.3">
      <c r="A307" s="1" t="s">
        <v>509</v>
      </c>
      <c r="B307" s="1" t="s">
        <v>510</v>
      </c>
      <c r="C307" s="2">
        <f t="shared" si="30"/>
        <v>0.47715726821634336</v>
      </c>
      <c r="D307" s="3">
        <f t="shared" si="31"/>
        <v>0.10833429775611786</v>
      </c>
      <c r="E307" s="4">
        <v>3.9428780457730947E-2</v>
      </c>
      <c r="F307" s="4">
        <v>1.0655721316306821E-2</v>
      </c>
      <c r="G307" s="4">
        <v>3.250736792627857E-2</v>
      </c>
      <c r="H307" s="4">
        <v>2.5742428055801521E-2</v>
      </c>
      <c r="I307" s="7">
        <f t="shared" si="32"/>
        <v>0.10565021972851366</v>
      </c>
      <c r="J307" s="8">
        <v>4.7869129827712791E-2</v>
      </c>
      <c r="K307" s="8">
        <v>4.1274885400018994E-2</v>
      </c>
      <c r="L307" s="8">
        <v>1.6506204500781878E-2</v>
      </c>
      <c r="M307" s="17">
        <f t="shared" si="33"/>
        <v>9.9334035074835708E-2</v>
      </c>
      <c r="N307" s="16">
        <v>3.1939487053392522E-2</v>
      </c>
      <c r="O307" s="16">
        <v>6.7394548021443193E-2</v>
      </c>
      <c r="P307" s="5">
        <f t="shared" si="34"/>
        <v>1.464183998377859E-2</v>
      </c>
      <c r="Q307" s="6">
        <v>1.2371655678626456E-2</v>
      </c>
      <c r="R307" s="6">
        <v>2.2701843051521342E-3</v>
      </c>
      <c r="S307" s="9">
        <f t="shared" si="35"/>
        <v>0.14919687567309753</v>
      </c>
      <c r="T307" s="10">
        <v>2.199232345794553E-2</v>
      </c>
      <c r="U307" s="10">
        <v>5.7949952506157844E-2</v>
      </c>
      <c r="V307" s="10">
        <v>2.8059881383353226E-2</v>
      </c>
      <c r="W307" s="10">
        <v>4.1194718325640908E-2</v>
      </c>
    </row>
    <row r="308" spans="1:23" x14ac:dyDescent="0.3">
      <c r="A308" s="1" t="s">
        <v>1135</v>
      </c>
      <c r="B308" s="1" t="s">
        <v>1136</v>
      </c>
      <c r="C308" s="2">
        <f t="shared" si="30"/>
        <v>0.47542539399728218</v>
      </c>
      <c r="D308" s="3">
        <f t="shared" si="31"/>
        <v>9.7101979701935237E-2</v>
      </c>
      <c r="E308" s="4">
        <v>4.0140041344568993E-2</v>
      </c>
      <c r="F308" s="4">
        <v>1.701923011774339E-3</v>
      </c>
      <c r="G308" s="4">
        <v>1.6771362983122155E-2</v>
      </c>
      <c r="H308" s="4">
        <v>3.8488652362469754E-2</v>
      </c>
      <c r="I308" s="7">
        <f t="shared" si="32"/>
        <v>0.113371690514357</v>
      </c>
      <c r="J308" s="8">
        <v>4.6427929822573856E-2</v>
      </c>
      <c r="K308" s="8">
        <v>3.375053758477594E-2</v>
      </c>
      <c r="L308" s="8">
        <v>3.3193223107007196E-2</v>
      </c>
      <c r="M308" s="17">
        <f t="shared" si="33"/>
        <v>0.10186918629751847</v>
      </c>
      <c r="N308" s="16">
        <v>3.7932464680707809E-2</v>
      </c>
      <c r="O308" s="16">
        <v>6.393672161681066E-2</v>
      </c>
      <c r="P308" s="5">
        <f t="shared" si="34"/>
        <v>1.8936234441579998E-2</v>
      </c>
      <c r="Q308" s="6">
        <v>7.5345846398373007E-3</v>
      </c>
      <c r="R308" s="6">
        <v>1.1401649801742696E-2</v>
      </c>
      <c r="S308" s="9">
        <f t="shared" si="35"/>
        <v>0.14414630304189152</v>
      </c>
      <c r="T308" s="10">
        <v>2.4534318313346879E-2</v>
      </c>
      <c r="U308" s="10">
        <v>7.8057274173525218E-2</v>
      </c>
      <c r="V308" s="10">
        <v>3.0659333879380246E-2</v>
      </c>
      <c r="W308" s="10">
        <v>1.089537667563918E-2</v>
      </c>
    </row>
    <row r="309" spans="1:23" x14ac:dyDescent="0.3">
      <c r="A309" s="1" t="s">
        <v>511</v>
      </c>
      <c r="B309" s="1" t="s">
        <v>512</v>
      </c>
      <c r="C309" s="2">
        <f t="shared" si="30"/>
        <v>0.46802643885455536</v>
      </c>
      <c r="D309" s="3">
        <f t="shared" si="31"/>
        <v>0.16306229941204084</v>
      </c>
      <c r="E309" s="4">
        <v>3.633111029231588E-2</v>
      </c>
      <c r="F309" s="4">
        <v>7.8441599944677404E-4</v>
      </c>
      <c r="G309" s="4">
        <v>0.12594677312027819</v>
      </c>
      <c r="H309" s="4">
        <v>0</v>
      </c>
      <c r="I309" s="7">
        <f t="shared" si="32"/>
        <v>6.2853659274899734E-2</v>
      </c>
      <c r="J309" s="8">
        <v>4.9896827957206534E-2</v>
      </c>
      <c r="K309" s="8">
        <v>0</v>
      </c>
      <c r="L309" s="8">
        <v>1.2956831317693195E-2</v>
      </c>
      <c r="M309" s="17">
        <f t="shared" si="33"/>
        <v>6.802677535537005E-2</v>
      </c>
      <c r="N309" s="16">
        <v>4.5308705932081174E-2</v>
      </c>
      <c r="O309" s="16">
        <v>2.2718069423288873E-2</v>
      </c>
      <c r="P309" s="5">
        <f t="shared" si="34"/>
        <v>8.5930504218923801E-2</v>
      </c>
      <c r="Q309" s="6">
        <v>1.8189692863701423E-2</v>
      </c>
      <c r="R309" s="6">
        <v>6.7740811355222377E-2</v>
      </c>
      <c r="S309" s="9">
        <f t="shared" si="35"/>
        <v>8.8153200593320921E-2</v>
      </c>
      <c r="T309" s="10">
        <v>0</v>
      </c>
      <c r="U309" s="10">
        <v>2.9407985877644961E-2</v>
      </c>
      <c r="V309" s="10">
        <v>2.3907006236404967E-2</v>
      </c>
      <c r="W309" s="10">
        <v>3.4838208479270993E-2</v>
      </c>
    </row>
    <row r="310" spans="1:23" x14ac:dyDescent="0.3">
      <c r="A310" s="1" t="s">
        <v>513</v>
      </c>
      <c r="B310" s="1" t="s">
        <v>514</v>
      </c>
      <c r="C310" s="2">
        <f t="shared" si="30"/>
        <v>0.47943055973828885</v>
      </c>
      <c r="D310" s="3">
        <f t="shared" si="31"/>
        <v>0.16517862181205467</v>
      </c>
      <c r="E310" s="4">
        <v>3.3662038158650549E-2</v>
      </c>
      <c r="F310" s="4">
        <v>1.6290633518979539E-2</v>
      </c>
      <c r="G310" s="4">
        <v>9.3954187765841371E-2</v>
      </c>
      <c r="H310" s="4">
        <v>2.1271762368583219E-2</v>
      </c>
      <c r="I310" s="7">
        <f t="shared" si="32"/>
        <v>2.7993520063878674E-2</v>
      </c>
      <c r="J310" s="8">
        <v>2.2177975923526889E-2</v>
      </c>
      <c r="K310" s="8">
        <v>6.3780177586071369E-4</v>
      </c>
      <c r="L310" s="8">
        <v>5.1777423644910735E-3</v>
      </c>
      <c r="M310" s="17">
        <f t="shared" si="33"/>
        <v>9.4307026834267643E-2</v>
      </c>
      <c r="N310" s="16">
        <v>6.1431618184561346E-2</v>
      </c>
      <c r="O310" s="16">
        <v>3.2875408649706298E-2</v>
      </c>
      <c r="P310" s="5">
        <f t="shared" si="34"/>
        <v>8.7174416226657364E-2</v>
      </c>
      <c r="Q310" s="6">
        <v>1.9136236900846697E-2</v>
      </c>
      <c r="R310" s="6">
        <v>6.8038179325810674E-2</v>
      </c>
      <c r="S310" s="9">
        <f t="shared" si="35"/>
        <v>0.10477697480143053</v>
      </c>
      <c r="T310" s="10">
        <v>4.4030227705437662E-4</v>
      </c>
      <c r="U310" s="10">
        <v>6.3004208979401372E-2</v>
      </c>
      <c r="V310" s="10">
        <v>1.9949386941555278E-2</v>
      </c>
      <c r="W310" s="10">
        <v>2.1383076603419489E-2</v>
      </c>
    </row>
    <row r="311" spans="1:23" x14ac:dyDescent="0.3">
      <c r="A311" s="1" t="s">
        <v>515</v>
      </c>
      <c r="B311" s="1" t="s">
        <v>516</v>
      </c>
      <c r="C311" s="2">
        <f t="shared" si="30"/>
        <v>0.48564103142041648</v>
      </c>
      <c r="D311" s="3">
        <f t="shared" si="31"/>
        <v>0.11056579191950415</v>
      </c>
      <c r="E311" s="4">
        <v>3.905020784059348E-2</v>
      </c>
      <c r="F311" s="4">
        <v>1.0489649115900527E-2</v>
      </c>
      <c r="G311" s="4">
        <v>5.4401930109112116E-2</v>
      </c>
      <c r="H311" s="4">
        <v>6.6240048538980202E-3</v>
      </c>
      <c r="I311" s="7">
        <f t="shared" si="32"/>
        <v>8.7890869822036574E-2</v>
      </c>
      <c r="J311" s="8">
        <v>4.9076713698756845E-2</v>
      </c>
      <c r="K311" s="8">
        <v>1.948015735265507E-2</v>
      </c>
      <c r="L311" s="8">
        <v>1.9333998770624656E-2</v>
      </c>
      <c r="M311" s="17">
        <f t="shared" si="33"/>
        <v>0.1324387132378935</v>
      </c>
      <c r="N311" s="16">
        <v>7.6011063936427106E-2</v>
      </c>
      <c r="O311" s="16">
        <v>5.6427649301466397E-2</v>
      </c>
      <c r="P311" s="5">
        <f t="shared" si="34"/>
        <v>3.4504762341372702E-2</v>
      </c>
      <c r="Q311" s="6">
        <v>1.5332318396838518E-2</v>
      </c>
      <c r="R311" s="6">
        <v>1.9172443944534184E-2</v>
      </c>
      <c r="S311" s="9">
        <f t="shared" si="35"/>
        <v>0.12024089409960959</v>
      </c>
      <c r="T311" s="10">
        <v>5.696293792877183E-3</v>
      </c>
      <c r="U311" s="10">
        <v>7.3883071929998226E-2</v>
      </c>
      <c r="V311" s="10">
        <v>1.9292706661269008E-2</v>
      </c>
      <c r="W311" s="10">
        <v>2.1368821715465166E-2</v>
      </c>
    </row>
    <row r="312" spans="1:23" x14ac:dyDescent="0.3">
      <c r="A312" s="1" t="s">
        <v>517</v>
      </c>
      <c r="B312" s="1" t="s">
        <v>518</v>
      </c>
      <c r="C312" s="2">
        <f t="shared" si="30"/>
        <v>0.46731292152961412</v>
      </c>
      <c r="D312" s="3">
        <f t="shared" si="31"/>
        <v>8.7283382406374121E-2</v>
      </c>
      <c r="E312" s="4">
        <v>3.8519496662274548E-2</v>
      </c>
      <c r="F312" s="4">
        <v>0</v>
      </c>
      <c r="G312" s="4">
        <v>4.3116155685091209E-2</v>
      </c>
      <c r="H312" s="4">
        <v>5.6477300590083738E-3</v>
      </c>
      <c r="I312" s="7">
        <f t="shared" si="32"/>
        <v>6.7705620963521562E-2</v>
      </c>
      <c r="J312" s="8">
        <v>4.6223091878732477E-2</v>
      </c>
      <c r="K312" s="8">
        <v>8.7168964614823298E-3</v>
      </c>
      <c r="L312" s="8">
        <v>1.2765632623306749E-2</v>
      </c>
      <c r="M312" s="17">
        <f t="shared" si="33"/>
        <v>5.0093170725729871E-2</v>
      </c>
      <c r="N312" s="16">
        <v>2.38975924328674E-2</v>
      </c>
      <c r="O312" s="16">
        <v>2.6195578292862468E-2</v>
      </c>
      <c r="P312" s="5">
        <f t="shared" si="34"/>
        <v>5.7551264905295697E-2</v>
      </c>
      <c r="Q312" s="6">
        <v>2.0850183057091028E-2</v>
      </c>
      <c r="R312" s="6">
        <v>3.670108184820467E-2</v>
      </c>
      <c r="S312" s="9">
        <f t="shared" si="35"/>
        <v>0.20467948252869281</v>
      </c>
      <c r="T312" s="10">
        <v>1.1451598833311474E-2</v>
      </c>
      <c r="U312" s="10">
        <v>0.14144596115034894</v>
      </c>
      <c r="V312" s="10">
        <v>1.6851404090498276E-2</v>
      </c>
      <c r="W312" s="10">
        <v>3.4930518454534126E-2</v>
      </c>
    </row>
    <row r="313" spans="1:23" x14ac:dyDescent="0.3">
      <c r="A313" s="1" t="s">
        <v>519</v>
      </c>
      <c r="B313" s="1" t="s">
        <v>520</v>
      </c>
      <c r="C313" s="2">
        <f t="shared" si="30"/>
        <v>0.47878409998780957</v>
      </c>
      <c r="D313" s="3">
        <f t="shared" si="31"/>
        <v>0.10693424826489836</v>
      </c>
      <c r="E313" s="4">
        <v>2.2710321230663993E-2</v>
      </c>
      <c r="F313" s="4">
        <v>0</v>
      </c>
      <c r="G313" s="4">
        <v>8.0341595028244325E-2</v>
      </c>
      <c r="H313" s="4">
        <v>3.8823320059900432E-3</v>
      </c>
      <c r="I313" s="7">
        <f t="shared" si="32"/>
        <v>3.9175019348887424E-2</v>
      </c>
      <c r="J313" s="8">
        <v>3.0995805094399306E-2</v>
      </c>
      <c r="K313" s="8">
        <v>3.4682955374844035E-3</v>
      </c>
      <c r="L313" s="8">
        <v>4.7109187170037113E-3</v>
      </c>
      <c r="M313" s="17">
        <f t="shared" si="33"/>
        <v>3.1151890465441555E-2</v>
      </c>
      <c r="N313" s="16">
        <v>1.8607839205456927E-2</v>
      </c>
      <c r="O313" s="16">
        <v>1.2544051259984626E-2</v>
      </c>
      <c r="P313" s="5">
        <f t="shared" si="34"/>
        <v>8.343807818541274E-2</v>
      </c>
      <c r="Q313" s="6">
        <v>2.623004389194453E-2</v>
      </c>
      <c r="R313" s="6">
        <v>5.7208034293468213E-2</v>
      </c>
      <c r="S313" s="9">
        <f t="shared" si="35"/>
        <v>0.21808486372316951</v>
      </c>
      <c r="T313" s="10">
        <v>7.4946327264053206E-3</v>
      </c>
      <c r="U313" s="10">
        <v>0.18680975164351674</v>
      </c>
      <c r="V313" s="10">
        <v>8.5981163913730219E-3</v>
      </c>
      <c r="W313" s="10">
        <v>1.5182362961874406E-2</v>
      </c>
    </row>
    <row r="314" spans="1:23" x14ac:dyDescent="0.3">
      <c r="A314" s="1" t="s">
        <v>521</v>
      </c>
      <c r="B314" s="1" t="s">
        <v>1255</v>
      </c>
      <c r="C314" s="2">
        <f t="shared" si="30"/>
        <v>0.4790870642829812</v>
      </c>
      <c r="D314" s="3">
        <f t="shared" si="31"/>
        <v>0.13159266498280722</v>
      </c>
      <c r="E314" s="4">
        <v>3.4900764143431996E-2</v>
      </c>
      <c r="F314" s="4">
        <v>1.1810805871047894E-2</v>
      </c>
      <c r="G314" s="4">
        <v>7.1923708596689298E-2</v>
      </c>
      <c r="H314" s="4">
        <v>1.2957386371638045E-2</v>
      </c>
      <c r="I314" s="7">
        <f t="shared" si="32"/>
        <v>5.2311415797565146E-2</v>
      </c>
      <c r="J314" s="8">
        <v>3.1878643723601829E-2</v>
      </c>
      <c r="K314" s="8">
        <v>8.2752183620995023E-3</v>
      </c>
      <c r="L314" s="8">
        <v>1.2157553711863814E-2</v>
      </c>
      <c r="M314" s="17">
        <f t="shared" si="33"/>
        <v>0.10696975551346635</v>
      </c>
      <c r="N314" s="16">
        <v>5.9245938798986791E-2</v>
      </c>
      <c r="O314" s="16">
        <v>4.7723816714479568E-2</v>
      </c>
      <c r="P314" s="5">
        <f t="shared" si="34"/>
        <v>5.4770995632949709E-2</v>
      </c>
      <c r="Q314" s="6">
        <v>1.9672543041897451E-2</v>
      </c>
      <c r="R314" s="6">
        <v>3.5098452591052258E-2</v>
      </c>
      <c r="S314" s="9">
        <f t="shared" si="35"/>
        <v>0.13344223235619279</v>
      </c>
      <c r="T314" s="10">
        <v>3.2101579805453853E-3</v>
      </c>
      <c r="U314" s="10">
        <v>7.8968127379126715E-2</v>
      </c>
      <c r="V314" s="10">
        <v>1.7256994369947251E-2</v>
      </c>
      <c r="W314" s="10">
        <v>3.4006952626573446E-2</v>
      </c>
    </row>
    <row r="315" spans="1:23" x14ac:dyDescent="0.3">
      <c r="A315" s="1" t="s">
        <v>522</v>
      </c>
      <c r="B315" s="1" t="s">
        <v>523</v>
      </c>
      <c r="C315" s="2">
        <f t="shared" si="30"/>
        <v>0.470539143356417</v>
      </c>
      <c r="D315" s="3">
        <f t="shared" si="31"/>
        <v>9.3573498710173425E-2</v>
      </c>
      <c r="E315" s="4">
        <v>3.7171064586139071E-2</v>
      </c>
      <c r="F315" s="4">
        <v>9.9096958451311496E-4</v>
      </c>
      <c r="G315" s="4">
        <v>5.2359601641910183E-2</v>
      </c>
      <c r="H315" s="4">
        <v>3.0518628976110573E-3</v>
      </c>
      <c r="I315" s="7">
        <f t="shared" si="32"/>
        <v>6.0863517286086043E-2</v>
      </c>
      <c r="J315" s="8">
        <v>2.747339406736081E-2</v>
      </c>
      <c r="K315" s="8">
        <v>9.5429294351791934E-3</v>
      </c>
      <c r="L315" s="8">
        <v>2.3847193783546043E-2</v>
      </c>
      <c r="M315" s="17">
        <f t="shared" si="33"/>
        <v>6.9599393614849014E-2</v>
      </c>
      <c r="N315" s="16">
        <v>4.6373002531993224E-2</v>
      </c>
      <c r="O315" s="16">
        <v>2.3226391082855794E-2</v>
      </c>
      <c r="P315" s="5">
        <f t="shared" si="34"/>
        <v>6.7100250065152828E-2</v>
      </c>
      <c r="Q315" s="6">
        <v>2.3259346095758422E-2</v>
      </c>
      <c r="R315" s="6">
        <v>4.3840903969394412E-2</v>
      </c>
      <c r="S315" s="9">
        <f t="shared" si="35"/>
        <v>0.17940248368015563</v>
      </c>
      <c r="T315" s="10">
        <v>6.4960337058221291E-3</v>
      </c>
      <c r="U315" s="10">
        <v>0.1217519088719425</v>
      </c>
      <c r="V315" s="10">
        <v>1.7261574849268716E-2</v>
      </c>
      <c r="W315" s="10">
        <v>3.3892966253122304E-2</v>
      </c>
    </row>
    <row r="316" spans="1:23" x14ac:dyDescent="0.3">
      <c r="A316" s="1" t="s">
        <v>524</v>
      </c>
      <c r="B316" s="1" t="s">
        <v>525</v>
      </c>
      <c r="C316" s="2">
        <f t="shared" si="30"/>
        <v>0.46892504224572013</v>
      </c>
      <c r="D316" s="3">
        <f t="shared" si="31"/>
        <v>0.13328585137385027</v>
      </c>
      <c r="E316" s="4">
        <v>3.7579724928590463E-2</v>
      </c>
      <c r="F316" s="4">
        <v>1.0217047576826168E-2</v>
      </c>
      <c r="G316" s="4">
        <v>8.2629515792979905E-2</v>
      </c>
      <c r="H316" s="4">
        <v>2.8595630754537438E-3</v>
      </c>
      <c r="I316" s="7">
        <f t="shared" si="32"/>
        <v>6.6100022604849581E-2</v>
      </c>
      <c r="J316" s="8">
        <v>5.3806446996172305E-2</v>
      </c>
      <c r="K316" s="8">
        <v>8.3883364891665629E-4</v>
      </c>
      <c r="L316" s="8">
        <v>1.1454741959760621E-2</v>
      </c>
      <c r="M316" s="17">
        <f t="shared" si="33"/>
        <v>4.6853215087868383E-2</v>
      </c>
      <c r="N316" s="16">
        <v>1.6700206776884524E-2</v>
      </c>
      <c r="O316" s="16">
        <v>3.0153008310983855E-2</v>
      </c>
      <c r="P316" s="5">
        <f t="shared" si="34"/>
        <v>5.2274520912814634E-2</v>
      </c>
      <c r="Q316" s="6">
        <v>3.6964217306229834E-2</v>
      </c>
      <c r="R316" s="6">
        <v>1.5310303606584801E-2</v>
      </c>
      <c r="S316" s="9">
        <f t="shared" si="35"/>
        <v>0.17041143226633726</v>
      </c>
      <c r="T316" s="10">
        <v>1.1015110863689632E-2</v>
      </c>
      <c r="U316" s="10">
        <v>9.0480178586609741E-2</v>
      </c>
      <c r="V316" s="10">
        <v>3.1807036058594529E-2</v>
      </c>
      <c r="W316" s="10">
        <v>3.7109106757443354E-2</v>
      </c>
    </row>
    <row r="317" spans="1:23" x14ac:dyDescent="0.3">
      <c r="A317" s="1" t="s">
        <v>526</v>
      </c>
      <c r="B317" s="1" t="s">
        <v>527</v>
      </c>
      <c r="C317" s="2">
        <f t="shared" si="30"/>
        <v>0.48957844372842119</v>
      </c>
      <c r="D317" s="3">
        <f t="shared" si="31"/>
        <v>0.11248895138355465</v>
      </c>
      <c r="E317" s="4">
        <v>5.0320783492804888E-2</v>
      </c>
      <c r="F317" s="4">
        <v>3.5890626068113343E-3</v>
      </c>
      <c r="G317" s="4">
        <v>4.4176248120932127E-2</v>
      </c>
      <c r="H317" s="4">
        <v>1.4402857163006306E-2</v>
      </c>
      <c r="I317" s="7">
        <f t="shared" si="32"/>
        <v>0.15586300961593355</v>
      </c>
      <c r="J317" s="8">
        <v>9.5785477936723346E-2</v>
      </c>
      <c r="K317" s="8">
        <v>2.1891922378143597E-2</v>
      </c>
      <c r="L317" s="8">
        <v>3.8185609301066618E-2</v>
      </c>
      <c r="M317" s="17">
        <f t="shared" si="33"/>
        <v>0.10824895133409598</v>
      </c>
      <c r="N317" s="16">
        <v>6.4857894133613619E-2</v>
      </c>
      <c r="O317" s="16">
        <v>4.3391057200482357E-2</v>
      </c>
      <c r="P317" s="5">
        <f t="shared" si="34"/>
        <v>2.6453166460110377E-2</v>
      </c>
      <c r="Q317" s="6">
        <v>1.5564599275680715E-2</v>
      </c>
      <c r="R317" s="6">
        <v>1.0888567184429663E-2</v>
      </c>
      <c r="S317" s="9">
        <f t="shared" si="35"/>
        <v>8.6524364934726664E-2</v>
      </c>
      <c r="T317" s="10">
        <v>3.6287198490323781E-3</v>
      </c>
      <c r="U317" s="10">
        <v>6.735689408661355E-2</v>
      </c>
      <c r="V317" s="10">
        <v>1.205979837803875E-2</v>
      </c>
      <c r="W317" s="10">
        <v>3.47895262104199E-3</v>
      </c>
    </row>
    <row r="318" spans="1:23" x14ac:dyDescent="0.3">
      <c r="A318" s="1" t="s">
        <v>528</v>
      </c>
      <c r="B318" s="1" t="s">
        <v>1256</v>
      </c>
      <c r="C318" s="2">
        <f t="shared" si="30"/>
        <v>0.50903569706075458</v>
      </c>
      <c r="D318" s="3">
        <f t="shared" si="31"/>
        <v>0.14957220072582811</v>
      </c>
      <c r="E318" s="4">
        <v>2.4721483876224779E-2</v>
      </c>
      <c r="F318" s="4">
        <v>2.9588541858157E-2</v>
      </c>
      <c r="G318" s="4">
        <v>6.3233121461971062E-2</v>
      </c>
      <c r="H318" s="4">
        <v>3.2029053529475278E-2</v>
      </c>
      <c r="I318" s="7">
        <f t="shared" si="32"/>
        <v>0.10118838234082121</v>
      </c>
      <c r="J318" s="8">
        <v>5.7340925672477644E-2</v>
      </c>
      <c r="K318" s="8">
        <v>2.0534415857616912E-2</v>
      </c>
      <c r="L318" s="8">
        <v>2.3313040810726663E-2</v>
      </c>
      <c r="M318" s="17">
        <f t="shared" si="33"/>
        <v>0.15618490836422053</v>
      </c>
      <c r="N318" s="16">
        <v>0.10104411206732286</v>
      </c>
      <c r="O318" s="16">
        <v>5.5140796296897672E-2</v>
      </c>
      <c r="P318" s="5">
        <f t="shared" si="34"/>
        <v>3.012438106427507E-2</v>
      </c>
      <c r="Q318" s="6">
        <v>1.5865209925088181E-2</v>
      </c>
      <c r="R318" s="6">
        <v>1.4259171139186887E-2</v>
      </c>
      <c r="S318" s="9">
        <f t="shared" si="35"/>
        <v>7.1965824565609696E-2</v>
      </c>
      <c r="T318" s="10">
        <v>2.55811191253092E-2</v>
      </c>
      <c r="U318" s="10">
        <v>1.144099083695807E-2</v>
      </c>
      <c r="V318" s="10">
        <v>2.5403838795781487E-2</v>
      </c>
      <c r="W318" s="10">
        <v>9.5398758075609415E-3</v>
      </c>
    </row>
    <row r="319" spans="1:23" x14ac:dyDescent="0.3">
      <c r="A319" s="1" t="s">
        <v>529</v>
      </c>
      <c r="B319" s="1" t="s">
        <v>530</v>
      </c>
      <c r="C319" s="2">
        <f t="shared" si="30"/>
        <v>0.47572478819673464</v>
      </c>
      <c r="D319" s="3">
        <f t="shared" si="31"/>
        <v>0.15180320938024833</v>
      </c>
      <c r="E319" s="4">
        <v>2.4026819563124979E-2</v>
      </c>
      <c r="F319" s="4">
        <v>1.6818240294515799E-2</v>
      </c>
      <c r="G319" s="4">
        <v>8.9642167994621422E-2</v>
      </c>
      <c r="H319" s="4">
        <v>2.1315981527986139E-2</v>
      </c>
      <c r="I319" s="7">
        <f t="shared" si="32"/>
        <v>1.628236353059959E-2</v>
      </c>
      <c r="J319" s="8">
        <v>1.628236353059959E-2</v>
      </c>
      <c r="K319" s="8">
        <v>0</v>
      </c>
      <c r="L319" s="8">
        <v>0</v>
      </c>
      <c r="M319" s="17">
        <f t="shared" si="33"/>
        <v>7.8218917863592724E-2</v>
      </c>
      <c r="N319" s="16">
        <v>4.4628788477022556E-2</v>
      </c>
      <c r="O319" s="16">
        <v>3.3590129386570161E-2</v>
      </c>
      <c r="P319" s="5">
        <f t="shared" si="34"/>
        <v>9.5109625641895679E-2</v>
      </c>
      <c r="Q319" s="6">
        <v>2.0627491351140899E-2</v>
      </c>
      <c r="R319" s="6">
        <v>7.4482134290754787E-2</v>
      </c>
      <c r="S319" s="9">
        <f t="shared" si="35"/>
        <v>0.13431067178039829</v>
      </c>
      <c r="T319" s="10">
        <v>9.3863234033681733E-4</v>
      </c>
      <c r="U319" s="10">
        <v>9.2899700874950031E-2</v>
      </c>
      <c r="V319" s="10">
        <v>2.1995322342181794E-2</v>
      </c>
      <c r="W319" s="10">
        <v>1.8477016222929649E-2</v>
      </c>
    </row>
    <row r="320" spans="1:23" x14ac:dyDescent="0.3">
      <c r="A320" s="1" t="s">
        <v>531</v>
      </c>
      <c r="B320" s="1" t="s">
        <v>1257</v>
      </c>
      <c r="C320" s="2">
        <f t="shared" si="30"/>
        <v>0.46994045827056491</v>
      </c>
      <c r="D320" s="3">
        <f t="shared" si="31"/>
        <v>9.2457164951135054E-2</v>
      </c>
      <c r="E320" s="4">
        <v>2.9008589065969276E-2</v>
      </c>
      <c r="F320" s="4">
        <v>0</v>
      </c>
      <c r="G320" s="4">
        <v>6.3448575885165781E-2</v>
      </c>
      <c r="H320" s="4">
        <v>0</v>
      </c>
      <c r="I320" s="7">
        <f t="shared" si="32"/>
        <v>1.2625496077789095E-2</v>
      </c>
      <c r="J320" s="8">
        <v>1.2625496077789095E-2</v>
      </c>
      <c r="K320" s="8">
        <v>0</v>
      </c>
      <c r="L320" s="8">
        <v>0</v>
      </c>
      <c r="M320" s="17">
        <f t="shared" si="33"/>
        <v>2.4390727416213422E-2</v>
      </c>
      <c r="N320" s="16">
        <v>2.4390727416213422E-2</v>
      </c>
      <c r="O320" s="16">
        <v>0</v>
      </c>
      <c r="P320" s="5">
        <f t="shared" si="34"/>
        <v>0.15072697482281011</v>
      </c>
      <c r="Q320" s="6">
        <v>4.1031751517261787E-2</v>
      </c>
      <c r="R320" s="6">
        <v>0.10969522330554832</v>
      </c>
      <c r="S320" s="9">
        <f t="shared" si="35"/>
        <v>0.18974009500261724</v>
      </c>
      <c r="T320" s="10">
        <v>0</v>
      </c>
      <c r="U320" s="10">
        <v>8.6109085976032798E-2</v>
      </c>
      <c r="V320" s="10">
        <v>2.6472674000698714E-2</v>
      </c>
      <c r="W320" s="10">
        <v>7.7158335025885733E-2</v>
      </c>
    </row>
    <row r="321" spans="1:23" x14ac:dyDescent="0.3">
      <c r="A321" s="1" t="s">
        <v>532</v>
      </c>
      <c r="B321" s="1" t="s">
        <v>1258</v>
      </c>
      <c r="C321" s="2">
        <f t="shared" si="30"/>
        <v>0.46284352165037712</v>
      </c>
      <c r="D321" s="3">
        <f t="shared" si="31"/>
        <v>9.5294330598894514E-2</v>
      </c>
      <c r="E321" s="4">
        <v>3.2657408018629402E-2</v>
      </c>
      <c r="F321" s="4">
        <v>1.0029839190709504E-2</v>
      </c>
      <c r="G321" s="4">
        <v>4.6713390013247515E-2</v>
      </c>
      <c r="H321" s="4">
        <v>5.8936933763080856E-3</v>
      </c>
      <c r="I321" s="7">
        <f t="shared" si="32"/>
        <v>3.6294355376677731E-2</v>
      </c>
      <c r="J321" s="8">
        <v>1.091607723723572E-2</v>
      </c>
      <c r="K321" s="8">
        <v>8.6966865900049478E-4</v>
      </c>
      <c r="L321" s="8">
        <v>2.4508609480441514E-2</v>
      </c>
      <c r="M321" s="17">
        <f t="shared" si="33"/>
        <v>0.10119091023489524</v>
      </c>
      <c r="N321" s="16">
        <v>6.6435412566909921E-2</v>
      </c>
      <c r="O321" s="16">
        <v>3.4755497667985309E-2</v>
      </c>
      <c r="P321" s="5">
        <f t="shared" si="34"/>
        <v>9.4867858369451552E-2</v>
      </c>
      <c r="Q321" s="6">
        <v>1.6402544011654002E-2</v>
      </c>
      <c r="R321" s="6">
        <v>7.846531435779755E-2</v>
      </c>
      <c r="S321" s="9">
        <f t="shared" si="35"/>
        <v>0.13519606707045809</v>
      </c>
      <c r="T321" s="10">
        <v>3.1051140466639617E-3</v>
      </c>
      <c r="U321" s="10">
        <v>3.9851675058730079E-2</v>
      </c>
      <c r="V321" s="10">
        <v>4.0458176931292111E-2</v>
      </c>
      <c r="W321" s="10">
        <v>5.1781101033771933E-2</v>
      </c>
    </row>
    <row r="322" spans="1:23" x14ac:dyDescent="0.3">
      <c r="A322" s="1" t="s">
        <v>533</v>
      </c>
      <c r="B322" s="1" t="s">
        <v>534</v>
      </c>
      <c r="C322" s="2">
        <f t="shared" si="30"/>
        <v>0.48108538112599231</v>
      </c>
      <c r="D322" s="3">
        <f t="shared" si="31"/>
        <v>0.14872957360714509</v>
      </c>
      <c r="E322" s="4">
        <v>2.5549333782730582E-2</v>
      </c>
      <c r="F322" s="4">
        <v>1.9005428465733949E-2</v>
      </c>
      <c r="G322" s="4">
        <v>2.4022937729305395E-2</v>
      </c>
      <c r="H322" s="4">
        <v>8.0151873629375162E-2</v>
      </c>
      <c r="I322" s="7">
        <f t="shared" si="32"/>
        <v>5.7196687900684821E-2</v>
      </c>
      <c r="J322" s="8">
        <v>1.9503767866351739E-2</v>
      </c>
      <c r="K322" s="8">
        <v>1.8467750979502352E-2</v>
      </c>
      <c r="L322" s="8">
        <v>1.9225169054830731E-2</v>
      </c>
      <c r="M322" s="17">
        <f t="shared" si="33"/>
        <v>8.3648370798794822E-2</v>
      </c>
      <c r="N322" s="16">
        <v>4.6629892282006327E-2</v>
      </c>
      <c r="O322" s="16">
        <v>3.7018478516788494E-2</v>
      </c>
      <c r="P322" s="5">
        <f t="shared" si="34"/>
        <v>8.0821172915676698E-2</v>
      </c>
      <c r="Q322" s="6">
        <v>4.565842583442984E-2</v>
      </c>
      <c r="R322" s="6">
        <v>3.5162747081246865E-2</v>
      </c>
      <c r="S322" s="9">
        <f t="shared" si="35"/>
        <v>0.11068957590369091</v>
      </c>
      <c r="T322" s="10">
        <v>3.3148564065576279E-2</v>
      </c>
      <c r="U322" s="10">
        <v>6.031707632900906E-3</v>
      </c>
      <c r="V322" s="10">
        <v>3.5138888305564601E-2</v>
      </c>
      <c r="W322" s="10">
        <v>3.6370415899649129E-2</v>
      </c>
    </row>
    <row r="323" spans="1:23" x14ac:dyDescent="0.3">
      <c r="A323" s="1" t="s">
        <v>535</v>
      </c>
      <c r="B323" s="1" t="s">
        <v>536</v>
      </c>
      <c r="C323" s="2">
        <f t="shared" si="30"/>
        <v>0.47882421786011764</v>
      </c>
      <c r="D323" s="3">
        <f t="shared" si="31"/>
        <v>0.22978115173340535</v>
      </c>
      <c r="E323" s="4">
        <v>6.5711979831086398E-2</v>
      </c>
      <c r="F323" s="4">
        <v>3.8852886355544555E-2</v>
      </c>
      <c r="G323" s="4">
        <v>6.5332436037289984E-2</v>
      </c>
      <c r="H323" s="4">
        <v>5.988384950948443E-2</v>
      </c>
      <c r="I323" s="7">
        <f t="shared" si="32"/>
        <v>6.1924780042254893E-2</v>
      </c>
      <c r="J323" s="8">
        <v>5.1222514774738978E-2</v>
      </c>
      <c r="K323" s="8">
        <v>1.8776439717644233E-3</v>
      </c>
      <c r="L323" s="8">
        <v>8.8246212957514922E-3</v>
      </c>
      <c r="M323" s="17">
        <f t="shared" si="33"/>
        <v>5.9187535288647841E-2</v>
      </c>
      <c r="N323" s="16">
        <v>3.6974584000157858E-2</v>
      </c>
      <c r="O323" s="16">
        <v>2.221295128848998E-2</v>
      </c>
      <c r="P323" s="5">
        <f t="shared" si="34"/>
        <v>6.962744033560811E-2</v>
      </c>
      <c r="Q323" s="6">
        <v>2.9270836885917872E-2</v>
      </c>
      <c r="R323" s="6">
        <v>4.0356603449690241E-2</v>
      </c>
      <c r="S323" s="9">
        <f t="shared" si="35"/>
        <v>5.8303310460201416E-2</v>
      </c>
      <c r="T323" s="10">
        <v>1.4341193188961767E-2</v>
      </c>
      <c r="U323" s="10">
        <v>6.4352929158918654E-3</v>
      </c>
      <c r="V323" s="10">
        <v>1.6179262912291489E-2</v>
      </c>
      <c r="W323" s="10">
        <v>2.1347561443056298E-2</v>
      </c>
    </row>
    <row r="324" spans="1:23" x14ac:dyDescent="0.3">
      <c r="A324" s="1" t="s">
        <v>537</v>
      </c>
      <c r="B324" s="1" t="s">
        <v>538</v>
      </c>
      <c r="C324" s="2">
        <f t="shared" ref="C324:C387" si="36">D324+M324+I324+S324+P324</f>
        <v>0.47777063934530095</v>
      </c>
      <c r="D324" s="3">
        <f t="shared" ref="D324:D387" si="37">SUM(E324:H324)</f>
        <v>0.13008798118710777</v>
      </c>
      <c r="E324" s="4">
        <v>9.6063194898329297E-3</v>
      </c>
      <c r="F324" s="4">
        <v>1.1057259097602485E-2</v>
      </c>
      <c r="G324" s="4">
        <v>9.591304743523954E-2</v>
      </c>
      <c r="H324" s="4">
        <v>1.3511355164432814E-2</v>
      </c>
      <c r="I324" s="7">
        <f t="shared" ref="I324:I387" si="38">SUM(J324:L324)</f>
        <v>5.8660295001192991E-2</v>
      </c>
      <c r="J324" s="8">
        <v>1.5713551608368834E-2</v>
      </c>
      <c r="K324" s="8">
        <v>1.8514161250032957E-2</v>
      </c>
      <c r="L324" s="8">
        <v>2.4432582142791204E-2</v>
      </c>
      <c r="M324" s="17">
        <f t="shared" ref="M324:M387" si="39">SUM(N324:O324)</f>
        <v>6.8732671597545774E-3</v>
      </c>
      <c r="N324" s="16">
        <v>0</v>
      </c>
      <c r="O324" s="16">
        <v>6.8732671597545774E-3</v>
      </c>
      <c r="P324" s="5">
        <f t="shared" ref="P324:P387" si="40">SUM(Q324:R324)</f>
        <v>0.17659358875708631</v>
      </c>
      <c r="Q324" s="6">
        <v>6.3631603368049031E-2</v>
      </c>
      <c r="R324" s="6">
        <v>0.11296198538903728</v>
      </c>
      <c r="S324" s="9">
        <f t="shared" ref="S324:S387" si="41">SUM(T324:W324)</f>
        <v>0.10555550724015932</v>
      </c>
      <c r="T324" s="10">
        <v>7.8147580382597996E-3</v>
      </c>
      <c r="U324" s="10">
        <v>2.7451438957134824E-2</v>
      </c>
      <c r="V324" s="10">
        <v>2.0196667120281953E-2</v>
      </c>
      <c r="W324" s="10">
        <v>5.0092643124482736E-2</v>
      </c>
    </row>
    <row r="325" spans="1:23" x14ac:dyDescent="0.3">
      <c r="A325" s="1" t="s">
        <v>539</v>
      </c>
      <c r="B325" s="1" t="s">
        <v>540</v>
      </c>
      <c r="C325" s="2">
        <f t="shared" si="36"/>
        <v>0.49222595799038826</v>
      </c>
      <c r="D325" s="3">
        <f t="shared" si="37"/>
        <v>9.7497315513575988E-2</v>
      </c>
      <c r="E325" s="4">
        <v>1.2444781559499411E-2</v>
      </c>
      <c r="F325" s="4">
        <v>4.0705831737907414E-2</v>
      </c>
      <c r="G325" s="4">
        <v>2.7491942659925644E-2</v>
      </c>
      <c r="H325" s="4">
        <v>1.685475955624352E-2</v>
      </c>
      <c r="I325" s="7">
        <f t="shared" si="38"/>
        <v>5.0922089392315614E-3</v>
      </c>
      <c r="J325" s="8">
        <v>5.0123362309306861E-3</v>
      </c>
      <c r="K325" s="8">
        <v>7.9872708300874939E-5</v>
      </c>
      <c r="L325" s="8">
        <v>0</v>
      </c>
      <c r="M325" s="17">
        <f t="shared" si="39"/>
        <v>9.300277717403338E-2</v>
      </c>
      <c r="N325" s="16">
        <v>7.5022312690968887E-2</v>
      </c>
      <c r="O325" s="16">
        <v>1.7980464483064496E-2</v>
      </c>
      <c r="P325" s="5">
        <f t="shared" si="40"/>
        <v>0.16417599263724994</v>
      </c>
      <c r="Q325" s="6">
        <v>7.5607322869280194E-2</v>
      </c>
      <c r="R325" s="6">
        <v>8.8568669767969746E-2</v>
      </c>
      <c r="S325" s="9">
        <f t="shared" si="41"/>
        <v>0.13245766372629744</v>
      </c>
      <c r="T325" s="10">
        <v>2.6307697404777709E-3</v>
      </c>
      <c r="U325" s="10">
        <v>2.7626395594824587E-2</v>
      </c>
      <c r="V325" s="10">
        <v>3.0143101893708103E-2</v>
      </c>
      <c r="W325" s="10">
        <v>7.2057396497286985E-2</v>
      </c>
    </row>
    <row r="326" spans="1:23" x14ac:dyDescent="0.3">
      <c r="A326" s="1" t="s">
        <v>541</v>
      </c>
      <c r="B326" s="1" t="s">
        <v>542</v>
      </c>
      <c r="C326" s="2">
        <f t="shared" si="36"/>
        <v>0.46411534965135237</v>
      </c>
      <c r="D326" s="3">
        <f t="shared" si="37"/>
        <v>0.11839019603357076</v>
      </c>
      <c r="E326" s="4">
        <v>5.473496945539625E-2</v>
      </c>
      <c r="F326" s="4">
        <v>0</v>
      </c>
      <c r="G326" s="4">
        <v>1.8607855199581074E-3</v>
      </c>
      <c r="H326" s="4">
        <v>6.1794441058216409E-2</v>
      </c>
      <c r="I326" s="7">
        <f t="shared" si="38"/>
        <v>9.4323976793125347E-2</v>
      </c>
      <c r="J326" s="8">
        <v>4.6696219617863376E-2</v>
      </c>
      <c r="K326" s="8">
        <v>2.9312129046252522E-2</v>
      </c>
      <c r="L326" s="8">
        <v>1.8315628129009442E-2</v>
      </c>
      <c r="M326" s="17">
        <f t="shared" si="39"/>
        <v>3.6220582320951912E-2</v>
      </c>
      <c r="N326" s="16">
        <v>2.2573061885169818E-2</v>
      </c>
      <c r="O326" s="16">
        <v>1.3647520435782092E-2</v>
      </c>
      <c r="P326" s="5">
        <f t="shared" si="40"/>
        <v>0.11619071246886761</v>
      </c>
      <c r="Q326" s="6">
        <v>7.8104492703668219E-2</v>
      </c>
      <c r="R326" s="6">
        <v>3.8086219765199394E-2</v>
      </c>
      <c r="S326" s="9">
        <f t="shared" si="41"/>
        <v>9.8989882034836732E-2</v>
      </c>
      <c r="T326" s="10">
        <v>2.3899813664845559E-2</v>
      </c>
      <c r="U326" s="10">
        <v>1.5018902447485039E-2</v>
      </c>
      <c r="V326" s="10">
        <v>4.6002111661105974E-2</v>
      </c>
      <c r="W326" s="10">
        <v>1.4069054261400158E-2</v>
      </c>
    </row>
    <row r="327" spans="1:23" x14ac:dyDescent="0.3">
      <c r="A327" s="1" t="s">
        <v>543</v>
      </c>
      <c r="B327" s="1" t="s">
        <v>544</v>
      </c>
      <c r="C327" s="2">
        <f t="shared" si="36"/>
        <v>0.48572417331460394</v>
      </c>
      <c r="D327" s="3">
        <f t="shared" si="37"/>
        <v>6.370133229782643E-2</v>
      </c>
      <c r="E327" s="4">
        <v>3.2676484964484398E-3</v>
      </c>
      <c r="F327" s="4">
        <v>2.5040779421515877E-2</v>
      </c>
      <c r="G327" s="4">
        <v>2.9179646077998798E-2</v>
      </c>
      <c r="H327" s="4">
        <v>6.2132583018633166E-3</v>
      </c>
      <c r="I327" s="7">
        <f t="shared" si="38"/>
        <v>1.3302158723856514E-2</v>
      </c>
      <c r="J327" s="8">
        <v>4.9948658389352618E-3</v>
      </c>
      <c r="K327" s="8">
        <v>0</v>
      </c>
      <c r="L327" s="8">
        <v>8.3072928849212517E-3</v>
      </c>
      <c r="M327" s="17">
        <f t="shared" si="39"/>
        <v>8.9581045582892871E-2</v>
      </c>
      <c r="N327" s="16">
        <v>8.6386515087649871E-2</v>
      </c>
      <c r="O327" s="16">
        <v>3.1945304952430025E-3</v>
      </c>
      <c r="P327" s="5">
        <f t="shared" si="40"/>
        <v>0.19059431554120917</v>
      </c>
      <c r="Q327" s="6">
        <v>8.4870063262948436E-2</v>
      </c>
      <c r="R327" s="6">
        <v>0.10572425227826074</v>
      </c>
      <c r="S327" s="9">
        <f t="shared" si="41"/>
        <v>0.12854532116881892</v>
      </c>
      <c r="T327" s="10">
        <v>1.5565566339643807E-3</v>
      </c>
      <c r="U327" s="10">
        <v>3.7767182054829984E-2</v>
      </c>
      <c r="V327" s="10">
        <v>4.3517174380500137E-2</v>
      </c>
      <c r="W327" s="10">
        <v>4.5704408099524418E-2</v>
      </c>
    </row>
    <row r="328" spans="1:23" x14ac:dyDescent="0.3">
      <c r="A328" s="1" t="s">
        <v>545</v>
      </c>
      <c r="B328" s="1" t="s">
        <v>546</v>
      </c>
      <c r="C328" s="2">
        <f t="shared" si="36"/>
        <v>0.47896464098646868</v>
      </c>
      <c r="D328" s="3">
        <f t="shared" si="37"/>
        <v>7.6356640331984083E-2</v>
      </c>
      <c r="E328" s="4">
        <v>6.0260120909413524E-2</v>
      </c>
      <c r="F328" s="4">
        <v>0</v>
      </c>
      <c r="G328" s="4">
        <v>7.5810041069505184E-3</v>
      </c>
      <c r="H328" s="4">
        <v>8.5155153156200418E-3</v>
      </c>
      <c r="I328" s="7">
        <f t="shared" si="38"/>
        <v>4.6863142367462453E-2</v>
      </c>
      <c r="J328" s="8">
        <v>2.2548257118155481E-2</v>
      </c>
      <c r="K328" s="8">
        <v>2.1058766177403376E-2</v>
      </c>
      <c r="L328" s="8">
        <v>3.2561190719035986E-3</v>
      </c>
      <c r="M328" s="17">
        <f t="shared" si="39"/>
        <v>5.2358342527016377E-2</v>
      </c>
      <c r="N328" s="16">
        <v>5.1487456726282119E-2</v>
      </c>
      <c r="O328" s="16">
        <v>8.7088580073425848E-4</v>
      </c>
      <c r="P328" s="5">
        <f t="shared" si="40"/>
        <v>0.13509782324242803</v>
      </c>
      <c r="Q328" s="6">
        <v>6.3194001306013714E-2</v>
      </c>
      <c r="R328" s="6">
        <v>7.19038219364143E-2</v>
      </c>
      <c r="S328" s="9">
        <f t="shared" si="41"/>
        <v>0.16828869251757775</v>
      </c>
      <c r="T328" s="10">
        <v>3.0696745186384294E-2</v>
      </c>
      <c r="U328" s="10">
        <v>3.2715054842168009E-2</v>
      </c>
      <c r="V328" s="10">
        <v>6.7178518484846642E-2</v>
      </c>
      <c r="W328" s="10">
        <v>3.7698374004178796E-2</v>
      </c>
    </row>
    <row r="329" spans="1:23" x14ac:dyDescent="0.3">
      <c r="A329" s="1" t="s">
        <v>547</v>
      </c>
      <c r="B329" s="1" t="s">
        <v>548</v>
      </c>
      <c r="C329" s="2">
        <f t="shared" si="36"/>
        <v>0.46950104515342839</v>
      </c>
      <c r="D329" s="3">
        <f t="shared" si="37"/>
        <v>7.0253900356880838E-2</v>
      </c>
      <c r="E329" s="4">
        <v>2.7631936826233501E-2</v>
      </c>
      <c r="F329" s="4">
        <v>4.533536009014928E-3</v>
      </c>
      <c r="G329" s="4">
        <v>2.4443401470107453E-2</v>
      </c>
      <c r="H329" s="4">
        <v>1.364502605152495E-2</v>
      </c>
      <c r="I329" s="7">
        <f t="shared" si="38"/>
        <v>1.8159579814694717E-2</v>
      </c>
      <c r="J329" s="8">
        <v>4.2342197921253072E-3</v>
      </c>
      <c r="K329" s="8">
        <v>0</v>
      </c>
      <c r="L329" s="8">
        <v>1.3925360022569408E-2</v>
      </c>
      <c r="M329" s="17">
        <f t="shared" si="39"/>
        <v>2.2188647505682731E-2</v>
      </c>
      <c r="N329" s="16">
        <v>1.2407690510955756E-2</v>
      </c>
      <c r="O329" s="16">
        <v>9.7809569947269748E-3</v>
      </c>
      <c r="P329" s="5">
        <f t="shared" si="40"/>
        <v>0.23357973131290022</v>
      </c>
      <c r="Q329" s="6">
        <v>9.9082636601524873E-2</v>
      </c>
      <c r="R329" s="6">
        <v>0.13449709471137533</v>
      </c>
      <c r="S329" s="9">
        <f t="shared" si="41"/>
        <v>0.12531918616326987</v>
      </c>
      <c r="T329" s="10">
        <v>1.701451467402661E-2</v>
      </c>
      <c r="U329" s="10">
        <v>1.1386342339450439E-2</v>
      </c>
      <c r="V329" s="10">
        <v>5.5205314296174417E-2</v>
      </c>
      <c r="W329" s="10">
        <v>4.1713014853618391E-2</v>
      </c>
    </row>
    <row r="330" spans="1:23" x14ac:dyDescent="0.3">
      <c r="A330" s="1" t="s">
        <v>549</v>
      </c>
      <c r="B330" s="1" t="s">
        <v>550</v>
      </c>
      <c r="C330" s="2">
        <f t="shared" si="36"/>
        <v>0.4610539478113384</v>
      </c>
      <c r="D330" s="3">
        <f t="shared" si="37"/>
        <v>0.14009486120762957</v>
      </c>
      <c r="E330" s="4">
        <v>9.1029255239354512E-2</v>
      </c>
      <c r="F330" s="4">
        <v>0</v>
      </c>
      <c r="G330" s="4">
        <v>4.9065605968275049E-2</v>
      </c>
      <c r="H330" s="4">
        <v>0</v>
      </c>
      <c r="I330" s="7">
        <f t="shared" si="38"/>
        <v>8.1106650836432925E-2</v>
      </c>
      <c r="J330" s="8">
        <v>4.951761875586274E-2</v>
      </c>
      <c r="K330" s="8">
        <v>0</v>
      </c>
      <c r="L330" s="8">
        <v>3.1589032080570185E-2</v>
      </c>
      <c r="M330" s="17">
        <f t="shared" si="39"/>
        <v>7.0463817923267599E-2</v>
      </c>
      <c r="N330" s="16">
        <v>4.0886929333703581E-2</v>
      </c>
      <c r="O330" s="16">
        <v>2.9576888589564018E-2</v>
      </c>
      <c r="P330" s="5">
        <f t="shared" si="40"/>
        <v>0.15983320444953497</v>
      </c>
      <c r="Q330" s="6">
        <v>4.6272335684237942E-2</v>
      </c>
      <c r="R330" s="6">
        <v>0.11356086876529703</v>
      </c>
      <c r="S330" s="9">
        <f t="shared" si="41"/>
        <v>9.5554133944733416E-3</v>
      </c>
      <c r="T330" s="10">
        <v>0</v>
      </c>
      <c r="U330" s="10">
        <v>1.1441869096081646E-3</v>
      </c>
      <c r="V330" s="10">
        <v>8.4112264848651766E-3</v>
      </c>
      <c r="W330" s="10">
        <v>0</v>
      </c>
    </row>
    <row r="331" spans="1:23" x14ac:dyDescent="0.3">
      <c r="A331" s="1" t="s">
        <v>1259</v>
      </c>
      <c r="B331" s="1" t="s">
        <v>1260</v>
      </c>
      <c r="C331" s="2">
        <f t="shared" si="36"/>
        <v>0.45434716599895564</v>
      </c>
      <c r="D331" s="3">
        <f t="shared" si="37"/>
        <v>0.14078512848354899</v>
      </c>
      <c r="E331" s="4">
        <v>8.5224136459866526E-2</v>
      </c>
      <c r="F331" s="4">
        <v>1.5571189463526036E-2</v>
      </c>
      <c r="G331" s="4">
        <v>3.8417295776882777E-2</v>
      </c>
      <c r="H331" s="4">
        <v>1.5725067832736538E-3</v>
      </c>
      <c r="I331" s="7">
        <f t="shared" si="38"/>
        <v>1.7157372143588135E-2</v>
      </c>
      <c r="J331" s="8">
        <v>1.7157372143588135E-2</v>
      </c>
      <c r="K331" s="8">
        <v>0</v>
      </c>
      <c r="L331" s="8">
        <v>0</v>
      </c>
      <c r="M331" s="17">
        <f t="shared" si="39"/>
        <v>0</v>
      </c>
      <c r="N331" s="16">
        <v>0</v>
      </c>
      <c r="O331" s="16">
        <v>0</v>
      </c>
      <c r="P331" s="5">
        <f t="shared" si="40"/>
        <v>0.26130694244834379</v>
      </c>
      <c r="Q331" s="6">
        <v>8.4419387454575681E-2</v>
      </c>
      <c r="R331" s="6">
        <v>0.17688755499376813</v>
      </c>
      <c r="S331" s="9">
        <f t="shared" si="41"/>
        <v>3.5097722923474683E-2</v>
      </c>
      <c r="T331" s="10">
        <v>0</v>
      </c>
      <c r="U331" s="10">
        <v>2.7603051142907611E-3</v>
      </c>
      <c r="V331" s="10">
        <v>2.8670867971156192E-3</v>
      </c>
      <c r="W331" s="10">
        <v>2.9470331012068307E-2</v>
      </c>
    </row>
    <row r="332" spans="1:23" x14ac:dyDescent="0.3">
      <c r="A332" s="1" t="s">
        <v>551</v>
      </c>
      <c r="B332" s="1" t="s">
        <v>552</v>
      </c>
      <c r="C332" s="2">
        <f t="shared" si="36"/>
        <v>0.45343042098834785</v>
      </c>
      <c r="D332" s="3">
        <f t="shared" si="37"/>
        <v>0.14819335155303132</v>
      </c>
      <c r="E332" s="4">
        <v>8.5758402085387847E-2</v>
      </c>
      <c r="F332" s="4">
        <v>1.669863736702876E-2</v>
      </c>
      <c r="G332" s="4">
        <v>4.5736312100614712E-2</v>
      </c>
      <c r="H332" s="4">
        <v>0</v>
      </c>
      <c r="I332" s="7">
        <f t="shared" si="38"/>
        <v>5.5585783399936452E-2</v>
      </c>
      <c r="J332" s="8">
        <v>3.6265125163729546E-2</v>
      </c>
      <c r="K332" s="8">
        <v>0</v>
      </c>
      <c r="L332" s="8">
        <v>1.9320658236206906E-2</v>
      </c>
      <c r="M332" s="17">
        <f t="shared" si="39"/>
        <v>1.3709900403607731E-2</v>
      </c>
      <c r="N332" s="16">
        <v>6.8813995217566872E-3</v>
      </c>
      <c r="O332" s="16">
        <v>6.8285008818510448E-3</v>
      </c>
      <c r="P332" s="5">
        <f t="shared" si="40"/>
        <v>0.21410788331525424</v>
      </c>
      <c r="Q332" s="6">
        <v>5.9617267970816783E-2</v>
      </c>
      <c r="R332" s="6">
        <v>0.15449061534443745</v>
      </c>
      <c r="S332" s="9">
        <f t="shared" si="41"/>
        <v>2.1833502316518122E-2</v>
      </c>
      <c r="T332" s="10">
        <v>0</v>
      </c>
      <c r="U332" s="10">
        <v>5.42063768779261E-5</v>
      </c>
      <c r="V332" s="10">
        <v>5.9089973678106327E-3</v>
      </c>
      <c r="W332" s="10">
        <v>1.5870298571829564E-2</v>
      </c>
    </row>
    <row r="333" spans="1:23" x14ac:dyDescent="0.3">
      <c r="A333" s="1" t="s">
        <v>553</v>
      </c>
      <c r="B333" s="1" t="s">
        <v>554</v>
      </c>
      <c r="C333" s="2">
        <f t="shared" si="36"/>
        <v>0.46922661709635433</v>
      </c>
      <c r="D333" s="3">
        <f t="shared" si="37"/>
        <v>0.17652405521792244</v>
      </c>
      <c r="E333" s="4">
        <v>6.1857323777427552E-2</v>
      </c>
      <c r="F333" s="4">
        <v>3.0596243267510044E-2</v>
      </c>
      <c r="G333" s="4">
        <v>7.7654473768556734E-2</v>
      </c>
      <c r="H333" s="4">
        <v>6.4160144044280998E-3</v>
      </c>
      <c r="I333" s="7">
        <f t="shared" si="38"/>
        <v>1.5644784777372283E-2</v>
      </c>
      <c r="J333" s="8">
        <v>1.4991831356315332E-2</v>
      </c>
      <c r="K333" s="8">
        <v>0</v>
      </c>
      <c r="L333" s="8">
        <v>6.5295342105695185E-4</v>
      </c>
      <c r="M333" s="17">
        <f t="shared" si="39"/>
        <v>1.3494169447014492E-2</v>
      </c>
      <c r="N333" s="16">
        <v>4.8326456861004334E-3</v>
      </c>
      <c r="O333" s="16">
        <v>8.6615237609140583E-3</v>
      </c>
      <c r="P333" s="5">
        <f t="shared" si="40"/>
        <v>0.15364053386701931</v>
      </c>
      <c r="Q333" s="6">
        <v>7.0141822168644299E-2</v>
      </c>
      <c r="R333" s="6">
        <v>8.3498711698375014E-2</v>
      </c>
      <c r="S333" s="9">
        <f t="shared" si="41"/>
        <v>0.10992307378702582</v>
      </c>
      <c r="T333" s="10">
        <v>1.3459208110442632E-3</v>
      </c>
      <c r="U333" s="10">
        <v>5.5639370909418969E-3</v>
      </c>
      <c r="V333" s="10">
        <v>5.2134625738612307E-2</v>
      </c>
      <c r="W333" s="10">
        <v>5.0878590146427358E-2</v>
      </c>
    </row>
    <row r="334" spans="1:23" x14ac:dyDescent="0.3">
      <c r="A334" s="1" t="s">
        <v>555</v>
      </c>
      <c r="B334" s="1" t="s">
        <v>556</v>
      </c>
      <c r="C334" s="2">
        <f t="shared" si="36"/>
        <v>0.4525314655633017</v>
      </c>
      <c r="D334" s="3">
        <f t="shared" si="37"/>
        <v>6.9913582880590922E-2</v>
      </c>
      <c r="E334" s="4">
        <v>2.9060821531292351E-2</v>
      </c>
      <c r="F334" s="4">
        <v>2.9172419516284749E-3</v>
      </c>
      <c r="G334" s="4">
        <v>3.7935519397670092E-2</v>
      </c>
      <c r="H334" s="4">
        <v>0</v>
      </c>
      <c r="I334" s="7">
        <f t="shared" si="38"/>
        <v>6.2493489264431592E-3</v>
      </c>
      <c r="J334" s="8">
        <v>6.2493489264431592E-3</v>
      </c>
      <c r="K334" s="8">
        <v>0</v>
      </c>
      <c r="L334" s="8">
        <v>0</v>
      </c>
      <c r="M334" s="17">
        <f t="shared" si="39"/>
        <v>3.7642416818437453E-3</v>
      </c>
      <c r="N334" s="16">
        <v>3.7642416818437453E-3</v>
      </c>
      <c r="O334" s="16">
        <v>0</v>
      </c>
      <c r="P334" s="5">
        <f t="shared" si="40"/>
        <v>0.3327894181879183</v>
      </c>
      <c r="Q334" s="6">
        <v>0.13761268957500633</v>
      </c>
      <c r="R334" s="6">
        <v>0.19517672861291196</v>
      </c>
      <c r="S334" s="9">
        <f t="shared" si="41"/>
        <v>3.9814873886505557E-2</v>
      </c>
      <c r="T334" s="10">
        <v>0</v>
      </c>
      <c r="U334" s="10">
        <v>3.7378961166658264E-3</v>
      </c>
      <c r="V334" s="10">
        <v>1.6743064612641956E-2</v>
      </c>
      <c r="W334" s="10">
        <v>1.9333913157197773E-2</v>
      </c>
    </row>
    <row r="335" spans="1:23" x14ac:dyDescent="0.3">
      <c r="A335" s="1" t="s">
        <v>557</v>
      </c>
      <c r="B335" s="1" t="s">
        <v>558</v>
      </c>
      <c r="C335" s="2">
        <f t="shared" si="36"/>
        <v>0.48858804591134858</v>
      </c>
      <c r="D335" s="3">
        <f t="shared" si="37"/>
        <v>1.6605779238352682E-2</v>
      </c>
      <c r="E335" s="4">
        <v>0</v>
      </c>
      <c r="F335" s="4">
        <v>2.7404601608846288E-4</v>
      </c>
      <c r="G335" s="4">
        <v>1.1587842461364056E-2</v>
      </c>
      <c r="H335" s="4">
        <v>4.7438907609001638E-3</v>
      </c>
      <c r="I335" s="7">
        <f t="shared" si="38"/>
        <v>1.3448730532106599E-2</v>
      </c>
      <c r="J335" s="8">
        <v>1.9797536666964414E-4</v>
      </c>
      <c r="K335" s="8">
        <v>1.3250755165436955E-2</v>
      </c>
      <c r="L335" s="8">
        <v>0</v>
      </c>
      <c r="M335" s="17">
        <f t="shared" si="39"/>
        <v>8.6823027958224403E-3</v>
      </c>
      <c r="N335" s="16">
        <v>8.6823027958224403E-3</v>
      </c>
      <c r="O335" s="16">
        <v>0</v>
      </c>
      <c r="P335" s="5">
        <f t="shared" si="40"/>
        <v>0.22916457567230547</v>
      </c>
      <c r="Q335" s="6">
        <v>0.11505582949967132</v>
      </c>
      <c r="R335" s="6">
        <v>0.11410874617263417</v>
      </c>
      <c r="S335" s="9">
        <f t="shared" si="41"/>
        <v>0.22068665767276141</v>
      </c>
      <c r="T335" s="10">
        <v>3.791810131685322E-2</v>
      </c>
      <c r="U335" s="10">
        <v>6.5802191788726802E-2</v>
      </c>
      <c r="V335" s="10">
        <v>3.4313039574610793E-2</v>
      </c>
      <c r="W335" s="10">
        <v>8.2653324992570623E-2</v>
      </c>
    </row>
    <row r="336" spans="1:23" x14ac:dyDescent="0.3">
      <c r="A336" s="1" t="s">
        <v>559</v>
      </c>
      <c r="B336" s="1" t="s">
        <v>560</v>
      </c>
      <c r="C336" s="2">
        <f t="shared" si="36"/>
        <v>0.46165290070775949</v>
      </c>
      <c r="D336" s="3">
        <f t="shared" si="37"/>
        <v>0.25792147419602385</v>
      </c>
      <c r="E336" s="4">
        <v>0.12727539591382875</v>
      </c>
      <c r="F336" s="4">
        <v>3.2819999449702902E-2</v>
      </c>
      <c r="G336" s="4">
        <v>9.4272944571606884E-2</v>
      </c>
      <c r="H336" s="4">
        <v>3.5531342608853241E-3</v>
      </c>
      <c r="I336" s="7">
        <f t="shared" si="38"/>
        <v>8.3773151538541216E-2</v>
      </c>
      <c r="J336" s="8">
        <v>8.2430324893888268E-2</v>
      </c>
      <c r="K336" s="8">
        <v>0</v>
      </c>
      <c r="L336" s="8">
        <v>1.342826644652945E-3</v>
      </c>
      <c r="M336" s="17">
        <f t="shared" si="39"/>
        <v>7.7259479619989921E-3</v>
      </c>
      <c r="N336" s="16">
        <v>7.7259479619989921E-3</v>
      </c>
      <c r="O336" s="16">
        <v>0</v>
      </c>
      <c r="P336" s="5">
        <f t="shared" si="40"/>
        <v>0.10703183269122246</v>
      </c>
      <c r="Q336" s="6">
        <v>7.6068057072283847E-3</v>
      </c>
      <c r="R336" s="6">
        <v>9.942502698399408E-2</v>
      </c>
      <c r="S336" s="9">
        <f t="shared" si="41"/>
        <v>5.2004943199729899E-3</v>
      </c>
      <c r="T336" s="10">
        <v>0</v>
      </c>
      <c r="U336" s="10">
        <v>5.2004943199729899E-3</v>
      </c>
      <c r="V336" s="10">
        <v>0</v>
      </c>
      <c r="W336" s="10">
        <v>0</v>
      </c>
    </row>
    <row r="337" spans="1:23" x14ac:dyDescent="0.3">
      <c r="A337" s="1" t="s">
        <v>561</v>
      </c>
      <c r="B337" s="1" t="s">
        <v>562</v>
      </c>
      <c r="C337" s="2">
        <f t="shared" si="36"/>
        <v>0.47736806099588974</v>
      </c>
      <c r="D337" s="3">
        <f t="shared" si="37"/>
        <v>0.19561707007689541</v>
      </c>
      <c r="E337" s="4">
        <v>5.1264240076705173E-2</v>
      </c>
      <c r="F337" s="4">
        <v>3.7142467626835138E-2</v>
      </c>
      <c r="G337" s="4">
        <v>6.3569570514988419E-2</v>
      </c>
      <c r="H337" s="4">
        <v>4.3640791858366702E-2</v>
      </c>
      <c r="I337" s="7">
        <f t="shared" si="38"/>
        <v>8.5580053789080082E-2</v>
      </c>
      <c r="J337" s="8">
        <v>5.4336557071698162E-2</v>
      </c>
      <c r="K337" s="8">
        <v>9.1486412105714517E-3</v>
      </c>
      <c r="L337" s="8">
        <v>2.2094855506810465E-2</v>
      </c>
      <c r="M337" s="17">
        <f t="shared" si="39"/>
        <v>2.5643301193197097E-2</v>
      </c>
      <c r="N337" s="16">
        <v>1.2256919228381152E-2</v>
      </c>
      <c r="O337" s="16">
        <v>1.3386381964815945E-2</v>
      </c>
      <c r="P337" s="5">
        <f t="shared" si="40"/>
        <v>8.3473560140141137E-2</v>
      </c>
      <c r="Q337" s="6">
        <v>2.5503420360462881E-2</v>
      </c>
      <c r="R337" s="6">
        <v>5.7970139779678256E-2</v>
      </c>
      <c r="S337" s="9">
        <f t="shared" si="41"/>
        <v>8.705407579657605E-2</v>
      </c>
      <c r="T337" s="10">
        <v>3.195880236577215E-2</v>
      </c>
      <c r="U337" s="10">
        <v>1.6881096760233013E-3</v>
      </c>
      <c r="V337" s="10">
        <v>2.2810830671996848E-2</v>
      </c>
      <c r="W337" s="10">
        <v>3.0596333082783755E-2</v>
      </c>
    </row>
    <row r="338" spans="1:23" x14ac:dyDescent="0.3">
      <c r="A338" s="1" t="s">
        <v>563</v>
      </c>
      <c r="B338" s="1" t="s">
        <v>564</v>
      </c>
      <c r="C338" s="2">
        <f t="shared" si="36"/>
        <v>0.47168834807682192</v>
      </c>
      <c r="D338" s="3">
        <f t="shared" si="37"/>
        <v>0.11884386357520654</v>
      </c>
      <c r="E338" s="4">
        <v>2.6496444968607674E-2</v>
      </c>
      <c r="F338" s="4">
        <v>2.3186900973815559E-2</v>
      </c>
      <c r="G338" s="4">
        <v>1.7610792026889095E-2</v>
      </c>
      <c r="H338" s="4">
        <v>5.1549725605894214E-2</v>
      </c>
      <c r="I338" s="7">
        <f t="shared" si="38"/>
        <v>8.4749257339855916E-2</v>
      </c>
      <c r="J338" s="8">
        <v>3.0096840350508063E-2</v>
      </c>
      <c r="K338" s="8">
        <v>3.9504990172901336E-2</v>
      </c>
      <c r="L338" s="8">
        <v>1.514742681644651E-2</v>
      </c>
      <c r="M338" s="17">
        <f t="shared" si="39"/>
        <v>3.3351189120741372E-2</v>
      </c>
      <c r="N338" s="16">
        <v>1.808264238847257E-2</v>
      </c>
      <c r="O338" s="16">
        <v>1.5268546732268802E-2</v>
      </c>
      <c r="P338" s="5">
        <f t="shared" si="40"/>
        <v>4.4486809322566864E-2</v>
      </c>
      <c r="Q338" s="6">
        <v>2.4913826829786417E-2</v>
      </c>
      <c r="R338" s="6">
        <v>1.9572982492780444E-2</v>
      </c>
      <c r="S338" s="9">
        <f t="shared" si="41"/>
        <v>0.19025722871845119</v>
      </c>
      <c r="T338" s="10">
        <v>4.6667447639241237E-2</v>
      </c>
      <c r="U338" s="10">
        <v>7.90691595108413E-2</v>
      </c>
      <c r="V338" s="10">
        <v>2.5940544014879417E-2</v>
      </c>
      <c r="W338" s="10">
        <v>3.8580077553489252E-2</v>
      </c>
    </row>
    <row r="339" spans="1:23" x14ac:dyDescent="0.3">
      <c r="A339" s="1" t="s">
        <v>565</v>
      </c>
      <c r="B339" s="1" t="s">
        <v>566</v>
      </c>
      <c r="C339" s="2">
        <f t="shared" si="36"/>
        <v>0.45483255892380753</v>
      </c>
      <c r="D339" s="3">
        <f t="shared" si="37"/>
        <v>2.0713460898464958E-2</v>
      </c>
      <c r="E339" s="4">
        <v>1.8192658384525359E-4</v>
      </c>
      <c r="F339" s="4">
        <v>0</v>
      </c>
      <c r="G339" s="4">
        <v>1.6536698120695845E-2</v>
      </c>
      <c r="H339" s="4">
        <v>3.9948361939238612E-3</v>
      </c>
      <c r="I339" s="7">
        <f t="shared" si="38"/>
        <v>1.6992645244544801E-3</v>
      </c>
      <c r="J339" s="8">
        <v>1.6992645244544801E-3</v>
      </c>
      <c r="K339" s="8">
        <v>0</v>
      </c>
      <c r="L339" s="8">
        <v>0</v>
      </c>
      <c r="M339" s="17">
        <f t="shared" si="39"/>
        <v>0</v>
      </c>
      <c r="N339" s="16">
        <v>0</v>
      </c>
      <c r="O339" s="16">
        <v>0</v>
      </c>
      <c r="P339" s="5">
        <f t="shared" si="40"/>
        <v>0.25743487164930107</v>
      </c>
      <c r="Q339" s="6">
        <v>0.137051131183374</v>
      </c>
      <c r="R339" s="6">
        <v>0.12038374046592705</v>
      </c>
      <c r="S339" s="9">
        <f t="shared" si="41"/>
        <v>0.17498496185158702</v>
      </c>
      <c r="T339" s="10">
        <v>3.8378305339703912E-2</v>
      </c>
      <c r="U339" s="10">
        <v>6.1095453420075364E-2</v>
      </c>
      <c r="V339" s="10">
        <v>2.0642979429448899E-2</v>
      </c>
      <c r="W339" s="10">
        <v>5.4868223662358849E-2</v>
      </c>
    </row>
    <row r="340" spans="1:23" x14ac:dyDescent="0.3">
      <c r="A340" s="1" t="s">
        <v>567</v>
      </c>
      <c r="B340" s="1" t="s">
        <v>568</v>
      </c>
      <c r="C340" s="2">
        <f t="shared" si="36"/>
        <v>0.45884286006604119</v>
      </c>
      <c r="D340" s="3">
        <f t="shared" si="37"/>
        <v>3.6940082685791638E-2</v>
      </c>
      <c r="E340" s="4">
        <v>0</v>
      </c>
      <c r="F340" s="4">
        <v>9.1083914277393738E-3</v>
      </c>
      <c r="G340" s="4">
        <v>2.7831691258052262E-2</v>
      </c>
      <c r="H340" s="4">
        <v>0</v>
      </c>
      <c r="I340" s="7">
        <f t="shared" si="38"/>
        <v>0</v>
      </c>
      <c r="J340" s="8">
        <v>0</v>
      </c>
      <c r="K340" s="8">
        <v>0</v>
      </c>
      <c r="L340" s="8">
        <v>0</v>
      </c>
      <c r="M340" s="17">
        <f t="shared" si="39"/>
        <v>3.9412757133767944E-3</v>
      </c>
      <c r="N340" s="16">
        <v>3.9412757133767944E-3</v>
      </c>
      <c r="O340" s="16">
        <v>0</v>
      </c>
      <c r="P340" s="5">
        <f t="shared" si="40"/>
        <v>0.32769338341517845</v>
      </c>
      <c r="Q340" s="6">
        <v>0.16025660868504096</v>
      </c>
      <c r="R340" s="6">
        <v>0.16743677473013749</v>
      </c>
      <c r="S340" s="9">
        <f t="shared" si="41"/>
        <v>9.0268118251694313E-2</v>
      </c>
      <c r="T340" s="10">
        <v>0</v>
      </c>
      <c r="U340" s="10">
        <v>0</v>
      </c>
      <c r="V340" s="10">
        <v>9.0862274421716922E-4</v>
      </c>
      <c r="W340" s="10">
        <v>8.9359495507477141E-2</v>
      </c>
    </row>
    <row r="341" spans="1:23" x14ac:dyDescent="0.3">
      <c r="A341" s="1" t="s">
        <v>569</v>
      </c>
      <c r="B341" s="1" t="s">
        <v>570</v>
      </c>
      <c r="C341" s="2">
        <f t="shared" si="36"/>
        <v>0.46833015667759381</v>
      </c>
      <c r="D341" s="3">
        <f t="shared" si="37"/>
        <v>9.7470715561952526E-2</v>
      </c>
      <c r="E341" s="4">
        <v>4.3279776318754723E-2</v>
      </c>
      <c r="F341" s="4">
        <v>2.8347812121540736E-3</v>
      </c>
      <c r="G341" s="4">
        <v>2.0915034027460463E-2</v>
      </c>
      <c r="H341" s="4">
        <v>3.0441124003583262E-2</v>
      </c>
      <c r="I341" s="7">
        <f t="shared" si="38"/>
        <v>5.9604152715812292E-2</v>
      </c>
      <c r="J341" s="8">
        <v>2.5271650598741185E-2</v>
      </c>
      <c r="K341" s="8">
        <v>2.1264112262662609E-2</v>
      </c>
      <c r="L341" s="8">
        <v>1.3068389854408502E-2</v>
      </c>
      <c r="M341" s="17">
        <f t="shared" si="39"/>
        <v>7.1765955095335315E-2</v>
      </c>
      <c r="N341" s="16">
        <v>3.2185142802494827E-2</v>
      </c>
      <c r="O341" s="16">
        <v>3.9580812292840481E-2</v>
      </c>
      <c r="P341" s="5">
        <f t="shared" si="40"/>
        <v>6.211173872586094E-2</v>
      </c>
      <c r="Q341" s="6">
        <v>3.2916662816285053E-2</v>
      </c>
      <c r="R341" s="6">
        <v>2.9195075909575888E-2</v>
      </c>
      <c r="S341" s="9">
        <f t="shared" si="41"/>
        <v>0.17737759457863272</v>
      </c>
      <c r="T341" s="10">
        <v>1.758432922818693E-2</v>
      </c>
      <c r="U341" s="10">
        <v>8.907278221833953E-2</v>
      </c>
      <c r="V341" s="10">
        <v>3.0208829960669363E-2</v>
      </c>
      <c r="W341" s="10">
        <v>4.0511653171436908E-2</v>
      </c>
    </row>
    <row r="342" spans="1:23" x14ac:dyDescent="0.3">
      <c r="A342" s="1" t="s">
        <v>571</v>
      </c>
      <c r="B342" s="1" t="s">
        <v>572</v>
      </c>
      <c r="C342" s="2">
        <f t="shared" si="36"/>
        <v>0.47609751180929222</v>
      </c>
      <c r="D342" s="3">
        <f t="shared" si="37"/>
        <v>6.9004974035645605E-3</v>
      </c>
      <c r="E342" s="4">
        <v>0</v>
      </c>
      <c r="F342" s="4">
        <v>3.1503255971716956E-3</v>
      </c>
      <c r="G342" s="4">
        <v>1.2732922588330196E-3</v>
      </c>
      <c r="H342" s="4">
        <v>2.4768795475598455E-3</v>
      </c>
      <c r="I342" s="7">
        <f t="shared" si="38"/>
        <v>4.5817410864004774E-4</v>
      </c>
      <c r="J342" s="8">
        <v>0</v>
      </c>
      <c r="K342" s="8">
        <v>4.5817410864004774E-4</v>
      </c>
      <c r="L342" s="8">
        <v>0</v>
      </c>
      <c r="M342" s="17">
        <f t="shared" si="39"/>
        <v>2.9437387800335447E-3</v>
      </c>
      <c r="N342" s="16">
        <v>2.8536045845687953E-3</v>
      </c>
      <c r="O342" s="16">
        <v>9.0134195464749327E-5</v>
      </c>
      <c r="P342" s="5">
        <f t="shared" si="40"/>
        <v>0.14898748536413609</v>
      </c>
      <c r="Q342" s="6">
        <v>8.1549375149059772E-2</v>
      </c>
      <c r="R342" s="6">
        <v>6.7438110215076327E-2</v>
      </c>
      <c r="S342" s="9">
        <f t="shared" si="41"/>
        <v>0.31680761615291797</v>
      </c>
      <c r="T342" s="10">
        <v>4.942856923968645E-2</v>
      </c>
      <c r="U342" s="10">
        <v>0.14129433634019453</v>
      </c>
      <c r="V342" s="10">
        <v>3.8157100189274394E-2</v>
      </c>
      <c r="W342" s="10">
        <v>8.7927610383762608E-2</v>
      </c>
    </row>
    <row r="343" spans="1:23" x14ac:dyDescent="0.3">
      <c r="A343" s="1" t="s">
        <v>573</v>
      </c>
      <c r="B343" s="1" t="s">
        <v>574</v>
      </c>
      <c r="C343" s="2">
        <f t="shared" si="36"/>
        <v>0.49240829821026905</v>
      </c>
      <c r="D343" s="3">
        <f t="shared" si="37"/>
        <v>5.2882874466833651E-2</v>
      </c>
      <c r="E343" s="4">
        <v>1.9584032450384807E-2</v>
      </c>
      <c r="F343" s="4">
        <v>1.6155587491961569E-3</v>
      </c>
      <c r="G343" s="4">
        <v>1.7005728654675731E-2</v>
      </c>
      <c r="H343" s="4">
        <v>1.4677554612576957E-2</v>
      </c>
      <c r="I343" s="7">
        <f t="shared" si="38"/>
        <v>4.6647161839378302E-2</v>
      </c>
      <c r="J343" s="8">
        <v>1.6962603277573166E-2</v>
      </c>
      <c r="K343" s="8">
        <v>2.7530243055893026E-2</v>
      </c>
      <c r="L343" s="8">
        <v>2.1543155059121125E-3</v>
      </c>
      <c r="M343" s="17">
        <f t="shared" si="39"/>
        <v>5.9523273461593737E-2</v>
      </c>
      <c r="N343" s="16">
        <v>2.6866176007836803E-2</v>
      </c>
      <c r="O343" s="16">
        <v>3.2657097453756931E-2</v>
      </c>
      <c r="P343" s="5">
        <f t="shared" si="40"/>
        <v>6.5693609790993535E-2</v>
      </c>
      <c r="Q343" s="6">
        <v>4.6726180812372738E-2</v>
      </c>
      <c r="R343" s="6">
        <v>1.8967428978620793E-2</v>
      </c>
      <c r="S343" s="9">
        <f t="shared" si="41"/>
        <v>0.26766137865146983</v>
      </c>
      <c r="T343" s="10">
        <v>5.2400461553205116E-2</v>
      </c>
      <c r="U343" s="10">
        <v>8.0746593740355643E-2</v>
      </c>
      <c r="V343" s="10">
        <v>6.4813364670564963E-2</v>
      </c>
      <c r="W343" s="10">
        <v>6.9700958687344092E-2</v>
      </c>
    </row>
    <row r="344" spans="1:23" x14ac:dyDescent="0.3">
      <c r="A344" s="1" t="s">
        <v>575</v>
      </c>
      <c r="B344" s="1" t="s">
        <v>576</v>
      </c>
      <c r="C344" s="2">
        <f t="shared" si="36"/>
        <v>0.47619848156139366</v>
      </c>
      <c r="D344" s="3">
        <f t="shared" si="37"/>
        <v>4.9535108518782178E-2</v>
      </c>
      <c r="E344" s="4">
        <v>8.4497347650092109E-3</v>
      </c>
      <c r="F344" s="4">
        <v>1.3080942994642745E-2</v>
      </c>
      <c r="G344" s="4">
        <v>9.6409030282580722E-3</v>
      </c>
      <c r="H344" s="4">
        <v>1.8363527730872149E-2</v>
      </c>
      <c r="I344" s="7">
        <f t="shared" si="38"/>
        <v>8.722796490268872E-3</v>
      </c>
      <c r="J344" s="8">
        <v>3.4309018772576841E-3</v>
      </c>
      <c r="K344" s="8">
        <v>1.9987360451991279E-3</v>
      </c>
      <c r="L344" s="8">
        <v>3.2931585678120595E-3</v>
      </c>
      <c r="M344" s="17">
        <f t="shared" si="39"/>
        <v>4.4550485330540922E-2</v>
      </c>
      <c r="N344" s="16">
        <v>3.4523111395393512E-2</v>
      </c>
      <c r="O344" s="16">
        <v>1.0027373935147412E-2</v>
      </c>
      <c r="P344" s="5">
        <f t="shared" si="40"/>
        <v>0.11539100812311709</v>
      </c>
      <c r="Q344" s="6">
        <v>5.8338662518562921E-2</v>
      </c>
      <c r="R344" s="6">
        <v>5.7052345604554168E-2</v>
      </c>
      <c r="S344" s="9">
        <f t="shared" si="41"/>
        <v>0.25799908309868458</v>
      </c>
      <c r="T344" s="10">
        <v>2.7592899831246357E-2</v>
      </c>
      <c r="U344" s="10">
        <v>0.11606750131505703</v>
      </c>
      <c r="V344" s="10">
        <v>4.1937712167810844E-2</v>
      </c>
      <c r="W344" s="10">
        <v>7.2400969784570363E-2</v>
      </c>
    </row>
    <row r="345" spans="1:23" x14ac:dyDescent="0.3">
      <c r="A345" s="1" t="s">
        <v>1261</v>
      </c>
      <c r="B345" s="1" t="s">
        <v>1262</v>
      </c>
      <c r="C345" s="2">
        <f t="shared" si="36"/>
        <v>0.4868290756406326</v>
      </c>
      <c r="D345" s="3">
        <f t="shared" si="37"/>
        <v>0.25060480493309278</v>
      </c>
      <c r="E345" s="4">
        <v>5.5840745683384714E-2</v>
      </c>
      <c r="F345" s="4">
        <v>2.4645875470627049E-2</v>
      </c>
      <c r="G345" s="4">
        <v>0.10744459713202192</v>
      </c>
      <c r="H345" s="4">
        <v>6.267358664705909E-2</v>
      </c>
      <c r="I345" s="7">
        <f t="shared" si="38"/>
        <v>5.2305088692209567E-2</v>
      </c>
      <c r="J345" s="8">
        <v>2.655069899604165E-2</v>
      </c>
      <c r="K345" s="8">
        <v>6.0077719604393984E-3</v>
      </c>
      <c r="L345" s="8">
        <v>1.9746617735728517E-2</v>
      </c>
      <c r="M345" s="17">
        <f t="shared" si="39"/>
        <v>9.3137450949920347E-2</v>
      </c>
      <c r="N345" s="16">
        <v>2.940653744115343E-2</v>
      </c>
      <c r="O345" s="16">
        <v>6.3730913508766918E-2</v>
      </c>
      <c r="P345" s="5">
        <f t="shared" si="40"/>
        <v>4.4776915201704653E-2</v>
      </c>
      <c r="Q345" s="6">
        <v>1.4705857118299061E-2</v>
      </c>
      <c r="R345" s="6">
        <v>3.0071058083405589E-2</v>
      </c>
      <c r="S345" s="9">
        <f t="shared" si="41"/>
        <v>4.6004815863705285E-2</v>
      </c>
      <c r="T345" s="10">
        <v>1.0939936104843381E-2</v>
      </c>
      <c r="U345" s="10">
        <v>6.2084231156858995E-3</v>
      </c>
      <c r="V345" s="10">
        <v>1.3786524060269138E-2</v>
      </c>
      <c r="W345" s="10">
        <v>1.5069932582906866E-2</v>
      </c>
    </row>
    <row r="346" spans="1:23" x14ac:dyDescent="0.3">
      <c r="A346" s="1" t="s">
        <v>1263</v>
      </c>
      <c r="B346" s="1" t="s">
        <v>577</v>
      </c>
      <c r="C346" s="2">
        <f t="shared" si="36"/>
        <v>0.45986286335132853</v>
      </c>
      <c r="D346" s="3">
        <f t="shared" si="37"/>
        <v>0.20927447439392799</v>
      </c>
      <c r="E346" s="4">
        <v>7.404025981702686E-2</v>
      </c>
      <c r="F346" s="4">
        <v>1.8017065222538934E-2</v>
      </c>
      <c r="G346" s="4">
        <v>5.6006608748079757E-2</v>
      </c>
      <c r="H346" s="4">
        <v>6.1210540606282456E-2</v>
      </c>
      <c r="I346" s="7">
        <f t="shared" si="38"/>
        <v>0.13280612536584055</v>
      </c>
      <c r="J346" s="8">
        <v>4.633554819820692E-2</v>
      </c>
      <c r="K346" s="8">
        <v>4.8598341680111332E-2</v>
      </c>
      <c r="L346" s="8">
        <v>3.7872235487522311E-2</v>
      </c>
      <c r="M346" s="17">
        <f t="shared" si="39"/>
        <v>3.2054224609379671E-2</v>
      </c>
      <c r="N346" s="16">
        <v>2.2732188883265843E-2</v>
      </c>
      <c r="O346" s="16">
        <v>9.3220357261138281E-3</v>
      </c>
      <c r="P346" s="5">
        <f t="shared" si="40"/>
        <v>3.7617311698458472E-2</v>
      </c>
      <c r="Q346" s="6">
        <v>1.7719650814588303E-2</v>
      </c>
      <c r="R346" s="6">
        <v>1.9897660883870173E-2</v>
      </c>
      <c r="S346" s="9">
        <f t="shared" si="41"/>
        <v>4.8110727283721795E-2</v>
      </c>
      <c r="T346" s="10">
        <v>3.6438638556644948E-3</v>
      </c>
      <c r="U346" s="10">
        <v>1.4846154048617595E-2</v>
      </c>
      <c r="V346" s="10">
        <v>1.5844983994865298E-2</v>
      </c>
      <c r="W346" s="10">
        <v>1.377572538457441E-2</v>
      </c>
    </row>
    <row r="347" spans="1:23" x14ac:dyDescent="0.3">
      <c r="A347" s="1" t="s">
        <v>578</v>
      </c>
      <c r="B347" s="1" t="s">
        <v>579</v>
      </c>
      <c r="C347" s="2">
        <f t="shared" si="36"/>
        <v>0.4469850768544289</v>
      </c>
      <c r="D347" s="3">
        <f t="shared" si="37"/>
        <v>7.5588413608172783E-2</v>
      </c>
      <c r="E347" s="4">
        <v>3.6512601898997354E-2</v>
      </c>
      <c r="F347" s="4">
        <v>0</v>
      </c>
      <c r="G347" s="4">
        <v>9.7469586125798098E-3</v>
      </c>
      <c r="H347" s="4">
        <v>2.9328853096595615E-2</v>
      </c>
      <c r="I347" s="7">
        <f t="shared" si="38"/>
        <v>9.0143493869220104E-2</v>
      </c>
      <c r="J347" s="8">
        <v>3.0586881603435451E-2</v>
      </c>
      <c r="K347" s="8">
        <v>2.1646235256364922E-2</v>
      </c>
      <c r="L347" s="8">
        <v>3.7910377009419724E-2</v>
      </c>
      <c r="M347" s="17">
        <f t="shared" si="39"/>
        <v>2.7383088664113243E-2</v>
      </c>
      <c r="N347" s="16">
        <v>1.3452422648472229E-2</v>
      </c>
      <c r="O347" s="16">
        <v>1.3930666015641014E-2</v>
      </c>
      <c r="P347" s="5">
        <f t="shared" si="40"/>
        <v>0.11234245790063374</v>
      </c>
      <c r="Q347" s="6">
        <v>4.7511231673733924E-2</v>
      </c>
      <c r="R347" s="6">
        <v>6.483122622689981E-2</v>
      </c>
      <c r="S347" s="9">
        <f t="shared" si="41"/>
        <v>0.14152762281228903</v>
      </c>
      <c r="T347" s="10">
        <v>1.170213332639447E-2</v>
      </c>
      <c r="U347" s="10">
        <v>9.5096960342651457E-2</v>
      </c>
      <c r="V347" s="10">
        <v>1.4964770121518338E-2</v>
      </c>
      <c r="W347" s="10">
        <v>1.976375902172476E-2</v>
      </c>
    </row>
    <row r="348" spans="1:23" x14ac:dyDescent="0.3">
      <c r="A348" s="1" t="s">
        <v>580</v>
      </c>
      <c r="B348" s="1" t="s">
        <v>1264</v>
      </c>
      <c r="C348" s="2">
        <f t="shared" si="36"/>
        <v>0.45403103845725246</v>
      </c>
      <c r="D348" s="3">
        <f t="shared" si="37"/>
        <v>7.1699503222811253E-2</v>
      </c>
      <c r="E348" s="4">
        <v>2.955935440272351E-2</v>
      </c>
      <c r="F348" s="4">
        <v>5.0250970221406262E-3</v>
      </c>
      <c r="G348" s="4">
        <v>3.0074177269946375E-2</v>
      </c>
      <c r="H348" s="4">
        <v>7.0408745280007437E-3</v>
      </c>
      <c r="I348" s="7">
        <f t="shared" si="38"/>
        <v>1.6528266610199332E-2</v>
      </c>
      <c r="J348" s="8">
        <v>1.6528266610199332E-2</v>
      </c>
      <c r="K348" s="8">
        <v>0</v>
      </c>
      <c r="L348" s="8">
        <v>0</v>
      </c>
      <c r="M348" s="17">
        <f t="shared" si="39"/>
        <v>2.2784880830930006E-2</v>
      </c>
      <c r="N348" s="16">
        <v>1.6530936501541849E-2</v>
      </c>
      <c r="O348" s="16">
        <v>6.2539443293881548E-3</v>
      </c>
      <c r="P348" s="5">
        <f t="shared" si="40"/>
        <v>0.15535258482061798</v>
      </c>
      <c r="Q348" s="6">
        <v>7.7921115578806155E-2</v>
      </c>
      <c r="R348" s="6">
        <v>7.7431469241811823E-2</v>
      </c>
      <c r="S348" s="9">
        <f t="shared" si="41"/>
        <v>0.18766580297269386</v>
      </c>
      <c r="T348" s="10">
        <v>1.0337383223874955E-2</v>
      </c>
      <c r="U348" s="10">
        <v>0.12321268025201219</v>
      </c>
      <c r="V348" s="10">
        <v>7.9881462597863103E-3</v>
      </c>
      <c r="W348" s="10">
        <v>4.6127593237020405E-2</v>
      </c>
    </row>
    <row r="349" spans="1:23" x14ac:dyDescent="0.3">
      <c r="A349" s="1" t="s">
        <v>581</v>
      </c>
      <c r="B349" s="1" t="s">
        <v>1265</v>
      </c>
      <c r="C349" s="2">
        <f t="shared" si="36"/>
        <v>0.49726959211014765</v>
      </c>
      <c r="D349" s="3">
        <f t="shared" si="37"/>
        <v>0.15701883807534936</v>
      </c>
      <c r="E349" s="4">
        <v>6.2271294070570742E-2</v>
      </c>
      <c r="F349" s="4">
        <v>3.0302094595694019E-3</v>
      </c>
      <c r="G349" s="4">
        <v>8.3350666626757636E-2</v>
      </c>
      <c r="H349" s="4">
        <v>8.3666679184515817E-3</v>
      </c>
      <c r="I349" s="7">
        <f t="shared" si="38"/>
        <v>2.911591658207523E-2</v>
      </c>
      <c r="J349" s="8">
        <v>1.2118760533764112E-2</v>
      </c>
      <c r="K349" s="8">
        <v>0</v>
      </c>
      <c r="L349" s="8">
        <v>1.6997156048311118E-2</v>
      </c>
      <c r="M349" s="17">
        <f t="shared" si="39"/>
        <v>0.15023570473879388</v>
      </c>
      <c r="N349" s="16">
        <v>0.10895662065299934</v>
      </c>
      <c r="O349" s="16">
        <v>4.127908408579456E-2</v>
      </c>
      <c r="P349" s="5">
        <f t="shared" si="40"/>
        <v>0.11713977372541826</v>
      </c>
      <c r="Q349" s="6">
        <v>8.5313284274344481E-2</v>
      </c>
      <c r="R349" s="6">
        <v>3.1826489451073768E-2</v>
      </c>
      <c r="S349" s="9">
        <f t="shared" si="41"/>
        <v>4.375935898851091E-2</v>
      </c>
      <c r="T349" s="10">
        <v>1.0895944080742806E-2</v>
      </c>
      <c r="U349" s="10">
        <v>4.6553197935255363E-4</v>
      </c>
      <c r="V349" s="10">
        <v>1.643299298549962E-2</v>
      </c>
      <c r="W349" s="10">
        <v>1.5964889942915925E-2</v>
      </c>
    </row>
    <row r="350" spans="1:23" x14ac:dyDescent="0.3">
      <c r="A350" s="1" t="s">
        <v>582</v>
      </c>
      <c r="B350" s="1" t="s">
        <v>1266</v>
      </c>
      <c r="C350" s="2">
        <f t="shared" si="36"/>
        <v>0.53605071129224824</v>
      </c>
      <c r="D350" s="3">
        <f t="shared" si="37"/>
        <v>0.14044788600178176</v>
      </c>
      <c r="E350" s="4">
        <v>4.2607722776030421E-2</v>
      </c>
      <c r="F350" s="4">
        <v>2.4207333459495384E-2</v>
      </c>
      <c r="G350" s="4">
        <v>6.7004272102840184E-2</v>
      </c>
      <c r="H350" s="4">
        <v>6.6285576634157774E-3</v>
      </c>
      <c r="I350" s="7">
        <f t="shared" si="38"/>
        <v>7.8821131998533675E-2</v>
      </c>
      <c r="J350" s="8">
        <v>6.1587969308473003E-2</v>
      </c>
      <c r="K350" s="8">
        <v>0</v>
      </c>
      <c r="L350" s="8">
        <v>1.7233162690060668E-2</v>
      </c>
      <c r="M350" s="17">
        <f t="shared" si="39"/>
        <v>0.16989999858078592</v>
      </c>
      <c r="N350" s="16">
        <v>8.4358784869933146E-2</v>
      </c>
      <c r="O350" s="16">
        <v>8.5541213710852784E-2</v>
      </c>
      <c r="P350" s="5">
        <f t="shared" si="40"/>
        <v>5.5246048229371729E-2</v>
      </c>
      <c r="Q350" s="6">
        <v>5.5213049557283046E-2</v>
      </c>
      <c r="R350" s="6">
        <v>3.2998672088685606E-5</v>
      </c>
      <c r="S350" s="9">
        <f t="shared" si="41"/>
        <v>9.163564648177519E-2</v>
      </c>
      <c r="T350" s="10">
        <v>1.4660150744367937E-2</v>
      </c>
      <c r="U350" s="10">
        <v>3.549774871720205E-3</v>
      </c>
      <c r="V350" s="10">
        <v>3.2368221164438993E-2</v>
      </c>
      <c r="W350" s="10">
        <v>4.1057499701248064E-2</v>
      </c>
    </row>
    <row r="351" spans="1:23" x14ac:dyDescent="0.3">
      <c r="A351" s="1" t="s">
        <v>1267</v>
      </c>
      <c r="B351" s="1" t="s">
        <v>1268</v>
      </c>
      <c r="C351" s="2">
        <f t="shared" si="36"/>
        <v>0.51943082655974115</v>
      </c>
      <c r="D351" s="3">
        <f t="shared" si="37"/>
        <v>9.03356783329071E-3</v>
      </c>
      <c r="E351" s="4">
        <v>2.2727337655097392E-3</v>
      </c>
      <c r="F351" s="4">
        <v>0</v>
      </c>
      <c r="G351" s="4">
        <v>9.1842762514308214E-4</v>
      </c>
      <c r="H351" s="4">
        <v>5.8424064426378895E-3</v>
      </c>
      <c r="I351" s="7">
        <f t="shared" si="38"/>
        <v>1.1410445405241412E-2</v>
      </c>
      <c r="J351" s="8">
        <v>1.1410445405241412E-2</v>
      </c>
      <c r="K351" s="8">
        <v>0</v>
      </c>
      <c r="L351" s="8">
        <v>0</v>
      </c>
      <c r="M351" s="17">
        <f t="shared" si="39"/>
        <v>8.0676914659289001E-2</v>
      </c>
      <c r="N351" s="16">
        <v>7.826536729385708E-2</v>
      </c>
      <c r="O351" s="16">
        <v>2.4115473654319187E-3</v>
      </c>
      <c r="P351" s="5">
        <f t="shared" si="40"/>
        <v>7.8687638762288917E-2</v>
      </c>
      <c r="Q351" s="6">
        <v>6.0681247447572646E-2</v>
      </c>
      <c r="R351" s="6">
        <v>1.800639131471627E-2</v>
      </c>
      <c r="S351" s="9">
        <f t="shared" si="41"/>
        <v>0.33962225989963107</v>
      </c>
      <c r="T351" s="10">
        <v>0.10327486598848241</v>
      </c>
      <c r="U351" s="10">
        <v>9.2825397044890429E-2</v>
      </c>
      <c r="V351" s="10">
        <v>8.3547613622031433E-2</v>
      </c>
      <c r="W351" s="10">
        <v>5.9974383244226749E-2</v>
      </c>
    </row>
    <row r="352" spans="1:23" x14ac:dyDescent="0.3">
      <c r="A352" s="1" t="s">
        <v>583</v>
      </c>
      <c r="B352" s="1" t="s">
        <v>584</v>
      </c>
      <c r="C352" s="2">
        <f t="shared" si="36"/>
        <v>0.46156722716475651</v>
      </c>
      <c r="D352" s="3">
        <f t="shared" si="37"/>
        <v>0.27409767302623095</v>
      </c>
      <c r="E352" s="4">
        <v>0.13430778207809568</v>
      </c>
      <c r="F352" s="4">
        <v>1.4827844101846789E-2</v>
      </c>
      <c r="G352" s="4">
        <v>0.11232111708500994</v>
      </c>
      <c r="H352" s="4">
        <v>1.2640929761278554E-2</v>
      </c>
      <c r="I352" s="7">
        <f t="shared" si="38"/>
        <v>3.5640427864706142E-2</v>
      </c>
      <c r="J352" s="8">
        <v>2.1573423880243036E-2</v>
      </c>
      <c r="K352" s="8">
        <v>0</v>
      </c>
      <c r="L352" s="8">
        <v>1.4067003984463106E-2</v>
      </c>
      <c r="M352" s="17">
        <f t="shared" si="39"/>
        <v>6.8263906949368172E-3</v>
      </c>
      <c r="N352" s="16">
        <v>4.6667662542575448E-3</v>
      </c>
      <c r="O352" s="16">
        <v>2.1596244406792723E-3</v>
      </c>
      <c r="P352" s="5">
        <f t="shared" si="40"/>
        <v>0.12981474860293687</v>
      </c>
      <c r="Q352" s="6">
        <v>4.9403188888180113E-2</v>
      </c>
      <c r="R352" s="6">
        <v>8.0411559714756761E-2</v>
      </c>
      <c r="S352" s="9">
        <f t="shared" si="41"/>
        <v>1.5187986975945814E-2</v>
      </c>
      <c r="T352" s="10">
        <v>4.3517666599918597E-3</v>
      </c>
      <c r="U352" s="10">
        <v>1.0836220315953955E-2</v>
      </c>
      <c r="V352" s="10">
        <v>0</v>
      </c>
      <c r="W352" s="10">
        <v>0</v>
      </c>
    </row>
    <row r="353" spans="1:23" x14ac:dyDescent="0.3">
      <c r="A353" s="1" t="s">
        <v>585</v>
      </c>
      <c r="B353" s="1" t="s">
        <v>586</v>
      </c>
      <c r="C353" s="2">
        <f t="shared" si="36"/>
        <v>0.46449810337019837</v>
      </c>
      <c r="D353" s="3">
        <f t="shared" si="37"/>
        <v>0.26628203790497823</v>
      </c>
      <c r="E353" s="4">
        <v>8.3304815862244017E-2</v>
      </c>
      <c r="F353" s="4">
        <v>2.672812653824266E-2</v>
      </c>
      <c r="G353" s="4">
        <v>0.1297308130702107</v>
      </c>
      <c r="H353" s="4">
        <v>2.6518282434280834E-2</v>
      </c>
      <c r="I353" s="7">
        <f t="shared" si="38"/>
        <v>5.0942546067801291E-2</v>
      </c>
      <c r="J353" s="8">
        <v>3.9094508798015869E-2</v>
      </c>
      <c r="K353" s="8">
        <v>5.3504362503831128E-3</v>
      </c>
      <c r="L353" s="8">
        <v>6.4976010194023144E-3</v>
      </c>
      <c r="M353" s="17">
        <f t="shared" si="39"/>
        <v>4.3495843028504106E-3</v>
      </c>
      <c r="N353" s="16">
        <v>4.3495843028504106E-3</v>
      </c>
      <c r="O353" s="16">
        <v>0</v>
      </c>
      <c r="P353" s="5">
        <f t="shared" si="40"/>
        <v>3.5132505366157731E-2</v>
      </c>
      <c r="Q353" s="6">
        <v>1.5235523513366035E-2</v>
      </c>
      <c r="R353" s="6">
        <v>1.9896981852791696E-2</v>
      </c>
      <c r="S353" s="9">
        <f t="shared" si="41"/>
        <v>0.10779142972841065</v>
      </c>
      <c r="T353" s="10">
        <v>0</v>
      </c>
      <c r="U353" s="10">
        <v>8.2152063854570592E-2</v>
      </c>
      <c r="V353" s="10">
        <v>1.065727608099043E-2</v>
      </c>
      <c r="W353" s="10">
        <v>1.498208979284962E-2</v>
      </c>
    </row>
    <row r="354" spans="1:23" x14ac:dyDescent="0.3">
      <c r="A354" s="1" t="s">
        <v>587</v>
      </c>
      <c r="B354" s="1" t="s">
        <v>588</v>
      </c>
      <c r="C354" s="2">
        <f t="shared" si="36"/>
        <v>0.45549380377138549</v>
      </c>
      <c r="D354" s="3">
        <f t="shared" si="37"/>
        <v>0.20686258568108964</v>
      </c>
      <c r="E354" s="4">
        <v>5.6461419837543186E-2</v>
      </c>
      <c r="F354" s="4">
        <v>2.3283799105981853E-2</v>
      </c>
      <c r="G354" s="4">
        <v>8.1481400901985176E-2</v>
      </c>
      <c r="H354" s="4">
        <v>4.5635965835579405E-2</v>
      </c>
      <c r="I354" s="7">
        <f t="shared" si="38"/>
        <v>4.3163473319529209E-2</v>
      </c>
      <c r="J354" s="8">
        <v>2.1083618866247621E-2</v>
      </c>
      <c r="K354" s="8">
        <v>1.4304740422833379E-2</v>
      </c>
      <c r="L354" s="8">
        <v>7.7751140304482061E-3</v>
      </c>
      <c r="M354" s="17">
        <f t="shared" si="39"/>
        <v>0</v>
      </c>
      <c r="N354" s="16">
        <v>0</v>
      </c>
      <c r="O354" s="16">
        <v>0</v>
      </c>
      <c r="P354" s="5">
        <f t="shared" si="40"/>
        <v>0.12392999125833346</v>
      </c>
      <c r="Q354" s="6">
        <v>8.4434251326960003E-2</v>
      </c>
      <c r="R354" s="6">
        <v>3.9495739931373453E-2</v>
      </c>
      <c r="S354" s="9">
        <f t="shared" si="41"/>
        <v>8.1537753512433156E-2</v>
      </c>
      <c r="T354" s="10">
        <v>1.5906149580962998E-2</v>
      </c>
      <c r="U354" s="10">
        <v>0</v>
      </c>
      <c r="V354" s="10">
        <v>4.977575574664124E-2</v>
      </c>
      <c r="W354" s="10">
        <v>1.5855848184828925E-2</v>
      </c>
    </row>
    <row r="355" spans="1:23" x14ac:dyDescent="0.3">
      <c r="A355" s="1" t="s">
        <v>589</v>
      </c>
      <c r="B355" s="1" t="s">
        <v>590</v>
      </c>
      <c r="C355" s="2">
        <f t="shared" si="36"/>
        <v>0.45639801411334169</v>
      </c>
      <c r="D355" s="3">
        <f t="shared" si="37"/>
        <v>0.1302731827387332</v>
      </c>
      <c r="E355" s="4">
        <v>6.3403355969676514E-2</v>
      </c>
      <c r="F355" s="4">
        <v>3.5080806671492278E-2</v>
      </c>
      <c r="G355" s="4">
        <v>9.6211807186247812E-3</v>
      </c>
      <c r="H355" s="4">
        <v>2.2167839378939635E-2</v>
      </c>
      <c r="I355" s="7">
        <f t="shared" si="38"/>
        <v>7.8412170889317123E-2</v>
      </c>
      <c r="J355" s="8">
        <v>7.4236024253409832E-2</v>
      </c>
      <c r="K355" s="8">
        <v>0</v>
      </c>
      <c r="L355" s="8">
        <v>4.1761466359072916E-3</v>
      </c>
      <c r="M355" s="17">
        <f t="shared" si="39"/>
        <v>0</v>
      </c>
      <c r="N355" s="16">
        <v>0</v>
      </c>
      <c r="O355" s="16">
        <v>0</v>
      </c>
      <c r="P355" s="5">
        <f t="shared" si="40"/>
        <v>0.19081298286097376</v>
      </c>
      <c r="Q355" s="6">
        <v>7.6193120843301945E-2</v>
      </c>
      <c r="R355" s="6">
        <v>0.11461986201767183</v>
      </c>
      <c r="S355" s="9">
        <f t="shared" si="41"/>
        <v>5.6899677624317621E-2</v>
      </c>
      <c r="T355" s="10">
        <v>0</v>
      </c>
      <c r="U355" s="10">
        <v>2.843989351245875E-2</v>
      </c>
      <c r="V355" s="10">
        <v>4.4521895143412375E-4</v>
      </c>
      <c r="W355" s="10">
        <v>2.8014565160424745E-2</v>
      </c>
    </row>
    <row r="356" spans="1:23" x14ac:dyDescent="0.3">
      <c r="A356" s="1" t="s">
        <v>591</v>
      </c>
      <c r="B356" s="1" t="s">
        <v>592</v>
      </c>
      <c r="C356" s="2">
        <f t="shared" si="36"/>
        <v>0.4680882579527314</v>
      </c>
      <c r="D356" s="3">
        <f t="shared" si="37"/>
        <v>0.14221982731945412</v>
      </c>
      <c r="E356" s="4">
        <v>5.2204819772615402E-2</v>
      </c>
      <c r="F356" s="4">
        <v>1.2330257018806837E-2</v>
      </c>
      <c r="G356" s="4">
        <v>5.0057061684784396E-2</v>
      </c>
      <c r="H356" s="4">
        <v>2.7627688843247494E-2</v>
      </c>
      <c r="I356" s="7">
        <f t="shared" si="38"/>
        <v>8.1125647273440321E-2</v>
      </c>
      <c r="J356" s="8">
        <v>4.2419316244822626E-2</v>
      </c>
      <c r="K356" s="8">
        <v>2.419006963152261E-2</v>
      </c>
      <c r="L356" s="8">
        <v>1.4516261397095083E-2</v>
      </c>
      <c r="M356" s="17">
        <f t="shared" si="39"/>
        <v>5.9644762944904658E-2</v>
      </c>
      <c r="N356" s="16">
        <v>2.6639807224476359E-2</v>
      </c>
      <c r="O356" s="16">
        <v>3.3004955720428296E-2</v>
      </c>
      <c r="P356" s="5">
        <f t="shared" si="40"/>
        <v>4.2132913559643159E-2</v>
      </c>
      <c r="Q356" s="6">
        <v>3.0837453394867695E-2</v>
      </c>
      <c r="R356" s="6">
        <v>1.1295460164775463E-2</v>
      </c>
      <c r="S356" s="9">
        <f t="shared" si="41"/>
        <v>0.14296510685528918</v>
      </c>
      <c r="T356" s="10">
        <v>3.4679029250753224E-2</v>
      </c>
      <c r="U356" s="10">
        <v>2.6811127227847998E-2</v>
      </c>
      <c r="V356" s="10">
        <v>3.1812870683778589E-2</v>
      </c>
      <c r="W356" s="10">
        <v>4.9662079692909367E-2</v>
      </c>
    </row>
    <row r="357" spans="1:23" x14ac:dyDescent="0.3">
      <c r="A357" s="1" t="s">
        <v>593</v>
      </c>
      <c r="B357" s="1" t="s">
        <v>594</v>
      </c>
      <c r="C357" s="2">
        <f t="shared" si="36"/>
        <v>0.43232248242329424</v>
      </c>
      <c r="D357" s="3">
        <f t="shared" si="37"/>
        <v>0.19146114607121603</v>
      </c>
      <c r="E357" s="4">
        <v>0.11538900952818469</v>
      </c>
      <c r="F357" s="4">
        <v>0</v>
      </c>
      <c r="G357" s="4">
        <v>7.2075294673772855E-2</v>
      </c>
      <c r="H357" s="4">
        <v>3.9968418692584978E-3</v>
      </c>
      <c r="I357" s="7">
        <f t="shared" si="38"/>
        <v>4.4786966952947121E-2</v>
      </c>
      <c r="J357" s="8">
        <v>4.2139926984090213E-2</v>
      </c>
      <c r="K357" s="8">
        <v>0</v>
      </c>
      <c r="L357" s="8">
        <v>2.6470399688569065E-3</v>
      </c>
      <c r="M357" s="17">
        <f t="shared" si="39"/>
        <v>0</v>
      </c>
      <c r="N357" s="16">
        <v>0</v>
      </c>
      <c r="O357" s="16">
        <v>0</v>
      </c>
      <c r="P357" s="5">
        <f t="shared" si="40"/>
        <v>6.457514038061235E-2</v>
      </c>
      <c r="Q357" s="6">
        <v>4.4280126634696534E-2</v>
      </c>
      <c r="R357" s="6">
        <v>2.0295013745915816E-2</v>
      </c>
      <c r="S357" s="9">
        <f t="shared" si="41"/>
        <v>0.13149922901851874</v>
      </c>
      <c r="T357" s="10">
        <v>0</v>
      </c>
      <c r="U357" s="10">
        <v>0.13149922901851874</v>
      </c>
      <c r="V357" s="10">
        <v>0</v>
      </c>
      <c r="W357" s="10">
        <v>0</v>
      </c>
    </row>
    <row r="358" spans="1:23" x14ac:dyDescent="0.3">
      <c r="A358" s="1" t="s">
        <v>595</v>
      </c>
      <c r="B358" s="1" t="s">
        <v>596</v>
      </c>
      <c r="C358" s="2">
        <f t="shared" si="36"/>
        <v>0.45921648637052637</v>
      </c>
      <c r="D358" s="3">
        <f t="shared" si="37"/>
        <v>0.14516017892294675</v>
      </c>
      <c r="E358" s="4">
        <v>6.8150586908016592E-2</v>
      </c>
      <c r="F358" s="4">
        <v>0</v>
      </c>
      <c r="G358" s="4">
        <v>5.0740412935104243E-2</v>
      </c>
      <c r="H358" s="4">
        <v>2.626917907982591E-2</v>
      </c>
      <c r="I358" s="7">
        <f t="shared" si="38"/>
        <v>7.7640922507593191E-2</v>
      </c>
      <c r="J358" s="8">
        <v>6.082638275299021E-2</v>
      </c>
      <c r="K358" s="8">
        <v>0</v>
      </c>
      <c r="L358" s="8">
        <v>1.6814539754602974E-2</v>
      </c>
      <c r="M358" s="17">
        <f t="shared" si="39"/>
        <v>1.9483886985159217E-2</v>
      </c>
      <c r="N358" s="16">
        <v>1.0387749785481331E-2</v>
      </c>
      <c r="O358" s="16">
        <v>9.0961371996778877E-3</v>
      </c>
      <c r="P358" s="5">
        <f t="shared" si="40"/>
        <v>0.14515343976664505</v>
      </c>
      <c r="Q358" s="6">
        <v>9.797669018669615E-2</v>
      </c>
      <c r="R358" s="6">
        <v>4.7176749579948891E-2</v>
      </c>
      <c r="S358" s="9">
        <f t="shared" si="41"/>
        <v>7.177805818818217E-2</v>
      </c>
      <c r="T358" s="10">
        <v>1.8218441176156459E-2</v>
      </c>
      <c r="U358" s="10">
        <v>0</v>
      </c>
      <c r="V358" s="10">
        <v>4.8836620327279617E-2</v>
      </c>
      <c r="W358" s="10">
        <v>4.7229966847461028E-3</v>
      </c>
    </row>
    <row r="359" spans="1:23" x14ac:dyDescent="0.3">
      <c r="A359" s="1" t="s">
        <v>597</v>
      </c>
      <c r="B359" s="1" t="s">
        <v>598</v>
      </c>
      <c r="C359" s="2">
        <f t="shared" si="36"/>
        <v>0.46275126975466174</v>
      </c>
      <c r="D359" s="3">
        <f t="shared" si="37"/>
        <v>0.10885282237013998</v>
      </c>
      <c r="E359" s="4">
        <v>5.6357413645840224E-2</v>
      </c>
      <c r="F359" s="4">
        <v>1.1083013685932452E-2</v>
      </c>
      <c r="G359" s="4">
        <v>3.2822667301171317E-2</v>
      </c>
      <c r="H359" s="4">
        <v>8.5897277371959728E-3</v>
      </c>
      <c r="I359" s="7">
        <f t="shared" si="38"/>
        <v>0.10201991052474417</v>
      </c>
      <c r="J359" s="8">
        <v>4.4702406941423051E-2</v>
      </c>
      <c r="K359" s="8">
        <v>1.9561439485844011E-2</v>
      </c>
      <c r="L359" s="8">
        <v>3.7756064097477102E-2</v>
      </c>
      <c r="M359" s="17">
        <f t="shared" si="39"/>
        <v>3.2959372672121456E-2</v>
      </c>
      <c r="N359" s="16">
        <v>2.1615193769467234E-2</v>
      </c>
      <c r="O359" s="16">
        <v>1.1344178902654219E-2</v>
      </c>
      <c r="P359" s="5">
        <f t="shared" si="40"/>
        <v>0.12929289623374518</v>
      </c>
      <c r="Q359" s="6">
        <v>9.9069136362700747E-2</v>
      </c>
      <c r="R359" s="6">
        <v>3.0223759871044444E-2</v>
      </c>
      <c r="S359" s="9">
        <f t="shared" si="41"/>
        <v>8.9626267953910932E-2</v>
      </c>
      <c r="T359" s="10">
        <v>2.9013285118670934E-2</v>
      </c>
      <c r="U359" s="10">
        <v>6.7876611255638633E-5</v>
      </c>
      <c r="V359" s="10">
        <v>2.3348402620966803E-2</v>
      </c>
      <c r="W359" s="10">
        <v>3.719670360301755E-2</v>
      </c>
    </row>
    <row r="360" spans="1:23" x14ac:dyDescent="0.3">
      <c r="A360" s="1" t="s">
        <v>599</v>
      </c>
      <c r="B360" s="1" t="s">
        <v>600</v>
      </c>
      <c r="C360" s="2">
        <f t="shared" si="36"/>
        <v>0.46561016617318374</v>
      </c>
      <c r="D360" s="3">
        <f t="shared" si="37"/>
        <v>0.16515671375212596</v>
      </c>
      <c r="E360" s="4">
        <v>4.3045098171365453E-2</v>
      </c>
      <c r="F360" s="4">
        <v>1.8555263558780989E-2</v>
      </c>
      <c r="G360" s="4">
        <v>3.9825930007123575E-2</v>
      </c>
      <c r="H360" s="4">
        <v>6.3730422014855931E-2</v>
      </c>
      <c r="I360" s="7">
        <f t="shared" si="38"/>
        <v>9.8195337908560859E-2</v>
      </c>
      <c r="J360" s="8">
        <v>3.0566180384603001E-2</v>
      </c>
      <c r="K360" s="8">
        <v>2.5684083702175765E-2</v>
      </c>
      <c r="L360" s="8">
        <v>4.19450738217821E-2</v>
      </c>
      <c r="M360" s="17">
        <f t="shared" si="39"/>
        <v>3.9402695684912142E-2</v>
      </c>
      <c r="N360" s="16">
        <v>2.7890651993603327E-2</v>
      </c>
      <c r="O360" s="16">
        <v>1.1512043691308819E-2</v>
      </c>
      <c r="P360" s="5">
        <f t="shared" si="40"/>
        <v>7.4052255637858791E-2</v>
      </c>
      <c r="Q360" s="6">
        <v>5.8029762191300627E-2</v>
      </c>
      <c r="R360" s="6">
        <v>1.6022493446558164E-2</v>
      </c>
      <c r="S360" s="9">
        <f t="shared" si="41"/>
        <v>8.8803163189726003E-2</v>
      </c>
      <c r="T360" s="10">
        <v>2.9041093236817625E-2</v>
      </c>
      <c r="U360" s="10">
        <v>4.0426149659050531E-2</v>
      </c>
      <c r="V360" s="10">
        <v>1.6198847009137551E-2</v>
      </c>
      <c r="W360" s="10">
        <v>3.1370732847202914E-3</v>
      </c>
    </row>
    <row r="361" spans="1:23" x14ac:dyDescent="0.3">
      <c r="A361" s="1" t="s">
        <v>601</v>
      </c>
      <c r="B361" s="1" t="s">
        <v>602</v>
      </c>
      <c r="C361" s="2">
        <f t="shared" si="36"/>
        <v>0.46995564892103803</v>
      </c>
      <c r="D361" s="3">
        <f t="shared" si="37"/>
        <v>0.16743153749931897</v>
      </c>
      <c r="E361" s="4">
        <v>9.5733953553224851E-2</v>
      </c>
      <c r="F361" s="4">
        <v>0</v>
      </c>
      <c r="G361" s="4">
        <v>4.8405147839287788E-2</v>
      </c>
      <c r="H361" s="4">
        <v>2.3292436106806341E-2</v>
      </c>
      <c r="I361" s="7">
        <f t="shared" si="38"/>
        <v>0.12349825095003999</v>
      </c>
      <c r="J361" s="8">
        <v>9.3729342306809071E-2</v>
      </c>
      <c r="K361" s="8">
        <v>0</v>
      </c>
      <c r="L361" s="8">
        <v>2.9768908643230924E-2</v>
      </c>
      <c r="M361" s="17">
        <f t="shared" si="39"/>
        <v>1.202207182420164E-2</v>
      </c>
      <c r="N361" s="16">
        <v>1.202207182420164E-2</v>
      </c>
      <c r="O361" s="16">
        <v>0</v>
      </c>
      <c r="P361" s="5">
        <f t="shared" si="40"/>
        <v>8.0153220079506288E-2</v>
      </c>
      <c r="Q361" s="6">
        <v>8.0153220079506288E-2</v>
      </c>
      <c r="R361" s="6">
        <v>0</v>
      </c>
      <c r="S361" s="9">
        <f t="shared" si="41"/>
        <v>8.6850568567971104E-2</v>
      </c>
      <c r="T361" s="10">
        <v>1.3715581295688471E-2</v>
      </c>
      <c r="U361" s="10">
        <v>2.960051392192875E-3</v>
      </c>
      <c r="V361" s="10">
        <v>1.2690513525798867E-2</v>
      </c>
      <c r="W361" s="10">
        <v>5.7484422354290889E-2</v>
      </c>
    </row>
    <row r="362" spans="1:23" x14ac:dyDescent="0.3">
      <c r="A362" s="1" t="s">
        <v>603</v>
      </c>
      <c r="B362" s="1" t="s">
        <v>604</v>
      </c>
      <c r="C362" s="2">
        <f t="shared" si="36"/>
        <v>0.45333074092655601</v>
      </c>
      <c r="D362" s="3">
        <f t="shared" si="37"/>
        <v>0.21733933265289995</v>
      </c>
      <c r="E362" s="4">
        <v>0.12116319192674643</v>
      </c>
      <c r="F362" s="4">
        <v>1.3103489191709813E-3</v>
      </c>
      <c r="G362" s="4">
        <v>7.9623675567077057E-2</v>
      </c>
      <c r="H362" s="4">
        <v>1.5242116239905491E-2</v>
      </c>
      <c r="I362" s="7">
        <f t="shared" si="38"/>
        <v>9.3756910944472693E-2</v>
      </c>
      <c r="J362" s="8">
        <v>5.5554063013673292E-2</v>
      </c>
      <c r="K362" s="8">
        <v>2.0479981833930662E-2</v>
      </c>
      <c r="L362" s="8">
        <v>1.7722866096868746E-2</v>
      </c>
      <c r="M362" s="17">
        <f t="shared" si="39"/>
        <v>3.6127987173998753E-2</v>
      </c>
      <c r="N362" s="16">
        <v>5.1676214024501234E-3</v>
      </c>
      <c r="O362" s="16">
        <v>3.0960365771548631E-2</v>
      </c>
      <c r="P362" s="5">
        <f t="shared" si="40"/>
        <v>5.6125074474031464E-2</v>
      </c>
      <c r="Q362" s="6">
        <v>4.8976244569087876E-2</v>
      </c>
      <c r="R362" s="6">
        <v>7.1488299049435903E-3</v>
      </c>
      <c r="S362" s="9">
        <f t="shared" si="41"/>
        <v>4.9981435681153166E-2</v>
      </c>
      <c r="T362" s="10">
        <v>1.862024358689755E-2</v>
      </c>
      <c r="U362" s="10">
        <v>0</v>
      </c>
      <c r="V362" s="10">
        <v>1.7525863256718691E-2</v>
      </c>
      <c r="W362" s="10">
        <v>1.3835328837536919E-2</v>
      </c>
    </row>
    <row r="363" spans="1:23" x14ac:dyDescent="0.3">
      <c r="A363" s="1" t="s">
        <v>605</v>
      </c>
      <c r="B363" s="1" t="s">
        <v>606</v>
      </c>
      <c r="C363" s="2">
        <f t="shared" si="36"/>
        <v>0.46889362537237173</v>
      </c>
      <c r="D363" s="3">
        <f t="shared" si="37"/>
        <v>0.1203077349398794</v>
      </c>
      <c r="E363" s="4">
        <v>6.0485734994987085E-2</v>
      </c>
      <c r="F363" s="4">
        <v>2.5119383207060503E-2</v>
      </c>
      <c r="G363" s="4">
        <v>3.4702616737831808E-2</v>
      </c>
      <c r="H363" s="4">
        <v>0</v>
      </c>
      <c r="I363" s="7">
        <f t="shared" si="38"/>
        <v>3.4296034959029047E-2</v>
      </c>
      <c r="J363" s="8">
        <v>2.6166388909949632E-2</v>
      </c>
      <c r="K363" s="8">
        <v>0</v>
      </c>
      <c r="L363" s="8">
        <v>8.1296460490794167E-3</v>
      </c>
      <c r="M363" s="17">
        <f t="shared" si="39"/>
        <v>3.7688523640416999E-2</v>
      </c>
      <c r="N363" s="16">
        <v>2.2838735977466329E-2</v>
      </c>
      <c r="O363" s="16">
        <v>1.4849787662950666E-2</v>
      </c>
      <c r="P363" s="5">
        <f t="shared" si="40"/>
        <v>0.17155481272006895</v>
      </c>
      <c r="Q363" s="6">
        <v>7.9425779963735815E-2</v>
      </c>
      <c r="R363" s="6">
        <v>9.2129032756333148E-2</v>
      </c>
      <c r="S363" s="9">
        <f t="shared" si="41"/>
        <v>0.10504651911297735</v>
      </c>
      <c r="T363" s="10">
        <v>0</v>
      </c>
      <c r="U363" s="10">
        <v>8.5346227507582598E-2</v>
      </c>
      <c r="V363" s="10">
        <v>0</v>
      </c>
      <c r="W363" s="10">
        <v>1.9700291605394757E-2</v>
      </c>
    </row>
    <row r="364" spans="1:23" x14ac:dyDescent="0.3">
      <c r="A364" s="1" t="s">
        <v>607</v>
      </c>
      <c r="B364" s="1" t="s">
        <v>608</v>
      </c>
      <c r="C364" s="2">
        <f t="shared" si="36"/>
        <v>0.46650651573942853</v>
      </c>
      <c r="D364" s="3">
        <f t="shared" si="37"/>
        <v>0.23313312555207213</v>
      </c>
      <c r="E364" s="4">
        <v>0.11266371031243069</v>
      </c>
      <c r="F364" s="4">
        <v>8.7831722495384876E-3</v>
      </c>
      <c r="G364" s="4">
        <v>6.9234396331668474E-2</v>
      </c>
      <c r="H364" s="4">
        <v>4.2451846658434461E-2</v>
      </c>
      <c r="I364" s="7">
        <f t="shared" si="38"/>
        <v>0.13714756245882423</v>
      </c>
      <c r="J364" s="8">
        <v>8.8921673226388151E-2</v>
      </c>
      <c r="K364" s="8">
        <v>9.3061438927206312E-3</v>
      </c>
      <c r="L364" s="8">
        <v>3.8919745339715435E-2</v>
      </c>
      <c r="M364" s="17">
        <f t="shared" si="39"/>
        <v>6.939742931808475E-2</v>
      </c>
      <c r="N364" s="16">
        <v>2.6241212887439136E-2</v>
      </c>
      <c r="O364" s="16">
        <v>4.3156216430645614E-2</v>
      </c>
      <c r="P364" s="5">
        <f t="shared" si="40"/>
        <v>2.0839906594011727E-2</v>
      </c>
      <c r="Q364" s="6">
        <v>4.9203190695854288E-3</v>
      </c>
      <c r="R364" s="6">
        <v>1.5919587524426296E-2</v>
      </c>
      <c r="S364" s="9">
        <f t="shared" si="41"/>
        <v>5.9884918164356928E-3</v>
      </c>
      <c r="T364" s="10">
        <v>7.7464264996867228E-4</v>
      </c>
      <c r="U364" s="10">
        <v>0</v>
      </c>
      <c r="V364" s="10">
        <v>5.2138491664670203E-3</v>
      </c>
      <c r="W364" s="10">
        <v>0</v>
      </c>
    </row>
    <row r="365" spans="1:23" x14ac:dyDescent="0.3">
      <c r="A365" s="1" t="s">
        <v>1269</v>
      </c>
      <c r="B365" s="1" t="s">
        <v>1270</v>
      </c>
      <c r="C365" s="2">
        <f t="shared" si="36"/>
        <v>0.42433579615148731</v>
      </c>
      <c r="D365" s="3">
        <f t="shared" si="37"/>
        <v>0.12042105803237284</v>
      </c>
      <c r="E365" s="4">
        <v>0.10252730739097288</v>
      </c>
      <c r="F365" s="4">
        <v>0</v>
      </c>
      <c r="G365" s="4">
        <v>1.065696024185408E-2</v>
      </c>
      <c r="H365" s="4">
        <v>7.2367903995458711E-3</v>
      </c>
      <c r="I365" s="7">
        <f t="shared" si="38"/>
        <v>0.16361539990712817</v>
      </c>
      <c r="J365" s="8">
        <v>9.3433430736042322E-2</v>
      </c>
      <c r="K365" s="8">
        <v>0</v>
      </c>
      <c r="L365" s="8">
        <v>7.0181969171085851E-2</v>
      </c>
      <c r="M365" s="17">
        <f t="shared" si="39"/>
        <v>4.202983049289874E-2</v>
      </c>
      <c r="N365" s="16">
        <v>0</v>
      </c>
      <c r="O365" s="16">
        <v>4.202983049289874E-2</v>
      </c>
      <c r="P365" s="5">
        <f t="shared" si="40"/>
        <v>3.1206939065637075E-2</v>
      </c>
      <c r="Q365" s="6">
        <v>9.0434194107482466E-3</v>
      </c>
      <c r="R365" s="6">
        <v>2.2163519654888827E-2</v>
      </c>
      <c r="S365" s="9">
        <f t="shared" si="41"/>
        <v>6.7062568653450505E-2</v>
      </c>
      <c r="T365" s="10">
        <v>0</v>
      </c>
      <c r="U365" s="10">
        <v>6.7062568653450505E-2</v>
      </c>
      <c r="V365" s="10">
        <v>0</v>
      </c>
      <c r="W365" s="10">
        <v>0</v>
      </c>
    </row>
    <row r="366" spans="1:23" x14ac:dyDescent="0.3">
      <c r="A366" s="1" t="s">
        <v>609</v>
      </c>
      <c r="B366" s="1" t="s">
        <v>610</v>
      </c>
      <c r="C366" s="2">
        <f t="shared" si="36"/>
        <v>0.4499394574640061</v>
      </c>
      <c r="D366" s="3">
        <f t="shared" si="37"/>
        <v>0.15863483757898966</v>
      </c>
      <c r="E366" s="4">
        <v>4.2070420337438019E-2</v>
      </c>
      <c r="F366" s="4">
        <v>9.1457116140546638E-3</v>
      </c>
      <c r="G366" s="4">
        <v>8.8574815250238303E-2</v>
      </c>
      <c r="H366" s="4">
        <v>1.8843890377258685E-2</v>
      </c>
      <c r="I366" s="7">
        <f t="shared" si="38"/>
        <v>7.4957328004406618E-2</v>
      </c>
      <c r="J366" s="8">
        <v>9.6250234228849492E-3</v>
      </c>
      <c r="K366" s="8">
        <v>1.7794273195144712E-3</v>
      </c>
      <c r="L366" s="8">
        <v>6.3552877262007201E-2</v>
      </c>
      <c r="M366" s="17">
        <f t="shared" si="39"/>
        <v>0.10197101372034256</v>
      </c>
      <c r="N366" s="16">
        <v>9.5617729286110342E-2</v>
      </c>
      <c r="O366" s="16">
        <v>6.3532844342322212E-3</v>
      </c>
      <c r="P366" s="5">
        <f t="shared" si="40"/>
        <v>8.7167053347870171E-2</v>
      </c>
      <c r="Q366" s="6">
        <v>4.461324042262628E-2</v>
      </c>
      <c r="R366" s="6">
        <v>4.2553812925243899E-2</v>
      </c>
      <c r="S366" s="9">
        <f t="shared" si="41"/>
        <v>2.7209224812397067E-2</v>
      </c>
      <c r="T366" s="10">
        <v>1.230079557124922E-3</v>
      </c>
      <c r="U366" s="10">
        <v>6.050135979116588E-3</v>
      </c>
      <c r="V366" s="10">
        <v>0</v>
      </c>
      <c r="W366" s="10">
        <v>1.9929009276155558E-2</v>
      </c>
    </row>
    <row r="367" spans="1:23" x14ac:dyDescent="0.3">
      <c r="A367" s="1" t="s">
        <v>611</v>
      </c>
      <c r="B367" s="1" t="s">
        <v>1271</v>
      </c>
      <c r="C367" s="2">
        <f t="shared" si="36"/>
        <v>0.43538866505547386</v>
      </c>
      <c r="D367" s="3">
        <f t="shared" si="37"/>
        <v>0.12161682482624563</v>
      </c>
      <c r="E367" s="4">
        <v>5.5147897205626774E-2</v>
      </c>
      <c r="F367" s="4">
        <v>6.632993916244557E-3</v>
      </c>
      <c r="G367" s="4">
        <v>1.5250715732838918E-2</v>
      </c>
      <c r="H367" s="4">
        <v>4.4585217971535376E-2</v>
      </c>
      <c r="I367" s="7">
        <f t="shared" si="38"/>
        <v>8.3262579847559443E-2</v>
      </c>
      <c r="J367" s="8">
        <v>2.7395665790833079E-2</v>
      </c>
      <c r="K367" s="8">
        <v>1.8265600820621695E-2</v>
      </c>
      <c r="L367" s="8">
        <v>3.7601313236104661E-2</v>
      </c>
      <c r="M367" s="17">
        <f t="shared" si="39"/>
        <v>1.4207460344742373E-2</v>
      </c>
      <c r="N367" s="16">
        <v>0</v>
      </c>
      <c r="O367" s="16">
        <v>1.4207460344742373E-2</v>
      </c>
      <c r="P367" s="5">
        <f t="shared" si="40"/>
        <v>0.1818294165955055</v>
      </c>
      <c r="Q367" s="6">
        <v>3.8145863114088949E-2</v>
      </c>
      <c r="R367" s="6">
        <v>0.14368355348141656</v>
      </c>
      <c r="S367" s="9">
        <f t="shared" si="41"/>
        <v>3.4472383441420916E-2</v>
      </c>
      <c r="T367" s="10">
        <v>1.8025270866016616E-2</v>
      </c>
      <c r="U367" s="10">
        <v>8.3933412125064121E-4</v>
      </c>
      <c r="V367" s="10">
        <v>1.560777845415366E-2</v>
      </c>
      <c r="W367" s="10">
        <v>0</v>
      </c>
    </row>
    <row r="368" spans="1:23" x14ac:dyDescent="0.3">
      <c r="A368" s="1" t="s">
        <v>612</v>
      </c>
      <c r="B368" s="1" t="s">
        <v>613</v>
      </c>
      <c r="C368" s="2">
        <f t="shared" si="36"/>
        <v>0.45267909734261719</v>
      </c>
      <c r="D368" s="3">
        <f t="shared" si="37"/>
        <v>0.21707523532503636</v>
      </c>
      <c r="E368" s="4">
        <v>7.6450588467697755E-2</v>
      </c>
      <c r="F368" s="4">
        <v>2.3589929375135824E-2</v>
      </c>
      <c r="G368" s="4">
        <v>4.6526006630384489E-2</v>
      </c>
      <c r="H368" s="4">
        <v>7.0508710851818326E-2</v>
      </c>
      <c r="I368" s="7">
        <f t="shared" si="38"/>
        <v>0.14608163506000935</v>
      </c>
      <c r="J368" s="8">
        <v>4.9488230297835931E-2</v>
      </c>
      <c r="K368" s="8">
        <v>4.9017851701712432E-2</v>
      </c>
      <c r="L368" s="8">
        <v>4.7575553060460983E-2</v>
      </c>
      <c r="M368" s="17">
        <f t="shared" si="39"/>
        <v>3.3276433169241233E-2</v>
      </c>
      <c r="N368" s="16">
        <v>2.3238147445052607E-2</v>
      </c>
      <c r="O368" s="16">
        <v>1.0038285724188627E-2</v>
      </c>
      <c r="P368" s="5">
        <f t="shared" si="40"/>
        <v>2.9844827077169338E-2</v>
      </c>
      <c r="Q368" s="6">
        <v>1.3552188600163559E-2</v>
      </c>
      <c r="R368" s="6">
        <v>1.629263847700578E-2</v>
      </c>
      <c r="S368" s="9">
        <f t="shared" si="41"/>
        <v>2.6400966711160885E-2</v>
      </c>
      <c r="T368" s="10">
        <v>5.3117647005218776E-3</v>
      </c>
      <c r="U368" s="10">
        <v>1.6748134587103371E-2</v>
      </c>
      <c r="V368" s="10">
        <v>1.5160445662448718E-3</v>
      </c>
      <c r="W368" s="10">
        <v>2.8250228572907657E-3</v>
      </c>
    </row>
    <row r="369" spans="1:23" x14ac:dyDescent="0.3">
      <c r="A369" s="1" t="s">
        <v>614</v>
      </c>
      <c r="B369" s="1" t="s">
        <v>615</v>
      </c>
      <c r="C369" s="2">
        <f t="shared" si="36"/>
        <v>0.46648948722411565</v>
      </c>
      <c r="D369" s="3">
        <f t="shared" si="37"/>
        <v>0.28843022243607774</v>
      </c>
      <c r="E369" s="4">
        <v>8.462937234341221E-2</v>
      </c>
      <c r="F369" s="4">
        <v>3.6094794873717334E-2</v>
      </c>
      <c r="G369" s="4">
        <v>8.0360542971247617E-2</v>
      </c>
      <c r="H369" s="4">
        <v>8.7345512247700569E-2</v>
      </c>
      <c r="I369" s="7">
        <f t="shared" si="38"/>
        <v>0.11785273007911298</v>
      </c>
      <c r="J369" s="8">
        <v>5.3693311422480378E-2</v>
      </c>
      <c r="K369" s="8">
        <v>2.5211936676373836E-2</v>
      </c>
      <c r="L369" s="8">
        <v>3.8947481980258776E-2</v>
      </c>
      <c r="M369" s="17">
        <f t="shared" si="39"/>
        <v>4.9621838605731786E-2</v>
      </c>
      <c r="N369" s="16">
        <v>3.1324518217169736E-2</v>
      </c>
      <c r="O369" s="16">
        <v>1.8297320388562046E-2</v>
      </c>
      <c r="P369" s="5">
        <f t="shared" si="40"/>
        <v>1.2646958933631577E-3</v>
      </c>
      <c r="Q369" s="6">
        <v>0</v>
      </c>
      <c r="R369" s="6">
        <v>1.2646958933631577E-3</v>
      </c>
      <c r="S369" s="9">
        <f t="shared" si="41"/>
        <v>9.3200002098299678E-3</v>
      </c>
      <c r="T369" s="10">
        <v>0</v>
      </c>
      <c r="U369" s="10">
        <v>3.6355991430949141E-4</v>
      </c>
      <c r="V369" s="10">
        <v>0</v>
      </c>
      <c r="W369" s="10">
        <v>8.9564402955204757E-3</v>
      </c>
    </row>
    <row r="370" spans="1:23" x14ac:dyDescent="0.3">
      <c r="A370" s="1" t="s">
        <v>616</v>
      </c>
      <c r="B370" s="1" t="s">
        <v>617</v>
      </c>
      <c r="C370" s="2">
        <f t="shared" si="36"/>
        <v>0.46983914236496949</v>
      </c>
      <c r="D370" s="3">
        <f t="shared" si="37"/>
        <v>0.23571627964940897</v>
      </c>
      <c r="E370" s="4">
        <v>7.6850070378247329E-2</v>
      </c>
      <c r="F370" s="4">
        <v>3.744894713902381E-2</v>
      </c>
      <c r="G370" s="4">
        <v>5.5902814517858279E-2</v>
      </c>
      <c r="H370" s="4">
        <v>6.5514447614279547E-2</v>
      </c>
      <c r="I370" s="7">
        <f t="shared" si="38"/>
        <v>7.3101550067330781E-2</v>
      </c>
      <c r="J370" s="8">
        <v>2.408710861572419E-2</v>
      </c>
      <c r="K370" s="8">
        <v>2.010786655674433E-2</v>
      </c>
      <c r="L370" s="8">
        <v>2.8906574894862255E-2</v>
      </c>
      <c r="M370" s="17">
        <f t="shared" si="39"/>
        <v>4.7047653279737062E-2</v>
      </c>
      <c r="N370" s="16">
        <v>2.3859537820172097E-2</v>
      </c>
      <c r="O370" s="16">
        <v>2.3188115459564965E-2</v>
      </c>
      <c r="P370" s="5">
        <f t="shared" si="40"/>
        <v>7.1110745134109116E-2</v>
      </c>
      <c r="Q370" s="6">
        <v>1.6799798054719386E-2</v>
      </c>
      <c r="R370" s="6">
        <v>5.4310947079389736E-2</v>
      </c>
      <c r="S370" s="9">
        <f t="shared" si="41"/>
        <v>4.2862914234383584E-2</v>
      </c>
      <c r="T370" s="10">
        <v>1.9093799541266089E-2</v>
      </c>
      <c r="U370" s="10">
        <v>0</v>
      </c>
      <c r="V370" s="10">
        <v>6.0683781435982506E-3</v>
      </c>
      <c r="W370" s="10">
        <v>1.7700736549519244E-2</v>
      </c>
    </row>
    <row r="371" spans="1:23" x14ac:dyDescent="0.3">
      <c r="A371" s="1" t="s">
        <v>618</v>
      </c>
      <c r="B371" s="1" t="s">
        <v>619</v>
      </c>
      <c r="C371" s="2">
        <f t="shared" si="36"/>
        <v>0.47408955021854859</v>
      </c>
      <c r="D371" s="3">
        <f t="shared" si="37"/>
        <v>0.22319413471068617</v>
      </c>
      <c r="E371" s="4">
        <v>6.999205829638451E-2</v>
      </c>
      <c r="F371" s="4">
        <v>2.6030469623591398E-2</v>
      </c>
      <c r="G371" s="4">
        <v>4.6417319781421044E-2</v>
      </c>
      <c r="H371" s="4">
        <v>8.0754287009289216E-2</v>
      </c>
      <c r="I371" s="7">
        <f t="shared" si="38"/>
        <v>0.16038665231701707</v>
      </c>
      <c r="J371" s="8">
        <v>8.041450196034243E-2</v>
      </c>
      <c r="K371" s="8">
        <v>4.0363029566902069E-2</v>
      </c>
      <c r="L371" s="8">
        <v>3.9609120789772585E-2</v>
      </c>
      <c r="M371" s="17">
        <f t="shared" si="39"/>
        <v>7.6741356988993037E-2</v>
      </c>
      <c r="N371" s="16">
        <v>2.4455371193569858E-2</v>
      </c>
      <c r="O371" s="16">
        <v>5.2285985795423179E-2</v>
      </c>
      <c r="P371" s="5">
        <f t="shared" si="40"/>
        <v>0</v>
      </c>
      <c r="Q371" s="6">
        <v>0</v>
      </c>
      <c r="R371" s="6">
        <v>0</v>
      </c>
      <c r="S371" s="9">
        <f t="shared" si="41"/>
        <v>1.3767406201852336E-2</v>
      </c>
      <c r="T371" s="10">
        <v>0</v>
      </c>
      <c r="U371" s="10">
        <v>1.0246626492550179E-2</v>
      </c>
      <c r="V371" s="10">
        <v>0</v>
      </c>
      <c r="W371" s="10">
        <v>3.5207797093021577E-3</v>
      </c>
    </row>
    <row r="372" spans="1:23" x14ac:dyDescent="0.3">
      <c r="A372" s="1" t="s">
        <v>620</v>
      </c>
      <c r="B372" s="1" t="s">
        <v>621</v>
      </c>
      <c r="C372" s="2">
        <f t="shared" si="36"/>
        <v>0.5030416566802951</v>
      </c>
      <c r="D372" s="3">
        <f t="shared" si="37"/>
        <v>0.10712242935567998</v>
      </c>
      <c r="E372" s="4">
        <v>5.484891701501201E-2</v>
      </c>
      <c r="F372" s="4">
        <v>0</v>
      </c>
      <c r="G372" s="4">
        <v>5.2273512340667974E-2</v>
      </c>
      <c r="H372" s="4">
        <v>0</v>
      </c>
      <c r="I372" s="7">
        <f t="shared" si="38"/>
        <v>2.3263341688125647E-2</v>
      </c>
      <c r="J372" s="8">
        <v>1.1169720271770999E-2</v>
      </c>
      <c r="K372" s="8">
        <v>0</v>
      </c>
      <c r="L372" s="8">
        <v>1.2093621416354648E-2</v>
      </c>
      <c r="M372" s="17">
        <f t="shared" si="39"/>
        <v>0.13691842095829374</v>
      </c>
      <c r="N372" s="16">
        <v>6.9486201348657184E-2</v>
      </c>
      <c r="O372" s="16">
        <v>6.7432219609636551E-2</v>
      </c>
      <c r="P372" s="5">
        <f t="shared" si="40"/>
        <v>0.17766824270791731</v>
      </c>
      <c r="Q372" s="6">
        <v>9.2653248467976068E-2</v>
      </c>
      <c r="R372" s="6">
        <v>8.5014994239941258E-2</v>
      </c>
      <c r="S372" s="9">
        <f t="shared" si="41"/>
        <v>5.8069221970278341E-2</v>
      </c>
      <c r="T372" s="10">
        <v>0</v>
      </c>
      <c r="U372" s="10">
        <v>8.2281556812358373E-4</v>
      </c>
      <c r="V372" s="10">
        <v>3.3968917249343422E-2</v>
      </c>
      <c r="W372" s="10">
        <v>2.3277489152811338E-2</v>
      </c>
    </row>
    <row r="373" spans="1:23" x14ac:dyDescent="0.3">
      <c r="A373" s="1" t="s">
        <v>622</v>
      </c>
      <c r="B373" s="1" t="s">
        <v>1272</v>
      </c>
      <c r="C373" s="2">
        <f t="shared" si="36"/>
        <v>0.50700411699503567</v>
      </c>
      <c r="D373" s="3">
        <f t="shared" si="37"/>
        <v>0.11212051841790462</v>
      </c>
      <c r="E373" s="4">
        <v>4.6212246404703033E-2</v>
      </c>
      <c r="F373" s="4">
        <v>0</v>
      </c>
      <c r="G373" s="4">
        <v>5.1843235148119921E-2</v>
      </c>
      <c r="H373" s="4">
        <v>1.4065036865081667E-2</v>
      </c>
      <c r="I373" s="7">
        <f t="shared" si="38"/>
        <v>1.824369319972035E-2</v>
      </c>
      <c r="J373" s="8">
        <v>1.824369319972035E-2</v>
      </c>
      <c r="K373" s="8">
        <v>0</v>
      </c>
      <c r="L373" s="8">
        <v>0</v>
      </c>
      <c r="M373" s="17">
        <f t="shared" si="39"/>
        <v>0.16903909928056779</v>
      </c>
      <c r="N373" s="16">
        <v>0.10414837169218946</v>
      </c>
      <c r="O373" s="16">
        <v>6.4890727588378327E-2</v>
      </c>
      <c r="P373" s="5">
        <f t="shared" si="40"/>
        <v>0.11362944585603141</v>
      </c>
      <c r="Q373" s="6">
        <v>3.9282178999077856E-2</v>
      </c>
      <c r="R373" s="6">
        <v>7.4347266856953559E-2</v>
      </c>
      <c r="S373" s="9">
        <f t="shared" si="41"/>
        <v>9.3971360240811541E-2</v>
      </c>
      <c r="T373" s="10">
        <v>1.8683253466427061E-2</v>
      </c>
      <c r="U373" s="10">
        <v>2.1638179225971697E-2</v>
      </c>
      <c r="V373" s="10">
        <v>2.923568184409258E-2</v>
      </c>
      <c r="W373" s="10">
        <v>2.4414245704320221E-2</v>
      </c>
    </row>
    <row r="374" spans="1:23" x14ac:dyDescent="0.3">
      <c r="A374" s="1" t="s">
        <v>623</v>
      </c>
      <c r="B374" s="1" t="s">
        <v>624</v>
      </c>
      <c r="C374" s="2">
        <f t="shared" si="36"/>
        <v>0.47436075818527185</v>
      </c>
      <c r="D374" s="3">
        <f t="shared" si="37"/>
        <v>0.18804870537975663</v>
      </c>
      <c r="E374" s="4">
        <v>7.9231047985899E-2</v>
      </c>
      <c r="F374" s="4">
        <v>2.9687859105987563E-2</v>
      </c>
      <c r="G374" s="4">
        <v>5.9990947375101876E-2</v>
      </c>
      <c r="H374" s="4">
        <v>1.9138850912768176E-2</v>
      </c>
      <c r="I374" s="7">
        <f t="shared" si="38"/>
        <v>7.298107763430528E-2</v>
      </c>
      <c r="J374" s="8">
        <v>2.9888060243500873E-2</v>
      </c>
      <c r="K374" s="8">
        <v>0</v>
      </c>
      <c r="L374" s="8">
        <v>4.3093017390804407E-2</v>
      </c>
      <c r="M374" s="17">
        <f t="shared" si="39"/>
        <v>5.4252284935374935E-2</v>
      </c>
      <c r="N374" s="16">
        <v>1.5054434916081695E-2</v>
      </c>
      <c r="O374" s="16">
        <v>3.919785001929324E-2</v>
      </c>
      <c r="P374" s="5">
        <f t="shared" si="40"/>
        <v>0.11627812562196078</v>
      </c>
      <c r="Q374" s="6">
        <v>2.9006495934148238E-2</v>
      </c>
      <c r="R374" s="6">
        <v>8.7271629687812546E-2</v>
      </c>
      <c r="S374" s="9">
        <f t="shared" si="41"/>
        <v>4.2800564613874256E-2</v>
      </c>
      <c r="T374" s="10">
        <v>0</v>
      </c>
      <c r="U374" s="10">
        <v>0</v>
      </c>
      <c r="V374" s="10">
        <v>0</v>
      </c>
      <c r="W374" s="10">
        <v>4.2800564613874256E-2</v>
      </c>
    </row>
    <row r="375" spans="1:23" x14ac:dyDescent="0.3">
      <c r="A375" s="1" t="s">
        <v>625</v>
      </c>
      <c r="B375" s="1" t="s">
        <v>626</v>
      </c>
      <c r="C375" s="2">
        <f t="shared" si="36"/>
        <v>0.49088535894326935</v>
      </c>
      <c r="D375" s="3">
        <f t="shared" si="37"/>
        <v>0.14713692025942812</v>
      </c>
      <c r="E375" s="4">
        <v>0.10360919015437839</v>
      </c>
      <c r="F375" s="4">
        <v>0</v>
      </c>
      <c r="G375" s="4">
        <v>3.1920170556142657E-2</v>
      </c>
      <c r="H375" s="4">
        <v>1.1607559548907073E-2</v>
      </c>
      <c r="I375" s="7">
        <f t="shared" si="38"/>
        <v>0.11067495623637699</v>
      </c>
      <c r="J375" s="8">
        <v>8.5413918575056438E-2</v>
      </c>
      <c r="K375" s="8">
        <v>1.1839034210942324E-2</v>
      </c>
      <c r="L375" s="8">
        <v>1.3422003450378219E-2</v>
      </c>
      <c r="M375" s="17">
        <f t="shared" si="39"/>
        <v>0.1365533627291223</v>
      </c>
      <c r="N375" s="16">
        <v>0.1189475973547245</v>
      </c>
      <c r="O375" s="16">
        <v>1.760576537439781E-2</v>
      </c>
      <c r="P375" s="5">
        <f t="shared" si="40"/>
        <v>5.8681426886507113E-2</v>
      </c>
      <c r="Q375" s="6">
        <v>2.0439795228848135E-2</v>
      </c>
      <c r="R375" s="6">
        <v>3.8241631657658974E-2</v>
      </c>
      <c r="S375" s="9">
        <f t="shared" si="41"/>
        <v>3.7838692831834851E-2</v>
      </c>
      <c r="T375" s="10">
        <v>1.2022892515652178E-2</v>
      </c>
      <c r="U375" s="10">
        <v>7.9051279242227743E-3</v>
      </c>
      <c r="V375" s="10">
        <v>2.8399824002080451E-3</v>
      </c>
      <c r="W375" s="10">
        <v>1.5070689991751852E-2</v>
      </c>
    </row>
    <row r="376" spans="1:23" x14ac:dyDescent="0.3">
      <c r="A376" s="1" t="s">
        <v>627</v>
      </c>
      <c r="B376" s="1" t="s">
        <v>628</v>
      </c>
      <c r="C376" s="2">
        <f t="shared" si="36"/>
        <v>0.46461672140163157</v>
      </c>
      <c r="D376" s="3">
        <f t="shared" si="37"/>
        <v>0.18253324994570647</v>
      </c>
      <c r="E376" s="4">
        <v>0.11758721462478863</v>
      </c>
      <c r="F376" s="4">
        <v>5.2050249194807588E-3</v>
      </c>
      <c r="G376" s="4">
        <v>5.9741010401437075E-2</v>
      </c>
      <c r="H376" s="4">
        <v>0</v>
      </c>
      <c r="I376" s="7">
        <f t="shared" si="38"/>
        <v>4.6325898659682924E-2</v>
      </c>
      <c r="J376" s="8">
        <v>2.1162993756277313E-2</v>
      </c>
      <c r="K376" s="8">
        <v>0</v>
      </c>
      <c r="L376" s="8">
        <v>2.5162904903405607E-2</v>
      </c>
      <c r="M376" s="17">
        <f t="shared" si="39"/>
        <v>7.5665982480923516E-2</v>
      </c>
      <c r="N376" s="16">
        <v>1.3359848608423507E-2</v>
      </c>
      <c r="O376" s="16">
        <v>6.2306133872500002E-2</v>
      </c>
      <c r="P376" s="5">
        <f t="shared" si="40"/>
        <v>0.15666025475993989</v>
      </c>
      <c r="Q376" s="6">
        <v>3.632757273018055E-2</v>
      </c>
      <c r="R376" s="6">
        <v>0.12033268202975934</v>
      </c>
      <c r="S376" s="9">
        <f t="shared" si="41"/>
        <v>3.4313355553787245E-3</v>
      </c>
      <c r="T376" s="10">
        <v>0</v>
      </c>
      <c r="U376" s="10">
        <v>0</v>
      </c>
      <c r="V376" s="10">
        <v>0</v>
      </c>
      <c r="W376" s="10">
        <v>3.4313355553787245E-3</v>
      </c>
    </row>
    <row r="377" spans="1:23" x14ac:dyDescent="0.3">
      <c r="A377" s="1" t="s">
        <v>629</v>
      </c>
      <c r="B377" s="1" t="s">
        <v>630</v>
      </c>
      <c r="C377" s="2">
        <f t="shared" si="36"/>
        <v>0.47067209997113102</v>
      </c>
      <c r="D377" s="3">
        <f t="shared" si="37"/>
        <v>0.18307715890418627</v>
      </c>
      <c r="E377" s="4">
        <v>9.3980810705381695E-2</v>
      </c>
      <c r="F377" s="4">
        <v>1.4481104178691291E-2</v>
      </c>
      <c r="G377" s="4">
        <v>5.839605118076914E-2</v>
      </c>
      <c r="H377" s="4">
        <v>1.6219192839344147E-2</v>
      </c>
      <c r="I377" s="7">
        <f t="shared" si="38"/>
        <v>0.18911683234749493</v>
      </c>
      <c r="J377" s="8">
        <v>0.10942984561859494</v>
      </c>
      <c r="K377" s="8">
        <v>2.7855795318514408E-2</v>
      </c>
      <c r="L377" s="8">
        <v>5.1831191410385599E-2</v>
      </c>
      <c r="M377" s="17">
        <f t="shared" si="39"/>
        <v>6.4276023713114444E-2</v>
      </c>
      <c r="N377" s="16">
        <v>2.9472037745625058E-2</v>
      </c>
      <c r="O377" s="16">
        <v>3.4803985967489383E-2</v>
      </c>
      <c r="P377" s="5">
        <f t="shared" si="40"/>
        <v>1.4306699461645899E-3</v>
      </c>
      <c r="Q377" s="6">
        <v>0</v>
      </c>
      <c r="R377" s="6">
        <v>1.4306699461645899E-3</v>
      </c>
      <c r="S377" s="9">
        <f t="shared" si="41"/>
        <v>3.2771415060170755E-2</v>
      </c>
      <c r="T377" s="10">
        <v>1.8278055359760193E-3</v>
      </c>
      <c r="U377" s="10">
        <v>3.0943609524194733E-2</v>
      </c>
      <c r="V377" s="10">
        <v>0</v>
      </c>
      <c r="W377" s="10">
        <v>0</v>
      </c>
    </row>
    <row r="378" spans="1:23" x14ac:dyDescent="0.3">
      <c r="A378" s="1" t="s">
        <v>631</v>
      </c>
      <c r="B378" s="1" t="s">
        <v>632</v>
      </c>
      <c r="C378" s="2">
        <f t="shared" si="36"/>
        <v>0.48637186392720844</v>
      </c>
      <c r="D378" s="3">
        <f t="shared" si="37"/>
        <v>0.15361616976944148</v>
      </c>
      <c r="E378" s="4">
        <v>9.2082812402513092E-2</v>
      </c>
      <c r="F378" s="4">
        <v>4.3531174774411223E-3</v>
      </c>
      <c r="G378" s="4">
        <v>4.1999777787788947E-2</v>
      </c>
      <c r="H378" s="4">
        <v>1.5180462101698324E-2</v>
      </c>
      <c r="I378" s="7">
        <f t="shared" si="38"/>
        <v>0.19002266130831791</v>
      </c>
      <c r="J378" s="8">
        <v>0.12128416852449665</v>
      </c>
      <c r="K378" s="8">
        <v>1.9152754483220392E-2</v>
      </c>
      <c r="L378" s="8">
        <v>4.9585738300600882E-2</v>
      </c>
      <c r="M378" s="17">
        <f t="shared" si="39"/>
        <v>0.13602658657400457</v>
      </c>
      <c r="N378" s="16">
        <v>6.7194212047983745E-2</v>
      </c>
      <c r="O378" s="16">
        <v>6.883237452602084E-2</v>
      </c>
      <c r="P378" s="5">
        <f t="shared" si="40"/>
        <v>0</v>
      </c>
      <c r="Q378" s="6">
        <v>0</v>
      </c>
      <c r="R378" s="6">
        <v>0</v>
      </c>
      <c r="S378" s="9">
        <f t="shared" si="41"/>
        <v>6.7064462754444602E-3</v>
      </c>
      <c r="T378" s="10">
        <v>0</v>
      </c>
      <c r="U378" s="10">
        <v>6.7064462754444602E-3</v>
      </c>
      <c r="V378" s="10">
        <v>0</v>
      </c>
      <c r="W378" s="10">
        <v>0</v>
      </c>
    </row>
    <row r="379" spans="1:23" x14ac:dyDescent="0.3">
      <c r="A379" s="1" t="s">
        <v>633</v>
      </c>
      <c r="B379" s="1" t="s">
        <v>634</v>
      </c>
      <c r="C379" s="2">
        <f t="shared" si="36"/>
        <v>0.48268936160821996</v>
      </c>
      <c r="D379" s="3">
        <f t="shared" si="37"/>
        <v>0.17549495163811263</v>
      </c>
      <c r="E379" s="4">
        <v>9.8773631580149152E-2</v>
      </c>
      <c r="F379" s="4">
        <v>1.4946304464419993E-2</v>
      </c>
      <c r="G379" s="4">
        <v>4.6087961873962607E-2</v>
      </c>
      <c r="H379" s="4">
        <v>1.5687053719580887E-2</v>
      </c>
      <c r="I379" s="7">
        <f t="shared" si="38"/>
        <v>0.18506254700056807</v>
      </c>
      <c r="J379" s="8">
        <v>0.1051797793897714</v>
      </c>
      <c r="K379" s="8">
        <v>3.1514917346034302E-2</v>
      </c>
      <c r="L379" s="8">
        <v>4.8367850264762383E-2</v>
      </c>
      <c r="M379" s="17">
        <f t="shared" si="39"/>
        <v>0.11775858294504335</v>
      </c>
      <c r="N379" s="16">
        <v>4.7217277788020831E-2</v>
      </c>
      <c r="O379" s="16">
        <v>7.0541305157022519E-2</v>
      </c>
      <c r="P379" s="5">
        <f t="shared" si="40"/>
        <v>0</v>
      </c>
      <c r="Q379" s="6">
        <v>0</v>
      </c>
      <c r="R379" s="6">
        <v>0</v>
      </c>
      <c r="S379" s="9">
        <f t="shared" si="41"/>
        <v>4.3732800244959506E-3</v>
      </c>
      <c r="T379" s="10">
        <v>0</v>
      </c>
      <c r="U379" s="10">
        <v>4.5055606898517718E-4</v>
      </c>
      <c r="V379" s="10">
        <v>3.9227239555107733E-3</v>
      </c>
      <c r="W379" s="10">
        <v>0</v>
      </c>
    </row>
    <row r="380" spans="1:23" x14ac:dyDescent="0.3">
      <c r="A380" s="1" t="s">
        <v>635</v>
      </c>
      <c r="B380" s="1" t="s">
        <v>636</v>
      </c>
      <c r="C380" s="2">
        <f t="shared" si="36"/>
        <v>0.48258672333888697</v>
      </c>
      <c r="D380" s="3">
        <f t="shared" si="37"/>
        <v>0.18024866721522675</v>
      </c>
      <c r="E380" s="4">
        <v>0.14038597058952595</v>
      </c>
      <c r="F380" s="4">
        <v>0</v>
      </c>
      <c r="G380" s="4">
        <v>1.7557547954162554E-2</v>
      </c>
      <c r="H380" s="4">
        <v>2.2305148671538249E-2</v>
      </c>
      <c r="I380" s="7">
        <f t="shared" si="38"/>
        <v>0.1926670774291761</v>
      </c>
      <c r="J380" s="8">
        <v>0.14086149446332544</v>
      </c>
      <c r="K380" s="8">
        <v>1.7155593492538715E-2</v>
      </c>
      <c r="L380" s="8">
        <v>3.4649989473311944E-2</v>
      </c>
      <c r="M380" s="17">
        <f t="shared" si="39"/>
        <v>9.2316113235682201E-2</v>
      </c>
      <c r="N380" s="16">
        <v>2.5157846760761878E-2</v>
      </c>
      <c r="O380" s="16">
        <v>6.715826647492032E-2</v>
      </c>
      <c r="P380" s="5">
        <f t="shared" si="40"/>
        <v>0</v>
      </c>
      <c r="Q380" s="6">
        <v>0</v>
      </c>
      <c r="R380" s="6">
        <v>0</v>
      </c>
      <c r="S380" s="9">
        <f t="shared" si="41"/>
        <v>1.7354865458801931E-2</v>
      </c>
      <c r="T380" s="10">
        <v>0</v>
      </c>
      <c r="U380" s="10">
        <v>0</v>
      </c>
      <c r="V380" s="10">
        <v>1.7354865458801931E-2</v>
      </c>
      <c r="W380" s="10">
        <v>0</v>
      </c>
    </row>
    <row r="381" spans="1:23" x14ac:dyDescent="0.3">
      <c r="A381" s="1" t="s">
        <v>637</v>
      </c>
      <c r="B381" s="1" t="s">
        <v>638</v>
      </c>
      <c r="C381" s="2">
        <f t="shared" si="36"/>
        <v>0.46505428714602204</v>
      </c>
      <c r="D381" s="3">
        <f t="shared" si="37"/>
        <v>0.19889046171254404</v>
      </c>
      <c r="E381" s="4">
        <v>0.13684807656511874</v>
      </c>
      <c r="F381" s="4">
        <v>2.5741450844012428E-3</v>
      </c>
      <c r="G381" s="4">
        <v>3.7389182353065806E-2</v>
      </c>
      <c r="H381" s="4">
        <v>2.2079057709958282E-2</v>
      </c>
      <c r="I381" s="7">
        <f t="shared" si="38"/>
        <v>0.21189376287482486</v>
      </c>
      <c r="J381" s="8">
        <v>0.12631766404753766</v>
      </c>
      <c r="K381" s="8">
        <v>3.4204086234749048E-2</v>
      </c>
      <c r="L381" s="8">
        <v>5.1372012592538138E-2</v>
      </c>
      <c r="M381" s="17">
        <f t="shared" si="39"/>
        <v>4.260640369103269E-2</v>
      </c>
      <c r="N381" s="16">
        <v>7.0564634756094978E-3</v>
      </c>
      <c r="O381" s="16">
        <v>3.5549940215423195E-2</v>
      </c>
      <c r="P381" s="5">
        <f t="shared" si="40"/>
        <v>0</v>
      </c>
      <c r="Q381" s="6">
        <v>0</v>
      </c>
      <c r="R381" s="6">
        <v>0</v>
      </c>
      <c r="S381" s="9">
        <f t="shared" si="41"/>
        <v>1.1663658867620429E-2</v>
      </c>
      <c r="T381" s="10">
        <v>1.6733816064060591E-3</v>
      </c>
      <c r="U381" s="10">
        <v>9.9902772612143701E-3</v>
      </c>
      <c r="V381" s="10">
        <v>0</v>
      </c>
      <c r="W381" s="10">
        <v>0</v>
      </c>
    </row>
    <row r="382" spans="1:23" x14ac:dyDescent="0.3">
      <c r="A382" s="1" t="s">
        <v>639</v>
      </c>
      <c r="B382" s="1" t="s">
        <v>640</v>
      </c>
      <c r="C382" s="2">
        <f t="shared" si="36"/>
        <v>0.45909928710010628</v>
      </c>
      <c r="D382" s="3">
        <f t="shared" si="37"/>
        <v>0.20977252830314419</v>
      </c>
      <c r="E382" s="4">
        <v>0.14083103779656328</v>
      </c>
      <c r="F382" s="4">
        <v>9.3375461723015085E-3</v>
      </c>
      <c r="G382" s="4">
        <v>5.2698250200097413E-2</v>
      </c>
      <c r="H382" s="4">
        <v>6.9056941341819854E-3</v>
      </c>
      <c r="I382" s="7">
        <f t="shared" si="38"/>
        <v>0.13987932619593629</v>
      </c>
      <c r="J382" s="8">
        <v>0.10282542310577229</v>
      </c>
      <c r="K382" s="8">
        <v>1.4000344001335907E-2</v>
      </c>
      <c r="L382" s="8">
        <v>2.3053559088828095E-2</v>
      </c>
      <c r="M382" s="17">
        <f t="shared" si="39"/>
        <v>2.0414549659521129E-2</v>
      </c>
      <c r="N382" s="16">
        <v>9.067037224793283E-3</v>
      </c>
      <c r="O382" s="16">
        <v>1.1347512434727848E-2</v>
      </c>
      <c r="P382" s="5">
        <f t="shared" si="40"/>
        <v>2.1687828099335477E-2</v>
      </c>
      <c r="Q382" s="6">
        <v>1.2281364833289338E-2</v>
      </c>
      <c r="R382" s="6">
        <v>9.4064632660461368E-3</v>
      </c>
      <c r="S382" s="9">
        <f t="shared" si="41"/>
        <v>6.7345054842169252E-2</v>
      </c>
      <c r="T382" s="10">
        <v>5.2655811707366402E-3</v>
      </c>
      <c r="U382" s="10">
        <v>5.8197235720871474E-2</v>
      </c>
      <c r="V382" s="10">
        <v>0</v>
      </c>
      <c r="W382" s="10">
        <v>3.882237950561146E-3</v>
      </c>
    </row>
    <row r="383" spans="1:23" x14ac:dyDescent="0.3">
      <c r="A383" s="1" t="s">
        <v>641</v>
      </c>
      <c r="B383" s="1" t="s">
        <v>642</v>
      </c>
      <c r="C383" s="2">
        <f t="shared" si="36"/>
        <v>0.46149053811024066</v>
      </c>
      <c r="D383" s="3">
        <f t="shared" si="37"/>
        <v>0.16855406099979461</v>
      </c>
      <c r="E383" s="4">
        <v>0.1427156553005248</v>
      </c>
      <c r="F383" s="4">
        <v>0</v>
      </c>
      <c r="G383" s="4">
        <v>0</v>
      </c>
      <c r="H383" s="4">
        <v>2.5838405699269821E-2</v>
      </c>
      <c r="I383" s="7">
        <f t="shared" si="38"/>
        <v>7.1150166222360561E-2</v>
      </c>
      <c r="J383" s="8">
        <v>2.5663512624723751E-2</v>
      </c>
      <c r="K383" s="8">
        <v>4.8567774230071966E-3</v>
      </c>
      <c r="L383" s="8">
        <v>4.0629876174629619E-2</v>
      </c>
      <c r="M383" s="17">
        <f t="shared" si="39"/>
        <v>9.3966330010105098E-2</v>
      </c>
      <c r="N383" s="16">
        <v>8.7304977821821936E-2</v>
      </c>
      <c r="O383" s="16">
        <v>6.661352188283164E-3</v>
      </c>
      <c r="P383" s="5">
        <f t="shared" si="40"/>
        <v>7.8543975257852922E-2</v>
      </c>
      <c r="Q383" s="6">
        <v>4.3351900096900483E-3</v>
      </c>
      <c r="R383" s="6">
        <v>7.4208785248162878E-2</v>
      </c>
      <c r="S383" s="9">
        <f t="shared" si="41"/>
        <v>4.927600562012753E-2</v>
      </c>
      <c r="T383" s="10">
        <v>1.6368411854583941E-2</v>
      </c>
      <c r="U383" s="10">
        <v>2.3688710841920636E-2</v>
      </c>
      <c r="V383" s="10">
        <v>9.2188829236229536E-3</v>
      </c>
      <c r="W383" s="10">
        <v>0</v>
      </c>
    </row>
    <row r="384" spans="1:23" x14ac:dyDescent="0.3">
      <c r="A384" s="1" t="s">
        <v>643</v>
      </c>
      <c r="B384" s="1" t="s">
        <v>644</v>
      </c>
      <c r="C384" s="2">
        <f t="shared" si="36"/>
        <v>0.46852343052721901</v>
      </c>
      <c r="D384" s="3">
        <f t="shared" si="37"/>
        <v>0.21266238624663139</v>
      </c>
      <c r="E384" s="4">
        <v>8.0699665255585029E-2</v>
      </c>
      <c r="F384" s="4">
        <v>2.0491980465559299E-2</v>
      </c>
      <c r="G384" s="4">
        <v>7.6366769788213967E-2</v>
      </c>
      <c r="H384" s="4">
        <v>3.5103970737273081E-2</v>
      </c>
      <c r="I384" s="7">
        <f t="shared" si="38"/>
        <v>0.17188546194197307</v>
      </c>
      <c r="J384" s="8">
        <v>0.12535453262026586</v>
      </c>
      <c r="K384" s="8">
        <v>2.5135899409882874E-2</v>
      </c>
      <c r="L384" s="8">
        <v>2.1395029911824348E-2</v>
      </c>
      <c r="M384" s="17">
        <f t="shared" si="39"/>
        <v>4.3864305214576439E-2</v>
      </c>
      <c r="N384" s="16">
        <v>8.3580680047452751E-3</v>
      </c>
      <c r="O384" s="16">
        <v>3.5506237209831162E-2</v>
      </c>
      <c r="P384" s="5">
        <f t="shared" si="40"/>
        <v>0</v>
      </c>
      <c r="Q384" s="6">
        <v>0</v>
      </c>
      <c r="R384" s="6">
        <v>0</v>
      </c>
      <c r="S384" s="9">
        <f t="shared" si="41"/>
        <v>4.0111277124038093E-2</v>
      </c>
      <c r="T384" s="10">
        <v>0</v>
      </c>
      <c r="U384" s="10">
        <v>4.0111277124038093E-2</v>
      </c>
      <c r="V384" s="10">
        <v>0</v>
      </c>
      <c r="W384" s="10">
        <v>0</v>
      </c>
    </row>
    <row r="385" spans="1:23" x14ac:dyDescent="0.3">
      <c r="A385" s="1" t="s">
        <v>645</v>
      </c>
      <c r="B385" s="1" t="s">
        <v>646</v>
      </c>
      <c r="C385" s="2">
        <f t="shared" si="36"/>
        <v>0.48251196390376738</v>
      </c>
      <c r="D385" s="3">
        <f t="shared" si="37"/>
        <v>0.11202890691536233</v>
      </c>
      <c r="E385" s="4">
        <v>7.2777460672540817E-2</v>
      </c>
      <c r="F385" s="4">
        <v>2.5276856015700659E-3</v>
      </c>
      <c r="G385" s="4">
        <v>2.9910690785344498E-2</v>
      </c>
      <c r="H385" s="4">
        <v>6.8130698559069457E-3</v>
      </c>
      <c r="I385" s="7">
        <f t="shared" si="38"/>
        <v>0.16152148931374261</v>
      </c>
      <c r="J385" s="8">
        <v>0.10931267342990758</v>
      </c>
      <c r="K385" s="8">
        <v>6.8169391860305358E-3</v>
      </c>
      <c r="L385" s="8">
        <v>4.5391876697804479E-2</v>
      </c>
      <c r="M385" s="17">
        <f t="shared" si="39"/>
        <v>0.1552438651879669</v>
      </c>
      <c r="N385" s="16">
        <v>0.10069190454587038</v>
      </c>
      <c r="O385" s="16">
        <v>5.4551960642096525E-2</v>
      </c>
      <c r="P385" s="5">
        <f t="shared" si="40"/>
        <v>2.8864963318491589E-3</v>
      </c>
      <c r="Q385" s="6">
        <v>2.8864963318491589E-3</v>
      </c>
      <c r="R385" s="6">
        <v>0</v>
      </c>
      <c r="S385" s="9">
        <f t="shared" si="41"/>
        <v>5.0831206154846383E-2</v>
      </c>
      <c r="T385" s="10">
        <v>8.156296102718336E-3</v>
      </c>
      <c r="U385" s="10">
        <v>4.0622961238745509E-2</v>
      </c>
      <c r="V385" s="10">
        <v>2.0519488133825376E-3</v>
      </c>
      <c r="W385" s="10">
        <v>0</v>
      </c>
    </row>
    <row r="386" spans="1:23" x14ac:dyDescent="0.3">
      <c r="A386" s="1" t="s">
        <v>647</v>
      </c>
      <c r="B386" s="1" t="s">
        <v>648</v>
      </c>
      <c r="C386" s="2">
        <f t="shared" si="36"/>
        <v>0.47842762183238124</v>
      </c>
      <c r="D386" s="3">
        <f t="shared" si="37"/>
        <v>0.13667462339715683</v>
      </c>
      <c r="E386" s="4">
        <v>6.1278561829737017E-2</v>
      </c>
      <c r="F386" s="4">
        <v>1.2328538466861905E-2</v>
      </c>
      <c r="G386" s="4">
        <v>2.5063002467760317E-2</v>
      </c>
      <c r="H386" s="4">
        <v>3.8004520632797592E-2</v>
      </c>
      <c r="I386" s="7">
        <f t="shared" si="38"/>
        <v>0.19130932481351171</v>
      </c>
      <c r="J386" s="8">
        <v>7.366965207765859E-2</v>
      </c>
      <c r="K386" s="8">
        <v>6.9565725465979875E-2</v>
      </c>
      <c r="L386" s="8">
        <v>4.8073947269873255E-2</v>
      </c>
      <c r="M386" s="17">
        <f t="shared" si="39"/>
        <v>9.6105949763709175E-2</v>
      </c>
      <c r="N386" s="16">
        <v>3.1413298934712078E-2</v>
      </c>
      <c r="O386" s="16">
        <v>6.4692650828997098E-2</v>
      </c>
      <c r="P386" s="5">
        <f t="shared" si="40"/>
        <v>1.6102044549454807E-3</v>
      </c>
      <c r="Q386" s="6">
        <v>1.6102044549454807E-3</v>
      </c>
      <c r="R386" s="6">
        <v>0</v>
      </c>
      <c r="S386" s="9">
        <f t="shared" si="41"/>
        <v>5.2727519403058094E-2</v>
      </c>
      <c r="T386" s="10">
        <v>3.3429957216896095E-2</v>
      </c>
      <c r="U386" s="10">
        <v>9.0402825200516061E-3</v>
      </c>
      <c r="V386" s="10">
        <v>7.9764941183397397E-3</v>
      </c>
      <c r="W386" s="10">
        <v>2.2807855477706496E-3</v>
      </c>
    </row>
    <row r="387" spans="1:23" x14ac:dyDescent="0.3">
      <c r="A387" s="1" t="s">
        <v>649</v>
      </c>
      <c r="B387" s="1" t="s">
        <v>650</v>
      </c>
      <c r="C387" s="2">
        <f t="shared" si="36"/>
        <v>0.44162232033140347</v>
      </c>
      <c r="D387" s="3">
        <f t="shared" si="37"/>
        <v>0.25128962917814573</v>
      </c>
      <c r="E387" s="4">
        <v>0.17214059032476664</v>
      </c>
      <c r="F387" s="4">
        <v>0</v>
      </c>
      <c r="G387" s="4">
        <v>2.3575492220754362E-3</v>
      </c>
      <c r="H387" s="4">
        <v>7.6791489631303667E-2</v>
      </c>
      <c r="I387" s="7">
        <f t="shared" si="38"/>
        <v>0.1897051290743032</v>
      </c>
      <c r="J387" s="8">
        <v>0.13252891566411368</v>
      </c>
      <c r="K387" s="8">
        <v>1.6099391061973462E-2</v>
      </c>
      <c r="L387" s="8">
        <v>4.1076822348216038E-2</v>
      </c>
      <c r="M387" s="17">
        <f t="shared" si="39"/>
        <v>0</v>
      </c>
      <c r="N387" s="16">
        <v>0</v>
      </c>
      <c r="O387" s="16">
        <v>0</v>
      </c>
      <c r="P387" s="5">
        <f t="shared" si="40"/>
        <v>0</v>
      </c>
      <c r="Q387" s="6">
        <v>0</v>
      </c>
      <c r="R387" s="6">
        <v>0</v>
      </c>
      <c r="S387" s="9">
        <f t="shared" si="41"/>
        <v>6.2756207895452827E-4</v>
      </c>
      <c r="T387" s="10">
        <v>0</v>
      </c>
      <c r="U387" s="10">
        <v>6.2756207895452827E-4</v>
      </c>
      <c r="V387" s="10">
        <v>0</v>
      </c>
      <c r="W387" s="10">
        <v>0</v>
      </c>
    </row>
    <row r="388" spans="1:23" x14ac:dyDescent="0.3">
      <c r="A388" s="1" t="s">
        <v>651</v>
      </c>
      <c r="B388" s="1" t="s">
        <v>652</v>
      </c>
      <c r="C388" s="2">
        <f t="shared" ref="C388:C451" si="42">D388+M388+I388+S388+P388</f>
        <v>0.48542203660408778</v>
      </c>
      <c r="D388" s="3">
        <f t="shared" ref="D388:D451" si="43">SUM(E388:H388)</f>
        <v>0.20223352884417484</v>
      </c>
      <c r="E388" s="4">
        <v>6.4179242035067613E-2</v>
      </c>
      <c r="F388" s="4">
        <v>2.4630767615165118E-2</v>
      </c>
      <c r="G388" s="4">
        <v>3.0809383251722052E-2</v>
      </c>
      <c r="H388" s="4">
        <v>8.2614135942220043E-2</v>
      </c>
      <c r="I388" s="7">
        <f t="shared" ref="I388:I451" si="44">SUM(J388:L388)</f>
        <v>0.14966598113539248</v>
      </c>
      <c r="J388" s="8">
        <v>7.6782088669112597E-2</v>
      </c>
      <c r="K388" s="8">
        <v>4.1550778694608881E-2</v>
      </c>
      <c r="L388" s="8">
        <v>3.1333113771670994E-2</v>
      </c>
      <c r="M388" s="17">
        <f t="shared" ref="M388:M451" si="45">SUM(N388:O388)</f>
        <v>0.12042076733461216</v>
      </c>
      <c r="N388" s="16">
        <v>6.6211361802189422E-2</v>
      </c>
      <c r="O388" s="16">
        <v>5.420940553242274E-2</v>
      </c>
      <c r="P388" s="5">
        <f t="shared" ref="P388:P451" si="46">SUM(Q388:R388)</f>
        <v>0</v>
      </c>
      <c r="Q388" s="6">
        <v>0</v>
      </c>
      <c r="R388" s="6">
        <v>0</v>
      </c>
      <c r="S388" s="9">
        <f t="shared" ref="S388:S451" si="47">SUM(T388:W388)</f>
        <v>1.3101759289908324E-2</v>
      </c>
      <c r="T388" s="10">
        <v>1.9443537270240003E-3</v>
      </c>
      <c r="U388" s="10">
        <v>5.086579461891119E-3</v>
      </c>
      <c r="V388" s="10">
        <v>3.7003820150573316E-3</v>
      </c>
      <c r="W388" s="10">
        <v>2.3704440859358728E-3</v>
      </c>
    </row>
    <row r="389" spans="1:23" x14ac:dyDescent="0.3">
      <c r="A389" s="1" t="s">
        <v>653</v>
      </c>
      <c r="B389" s="1" t="s">
        <v>654</v>
      </c>
      <c r="C389" s="2">
        <f t="shared" si="42"/>
        <v>0.51895328673986529</v>
      </c>
      <c r="D389" s="3">
        <f t="shared" si="43"/>
        <v>0.22024477416398672</v>
      </c>
      <c r="E389" s="4">
        <v>0.15008093312269633</v>
      </c>
      <c r="F389" s="4">
        <v>8.1408642751520379E-4</v>
      </c>
      <c r="G389" s="4">
        <v>6.9349754613775183E-2</v>
      </c>
      <c r="H389" s="4">
        <v>0</v>
      </c>
      <c r="I389" s="7">
        <f t="shared" si="44"/>
        <v>0.1573882111856833</v>
      </c>
      <c r="J389" s="8">
        <v>0.1573882111856833</v>
      </c>
      <c r="K389" s="8">
        <v>0</v>
      </c>
      <c r="L389" s="8">
        <v>0</v>
      </c>
      <c r="M389" s="17">
        <f t="shared" si="45"/>
        <v>8.2219918953187032E-2</v>
      </c>
      <c r="N389" s="16">
        <v>8.189797822105227E-2</v>
      </c>
      <c r="O389" s="16">
        <v>3.2194073213476801E-4</v>
      </c>
      <c r="P389" s="5">
        <f t="shared" si="46"/>
        <v>4.8833805175389003E-2</v>
      </c>
      <c r="Q389" s="6">
        <v>4.8833805175389003E-2</v>
      </c>
      <c r="R389" s="6">
        <v>0</v>
      </c>
      <c r="S389" s="9">
        <f t="shared" si="47"/>
        <v>1.0266577261619215E-2</v>
      </c>
      <c r="T389" s="10">
        <v>0</v>
      </c>
      <c r="U389" s="10">
        <v>0</v>
      </c>
      <c r="V389" s="10">
        <v>0</v>
      </c>
      <c r="W389" s="10">
        <v>1.0266577261619215E-2</v>
      </c>
    </row>
    <row r="390" spans="1:23" x14ac:dyDescent="0.3">
      <c r="A390" s="1" t="s">
        <v>655</v>
      </c>
      <c r="B390" s="1" t="s">
        <v>656</v>
      </c>
      <c r="C390" s="2">
        <f t="shared" si="42"/>
        <v>0.52252174954979236</v>
      </c>
      <c r="D390" s="3">
        <f t="shared" si="43"/>
        <v>0.17177694429942197</v>
      </c>
      <c r="E390" s="4">
        <v>7.435124030948552E-2</v>
      </c>
      <c r="F390" s="4">
        <v>4.6718443262215347E-3</v>
      </c>
      <c r="G390" s="4">
        <v>8.0947679729716185E-2</v>
      </c>
      <c r="H390" s="4">
        <v>1.1806179933998733E-2</v>
      </c>
      <c r="I390" s="7">
        <f t="shared" si="44"/>
        <v>0.18596088378189921</v>
      </c>
      <c r="J390" s="8">
        <v>0.14677994504647623</v>
      </c>
      <c r="K390" s="8">
        <v>2.6424878532781287E-2</v>
      </c>
      <c r="L390" s="8">
        <v>1.2756060202641684E-2</v>
      </c>
      <c r="M390" s="17">
        <f t="shared" si="45"/>
        <v>0.1391981171443562</v>
      </c>
      <c r="N390" s="16">
        <v>7.1021262172068986E-2</v>
      </c>
      <c r="O390" s="16">
        <v>6.8176854972287232E-2</v>
      </c>
      <c r="P390" s="5">
        <f t="shared" si="46"/>
        <v>1.9059349210025757E-2</v>
      </c>
      <c r="Q390" s="6">
        <v>1.9059349210025757E-2</v>
      </c>
      <c r="R390" s="6">
        <v>0</v>
      </c>
      <c r="S390" s="9">
        <f t="shared" si="47"/>
        <v>6.5264551140892385E-3</v>
      </c>
      <c r="T390" s="10">
        <v>5.2991153556834099E-3</v>
      </c>
      <c r="U390" s="10">
        <v>0</v>
      </c>
      <c r="V390" s="10">
        <v>1.2273397584058291E-3</v>
      </c>
      <c r="W390" s="10">
        <v>0</v>
      </c>
    </row>
    <row r="391" spans="1:23" x14ac:dyDescent="0.3">
      <c r="A391" s="1" t="s">
        <v>657</v>
      </c>
      <c r="B391" s="1" t="s">
        <v>658</v>
      </c>
      <c r="C391" s="2">
        <f t="shared" si="42"/>
        <v>0.57562534860199066</v>
      </c>
      <c r="D391" s="3">
        <f t="shared" si="43"/>
        <v>7.1824618768010828E-2</v>
      </c>
      <c r="E391" s="4">
        <v>2.3665743711703983E-2</v>
      </c>
      <c r="F391" s="4">
        <v>1.681227095066698E-3</v>
      </c>
      <c r="G391" s="4">
        <v>4.0655671819180395E-2</v>
      </c>
      <c r="H391" s="4">
        <v>5.8219761420597637E-3</v>
      </c>
      <c r="I391" s="7">
        <f t="shared" si="44"/>
        <v>0.1959838727915722</v>
      </c>
      <c r="J391" s="8">
        <v>0.17381242484646861</v>
      </c>
      <c r="K391" s="8">
        <v>1.4772457433366266E-2</v>
      </c>
      <c r="L391" s="8">
        <v>7.3989905117373021E-3</v>
      </c>
      <c r="M391" s="17">
        <f t="shared" si="45"/>
        <v>0.28708945540475417</v>
      </c>
      <c r="N391" s="16">
        <v>0.12748952732884522</v>
      </c>
      <c r="O391" s="16">
        <v>0.15959992807590892</v>
      </c>
      <c r="P391" s="5">
        <f t="shared" si="46"/>
        <v>2.0727401637653509E-2</v>
      </c>
      <c r="Q391" s="6">
        <v>2.0727401637653509E-2</v>
      </c>
      <c r="R391" s="6">
        <v>0</v>
      </c>
      <c r="S391" s="9">
        <f t="shared" si="47"/>
        <v>0</v>
      </c>
      <c r="T391" s="10">
        <v>0</v>
      </c>
      <c r="U391" s="10">
        <v>0</v>
      </c>
      <c r="V391" s="10">
        <v>0</v>
      </c>
      <c r="W391" s="10">
        <v>0</v>
      </c>
    </row>
    <row r="392" spans="1:23" x14ac:dyDescent="0.3">
      <c r="A392" s="1" t="s">
        <v>659</v>
      </c>
      <c r="B392" s="1" t="s">
        <v>660</v>
      </c>
      <c r="C392" s="2">
        <f t="shared" si="42"/>
        <v>0.56218714509102585</v>
      </c>
      <c r="D392" s="3">
        <f t="shared" si="43"/>
        <v>5.3509501047809591E-2</v>
      </c>
      <c r="E392" s="4">
        <v>2.8471524398221468E-2</v>
      </c>
      <c r="F392" s="4">
        <v>5.4330000764034742E-3</v>
      </c>
      <c r="G392" s="4">
        <v>2.0517496898990574E-3</v>
      </c>
      <c r="H392" s="4">
        <v>1.7553226883285585E-2</v>
      </c>
      <c r="I392" s="7">
        <f t="shared" si="44"/>
        <v>0.15617288822881678</v>
      </c>
      <c r="J392" s="8">
        <v>0.1370481740303271</v>
      </c>
      <c r="K392" s="8">
        <v>9.0245404040111155E-3</v>
      </c>
      <c r="L392" s="8">
        <v>1.0100173794478553E-2</v>
      </c>
      <c r="M392" s="17">
        <f t="shared" si="45"/>
        <v>0.33502922580218142</v>
      </c>
      <c r="N392" s="16">
        <v>0.20375207207867319</v>
      </c>
      <c r="O392" s="16">
        <v>0.13127715372350823</v>
      </c>
      <c r="P392" s="5">
        <f t="shared" si="46"/>
        <v>5.5504563785843206E-3</v>
      </c>
      <c r="Q392" s="6">
        <v>5.5504563785843206E-3</v>
      </c>
      <c r="R392" s="6">
        <v>0</v>
      </c>
      <c r="S392" s="9">
        <f t="shared" si="47"/>
        <v>1.1925073633633702E-2</v>
      </c>
      <c r="T392" s="10">
        <v>0</v>
      </c>
      <c r="U392" s="10">
        <v>0</v>
      </c>
      <c r="V392" s="10">
        <v>1.1925073633633702E-2</v>
      </c>
      <c r="W392" s="10">
        <v>0</v>
      </c>
    </row>
    <row r="393" spans="1:23" x14ac:dyDescent="0.3">
      <c r="A393" s="1" t="s">
        <v>661</v>
      </c>
      <c r="B393" s="1" t="s">
        <v>1273</v>
      </c>
      <c r="C393" s="2">
        <f t="shared" si="42"/>
        <v>0.52277092176780127</v>
      </c>
      <c r="D393" s="3">
        <f t="shared" si="43"/>
        <v>0.15219330715595586</v>
      </c>
      <c r="E393" s="4">
        <v>4.545290643593404E-2</v>
      </c>
      <c r="F393" s="4">
        <v>1.7941363508835885E-2</v>
      </c>
      <c r="G393" s="4">
        <v>6.8142625621386177E-2</v>
      </c>
      <c r="H393" s="4">
        <v>2.0656411589799736E-2</v>
      </c>
      <c r="I393" s="7">
        <f t="shared" si="44"/>
        <v>3.124437729269932E-2</v>
      </c>
      <c r="J393" s="8">
        <v>2.59809295436331E-2</v>
      </c>
      <c r="K393" s="8">
        <v>0</v>
      </c>
      <c r="L393" s="8">
        <v>5.2634477490662197E-3</v>
      </c>
      <c r="M393" s="17">
        <f t="shared" si="45"/>
        <v>0.19745369838857246</v>
      </c>
      <c r="N393" s="16">
        <v>0.10058775202512184</v>
      </c>
      <c r="O393" s="16">
        <v>9.6865946363450639E-2</v>
      </c>
      <c r="P393" s="5">
        <f t="shared" si="46"/>
        <v>9.9346249101320963E-2</v>
      </c>
      <c r="Q393" s="6">
        <v>7.2644502233014677E-2</v>
      </c>
      <c r="R393" s="6">
        <v>2.670174686830629E-2</v>
      </c>
      <c r="S393" s="9">
        <f t="shared" si="47"/>
        <v>4.2533289829252675E-2</v>
      </c>
      <c r="T393" s="10">
        <v>4.6558028157350452E-3</v>
      </c>
      <c r="U393" s="10">
        <v>0</v>
      </c>
      <c r="V393" s="10">
        <v>1.8298403823146164E-2</v>
      </c>
      <c r="W393" s="10">
        <v>1.9579083190371466E-2</v>
      </c>
    </row>
    <row r="394" spans="1:23" x14ac:dyDescent="0.3">
      <c r="A394" s="1" t="s">
        <v>662</v>
      </c>
      <c r="B394" s="1" t="s">
        <v>663</v>
      </c>
      <c r="C394" s="2">
        <f t="shared" si="42"/>
        <v>0.55898033979274864</v>
      </c>
      <c r="D394" s="3">
        <f t="shared" si="43"/>
        <v>4.5535542420479351E-2</v>
      </c>
      <c r="E394" s="4">
        <v>2.9903891813026776E-2</v>
      </c>
      <c r="F394" s="4">
        <v>7.2465524271023334E-3</v>
      </c>
      <c r="G394" s="4">
        <v>6.6682070519155784E-3</v>
      </c>
      <c r="H394" s="4">
        <v>1.7168911284346634E-3</v>
      </c>
      <c r="I394" s="7">
        <f t="shared" si="44"/>
        <v>0.19681174923950759</v>
      </c>
      <c r="J394" s="8">
        <v>0.1699732284161318</v>
      </c>
      <c r="K394" s="8">
        <v>1.4542774110150446E-2</v>
      </c>
      <c r="L394" s="8">
        <v>1.2295746713225333E-2</v>
      </c>
      <c r="M394" s="17">
        <f t="shared" si="45"/>
        <v>0.30809006643215087</v>
      </c>
      <c r="N394" s="16">
        <v>0.15184546927743553</v>
      </c>
      <c r="O394" s="16">
        <v>0.15624459715471531</v>
      </c>
      <c r="P394" s="5">
        <f t="shared" si="46"/>
        <v>6.1209646529325878E-3</v>
      </c>
      <c r="Q394" s="6">
        <v>6.1209646529325878E-3</v>
      </c>
      <c r="R394" s="6">
        <v>0</v>
      </c>
      <c r="S394" s="9">
        <f t="shared" si="47"/>
        <v>2.4220170476782553E-3</v>
      </c>
      <c r="T394" s="10">
        <v>0</v>
      </c>
      <c r="U394" s="10">
        <v>0</v>
      </c>
      <c r="V394" s="10">
        <v>0</v>
      </c>
      <c r="W394" s="10">
        <v>2.4220170476782553E-3</v>
      </c>
    </row>
    <row r="395" spans="1:23" x14ac:dyDescent="0.3">
      <c r="A395" s="1" t="s">
        <v>664</v>
      </c>
      <c r="B395" s="1" t="s">
        <v>665</v>
      </c>
      <c r="C395" s="2">
        <f t="shared" si="42"/>
        <v>0.50616961325806786</v>
      </c>
      <c r="D395" s="3">
        <f t="shared" si="43"/>
        <v>0.17317076610574522</v>
      </c>
      <c r="E395" s="4">
        <v>6.7833322487490327E-2</v>
      </c>
      <c r="F395" s="4">
        <v>1.974210443629151E-2</v>
      </c>
      <c r="G395" s="4">
        <v>4.0894566955932382E-2</v>
      </c>
      <c r="H395" s="4">
        <v>4.4700772226030999E-2</v>
      </c>
      <c r="I395" s="7">
        <f t="shared" si="44"/>
        <v>0.19374813091914841</v>
      </c>
      <c r="J395" s="8">
        <v>0.14271827041494184</v>
      </c>
      <c r="K395" s="8">
        <v>2.7830337699738639E-2</v>
      </c>
      <c r="L395" s="8">
        <v>2.3199522804467947E-2</v>
      </c>
      <c r="M395" s="17">
        <f t="shared" si="45"/>
        <v>0.11566908936887507</v>
      </c>
      <c r="N395" s="16">
        <v>7.1286909868237811E-2</v>
      </c>
      <c r="O395" s="16">
        <v>4.4382179500637255E-2</v>
      </c>
      <c r="P395" s="5">
        <f t="shared" si="46"/>
        <v>6.2710771094489238E-3</v>
      </c>
      <c r="Q395" s="6">
        <v>6.2710771094489238E-3</v>
      </c>
      <c r="R395" s="6">
        <v>0</v>
      </c>
      <c r="S395" s="9">
        <f t="shared" si="47"/>
        <v>1.7310549754850191E-2</v>
      </c>
      <c r="T395" s="10">
        <v>5.0950217839736546E-4</v>
      </c>
      <c r="U395" s="10">
        <v>0</v>
      </c>
      <c r="V395" s="10">
        <v>6.5617335062119388E-3</v>
      </c>
      <c r="W395" s="10">
        <v>1.0239314070240887E-2</v>
      </c>
    </row>
    <row r="396" spans="1:23" x14ac:dyDescent="0.3">
      <c r="A396" s="1" t="s">
        <v>666</v>
      </c>
      <c r="B396" s="1" t="s">
        <v>667</v>
      </c>
      <c r="C396" s="2">
        <f t="shared" si="42"/>
        <v>0.53000984287490538</v>
      </c>
      <c r="D396" s="3">
        <f t="shared" si="43"/>
        <v>0.15842998117357857</v>
      </c>
      <c r="E396" s="4">
        <v>8.3921993394064115E-2</v>
      </c>
      <c r="F396" s="4">
        <v>1.6005441555689663E-2</v>
      </c>
      <c r="G396" s="4">
        <v>3.43099402663848E-2</v>
      </c>
      <c r="H396" s="4">
        <v>2.419260595743997E-2</v>
      </c>
      <c r="I396" s="7">
        <f t="shared" si="44"/>
        <v>6.8276594735025828E-2</v>
      </c>
      <c r="J396" s="8">
        <v>6.1597944267707816E-2</v>
      </c>
      <c r="K396" s="8">
        <v>0</v>
      </c>
      <c r="L396" s="8">
        <v>6.6786504673180163E-3</v>
      </c>
      <c r="M396" s="17">
        <f t="shared" si="45"/>
        <v>0.25686987585254306</v>
      </c>
      <c r="N396" s="16">
        <v>0.13479846150079877</v>
      </c>
      <c r="O396" s="16">
        <v>0.12207141435174429</v>
      </c>
      <c r="P396" s="5">
        <f t="shared" si="46"/>
        <v>3.0289742732638795E-2</v>
      </c>
      <c r="Q396" s="6">
        <v>2.2804433276945441E-2</v>
      </c>
      <c r="R396" s="6">
        <v>7.4853094556933545E-3</v>
      </c>
      <c r="S396" s="9">
        <f t="shared" si="47"/>
        <v>1.6143648381119067E-2</v>
      </c>
      <c r="T396" s="10">
        <v>0</v>
      </c>
      <c r="U396" s="10">
        <v>0</v>
      </c>
      <c r="V396" s="10">
        <v>1.4626784780861136E-2</v>
      </c>
      <c r="W396" s="10">
        <v>1.5168636002579311E-3</v>
      </c>
    </row>
    <row r="397" spans="1:23" x14ac:dyDescent="0.3">
      <c r="A397" s="1" t="s">
        <v>668</v>
      </c>
      <c r="B397" s="1" t="s">
        <v>669</v>
      </c>
      <c r="C397" s="2">
        <f t="shared" si="42"/>
        <v>0.53579521412410436</v>
      </c>
      <c r="D397" s="3">
        <f t="shared" si="43"/>
        <v>9.1439272053307832E-2</v>
      </c>
      <c r="E397" s="4">
        <v>6.2016498875188307E-2</v>
      </c>
      <c r="F397" s="4">
        <v>1.1525497926077916E-3</v>
      </c>
      <c r="G397" s="4">
        <v>1.7126722444571488E-2</v>
      </c>
      <c r="H397" s="4">
        <v>1.1143500940940246E-2</v>
      </c>
      <c r="I397" s="7">
        <f t="shared" si="44"/>
        <v>0.20422509716679169</v>
      </c>
      <c r="J397" s="8">
        <v>0.18319657980096674</v>
      </c>
      <c r="K397" s="8">
        <v>1.6180561859690631E-2</v>
      </c>
      <c r="L397" s="8">
        <v>4.847955506134329E-3</v>
      </c>
      <c r="M397" s="17">
        <f t="shared" si="45"/>
        <v>0.21654984405943295</v>
      </c>
      <c r="N397" s="16">
        <v>0.12441080980419841</v>
      </c>
      <c r="O397" s="16">
        <v>9.2139034255234523E-2</v>
      </c>
      <c r="P397" s="5">
        <f t="shared" si="46"/>
        <v>1.2087347289893901E-2</v>
      </c>
      <c r="Q397" s="6">
        <v>1.2087347289893901E-2</v>
      </c>
      <c r="R397" s="6">
        <v>0</v>
      </c>
      <c r="S397" s="9">
        <f t="shared" si="47"/>
        <v>1.1493653554677971E-2</v>
      </c>
      <c r="T397" s="10">
        <v>0</v>
      </c>
      <c r="U397" s="10">
        <v>4.6287043480129565E-4</v>
      </c>
      <c r="V397" s="10">
        <v>1.1030783119876675E-2</v>
      </c>
      <c r="W397" s="10">
        <v>0</v>
      </c>
    </row>
    <row r="398" spans="1:23" x14ac:dyDescent="0.3">
      <c r="A398" s="1" t="s">
        <v>670</v>
      </c>
      <c r="B398" s="1" t="s">
        <v>671</v>
      </c>
      <c r="C398" s="2">
        <f t="shared" si="42"/>
        <v>0.51988552713748981</v>
      </c>
      <c r="D398" s="3">
        <f t="shared" si="43"/>
        <v>0.14273127167801863</v>
      </c>
      <c r="E398" s="4">
        <v>3.9931944015402752E-2</v>
      </c>
      <c r="F398" s="4">
        <v>2.6756078158821122E-2</v>
      </c>
      <c r="G398" s="4">
        <v>7.015521617049289E-2</v>
      </c>
      <c r="H398" s="4">
        <v>5.8880333333018618E-3</v>
      </c>
      <c r="I398" s="7">
        <f t="shared" si="44"/>
        <v>0.21736912065245545</v>
      </c>
      <c r="J398" s="8">
        <v>0.1587269786319182</v>
      </c>
      <c r="K398" s="8">
        <v>2.7063210698219927E-2</v>
      </c>
      <c r="L398" s="8">
        <v>3.1578931322317309E-2</v>
      </c>
      <c r="M398" s="17">
        <f t="shared" si="45"/>
        <v>0.11173550059246923</v>
      </c>
      <c r="N398" s="16">
        <v>7.6095086637148257E-2</v>
      </c>
      <c r="O398" s="16">
        <v>3.5640413955320978E-2</v>
      </c>
      <c r="P398" s="5">
        <f t="shared" si="46"/>
        <v>3.2069065536414212E-2</v>
      </c>
      <c r="Q398" s="6">
        <v>3.2069065536414212E-2</v>
      </c>
      <c r="R398" s="6">
        <v>0</v>
      </c>
      <c r="S398" s="9">
        <f t="shared" si="47"/>
        <v>1.5980568678132301E-2</v>
      </c>
      <c r="T398" s="10">
        <v>3.1983353890833108E-3</v>
      </c>
      <c r="U398" s="10">
        <v>2.5262963603826073E-4</v>
      </c>
      <c r="V398" s="10">
        <v>6.4613894993115267E-3</v>
      </c>
      <c r="W398" s="10">
        <v>6.0682141536992041E-3</v>
      </c>
    </row>
    <row r="399" spans="1:23" x14ac:dyDescent="0.3">
      <c r="A399" s="1" t="s">
        <v>672</v>
      </c>
      <c r="B399" s="1" t="s">
        <v>673</v>
      </c>
      <c r="C399" s="2">
        <f t="shared" si="42"/>
        <v>0.53727190122521362</v>
      </c>
      <c r="D399" s="3">
        <f t="shared" si="43"/>
        <v>0.14855069475784233</v>
      </c>
      <c r="E399" s="4">
        <v>7.1441881857393627E-2</v>
      </c>
      <c r="F399" s="4">
        <v>0</v>
      </c>
      <c r="G399" s="4">
        <v>6.393373034412711E-2</v>
      </c>
      <c r="H399" s="4">
        <v>1.3175082556321599E-2</v>
      </c>
      <c r="I399" s="7">
        <f t="shared" si="44"/>
        <v>0.24135328037593612</v>
      </c>
      <c r="J399" s="8">
        <v>0.2327424374479615</v>
      </c>
      <c r="K399" s="8">
        <v>1.2139693916959418E-3</v>
      </c>
      <c r="L399" s="8">
        <v>7.3968735362786994E-3</v>
      </c>
      <c r="M399" s="17">
        <f t="shared" si="45"/>
        <v>0.13848886127544277</v>
      </c>
      <c r="N399" s="16">
        <v>8.00631901015844E-2</v>
      </c>
      <c r="O399" s="16">
        <v>5.8425671173858364E-2</v>
      </c>
      <c r="P399" s="5">
        <f t="shared" si="46"/>
        <v>8.8790648159924428E-3</v>
      </c>
      <c r="Q399" s="6">
        <v>8.8790648159924428E-3</v>
      </c>
      <c r="R399" s="6">
        <v>0</v>
      </c>
      <c r="S399" s="9">
        <f t="shared" si="47"/>
        <v>0</v>
      </c>
      <c r="T399" s="10">
        <v>0</v>
      </c>
      <c r="U399" s="10">
        <v>0</v>
      </c>
      <c r="V399" s="10">
        <v>0</v>
      </c>
      <c r="W399" s="10">
        <v>0</v>
      </c>
    </row>
    <row r="400" spans="1:23" x14ac:dyDescent="0.3">
      <c r="A400" s="1" t="s">
        <v>674</v>
      </c>
      <c r="B400" s="1" t="s">
        <v>675</v>
      </c>
      <c r="C400" s="2">
        <f t="shared" si="42"/>
        <v>0.51662901379558412</v>
      </c>
      <c r="D400" s="3">
        <f t="shared" si="43"/>
        <v>0.10429762156377445</v>
      </c>
      <c r="E400" s="4">
        <v>6.0649964819208979E-2</v>
      </c>
      <c r="F400" s="4">
        <v>6.9896241737152261E-3</v>
      </c>
      <c r="G400" s="4">
        <v>3.2856789876055621E-2</v>
      </c>
      <c r="H400" s="4">
        <v>3.8012426947946184E-3</v>
      </c>
      <c r="I400" s="7">
        <f t="shared" si="44"/>
        <v>0.16680055132598803</v>
      </c>
      <c r="J400" s="8">
        <v>0.12802952098104331</v>
      </c>
      <c r="K400" s="8">
        <v>5.5164102916866018E-4</v>
      </c>
      <c r="L400" s="8">
        <v>3.8219389315776064E-2</v>
      </c>
      <c r="M400" s="17">
        <f t="shared" si="45"/>
        <v>0.21457965817716909</v>
      </c>
      <c r="N400" s="16">
        <v>0.13494198256539761</v>
      </c>
      <c r="O400" s="16">
        <v>7.9637675611771486E-2</v>
      </c>
      <c r="P400" s="5">
        <f t="shared" si="46"/>
        <v>1.9024545123725378E-2</v>
      </c>
      <c r="Q400" s="6">
        <v>1.9024545123725378E-2</v>
      </c>
      <c r="R400" s="6">
        <v>0</v>
      </c>
      <c r="S400" s="9">
        <f t="shared" si="47"/>
        <v>1.1926637604927208E-2</v>
      </c>
      <c r="T400" s="10">
        <v>2.6608539995390205E-3</v>
      </c>
      <c r="U400" s="10">
        <v>0</v>
      </c>
      <c r="V400" s="10">
        <v>9.2657836053881872E-3</v>
      </c>
      <c r="W400" s="10">
        <v>0</v>
      </c>
    </row>
    <row r="401" spans="1:23" x14ac:dyDescent="0.3">
      <c r="A401" s="1" t="s">
        <v>676</v>
      </c>
      <c r="B401" s="1" t="s">
        <v>677</v>
      </c>
      <c r="C401" s="2">
        <f t="shared" si="42"/>
        <v>0.5138950290571539</v>
      </c>
      <c r="D401" s="3">
        <f t="shared" si="43"/>
        <v>0.15427617907037863</v>
      </c>
      <c r="E401" s="4">
        <v>6.5052335398819119E-2</v>
      </c>
      <c r="F401" s="4">
        <v>1.1858677587522862E-3</v>
      </c>
      <c r="G401" s="4">
        <v>8.4317025985573668E-2</v>
      </c>
      <c r="H401" s="4">
        <v>3.7209499272335576E-3</v>
      </c>
      <c r="I401" s="7">
        <f t="shared" si="44"/>
        <v>0.21580684105159828</v>
      </c>
      <c r="J401" s="8">
        <v>0.17721509104466024</v>
      </c>
      <c r="K401" s="8">
        <v>3.2263615758689829E-2</v>
      </c>
      <c r="L401" s="8">
        <v>6.3281342482482102E-3</v>
      </c>
      <c r="M401" s="17">
        <f t="shared" si="45"/>
        <v>0.13237020542947203</v>
      </c>
      <c r="N401" s="16">
        <v>6.2865642104740799E-2</v>
      </c>
      <c r="O401" s="16">
        <v>6.9504563324731219E-2</v>
      </c>
      <c r="P401" s="5">
        <f t="shared" si="46"/>
        <v>1.0361412524405785E-2</v>
      </c>
      <c r="Q401" s="6">
        <v>1.0293895405316306E-2</v>
      </c>
      <c r="R401" s="6">
        <v>6.7517119089479649E-5</v>
      </c>
      <c r="S401" s="9">
        <f t="shared" si="47"/>
        <v>1.0803909812990722E-3</v>
      </c>
      <c r="T401" s="10">
        <v>0</v>
      </c>
      <c r="U401" s="10">
        <v>0</v>
      </c>
      <c r="V401" s="10">
        <v>0</v>
      </c>
      <c r="W401" s="10">
        <v>1.0803909812990722E-3</v>
      </c>
    </row>
    <row r="402" spans="1:23" x14ac:dyDescent="0.3">
      <c r="A402" s="1" t="s">
        <v>678</v>
      </c>
      <c r="B402" s="1" t="s">
        <v>679</v>
      </c>
      <c r="C402" s="2">
        <f t="shared" si="42"/>
        <v>0.53923882395038347</v>
      </c>
      <c r="D402" s="3">
        <f t="shared" si="43"/>
        <v>5.9211155989310246E-2</v>
      </c>
      <c r="E402" s="4">
        <v>2.1134044573480587E-2</v>
      </c>
      <c r="F402" s="4">
        <v>1.9647955962766868E-2</v>
      </c>
      <c r="G402" s="4">
        <v>4.3783205683211226E-3</v>
      </c>
      <c r="H402" s="4">
        <v>1.4050834884741665E-2</v>
      </c>
      <c r="I402" s="7">
        <f t="shared" si="44"/>
        <v>0.14880172310296144</v>
      </c>
      <c r="J402" s="8">
        <v>0.12259685794445606</v>
      </c>
      <c r="K402" s="8">
        <v>1.2130998604474802E-2</v>
      </c>
      <c r="L402" s="8">
        <v>1.4073866554030579E-2</v>
      </c>
      <c r="M402" s="17">
        <f t="shared" si="45"/>
        <v>0.26408195690556963</v>
      </c>
      <c r="N402" s="16">
        <v>0.23553190662467602</v>
      </c>
      <c r="O402" s="16">
        <v>2.8550050280893597E-2</v>
      </c>
      <c r="P402" s="5">
        <f t="shared" si="46"/>
        <v>4.5583240504648646E-2</v>
      </c>
      <c r="Q402" s="6">
        <v>3.3304486193247593E-2</v>
      </c>
      <c r="R402" s="6">
        <v>1.2278754311401054E-2</v>
      </c>
      <c r="S402" s="9">
        <f t="shared" si="47"/>
        <v>2.1560747447893495E-2</v>
      </c>
      <c r="T402" s="10">
        <v>0</v>
      </c>
      <c r="U402" s="10">
        <v>0</v>
      </c>
      <c r="V402" s="10">
        <v>2.1560747447893495E-2</v>
      </c>
      <c r="W402" s="10">
        <v>0</v>
      </c>
    </row>
    <row r="403" spans="1:23" x14ac:dyDescent="0.3">
      <c r="A403" s="1" t="s">
        <v>680</v>
      </c>
      <c r="B403" s="1" t="s">
        <v>681</v>
      </c>
      <c r="C403" s="2">
        <f t="shared" si="42"/>
        <v>0.50252955847282932</v>
      </c>
      <c r="D403" s="3">
        <f t="shared" si="43"/>
        <v>0.19328600889622349</v>
      </c>
      <c r="E403" s="4">
        <v>8.6227731833333571E-2</v>
      </c>
      <c r="F403" s="4">
        <v>1.1993288622036833E-2</v>
      </c>
      <c r="G403" s="4">
        <v>7.9009089138457916E-2</v>
      </c>
      <c r="H403" s="4">
        <v>1.6055899302395184E-2</v>
      </c>
      <c r="I403" s="7">
        <f t="shared" si="44"/>
        <v>0.1256007813570941</v>
      </c>
      <c r="J403" s="8">
        <v>9.7895069454199957E-2</v>
      </c>
      <c r="K403" s="8">
        <v>3.7880939656299476E-4</v>
      </c>
      <c r="L403" s="8">
        <v>2.7326902506331147E-2</v>
      </c>
      <c r="M403" s="17">
        <f t="shared" si="45"/>
        <v>0.1593549827509475</v>
      </c>
      <c r="N403" s="16">
        <v>8.5990894889416539E-2</v>
      </c>
      <c r="O403" s="16">
        <v>7.336408786153098E-2</v>
      </c>
      <c r="P403" s="5">
        <f t="shared" si="46"/>
        <v>2.0659306834032137E-2</v>
      </c>
      <c r="Q403" s="6">
        <v>1.2058479078896484E-2</v>
      </c>
      <c r="R403" s="6">
        <v>8.6008277551356555E-3</v>
      </c>
      <c r="S403" s="9">
        <f t="shared" si="47"/>
        <v>3.6284786345321578E-3</v>
      </c>
      <c r="T403" s="10">
        <v>0</v>
      </c>
      <c r="U403" s="10">
        <v>3.6284786345321578E-3</v>
      </c>
      <c r="V403" s="10">
        <v>0</v>
      </c>
      <c r="W403" s="10">
        <v>0</v>
      </c>
    </row>
    <row r="404" spans="1:23" x14ac:dyDescent="0.3">
      <c r="A404" s="1" t="s">
        <v>682</v>
      </c>
      <c r="B404" s="1" t="s">
        <v>683</v>
      </c>
      <c r="C404" s="2">
        <f t="shared" si="42"/>
        <v>0.50928581222368896</v>
      </c>
      <c r="D404" s="3">
        <f t="shared" si="43"/>
        <v>0.2005788265587343</v>
      </c>
      <c r="E404" s="4">
        <v>0.10036535268042455</v>
      </c>
      <c r="F404" s="4">
        <v>0</v>
      </c>
      <c r="G404" s="4">
        <v>6.5571871124016662E-2</v>
      </c>
      <c r="H404" s="4">
        <v>3.4641602754293101E-2</v>
      </c>
      <c r="I404" s="7">
        <f t="shared" si="44"/>
        <v>0.16096246952112159</v>
      </c>
      <c r="J404" s="8">
        <v>0.14839091317763625</v>
      </c>
      <c r="K404" s="8">
        <v>9.165126744693379E-3</v>
      </c>
      <c r="L404" s="8">
        <v>3.4064295987919569E-3</v>
      </c>
      <c r="M404" s="17">
        <f t="shared" si="45"/>
        <v>0.1263837450397291</v>
      </c>
      <c r="N404" s="16">
        <v>6.2801524477322943E-2</v>
      </c>
      <c r="O404" s="16">
        <v>6.3582220562406158E-2</v>
      </c>
      <c r="P404" s="5">
        <f t="shared" si="46"/>
        <v>1.2295400891684276E-2</v>
      </c>
      <c r="Q404" s="6">
        <v>1.2295400891684276E-2</v>
      </c>
      <c r="R404" s="6">
        <v>0</v>
      </c>
      <c r="S404" s="9">
        <f t="shared" si="47"/>
        <v>9.0653702124196493E-3</v>
      </c>
      <c r="T404" s="10">
        <v>0</v>
      </c>
      <c r="U404" s="10">
        <v>0</v>
      </c>
      <c r="V404" s="10">
        <v>6.9284960942946373E-3</v>
      </c>
      <c r="W404" s="10">
        <v>2.1368741181250115E-3</v>
      </c>
    </row>
    <row r="405" spans="1:23" x14ac:dyDescent="0.3">
      <c r="A405" s="1" t="s">
        <v>684</v>
      </c>
      <c r="B405" s="1" t="s">
        <v>685</v>
      </c>
      <c r="C405" s="2">
        <f t="shared" si="42"/>
        <v>0.52188173468684629</v>
      </c>
      <c r="D405" s="3">
        <f t="shared" si="43"/>
        <v>4.3838064371786084E-2</v>
      </c>
      <c r="E405" s="4">
        <v>3.5448835850385725E-2</v>
      </c>
      <c r="F405" s="4">
        <v>2.7120555920142996E-4</v>
      </c>
      <c r="G405" s="4">
        <v>8.1180229621989307E-3</v>
      </c>
      <c r="H405" s="4">
        <v>0</v>
      </c>
      <c r="I405" s="7">
        <f t="shared" si="44"/>
        <v>0.1252565187080831</v>
      </c>
      <c r="J405" s="8">
        <v>0.10090552229329661</v>
      </c>
      <c r="K405" s="8">
        <v>0</v>
      </c>
      <c r="L405" s="8">
        <v>2.4350996414786497E-2</v>
      </c>
      <c r="M405" s="17">
        <f t="shared" si="45"/>
        <v>0.23545568853013574</v>
      </c>
      <c r="N405" s="16">
        <v>0.23545568853013574</v>
      </c>
      <c r="O405" s="16">
        <v>0</v>
      </c>
      <c r="P405" s="5">
        <f t="shared" si="46"/>
        <v>9.4812886688175502E-2</v>
      </c>
      <c r="Q405" s="6">
        <v>5.038679558213062E-2</v>
      </c>
      <c r="R405" s="6">
        <v>4.4426091106044882E-2</v>
      </c>
      <c r="S405" s="9">
        <f t="shared" si="47"/>
        <v>2.2518576388665921E-2</v>
      </c>
      <c r="T405" s="10">
        <v>1.8975791335319259E-3</v>
      </c>
      <c r="U405" s="10">
        <v>1.0188390603523769E-2</v>
      </c>
      <c r="V405" s="10">
        <v>1.0432606651610225E-2</v>
      </c>
      <c r="W405" s="10">
        <v>0</v>
      </c>
    </row>
    <row r="406" spans="1:23" x14ac:dyDescent="0.3">
      <c r="A406" s="1" t="s">
        <v>686</v>
      </c>
      <c r="B406" s="1" t="s">
        <v>687</v>
      </c>
      <c r="C406" s="2">
        <f t="shared" si="42"/>
        <v>0.52375066013641403</v>
      </c>
      <c r="D406" s="3">
        <f t="shared" si="43"/>
        <v>0.17087620556755034</v>
      </c>
      <c r="E406" s="4">
        <v>7.3614278979632033E-2</v>
      </c>
      <c r="F406" s="4">
        <v>3.1797078924988523E-2</v>
      </c>
      <c r="G406" s="4">
        <v>5.9983426446759448E-2</v>
      </c>
      <c r="H406" s="4">
        <v>5.4814212161703336E-3</v>
      </c>
      <c r="I406" s="7">
        <f t="shared" si="44"/>
        <v>0.14117635911102422</v>
      </c>
      <c r="J406" s="8">
        <v>0.12883119995192432</v>
      </c>
      <c r="K406" s="8">
        <v>8.7431139198528556E-3</v>
      </c>
      <c r="L406" s="8">
        <v>3.6020452392470236E-3</v>
      </c>
      <c r="M406" s="17">
        <f t="shared" si="45"/>
        <v>0.20732835960488871</v>
      </c>
      <c r="N406" s="16">
        <v>0.11186981449633376</v>
      </c>
      <c r="O406" s="16">
        <v>9.5458545108554935E-2</v>
      </c>
      <c r="P406" s="5">
        <f t="shared" si="46"/>
        <v>3.9754558141930369E-3</v>
      </c>
      <c r="Q406" s="6">
        <v>3.9754558141930369E-3</v>
      </c>
      <c r="R406" s="6">
        <v>0</v>
      </c>
      <c r="S406" s="9">
        <f t="shared" si="47"/>
        <v>3.9428003875777401E-4</v>
      </c>
      <c r="T406" s="10">
        <v>0</v>
      </c>
      <c r="U406" s="10">
        <v>3.9428003875777401E-4</v>
      </c>
      <c r="V406" s="10">
        <v>0</v>
      </c>
      <c r="W406" s="10">
        <v>0</v>
      </c>
    </row>
    <row r="407" spans="1:23" x14ac:dyDescent="0.3">
      <c r="A407" s="1" t="s">
        <v>688</v>
      </c>
      <c r="B407" s="1" t="s">
        <v>689</v>
      </c>
      <c r="C407" s="2">
        <f t="shared" si="42"/>
        <v>0.50153596210845708</v>
      </c>
      <c r="D407" s="3">
        <f t="shared" si="43"/>
        <v>0.17765996070839582</v>
      </c>
      <c r="E407" s="4">
        <v>0.11012354122983134</v>
      </c>
      <c r="F407" s="4">
        <v>1.2746022172577233E-2</v>
      </c>
      <c r="G407" s="4">
        <v>4.7650091768350181E-2</v>
      </c>
      <c r="H407" s="4">
        <v>7.1403055376370872E-3</v>
      </c>
      <c r="I407" s="7">
        <f t="shared" si="44"/>
        <v>0.19881432082536155</v>
      </c>
      <c r="J407" s="8">
        <v>0.16291959558589719</v>
      </c>
      <c r="K407" s="8">
        <v>8.0592719867847856E-3</v>
      </c>
      <c r="L407" s="8">
        <v>2.783545325267954E-2</v>
      </c>
      <c r="M407" s="17">
        <f t="shared" si="45"/>
        <v>0.12185290087635599</v>
      </c>
      <c r="N407" s="16">
        <v>6.9953119667486185E-2</v>
      </c>
      <c r="O407" s="16">
        <v>5.1899781208869802E-2</v>
      </c>
      <c r="P407" s="5">
        <f t="shared" si="46"/>
        <v>0</v>
      </c>
      <c r="Q407" s="6">
        <v>0</v>
      </c>
      <c r="R407" s="6">
        <v>0</v>
      </c>
      <c r="S407" s="9">
        <f t="shared" si="47"/>
        <v>3.2087796983437371E-3</v>
      </c>
      <c r="T407" s="10">
        <v>0</v>
      </c>
      <c r="U407" s="10">
        <v>0</v>
      </c>
      <c r="V407" s="10">
        <v>2.4865624535805454E-3</v>
      </c>
      <c r="W407" s="10">
        <v>7.2221724476319185E-4</v>
      </c>
    </row>
    <row r="408" spans="1:23" x14ac:dyDescent="0.3">
      <c r="A408" s="1" t="s">
        <v>690</v>
      </c>
      <c r="B408" s="1" t="s">
        <v>691</v>
      </c>
      <c r="C408" s="2">
        <f t="shared" si="42"/>
        <v>0.53632988189731756</v>
      </c>
      <c r="D408" s="3">
        <f t="shared" si="43"/>
        <v>0.13241016677645306</v>
      </c>
      <c r="E408" s="4">
        <v>6.7349390040338991E-2</v>
      </c>
      <c r="F408" s="4">
        <v>0</v>
      </c>
      <c r="G408" s="4">
        <v>6.3049234579352326E-2</v>
      </c>
      <c r="H408" s="4">
        <v>2.0115421567617493E-3</v>
      </c>
      <c r="I408" s="7">
        <f t="shared" si="44"/>
        <v>0.12487272146998195</v>
      </c>
      <c r="J408" s="8">
        <v>0.1135909163301532</v>
      </c>
      <c r="K408" s="8">
        <v>0</v>
      </c>
      <c r="L408" s="8">
        <v>1.1281805139828753E-2</v>
      </c>
      <c r="M408" s="17">
        <f t="shared" si="45"/>
        <v>0.21387124968555338</v>
      </c>
      <c r="N408" s="16">
        <v>0.17683741047593596</v>
      </c>
      <c r="O408" s="16">
        <v>3.7033839209617406E-2</v>
      </c>
      <c r="P408" s="5">
        <f t="shared" si="46"/>
        <v>1.2574018030677599E-2</v>
      </c>
      <c r="Q408" s="6">
        <v>9.5215068386743842E-3</v>
      </c>
      <c r="R408" s="6">
        <v>3.0525111920032149E-3</v>
      </c>
      <c r="S408" s="9">
        <f t="shared" si="47"/>
        <v>5.2601725934651615E-2</v>
      </c>
      <c r="T408" s="10">
        <v>3.1085477283888316E-3</v>
      </c>
      <c r="U408" s="10">
        <v>3.5816186558202436E-2</v>
      </c>
      <c r="V408" s="10">
        <v>1.8614645210606726E-3</v>
      </c>
      <c r="W408" s="10">
        <v>1.1815527126999672E-2</v>
      </c>
    </row>
    <row r="409" spans="1:23" x14ac:dyDescent="0.3">
      <c r="A409" s="1" t="s">
        <v>692</v>
      </c>
      <c r="B409" s="1" t="s">
        <v>693</v>
      </c>
      <c r="C409" s="2">
        <f t="shared" si="42"/>
        <v>0.5275413553307875</v>
      </c>
      <c r="D409" s="3">
        <f t="shared" si="43"/>
        <v>0.11033107423824517</v>
      </c>
      <c r="E409" s="4">
        <v>5.5926755925942713E-2</v>
      </c>
      <c r="F409" s="4">
        <v>2.0775795974646991E-2</v>
      </c>
      <c r="G409" s="4">
        <v>5.6913574275149308E-3</v>
      </c>
      <c r="H409" s="4">
        <v>2.7937164910140533E-2</v>
      </c>
      <c r="I409" s="7">
        <f t="shared" si="44"/>
        <v>0.2093840617518461</v>
      </c>
      <c r="J409" s="8">
        <v>0.18062709284678599</v>
      </c>
      <c r="K409" s="8">
        <v>7.8726001994524585E-3</v>
      </c>
      <c r="L409" s="8">
        <v>2.0884368705607639E-2</v>
      </c>
      <c r="M409" s="17">
        <f t="shared" si="45"/>
        <v>0.19595434931015882</v>
      </c>
      <c r="N409" s="16">
        <v>0.15727590730457264</v>
      </c>
      <c r="O409" s="16">
        <v>3.8678442005586185E-2</v>
      </c>
      <c r="P409" s="5">
        <f t="shared" si="46"/>
        <v>5.1192570639863435E-3</v>
      </c>
      <c r="Q409" s="6">
        <v>5.1192570639863435E-3</v>
      </c>
      <c r="R409" s="6">
        <v>0</v>
      </c>
      <c r="S409" s="9">
        <f t="shared" si="47"/>
        <v>6.7526129665510561E-3</v>
      </c>
      <c r="T409" s="10">
        <v>0</v>
      </c>
      <c r="U409" s="10">
        <v>3.4628378511956243E-3</v>
      </c>
      <c r="V409" s="10">
        <v>0</v>
      </c>
      <c r="W409" s="10">
        <v>3.2897751153554318E-3</v>
      </c>
    </row>
    <row r="410" spans="1:23" x14ac:dyDescent="0.3">
      <c r="A410" s="1" t="s">
        <v>694</v>
      </c>
      <c r="B410" s="1" t="s">
        <v>695</v>
      </c>
      <c r="C410" s="2">
        <f t="shared" si="42"/>
        <v>0.51507275762682947</v>
      </c>
      <c r="D410" s="3">
        <f t="shared" si="43"/>
        <v>0.13788023284584064</v>
      </c>
      <c r="E410" s="4">
        <v>0.10240486165562507</v>
      </c>
      <c r="F410" s="4">
        <v>1.171645626821553E-2</v>
      </c>
      <c r="G410" s="4">
        <v>2.2732179879940757E-2</v>
      </c>
      <c r="H410" s="4">
        <v>1.0267350420592629E-3</v>
      </c>
      <c r="I410" s="7">
        <f t="shared" si="44"/>
        <v>0.27172363603064259</v>
      </c>
      <c r="J410" s="8">
        <v>0.23284851206134219</v>
      </c>
      <c r="K410" s="8">
        <v>0</v>
      </c>
      <c r="L410" s="8">
        <v>3.8875123969300387E-2</v>
      </c>
      <c r="M410" s="17">
        <f t="shared" si="45"/>
        <v>0.10515847303724873</v>
      </c>
      <c r="N410" s="16">
        <v>6.3592373112217326E-2</v>
      </c>
      <c r="O410" s="16">
        <v>4.1566099925031401E-2</v>
      </c>
      <c r="P410" s="5">
        <f t="shared" si="46"/>
        <v>3.1041571309755114E-4</v>
      </c>
      <c r="Q410" s="6">
        <v>3.1041571309755114E-4</v>
      </c>
      <c r="R410" s="6">
        <v>0</v>
      </c>
      <c r="S410" s="9">
        <f t="shared" si="47"/>
        <v>0</v>
      </c>
      <c r="T410" s="10">
        <v>0</v>
      </c>
      <c r="U410" s="10">
        <v>0</v>
      </c>
      <c r="V410" s="10">
        <v>0</v>
      </c>
      <c r="W410" s="10">
        <v>0</v>
      </c>
    </row>
    <row r="411" spans="1:23" x14ac:dyDescent="0.3">
      <c r="A411" s="1" t="s">
        <v>696</v>
      </c>
      <c r="B411" s="1" t="s">
        <v>697</v>
      </c>
      <c r="C411" s="2">
        <f t="shared" si="42"/>
        <v>0.50418708241047183</v>
      </c>
      <c r="D411" s="3">
        <f t="shared" si="43"/>
        <v>0.20091128749869236</v>
      </c>
      <c r="E411" s="4">
        <v>0.10025319948896873</v>
      </c>
      <c r="F411" s="4">
        <v>0</v>
      </c>
      <c r="G411" s="4">
        <v>8.1749209853269195E-2</v>
      </c>
      <c r="H411" s="4">
        <v>1.8908878156454426E-2</v>
      </c>
      <c r="I411" s="7">
        <f t="shared" si="44"/>
        <v>0.12586259425543503</v>
      </c>
      <c r="J411" s="8">
        <v>9.0897117649283946E-2</v>
      </c>
      <c r="K411" s="8">
        <v>1.4016773999196914E-2</v>
      </c>
      <c r="L411" s="8">
        <v>2.0948702606954177E-2</v>
      </c>
      <c r="M411" s="17">
        <f t="shared" si="45"/>
        <v>0.11449904785892435</v>
      </c>
      <c r="N411" s="16">
        <v>6.259743257137737E-2</v>
      </c>
      <c r="O411" s="16">
        <v>5.1901615287546984E-2</v>
      </c>
      <c r="P411" s="5">
        <f t="shared" si="46"/>
        <v>2.808108062594095E-2</v>
      </c>
      <c r="Q411" s="6">
        <v>2.4693689740805425E-2</v>
      </c>
      <c r="R411" s="6">
        <v>3.3873908851355253E-3</v>
      </c>
      <c r="S411" s="9">
        <f t="shared" si="47"/>
        <v>3.4833072171479129E-2</v>
      </c>
      <c r="T411" s="10">
        <v>0</v>
      </c>
      <c r="U411" s="10">
        <v>1.1223841795113296E-2</v>
      </c>
      <c r="V411" s="10">
        <v>6.8563174551406671E-3</v>
      </c>
      <c r="W411" s="10">
        <v>1.6752912921225167E-2</v>
      </c>
    </row>
    <row r="412" spans="1:23" x14ac:dyDescent="0.3">
      <c r="A412" s="1" t="s">
        <v>698</v>
      </c>
      <c r="B412" s="1" t="s">
        <v>699</v>
      </c>
      <c r="C412" s="2">
        <f t="shared" si="42"/>
        <v>0.52276375259064978</v>
      </c>
      <c r="D412" s="3">
        <f t="shared" si="43"/>
        <v>0.14479414325411222</v>
      </c>
      <c r="E412" s="4">
        <v>4.8622718005490541E-2</v>
      </c>
      <c r="F412" s="4">
        <v>9.498134200784325E-3</v>
      </c>
      <c r="G412" s="4">
        <v>8.1983188677338115E-2</v>
      </c>
      <c r="H412" s="4">
        <v>4.6901023704992457E-3</v>
      </c>
      <c r="I412" s="7">
        <f t="shared" si="44"/>
        <v>0.22738506814261564</v>
      </c>
      <c r="J412" s="8">
        <v>0.19684576695668618</v>
      </c>
      <c r="K412" s="8">
        <v>8.4957612702545905E-3</v>
      </c>
      <c r="L412" s="8">
        <v>2.2043539915674863E-2</v>
      </c>
      <c r="M412" s="17">
        <f t="shared" si="45"/>
        <v>0.12185822961131822</v>
      </c>
      <c r="N412" s="16">
        <v>6.3180533371457348E-2</v>
      </c>
      <c r="O412" s="16">
        <v>5.8677696239860869E-2</v>
      </c>
      <c r="P412" s="5">
        <f t="shared" si="46"/>
        <v>9.273255025431977E-3</v>
      </c>
      <c r="Q412" s="6">
        <v>9.273255025431977E-3</v>
      </c>
      <c r="R412" s="6">
        <v>0</v>
      </c>
      <c r="S412" s="9">
        <f t="shared" si="47"/>
        <v>1.9453056557171784E-2</v>
      </c>
      <c r="T412" s="10">
        <v>0</v>
      </c>
      <c r="U412" s="10">
        <v>0</v>
      </c>
      <c r="V412" s="10">
        <v>1.9453056557171784E-2</v>
      </c>
      <c r="W412" s="10">
        <v>0</v>
      </c>
    </row>
    <row r="413" spans="1:23" x14ac:dyDescent="0.3">
      <c r="A413" s="1" t="s">
        <v>700</v>
      </c>
      <c r="B413" s="1" t="s">
        <v>701</v>
      </c>
      <c r="C413" s="2">
        <f t="shared" si="42"/>
        <v>0.47385344240962579</v>
      </c>
      <c r="D413" s="3">
        <f t="shared" si="43"/>
        <v>5.2204742991026371E-2</v>
      </c>
      <c r="E413" s="4">
        <v>1.8713422657684879E-2</v>
      </c>
      <c r="F413" s="4">
        <v>3.4087312248087336E-3</v>
      </c>
      <c r="G413" s="4">
        <v>3.0005880887307559E-2</v>
      </c>
      <c r="H413" s="4">
        <v>7.6708221225198897E-5</v>
      </c>
      <c r="I413" s="7">
        <f t="shared" si="44"/>
        <v>9.2059423843429793E-3</v>
      </c>
      <c r="J413" s="8">
        <v>8.7725470853782274E-3</v>
      </c>
      <c r="K413" s="8">
        <v>4.3339529896475274E-4</v>
      </c>
      <c r="L413" s="8">
        <v>0</v>
      </c>
      <c r="M413" s="17">
        <f t="shared" si="45"/>
        <v>4.5753113098034162E-2</v>
      </c>
      <c r="N413" s="16">
        <v>3.7086286420794437E-2</v>
      </c>
      <c r="O413" s="16">
        <v>8.6668266772397251E-3</v>
      </c>
      <c r="P413" s="5">
        <f t="shared" si="46"/>
        <v>0.15462266967704438</v>
      </c>
      <c r="Q413" s="6">
        <v>7.5825981509843349E-2</v>
      </c>
      <c r="R413" s="6">
        <v>7.8796688167201034E-2</v>
      </c>
      <c r="S413" s="9">
        <f t="shared" si="47"/>
        <v>0.21206697425917792</v>
      </c>
      <c r="T413" s="10">
        <v>8.1331088277288299E-3</v>
      </c>
      <c r="U413" s="10">
        <v>0.16378203037782973</v>
      </c>
      <c r="V413" s="10">
        <v>1.7094532116339808E-2</v>
      </c>
      <c r="W413" s="10">
        <v>2.305730293727954E-2</v>
      </c>
    </row>
    <row r="414" spans="1:23" x14ac:dyDescent="0.3">
      <c r="A414" s="1" t="s">
        <v>702</v>
      </c>
      <c r="B414" s="1" t="s">
        <v>1274</v>
      </c>
      <c r="C414" s="2">
        <f t="shared" si="42"/>
        <v>0.52010256580358705</v>
      </c>
      <c r="D414" s="3">
        <f t="shared" si="43"/>
        <v>0.17465974245449903</v>
      </c>
      <c r="E414" s="4">
        <v>5.2617131219291367E-2</v>
      </c>
      <c r="F414" s="4">
        <v>2.3554346388332724E-2</v>
      </c>
      <c r="G414" s="4">
        <v>8.0396687761542088E-2</v>
      </c>
      <c r="H414" s="4">
        <v>1.8091577085332849E-2</v>
      </c>
      <c r="I414" s="7">
        <f t="shared" si="44"/>
        <v>8.0906560144822906E-2</v>
      </c>
      <c r="J414" s="8">
        <v>6.519166936022322E-2</v>
      </c>
      <c r="K414" s="8">
        <v>6.6203502323231378E-3</v>
      </c>
      <c r="L414" s="8">
        <v>9.0945405522765387E-3</v>
      </c>
      <c r="M414" s="17">
        <f t="shared" si="45"/>
        <v>0.18092475261581306</v>
      </c>
      <c r="N414" s="16">
        <v>0.12185522914535388</v>
      </c>
      <c r="O414" s="16">
        <v>5.9069523470459184E-2</v>
      </c>
      <c r="P414" s="5">
        <f t="shared" si="46"/>
        <v>2.7102342357753273E-2</v>
      </c>
      <c r="Q414" s="6">
        <v>2.3553737312981098E-2</v>
      </c>
      <c r="R414" s="6">
        <v>3.5486050447721749E-3</v>
      </c>
      <c r="S414" s="9">
        <f t="shared" si="47"/>
        <v>5.6509168230698778E-2</v>
      </c>
      <c r="T414" s="10">
        <v>2.7867939530270495E-4</v>
      </c>
      <c r="U414" s="10">
        <v>1.2426517231776905E-2</v>
      </c>
      <c r="V414" s="10">
        <v>2.3775472381060751E-2</v>
      </c>
      <c r="W414" s="10">
        <v>2.0028499222558425E-2</v>
      </c>
    </row>
    <row r="415" spans="1:23" x14ac:dyDescent="0.3">
      <c r="A415" s="1" t="s">
        <v>703</v>
      </c>
      <c r="B415" s="1" t="s">
        <v>704</v>
      </c>
      <c r="C415" s="2">
        <f t="shared" si="42"/>
        <v>0.52482796728395065</v>
      </c>
      <c r="D415" s="3">
        <f t="shared" si="43"/>
        <v>0.12393798904034729</v>
      </c>
      <c r="E415" s="4">
        <v>5.4983109211486789E-2</v>
      </c>
      <c r="F415" s="4">
        <v>9.5218022491594164E-3</v>
      </c>
      <c r="G415" s="4">
        <v>4.4410012909493396E-2</v>
      </c>
      <c r="H415" s="4">
        <v>1.5023064670207698E-2</v>
      </c>
      <c r="I415" s="7">
        <f t="shared" si="44"/>
        <v>0.16188271754123293</v>
      </c>
      <c r="J415" s="8">
        <v>0.10609614653380392</v>
      </c>
      <c r="K415" s="8">
        <v>5.4313577952019874E-2</v>
      </c>
      <c r="L415" s="8">
        <v>1.4729930554091282E-3</v>
      </c>
      <c r="M415" s="17">
        <f t="shared" si="45"/>
        <v>0.17335667111416761</v>
      </c>
      <c r="N415" s="16">
        <v>0.11417811853116959</v>
      </c>
      <c r="O415" s="16">
        <v>5.9178552582998027E-2</v>
      </c>
      <c r="P415" s="5">
        <f t="shared" si="46"/>
        <v>2.0893550808476682E-2</v>
      </c>
      <c r="Q415" s="6">
        <v>2.0893550808476682E-2</v>
      </c>
      <c r="R415" s="6">
        <v>0</v>
      </c>
      <c r="S415" s="9">
        <f t="shared" si="47"/>
        <v>4.4757038779726116E-2</v>
      </c>
      <c r="T415" s="10">
        <v>5.648587276928004E-3</v>
      </c>
      <c r="U415" s="10">
        <v>7.3167081078517556E-4</v>
      </c>
      <c r="V415" s="10">
        <v>2.3226715588936579E-2</v>
      </c>
      <c r="W415" s="10">
        <v>1.5150065103076361E-2</v>
      </c>
    </row>
    <row r="416" spans="1:23" x14ac:dyDescent="0.3">
      <c r="A416" s="1" t="s">
        <v>705</v>
      </c>
      <c r="B416" s="1" t="s">
        <v>706</v>
      </c>
      <c r="C416" s="2">
        <f t="shared" si="42"/>
        <v>0.48350250973991582</v>
      </c>
      <c r="D416" s="3">
        <f t="shared" si="43"/>
        <v>3.7366307287173911E-2</v>
      </c>
      <c r="E416" s="4">
        <v>9.0684918077685046E-3</v>
      </c>
      <c r="F416" s="4">
        <v>0</v>
      </c>
      <c r="G416" s="4">
        <v>1.640850078879634E-2</v>
      </c>
      <c r="H416" s="4">
        <v>1.1889314690609068E-2</v>
      </c>
      <c r="I416" s="7">
        <f t="shared" si="44"/>
        <v>1.9353552357694301E-2</v>
      </c>
      <c r="J416" s="8">
        <v>1.0839878829125559E-2</v>
      </c>
      <c r="K416" s="8">
        <v>7.927849910878115E-3</v>
      </c>
      <c r="L416" s="8">
        <v>5.8582361769062713E-4</v>
      </c>
      <c r="M416" s="17">
        <f t="shared" si="45"/>
        <v>6.0402564542860457E-2</v>
      </c>
      <c r="N416" s="16">
        <v>4.1447724265341712E-2</v>
      </c>
      <c r="O416" s="16">
        <v>1.8954840277518748E-2</v>
      </c>
      <c r="P416" s="5">
        <f t="shared" si="46"/>
        <v>0.14208404995589077</v>
      </c>
      <c r="Q416" s="6">
        <v>7.284380460617644E-2</v>
      </c>
      <c r="R416" s="6">
        <v>6.9240245349714333E-2</v>
      </c>
      <c r="S416" s="9">
        <f t="shared" si="47"/>
        <v>0.22429603559629641</v>
      </c>
      <c r="T416" s="10">
        <v>3.9440994146273466E-2</v>
      </c>
      <c r="U416" s="10">
        <v>0.12839926919658651</v>
      </c>
      <c r="V416" s="10">
        <v>1.7491133093383876E-2</v>
      </c>
      <c r="W416" s="10">
        <v>3.896463916005255E-2</v>
      </c>
    </row>
    <row r="417" spans="1:23" x14ac:dyDescent="0.3">
      <c r="A417" s="1" t="s">
        <v>707</v>
      </c>
      <c r="B417" s="1" t="s">
        <v>708</v>
      </c>
      <c r="C417" s="2">
        <f t="shared" si="42"/>
        <v>0.4979744717579726</v>
      </c>
      <c r="D417" s="3">
        <f t="shared" si="43"/>
        <v>8.5327628587823626E-2</v>
      </c>
      <c r="E417" s="4">
        <v>3.9498679266061723E-2</v>
      </c>
      <c r="F417" s="4">
        <v>0</v>
      </c>
      <c r="G417" s="4">
        <v>4.5828949321761903E-2</v>
      </c>
      <c r="H417" s="4">
        <v>0</v>
      </c>
      <c r="I417" s="7">
        <f t="shared" si="44"/>
        <v>2.751361549721636E-2</v>
      </c>
      <c r="J417" s="8">
        <v>2.6716557139467353E-2</v>
      </c>
      <c r="K417" s="8">
        <v>0</v>
      </c>
      <c r="L417" s="8">
        <v>7.9705835774900686E-4</v>
      </c>
      <c r="M417" s="17">
        <f t="shared" si="45"/>
        <v>0.14062895233974856</v>
      </c>
      <c r="N417" s="16">
        <v>9.5238258951713076E-2</v>
      </c>
      <c r="O417" s="16">
        <v>4.5390693388035482E-2</v>
      </c>
      <c r="P417" s="5">
        <f t="shared" si="46"/>
        <v>0.18500535715528726</v>
      </c>
      <c r="Q417" s="6">
        <v>0.10929946595251984</v>
      </c>
      <c r="R417" s="6">
        <v>7.5705891202767439E-2</v>
      </c>
      <c r="S417" s="9">
        <f t="shared" si="47"/>
        <v>5.9498918177896758E-2</v>
      </c>
      <c r="T417" s="10">
        <v>0</v>
      </c>
      <c r="U417" s="10">
        <v>2.2289771646337043E-2</v>
      </c>
      <c r="V417" s="10">
        <v>1.0325464766089958E-2</v>
      </c>
      <c r="W417" s="10">
        <v>2.6883681765469757E-2</v>
      </c>
    </row>
    <row r="418" spans="1:23" x14ac:dyDescent="0.3">
      <c r="A418" s="1" t="s">
        <v>709</v>
      </c>
      <c r="B418" s="1" t="s">
        <v>710</v>
      </c>
      <c r="C418" s="2">
        <f t="shared" si="42"/>
        <v>0.48110858327433181</v>
      </c>
      <c r="D418" s="3">
        <f t="shared" si="43"/>
        <v>3.2580686255623492E-2</v>
      </c>
      <c r="E418" s="4">
        <v>1.6849159803982848E-2</v>
      </c>
      <c r="F418" s="4">
        <v>0</v>
      </c>
      <c r="G418" s="4">
        <v>1.5731526451640648E-2</v>
      </c>
      <c r="H418" s="4">
        <v>0</v>
      </c>
      <c r="I418" s="7">
        <f t="shared" si="44"/>
        <v>4.2053643994666781E-3</v>
      </c>
      <c r="J418" s="8">
        <v>4.2053643994666781E-3</v>
      </c>
      <c r="K418" s="8">
        <v>0</v>
      </c>
      <c r="L418" s="8">
        <v>0</v>
      </c>
      <c r="M418" s="17">
        <f t="shared" si="45"/>
        <v>4.3893282269588732E-2</v>
      </c>
      <c r="N418" s="16">
        <v>4.3893282269588732E-2</v>
      </c>
      <c r="O418" s="16">
        <v>0</v>
      </c>
      <c r="P418" s="5">
        <f t="shared" si="46"/>
        <v>0.18304601330446579</v>
      </c>
      <c r="Q418" s="6">
        <v>0.10194192872454377</v>
      </c>
      <c r="R418" s="6">
        <v>8.110408457992202E-2</v>
      </c>
      <c r="S418" s="9">
        <f t="shared" si="47"/>
        <v>0.21738323704518711</v>
      </c>
      <c r="T418" s="10">
        <v>0</v>
      </c>
      <c r="U418" s="10">
        <v>0.15556729100716482</v>
      </c>
      <c r="V418" s="10">
        <v>1.5518861074965567E-2</v>
      </c>
      <c r="W418" s="10">
        <v>4.6297084963056741E-2</v>
      </c>
    </row>
    <row r="419" spans="1:23" x14ac:dyDescent="0.3">
      <c r="A419" s="1" t="s">
        <v>711</v>
      </c>
      <c r="B419" s="1" t="s">
        <v>712</v>
      </c>
      <c r="C419" s="2">
        <f t="shared" si="42"/>
        <v>0.514702466841928</v>
      </c>
      <c r="D419" s="3">
        <f t="shared" si="43"/>
        <v>4.6574979024551946E-2</v>
      </c>
      <c r="E419" s="4">
        <v>0</v>
      </c>
      <c r="F419" s="4">
        <v>6.0317509345376849E-3</v>
      </c>
      <c r="G419" s="4">
        <v>4.0543228090014261E-2</v>
      </c>
      <c r="H419" s="4">
        <v>0</v>
      </c>
      <c r="I419" s="7">
        <f t="shared" si="44"/>
        <v>2.4618253804060665E-2</v>
      </c>
      <c r="J419" s="8">
        <v>2.4618253804060665E-2</v>
      </c>
      <c r="K419" s="8">
        <v>0</v>
      </c>
      <c r="L419" s="8">
        <v>0</v>
      </c>
      <c r="M419" s="17">
        <f t="shared" si="45"/>
        <v>8.6435316315293984E-2</v>
      </c>
      <c r="N419" s="16">
        <v>8.6435316315293984E-2</v>
      </c>
      <c r="O419" s="16">
        <v>0</v>
      </c>
      <c r="P419" s="5">
        <f t="shared" si="46"/>
        <v>0.2088652109676325</v>
      </c>
      <c r="Q419" s="6">
        <v>0.14015659877313846</v>
      </c>
      <c r="R419" s="6">
        <v>6.8708612194494034E-2</v>
      </c>
      <c r="S419" s="9">
        <f t="shared" si="47"/>
        <v>0.14820870673038894</v>
      </c>
      <c r="T419" s="10">
        <v>4.6935322720061496E-3</v>
      </c>
      <c r="U419" s="10">
        <v>1.3797476330403017E-2</v>
      </c>
      <c r="V419" s="10">
        <v>2.5469956417261505E-2</v>
      </c>
      <c r="W419" s="10">
        <v>0.10424774171071825</v>
      </c>
    </row>
    <row r="420" spans="1:23" x14ac:dyDescent="0.3">
      <c r="A420" s="1" t="s">
        <v>713</v>
      </c>
      <c r="B420" s="1" t="s">
        <v>714</v>
      </c>
      <c r="C420" s="2">
        <f t="shared" si="42"/>
        <v>0.5165433758146466</v>
      </c>
      <c r="D420" s="3">
        <f t="shared" si="43"/>
        <v>0.18626162855783598</v>
      </c>
      <c r="E420" s="4">
        <v>2.8804171340800749E-2</v>
      </c>
      <c r="F420" s="4">
        <v>3.9828132681292969E-2</v>
      </c>
      <c r="G420" s="4">
        <v>5.5024795758586355E-2</v>
      </c>
      <c r="H420" s="4">
        <v>6.2604528777155916E-2</v>
      </c>
      <c r="I420" s="7">
        <f t="shared" si="44"/>
        <v>0.15227535367923956</v>
      </c>
      <c r="J420" s="8">
        <v>9.8949668541706851E-2</v>
      </c>
      <c r="K420" s="8">
        <v>4.5943470839845311E-2</v>
      </c>
      <c r="L420" s="8">
        <v>7.3822142976873919E-3</v>
      </c>
      <c r="M420" s="17">
        <f t="shared" si="45"/>
        <v>0.12054111255051481</v>
      </c>
      <c r="N420" s="16">
        <v>7.4377359005104032E-2</v>
      </c>
      <c r="O420" s="16">
        <v>4.6163753545410774E-2</v>
      </c>
      <c r="P420" s="5">
        <f t="shared" si="46"/>
        <v>5.0331596286585687E-4</v>
      </c>
      <c r="Q420" s="6">
        <v>5.0331596286585687E-4</v>
      </c>
      <c r="R420" s="6">
        <v>0</v>
      </c>
      <c r="S420" s="9">
        <f t="shared" si="47"/>
        <v>5.6961965064190337E-2</v>
      </c>
      <c r="T420" s="10">
        <v>4.432581924668097E-3</v>
      </c>
      <c r="U420" s="10">
        <v>4.7033267797674924E-4</v>
      </c>
      <c r="V420" s="10">
        <v>3.4360804299558484E-2</v>
      </c>
      <c r="W420" s="10">
        <v>1.7698246161987004E-2</v>
      </c>
    </row>
    <row r="421" spans="1:23" x14ac:dyDescent="0.3">
      <c r="A421" s="1" t="s">
        <v>715</v>
      </c>
      <c r="B421" s="1" t="s">
        <v>1275</v>
      </c>
      <c r="C421" s="2">
        <f t="shared" si="42"/>
        <v>0.4842817592876909</v>
      </c>
      <c r="D421" s="3">
        <f t="shared" si="43"/>
        <v>5.4983318306532233E-2</v>
      </c>
      <c r="E421" s="4">
        <v>2.3119007529602921E-2</v>
      </c>
      <c r="F421" s="4">
        <v>9.9606759931030811E-3</v>
      </c>
      <c r="G421" s="4">
        <v>1.3733580387472639E-2</v>
      </c>
      <c r="H421" s="4">
        <v>8.1700543963535883E-3</v>
      </c>
      <c r="I421" s="7">
        <f t="shared" si="44"/>
        <v>7.1738261393074654E-2</v>
      </c>
      <c r="J421" s="8">
        <v>6.2849846254641711E-2</v>
      </c>
      <c r="K421" s="8">
        <v>6.4543054324303784E-3</v>
      </c>
      <c r="L421" s="8">
        <v>2.4341097060025683E-3</v>
      </c>
      <c r="M421" s="17">
        <f t="shared" si="45"/>
        <v>6.6849664539929798E-2</v>
      </c>
      <c r="N421" s="16">
        <v>4.8716425074538952E-2</v>
      </c>
      <c r="O421" s="16">
        <v>1.8133239465390839E-2</v>
      </c>
      <c r="P421" s="5">
        <f t="shared" si="46"/>
        <v>0.13172260522030332</v>
      </c>
      <c r="Q421" s="6">
        <v>6.0071744148611467E-2</v>
      </c>
      <c r="R421" s="6">
        <v>7.1650861071691857E-2</v>
      </c>
      <c r="S421" s="9">
        <f t="shared" si="47"/>
        <v>0.15898790982785088</v>
      </c>
      <c r="T421" s="10">
        <v>5.5076054344458496E-3</v>
      </c>
      <c r="U421" s="10">
        <v>0.12663287890686398</v>
      </c>
      <c r="V421" s="10">
        <v>2.8702904957458603E-3</v>
      </c>
      <c r="W421" s="10">
        <v>2.3977134990795217E-2</v>
      </c>
    </row>
    <row r="422" spans="1:23" x14ac:dyDescent="0.3">
      <c r="A422" s="1" t="s">
        <v>716</v>
      </c>
      <c r="B422" s="1" t="s">
        <v>717</v>
      </c>
      <c r="C422" s="2">
        <f t="shared" si="42"/>
        <v>0.51916331274470617</v>
      </c>
      <c r="D422" s="3">
        <f t="shared" si="43"/>
        <v>9.8578473896635696E-2</v>
      </c>
      <c r="E422" s="4">
        <v>2.7786478640388849E-2</v>
      </c>
      <c r="F422" s="4">
        <v>8.2617411577441489E-3</v>
      </c>
      <c r="G422" s="4">
        <v>3.4708358501829815E-2</v>
      </c>
      <c r="H422" s="4">
        <v>2.7821895596672881E-2</v>
      </c>
      <c r="I422" s="7">
        <f t="shared" si="44"/>
        <v>0.11757671675814355</v>
      </c>
      <c r="J422" s="8">
        <v>6.3895223826805944E-2</v>
      </c>
      <c r="K422" s="8">
        <v>1.5152262683567385E-2</v>
      </c>
      <c r="L422" s="8">
        <v>3.8529230247770212E-2</v>
      </c>
      <c r="M422" s="17">
        <f t="shared" si="45"/>
        <v>0.19052254965444929</v>
      </c>
      <c r="N422" s="16">
        <v>0.10718229003805409</v>
      </c>
      <c r="O422" s="16">
        <v>8.3340259616395199E-2</v>
      </c>
      <c r="P422" s="5">
        <f t="shared" si="46"/>
        <v>4.1837768850730254E-2</v>
      </c>
      <c r="Q422" s="6">
        <v>1.4795884207104466E-2</v>
      </c>
      <c r="R422" s="6">
        <v>2.7041884643625787E-2</v>
      </c>
      <c r="S422" s="9">
        <f t="shared" si="47"/>
        <v>7.0647803584747426E-2</v>
      </c>
      <c r="T422" s="10">
        <v>1.1125937641734912E-3</v>
      </c>
      <c r="U422" s="10">
        <v>1.5955736197022952E-2</v>
      </c>
      <c r="V422" s="10">
        <v>2.1555552491977697E-2</v>
      </c>
      <c r="W422" s="10">
        <v>3.2023921131573291E-2</v>
      </c>
    </row>
    <row r="423" spans="1:23" x14ac:dyDescent="0.3">
      <c r="A423" s="1" t="s">
        <v>718</v>
      </c>
      <c r="B423" s="1" t="s">
        <v>719</v>
      </c>
      <c r="C423" s="2">
        <f t="shared" si="42"/>
        <v>0.51940943316457067</v>
      </c>
      <c r="D423" s="3">
        <f t="shared" si="43"/>
        <v>0.10524835323206018</v>
      </c>
      <c r="E423" s="4">
        <v>5.6965946102325186E-2</v>
      </c>
      <c r="F423" s="4">
        <v>2.2652773658879334E-2</v>
      </c>
      <c r="G423" s="4">
        <v>2.5483505775849226E-3</v>
      </c>
      <c r="H423" s="4">
        <v>2.3081282893270726E-2</v>
      </c>
      <c r="I423" s="7">
        <f t="shared" si="44"/>
        <v>0.25938175972532196</v>
      </c>
      <c r="J423" s="8">
        <v>0.22135953876536088</v>
      </c>
      <c r="K423" s="8">
        <v>2.0490385465198817E-2</v>
      </c>
      <c r="L423" s="8">
        <v>1.7531835494762279E-2</v>
      </c>
      <c r="M423" s="17">
        <f t="shared" si="45"/>
        <v>0.13566504821500272</v>
      </c>
      <c r="N423" s="16">
        <v>0.11762459459361216</v>
      </c>
      <c r="O423" s="16">
        <v>1.8040453621390569E-2</v>
      </c>
      <c r="P423" s="5">
        <f t="shared" si="46"/>
        <v>5.8437148440747657E-3</v>
      </c>
      <c r="Q423" s="6">
        <v>5.8437148440747657E-3</v>
      </c>
      <c r="R423" s="6">
        <v>0</v>
      </c>
      <c r="S423" s="9">
        <f t="shared" si="47"/>
        <v>1.3270557148110955E-2</v>
      </c>
      <c r="T423" s="10">
        <v>0</v>
      </c>
      <c r="U423" s="10">
        <v>0</v>
      </c>
      <c r="V423" s="10">
        <v>1.3270557148110955E-2</v>
      </c>
      <c r="W423" s="10">
        <v>0</v>
      </c>
    </row>
    <row r="424" spans="1:23" x14ac:dyDescent="0.3">
      <c r="A424" s="1" t="s">
        <v>720</v>
      </c>
      <c r="B424" s="1" t="s">
        <v>1276</v>
      </c>
      <c r="C424" s="2">
        <f t="shared" si="42"/>
        <v>0.53993529147635089</v>
      </c>
      <c r="D424" s="3">
        <f t="shared" si="43"/>
        <v>9.4802792637399186E-2</v>
      </c>
      <c r="E424" s="4">
        <v>6.087506275447023E-2</v>
      </c>
      <c r="F424" s="4">
        <v>1.1676810904940609E-3</v>
      </c>
      <c r="G424" s="4">
        <v>1.1547800067134186E-2</v>
      </c>
      <c r="H424" s="4">
        <v>2.1212248725300718E-2</v>
      </c>
      <c r="I424" s="7">
        <f t="shared" si="44"/>
        <v>0.25066964001889347</v>
      </c>
      <c r="J424" s="8">
        <v>0.22626899903928396</v>
      </c>
      <c r="K424" s="8">
        <v>3.2253889367261854E-3</v>
      </c>
      <c r="L424" s="8">
        <v>2.1175252042883286E-2</v>
      </c>
      <c r="M424" s="17">
        <f t="shared" si="45"/>
        <v>0.14047052377043637</v>
      </c>
      <c r="N424" s="16">
        <v>0.14009881149155345</v>
      </c>
      <c r="O424" s="16">
        <v>3.7171227888292132E-4</v>
      </c>
      <c r="P424" s="5">
        <f t="shared" si="46"/>
        <v>1.9817280558088974E-2</v>
      </c>
      <c r="Q424" s="6">
        <v>1.9817280558088974E-2</v>
      </c>
      <c r="R424" s="6">
        <v>0</v>
      </c>
      <c r="S424" s="9">
        <f t="shared" si="47"/>
        <v>3.4175054491532936E-2</v>
      </c>
      <c r="T424" s="10">
        <v>0</v>
      </c>
      <c r="U424" s="10">
        <v>0</v>
      </c>
      <c r="V424" s="10">
        <v>3.4175054491532936E-2</v>
      </c>
      <c r="W424" s="10">
        <v>0</v>
      </c>
    </row>
    <row r="425" spans="1:23" x14ac:dyDescent="0.3">
      <c r="A425" s="1" t="s">
        <v>721</v>
      </c>
      <c r="B425" s="1" t="s">
        <v>1277</v>
      </c>
      <c r="C425" s="2">
        <f t="shared" si="42"/>
        <v>0.51332231116785632</v>
      </c>
      <c r="D425" s="3">
        <f t="shared" si="43"/>
        <v>0.2633565847961144</v>
      </c>
      <c r="E425" s="4">
        <v>0.10022833545325963</v>
      </c>
      <c r="F425" s="4">
        <v>4.9743660579191398E-2</v>
      </c>
      <c r="G425" s="4">
        <v>0.10513700629576583</v>
      </c>
      <c r="H425" s="4">
        <v>8.2475824678975452E-3</v>
      </c>
      <c r="I425" s="7">
        <f t="shared" si="44"/>
        <v>0.13681349873947415</v>
      </c>
      <c r="J425" s="8">
        <v>0.13304162052807664</v>
      </c>
      <c r="K425" s="8">
        <v>3.7718782113975065E-3</v>
      </c>
      <c r="L425" s="8">
        <v>0</v>
      </c>
      <c r="M425" s="17">
        <f t="shared" si="45"/>
        <v>9.4080480351598689E-2</v>
      </c>
      <c r="N425" s="16">
        <v>7.7760914305172624E-2</v>
      </c>
      <c r="O425" s="16">
        <v>1.6319566046426058E-2</v>
      </c>
      <c r="P425" s="5">
        <f t="shared" si="46"/>
        <v>1.9071747280669023E-2</v>
      </c>
      <c r="Q425" s="6">
        <v>1.9071747280669023E-2</v>
      </c>
      <c r="R425" s="6">
        <v>0</v>
      </c>
      <c r="S425" s="9">
        <f t="shared" si="47"/>
        <v>0</v>
      </c>
      <c r="T425" s="10">
        <v>0</v>
      </c>
      <c r="U425" s="10">
        <v>0</v>
      </c>
      <c r="V425" s="10">
        <v>0</v>
      </c>
      <c r="W425" s="10">
        <v>0</v>
      </c>
    </row>
    <row r="426" spans="1:23" x14ac:dyDescent="0.3">
      <c r="A426" s="1" t="s">
        <v>722</v>
      </c>
      <c r="B426" s="1" t="s">
        <v>723</v>
      </c>
      <c r="C426" s="2">
        <f t="shared" si="42"/>
        <v>0.5256237964734507</v>
      </c>
      <c r="D426" s="3">
        <f t="shared" si="43"/>
        <v>0.11217433738313301</v>
      </c>
      <c r="E426" s="4">
        <v>7.4683511848142425E-2</v>
      </c>
      <c r="F426" s="4">
        <v>6.3565832196180337E-3</v>
      </c>
      <c r="G426" s="4">
        <v>7.136030942260836E-3</v>
      </c>
      <c r="H426" s="4">
        <v>2.3998211373111707E-2</v>
      </c>
      <c r="I426" s="7">
        <f t="shared" si="44"/>
        <v>0.25570743035930643</v>
      </c>
      <c r="J426" s="8">
        <v>0.22102990147899293</v>
      </c>
      <c r="K426" s="8">
        <v>2.1727101674393914E-2</v>
      </c>
      <c r="L426" s="8">
        <v>1.2950427205919584E-2</v>
      </c>
      <c r="M426" s="17">
        <f t="shared" si="45"/>
        <v>0.13789862053055219</v>
      </c>
      <c r="N426" s="16">
        <v>0.10620348329901562</v>
      </c>
      <c r="O426" s="16">
        <v>3.1695137231536559E-2</v>
      </c>
      <c r="P426" s="5">
        <f t="shared" si="46"/>
        <v>1.1653207956001606E-2</v>
      </c>
      <c r="Q426" s="6">
        <v>1.1653207956001606E-2</v>
      </c>
      <c r="R426" s="6">
        <v>0</v>
      </c>
      <c r="S426" s="9">
        <f t="shared" si="47"/>
        <v>8.190200244457527E-3</v>
      </c>
      <c r="T426" s="10">
        <v>0</v>
      </c>
      <c r="U426" s="10">
        <v>0</v>
      </c>
      <c r="V426" s="10">
        <v>8.190200244457527E-3</v>
      </c>
      <c r="W426" s="10">
        <v>0</v>
      </c>
    </row>
    <row r="427" spans="1:23" x14ac:dyDescent="0.3">
      <c r="A427" s="1" t="s">
        <v>724</v>
      </c>
      <c r="B427" s="1" t="s">
        <v>725</v>
      </c>
      <c r="C427" s="2">
        <f t="shared" si="42"/>
        <v>0.52059747351735508</v>
      </c>
      <c r="D427" s="3">
        <f t="shared" si="43"/>
        <v>0.14001096266177601</v>
      </c>
      <c r="E427" s="4">
        <v>3.1016619760235883E-2</v>
      </c>
      <c r="F427" s="4">
        <v>1.9120503395115909E-2</v>
      </c>
      <c r="G427" s="4">
        <v>4.5579131532910815E-2</v>
      </c>
      <c r="H427" s="4">
        <v>4.4294707973513398E-2</v>
      </c>
      <c r="I427" s="7">
        <f t="shared" si="44"/>
        <v>0.1596938658082615</v>
      </c>
      <c r="J427" s="8">
        <v>0.10507098210943669</v>
      </c>
      <c r="K427" s="8">
        <v>4.6184212793823967E-2</v>
      </c>
      <c r="L427" s="8">
        <v>8.4386709050008248E-3</v>
      </c>
      <c r="M427" s="17">
        <f t="shared" si="45"/>
        <v>0.16541788640044036</v>
      </c>
      <c r="N427" s="16">
        <v>7.4557472704735062E-2</v>
      </c>
      <c r="O427" s="16">
        <v>9.0860413695705286E-2</v>
      </c>
      <c r="P427" s="5">
        <f t="shared" si="46"/>
        <v>2.4339662065509096E-2</v>
      </c>
      <c r="Q427" s="6">
        <v>2.4339662065509096E-2</v>
      </c>
      <c r="R427" s="6">
        <v>0</v>
      </c>
      <c r="S427" s="9">
        <f t="shared" si="47"/>
        <v>3.1135096581368135E-2</v>
      </c>
      <c r="T427" s="10">
        <v>9.5263853580152373E-3</v>
      </c>
      <c r="U427" s="10">
        <v>2.2086433633773995E-3</v>
      </c>
      <c r="V427" s="10">
        <v>1.9400067859975501E-2</v>
      </c>
      <c r="W427" s="10">
        <v>0</v>
      </c>
    </row>
    <row r="428" spans="1:23" x14ac:dyDescent="0.3">
      <c r="A428" s="1" t="s">
        <v>726</v>
      </c>
      <c r="B428" s="1" t="s">
        <v>727</v>
      </c>
      <c r="C428" s="2">
        <f t="shared" si="42"/>
        <v>0.55844687172812191</v>
      </c>
      <c r="D428" s="3">
        <f t="shared" si="43"/>
        <v>5.2017829098578577E-2</v>
      </c>
      <c r="E428" s="4">
        <v>2.7673554191519758E-2</v>
      </c>
      <c r="F428" s="4">
        <v>1.3120505757532562E-2</v>
      </c>
      <c r="G428" s="4">
        <v>0</v>
      </c>
      <c r="H428" s="4">
        <v>1.1223769149526264E-2</v>
      </c>
      <c r="I428" s="7">
        <f t="shared" si="44"/>
        <v>0.10719619047565386</v>
      </c>
      <c r="J428" s="8">
        <v>8.7474020964143778E-2</v>
      </c>
      <c r="K428" s="8">
        <v>6.0672513825005235E-3</v>
      </c>
      <c r="L428" s="8">
        <v>1.3654918129009557E-2</v>
      </c>
      <c r="M428" s="17">
        <f t="shared" si="45"/>
        <v>0.27633684753992671</v>
      </c>
      <c r="N428" s="16">
        <v>0.18685771628436185</v>
      </c>
      <c r="O428" s="16">
        <v>8.9479131255564892E-2</v>
      </c>
      <c r="P428" s="5">
        <f t="shared" si="46"/>
        <v>4.3223628829984817E-2</v>
      </c>
      <c r="Q428" s="6">
        <v>4.3223628829984817E-2</v>
      </c>
      <c r="R428" s="6">
        <v>0</v>
      </c>
      <c r="S428" s="9">
        <f t="shared" si="47"/>
        <v>7.9672375783977914E-2</v>
      </c>
      <c r="T428" s="10">
        <v>0</v>
      </c>
      <c r="U428" s="10">
        <v>6.4766737298235311E-3</v>
      </c>
      <c r="V428" s="10">
        <v>4.7938399660861823E-2</v>
      </c>
      <c r="W428" s="10">
        <v>2.5257302393292564E-2</v>
      </c>
    </row>
    <row r="429" spans="1:23" x14ac:dyDescent="0.3">
      <c r="A429" s="1" t="s">
        <v>728</v>
      </c>
      <c r="B429" s="1" t="s">
        <v>729</v>
      </c>
      <c r="C429" s="2">
        <f t="shared" si="42"/>
        <v>0.54215203475689666</v>
      </c>
      <c r="D429" s="3">
        <f t="shared" si="43"/>
        <v>6.7325489832126856E-2</v>
      </c>
      <c r="E429" s="4">
        <v>2.7064181118748046E-2</v>
      </c>
      <c r="F429" s="4">
        <v>1.6896723121340163E-2</v>
      </c>
      <c r="G429" s="4">
        <v>4.431975766027608E-3</v>
      </c>
      <c r="H429" s="4">
        <v>1.8932609826011047E-2</v>
      </c>
      <c r="I429" s="7">
        <f t="shared" si="44"/>
        <v>0.22505164081984158</v>
      </c>
      <c r="J429" s="8">
        <v>0.18622645120890238</v>
      </c>
      <c r="K429" s="8">
        <v>1.3143919051952628E-2</v>
      </c>
      <c r="L429" s="8">
        <v>2.5681270558986571E-2</v>
      </c>
      <c r="M429" s="17">
        <f t="shared" si="45"/>
        <v>0.17508789525314403</v>
      </c>
      <c r="N429" s="16">
        <v>0.12503866270895261</v>
      </c>
      <c r="O429" s="16">
        <v>5.0049232544191413E-2</v>
      </c>
      <c r="P429" s="5">
        <f t="shared" si="46"/>
        <v>1.4219843307328017E-2</v>
      </c>
      <c r="Q429" s="6">
        <v>1.4219843307328017E-2</v>
      </c>
      <c r="R429" s="6">
        <v>0</v>
      </c>
      <c r="S429" s="9">
        <f t="shared" si="47"/>
        <v>6.0467165544456185E-2</v>
      </c>
      <c r="T429" s="10">
        <v>4.7097510955442286E-3</v>
      </c>
      <c r="U429" s="10">
        <v>0</v>
      </c>
      <c r="V429" s="10">
        <v>5.5757414448911954E-2</v>
      </c>
      <c r="W429" s="10">
        <v>0</v>
      </c>
    </row>
    <row r="430" spans="1:23" x14ac:dyDescent="0.3">
      <c r="A430" s="1" t="s">
        <v>730</v>
      </c>
      <c r="B430" s="1" t="s">
        <v>731</v>
      </c>
      <c r="C430" s="2">
        <f t="shared" si="42"/>
        <v>0.53120029552198722</v>
      </c>
      <c r="D430" s="3">
        <f t="shared" si="43"/>
        <v>2.3985461286440867E-2</v>
      </c>
      <c r="E430" s="4">
        <v>1.3816909794938098E-2</v>
      </c>
      <c r="F430" s="4">
        <v>9.273787496208552E-3</v>
      </c>
      <c r="G430" s="4">
        <v>8.9476399529421805E-4</v>
      </c>
      <c r="H430" s="4">
        <v>0</v>
      </c>
      <c r="I430" s="7">
        <f t="shared" si="44"/>
        <v>0.22722074052754548</v>
      </c>
      <c r="J430" s="8">
        <v>0.16888414431590368</v>
      </c>
      <c r="K430" s="8">
        <v>1.0807139293610594E-2</v>
      </c>
      <c r="L430" s="8">
        <v>4.752945691803119E-2</v>
      </c>
      <c r="M430" s="17">
        <f t="shared" si="45"/>
        <v>0.16978066907345071</v>
      </c>
      <c r="N430" s="16">
        <v>0.16978066907345071</v>
      </c>
      <c r="O430" s="16">
        <v>0</v>
      </c>
      <c r="P430" s="5">
        <f t="shared" si="46"/>
        <v>2.8327704842326436E-2</v>
      </c>
      <c r="Q430" s="6">
        <v>2.8327704842326436E-2</v>
      </c>
      <c r="R430" s="6">
        <v>0</v>
      </c>
      <c r="S430" s="9">
        <f t="shared" si="47"/>
        <v>8.1885719792223782E-2</v>
      </c>
      <c r="T430" s="10">
        <v>7.9819641385188086E-2</v>
      </c>
      <c r="U430" s="10">
        <v>8.0578182695732238E-4</v>
      </c>
      <c r="V430" s="10">
        <v>1.2602965800783653E-3</v>
      </c>
      <c r="W430" s="10">
        <v>0</v>
      </c>
    </row>
    <row r="431" spans="1:23" x14ac:dyDescent="0.3">
      <c r="A431" s="1" t="s">
        <v>732</v>
      </c>
      <c r="B431" s="1" t="s">
        <v>733</v>
      </c>
      <c r="C431" s="2">
        <f t="shared" si="42"/>
        <v>0.56141447866415217</v>
      </c>
      <c r="D431" s="3">
        <f t="shared" si="43"/>
        <v>8.5876788165521939E-2</v>
      </c>
      <c r="E431" s="4">
        <v>5.5228125813650886E-2</v>
      </c>
      <c r="F431" s="4">
        <v>0</v>
      </c>
      <c r="G431" s="4">
        <v>2.5944344377030901E-2</v>
      </c>
      <c r="H431" s="4">
        <v>4.7043179748401465E-3</v>
      </c>
      <c r="I431" s="7">
        <f t="shared" si="44"/>
        <v>0.2253396835281139</v>
      </c>
      <c r="J431" s="8">
        <v>0.21411554546503614</v>
      </c>
      <c r="K431" s="8">
        <v>1.1224138063077751E-2</v>
      </c>
      <c r="L431" s="8">
        <v>0</v>
      </c>
      <c r="M431" s="17">
        <f t="shared" si="45"/>
        <v>0.23022400444468966</v>
      </c>
      <c r="N431" s="16">
        <v>0.15357560831641887</v>
      </c>
      <c r="O431" s="16">
        <v>7.6648396128270777E-2</v>
      </c>
      <c r="P431" s="5">
        <f t="shared" si="46"/>
        <v>1.8946199352879167E-2</v>
      </c>
      <c r="Q431" s="6">
        <v>1.8946199352879167E-2</v>
      </c>
      <c r="R431" s="6">
        <v>0</v>
      </c>
      <c r="S431" s="9">
        <f t="shared" si="47"/>
        <v>1.0278031729474911E-3</v>
      </c>
      <c r="T431" s="10">
        <v>0</v>
      </c>
      <c r="U431" s="10">
        <v>0</v>
      </c>
      <c r="V431" s="10">
        <v>1.0278031729474911E-3</v>
      </c>
      <c r="W431" s="10">
        <v>0</v>
      </c>
    </row>
    <row r="432" spans="1:23" x14ac:dyDescent="0.3">
      <c r="A432" s="1" t="s">
        <v>734</v>
      </c>
      <c r="B432" s="1" t="s">
        <v>735</v>
      </c>
      <c r="C432" s="2">
        <f t="shared" si="42"/>
        <v>0.5206312591336425</v>
      </c>
      <c r="D432" s="3">
        <f t="shared" si="43"/>
        <v>0</v>
      </c>
      <c r="E432" s="4">
        <v>0</v>
      </c>
      <c r="F432" s="4">
        <v>0</v>
      </c>
      <c r="G432" s="4">
        <v>0</v>
      </c>
      <c r="H432" s="4">
        <v>0</v>
      </c>
      <c r="I432" s="7">
        <f t="shared" si="44"/>
        <v>4.4017002274345095E-2</v>
      </c>
      <c r="J432" s="8">
        <v>4.4017002274345095E-2</v>
      </c>
      <c r="K432" s="8">
        <v>0</v>
      </c>
      <c r="L432" s="8">
        <v>0</v>
      </c>
      <c r="M432" s="17">
        <f t="shared" si="45"/>
        <v>5.1660509254832135E-2</v>
      </c>
      <c r="N432" s="16">
        <v>4.9338258762283899E-2</v>
      </c>
      <c r="O432" s="16">
        <v>2.3222504925482345E-3</v>
      </c>
      <c r="P432" s="5">
        <f t="shared" si="46"/>
        <v>0.24695152898437023</v>
      </c>
      <c r="Q432" s="6">
        <v>0.15948346715533249</v>
      </c>
      <c r="R432" s="6">
        <v>8.7468061829037727E-2</v>
      </c>
      <c r="S432" s="9">
        <f t="shared" si="47"/>
        <v>0.17800221862009508</v>
      </c>
      <c r="T432" s="10">
        <v>9.6142537071840792E-4</v>
      </c>
      <c r="U432" s="10">
        <v>0</v>
      </c>
      <c r="V432" s="10">
        <v>8.7459304271194513E-2</v>
      </c>
      <c r="W432" s="10">
        <v>8.9581488978182161E-2</v>
      </c>
    </row>
    <row r="433" spans="1:23" x14ac:dyDescent="0.3">
      <c r="A433" s="1" t="s">
        <v>736</v>
      </c>
      <c r="B433" s="1" t="s">
        <v>737</v>
      </c>
      <c r="C433" s="2">
        <f t="shared" si="42"/>
        <v>0.55959927854837299</v>
      </c>
      <c r="D433" s="3">
        <f t="shared" si="43"/>
        <v>0.10793003590954911</v>
      </c>
      <c r="E433" s="4">
        <v>7.4523145766094839E-2</v>
      </c>
      <c r="F433" s="4">
        <v>1.2511268686471282E-2</v>
      </c>
      <c r="G433" s="4">
        <v>1.9677116269194658E-2</v>
      </c>
      <c r="H433" s="4">
        <v>1.2185051877883261E-3</v>
      </c>
      <c r="I433" s="7">
        <f t="shared" si="44"/>
        <v>0.22016275009753467</v>
      </c>
      <c r="J433" s="8">
        <v>0.22016275009753467</v>
      </c>
      <c r="K433" s="8">
        <v>0</v>
      </c>
      <c r="L433" s="8">
        <v>0</v>
      </c>
      <c r="M433" s="17">
        <f t="shared" si="45"/>
        <v>0.19622716650208205</v>
      </c>
      <c r="N433" s="16">
        <v>0.11066131876341613</v>
      </c>
      <c r="O433" s="16">
        <v>8.5565847738665907E-2</v>
      </c>
      <c r="P433" s="5">
        <f t="shared" si="46"/>
        <v>0</v>
      </c>
      <c r="Q433" s="6">
        <v>0</v>
      </c>
      <c r="R433" s="6">
        <v>0</v>
      </c>
      <c r="S433" s="9">
        <f t="shared" si="47"/>
        <v>3.52793260392072E-2</v>
      </c>
      <c r="T433" s="10">
        <v>0</v>
      </c>
      <c r="U433" s="10">
        <v>0</v>
      </c>
      <c r="V433" s="10">
        <v>3.52793260392072E-2</v>
      </c>
      <c r="W433" s="10">
        <v>0</v>
      </c>
    </row>
    <row r="434" spans="1:23" x14ac:dyDescent="0.3">
      <c r="A434" s="1" t="s">
        <v>738</v>
      </c>
      <c r="B434" s="1" t="s">
        <v>739</v>
      </c>
      <c r="C434" s="2">
        <f t="shared" si="42"/>
        <v>0.51648648747311476</v>
      </c>
      <c r="D434" s="3">
        <f t="shared" si="43"/>
        <v>0.10747660841787815</v>
      </c>
      <c r="E434" s="4">
        <v>3.6755990382562928E-2</v>
      </c>
      <c r="F434" s="4">
        <v>6.2995040164048046E-3</v>
      </c>
      <c r="G434" s="4">
        <v>3.474357203826213E-2</v>
      </c>
      <c r="H434" s="4">
        <v>2.9677541980648293E-2</v>
      </c>
      <c r="I434" s="7">
        <f t="shared" si="44"/>
        <v>7.5598825878119474E-2</v>
      </c>
      <c r="J434" s="8">
        <v>4.9375465615139641E-2</v>
      </c>
      <c r="K434" s="8">
        <v>2.1794887393186104E-2</v>
      </c>
      <c r="L434" s="8">
        <v>4.4284728697937216E-3</v>
      </c>
      <c r="M434" s="17">
        <f t="shared" si="45"/>
        <v>9.0588023599185344E-2</v>
      </c>
      <c r="N434" s="16">
        <v>7.3344119449160472E-2</v>
      </c>
      <c r="O434" s="16">
        <v>1.7243904150024872E-2</v>
      </c>
      <c r="P434" s="5">
        <f t="shared" si="46"/>
        <v>6.9854051129600872E-2</v>
      </c>
      <c r="Q434" s="6">
        <v>3.2314093502625908E-2</v>
      </c>
      <c r="R434" s="6">
        <v>3.7539957626974964E-2</v>
      </c>
      <c r="S434" s="9">
        <f t="shared" si="47"/>
        <v>0.17296897844833095</v>
      </c>
      <c r="T434" s="10">
        <v>5.9832135356370421E-2</v>
      </c>
      <c r="U434" s="10">
        <v>1.2583334429609856E-2</v>
      </c>
      <c r="V434" s="10">
        <v>4.6020046669956322E-2</v>
      </c>
      <c r="W434" s="10">
        <v>5.4533461992394353E-2</v>
      </c>
    </row>
    <row r="435" spans="1:23" x14ac:dyDescent="0.3">
      <c r="A435" s="1" t="s">
        <v>740</v>
      </c>
      <c r="B435" s="1" t="s">
        <v>741</v>
      </c>
      <c r="C435" s="2">
        <f t="shared" si="42"/>
        <v>0.51228131903520358</v>
      </c>
      <c r="D435" s="3">
        <f t="shared" si="43"/>
        <v>0.13118340442338186</v>
      </c>
      <c r="E435" s="4">
        <v>6.757482269952908E-2</v>
      </c>
      <c r="F435" s="4">
        <v>1.1216267259773375E-2</v>
      </c>
      <c r="G435" s="4">
        <v>1.990306494620496E-2</v>
      </c>
      <c r="H435" s="4">
        <v>3.2489249517874449E-2</v>
      </c>
      <c r="I435" s="7">
        <f t="shared" si="44"/>
        <v>0.21242956971422614</v>
      </c>
      <c r="J435" s="8">
        <v>0.13737674523160948</v>
      </c>
      <c r="K435" s="8">
        <v>2.8154860360472385E-2</v>
      </c>
      <c r="L435" s="8">
        <v>4.6897964122144274E-2</v>
      </c>
      <c r="M435" s="17">
        <f t="shared" si="45"/>
        <v>0.12823794992418228</v>
      </c>
      <c r="N435" s="16">
        <v>9.8616379929912401E-2</v>
      </c>
      <c r="O435" s="16">
        <v>2.9621569994269882E-2</v>
      </c>
      <c r="P435" s="5">
        <f t="shared" si="46"/>
        <v>3.0319615144334938E-2</v>
      </c>
      <c r="Q435" s="6">
        <v>3.0319615144334938E-2</v>
      </c>
      <c r="R435" s="6">
        <v>0</v>
      </c>
      <c r="S435" s="9">
        <f t="shared" si="47"/>
        <v>1.011077982907835E-2</v>
      </c>
      <c r="T435" s="10">
        <v>0</v>
      </c>
      <c r="U435" s="10">
        <v>0</v>
      </c>
      <c r="V435" s="10">
        <v>1.011077982907835E-2</v>
      </c>
      <c r="W435" s="10">
        <v>0</v>
      </c>
    </row>
    <row r="436" spans="1:23" x14ac:dyDescent="0.3">
      <c r="A436" s="1" t="s">
        <v>742</v>
      </c>
      <c r="B436" s="1" t="s">
        <v>743</v>
      </c>
      <c r="C436" s="2">
        <f t="shared" si="42"/>
        <v>0.52437034338382915</v>
      </c>
      <c r="D436" s="3">
        <f t="shared" si="43"/>
        <v>4.281544990499199E-2</v>
      </c>
      <c r="E436" s="4">
        <v>2.2578071406847259E-2</v>
      </c>
      <c r="F436" s="4">
        <v>8.0870702458052338E-3</v>
      </c>
      <c r="G436" s="4">
        <v>0</v>
      </c>
      <c r="H436" s="4">
        <v>1.2150308252339493E-2</v>
      </c>
      <c r="I436" s="7">
        <f t="shared" si="44"/>
        <v>0.19512238360296055</v>
      </c>
      <c r="J436" s="8">
        <v>0.11252765652219777</v>
      </c>
      <c r="K436" s="8">
        <v>4.3160811566965378E-2</v>
      </c>
      <c r="L436" s="8">
        <v>3.94339155137974E-2</v>
      </c>
      <c r="M436" s="17">
        <f t="shared" si="45"/>
        <v>0.25336350332237867</v>
      </c>
      <c r="N436" s="16">
        <v>9.0643138143503749E-2</v>
      </c>
      <c r="O436" s="16">
        <v>0.16272036517887489</v>
      </c>
      <c r="P436" s="5">
        <f t="shared" si="46"/>
        <v>3.3811763919362314E-3</v>
      </c>
      <c r="Q436" s="6">
        <v>3.3811763919362314E-3</v>
      </c>
      <c r="R436" s="6">
        <v>0</v>
      </c>
      <c r="S436" s="9">
        <f t="shared" si="47"/>
        <v>2.9687830161561717E-2</v>
      </c>
      <c r="T436" s="10">
        <v>2.7400688600741463E-2</v>
      </c>
      <c r="U436" s="10">
        <v>2.287141560820253E-3</v>
      </c>
      <c r="V436" s="10">
        <v>0</v>
      </c>
      <c r="W436" s="10">
        <v>0</v>
      </c>
    </row>
    <row r="437" spans="1:23" x14ac:dyDescent="0.3">
      <c r="A437" s="1" t="s">
        <v>744</v>
      </c>
      <c r="B437" s="1" t="s">
        <v>745</v>
      </c>
      <c r="C437" s="2">
        <f t="shared" si="42"/>
        <v>0.48222933537930146</v>
      </c>
      <c r="D437" s="3">
        <f t="shared" si="43"/>
        <v>9.4246815811277654E-2</v>
      </c>
      <c r="E437" s="4">
        <v>2.3113704058546715E-2</v>
      </c>
      <c r="F437" s="4">
        <v>1.6687673306544394E-2</v>
      </c>
      <c r="G437" s="4">
        <v>1.2661070341098465E-2</v>
      </c>
      <c r="H437" s="4">
        <v>4.1784368105088079E-2</v>
      </c>
      <c r="I437" s="7">
        <f t="shared" si="44"/>
        <v>5.5028045117629126E-2</v>
      </c>
      <c r="J437" s="8">
        <v>1.3633794669323532E-2</v>
      </c>
      <c r="K437" s="8">
        <v>2.9676007489616768E-2</v>
      </c>
      <c r="L437" s="8">
        <v>1.1718242958688825E-2</v>
      </c>
      <c r="M437" s="17">
        <f t="shared" si="45"/>
        <v>7.5173837823498263E-2</v>
      </c>
      <c r="N437" s="16">
        <v>4.9389199835390377E-2</v>
      </c>
      <c r="O437" s="16">
        <v>2.5784637988107883E-2</v>
      </c>
      <c r="P437" s="5">
        <f t="shared" si="46"/>
        <v>4.1280842240245516E-2</v>
      </c>
      <c r="Q437" s="6">
        <v>1.8915542516543152E-2</v>
      </c>
      <c r="R437" s="6">
        <v>2.236529972370236E-2</v>
      </c>
      <c r="S437" s="9">
        <f t="shared" si="47"/>
        <v>0.2164997943866509</v>
      </c>
      <c r="T437" s="10">
        <v>4.5322831617954432E-2</v>
      </c>
      <c r="U437" s="10">
        <v>9.5509156018787331E-2</v>
      </c>
      <c r="V437" s="10">
        <v>3.4048642384036834E-2</v>
      </c>
      <c r="W437" s="10">
        <v>4.1619164365872326E-2</v>
      </c>
    </row>
    <row r="438" spans="1:23" x14ac:dyDescent="0.3">
      <c r="A438" s="1" t="s">
        <v>746</v>
      </c>
      <c r="B438" s="1" t="s">
        <v>747</v>
      </c>
      <c r="C438" s="2">
        <f t="shared" si="42"/>
        <v>0.48300960049977687</v>
      </c>
      <c r="D438" s="3">
        <f t="shared" si="43"/>
        <v>5.8257796700142243E-2</v>
      </c>
      <c r="E438" s="4">
        <v>1.708747110200598E-2</v>
      </c>
      <c r="F438" s="4">
        <v>0</v>
      </c>
      <c r="G438" s="4">
        <v>1.1816230326663438E-2</v>
      </c>
      <c r="H438" s="4">
        <v>2.9354095271472827E-2</v>
      </c>
      <c r="I438" s="7">
        <f t="shared" si="44"/>
        <v>6.3381677384892435E-2</v>
      </c>
      <c r="J438" s="8">
        <v>3.5923650762542773E-2</v>
      </c>
      <c r="K438" s="8">
        <v>2.1005702947253704E-2</v>
      </c>
      <c r="L438" s="8">
        <v>6.4523236750959638E-3</v>
      </c>
      <c r="M438" s="17">
        <f t="shared" si="45"/>
        <v>0.12636044398753149</v>
      </c>
      <c r="N438" s="16">
        <v>8.4149097445657101E-2</v>
      </c>
      <c r="O438" s="16">
        <v>4.2211346541874389E-2</v>
      </c>
      <c r="P438" s="5">
        <f t="shared" si="46"/>
        <v>2.5858514665898343E-2</v>
      </c>
      <c r="Q438" s="6">
        <v>1.0161624215467336E-2</v>
      </c>
      <c r="R438" s="6">
        <v>1.5696890450431007E-2</v>
      </c>
      <c r="S438" s="9">
        <f t="shared" si="47"/>
        <v>0.20915116776131237</v>
      </c>
      <c r="T438" s="10">
        <v>2.8725029618723495E-2</v>
      </c>
      <c r="U438" s="10">
        <v>0.12658162589101288</v>
      </c>
      <c r="V438" s="10">
        <v>1.3409717384986709E-2</v>
      </c>
      <c r="W438" s="10">
        <v>4.043479486658929E-2</v>
      </c>
    </row>
    <row r="439" spans="1:23" x14ac:dyDescent="0.3">
      <c r="A439" s="1" t="s">
        <v>748</v>
      </c>
      <c r="B439" s="1" t="s">
        <v>749</v>
      </c>
      <c r="C439" s="2">
        <f t="shared" si="42"/>
        <v>0.46250586007974892</v>
      </c>
      <c r="D439" s="3">
        <f t="shared" si="43"/>
        <v>7.3696842382721783E-2</v>
      </c>
      <c r="E439" s="4">
        <v>2.5186162596687097E-2</v>
      </c>
      <c r="F439" s="4">
        <v>0</v>
      </c>
      <c r="G439" s="4">
        <v>1.4294360183391154E-2</v>
      </c>
      <c r="H439" s="4">
        <v>3.4216319602643534E-2</v>
      </c>
      <c r="I439" s="7">
        <f t="shared" si="44"/>
        <v>7.4436236548957715E-2</v>
      </c>
      <c r="J439" s="8">
        <v>2.7375852011230693E-2</v>
      </c>
      <c r="K439" s="8">
        <v>2.3447379950139655E-2</v>
      </c>
      <c r="L439" s="8">
        <v>2.3613004587587364E-2</v>
      </c>
      <c r="M439" s="17">
        <f t="shared" si="45"/>
        <v>3.0581566701071504E-2</v>
      </c>
      <c r="N439" s="16">
        <v>1.5424770015617782E-2</v>
      </c>
      <c r="O439" s="16">
        <v>1.515679668545372E-2</v>
      </c>
      <c r="P439" s="5">
        <f t="shared" si="46"/>
        <v>7.901667033417728E-2</v>
      </c>
      <c r="Q439" s="6">
        <v>3.4032696488054869E-2</v>
      </c>
      <c r="R439" s="6">
        <v>4.4983973846122412E-2</v>
      </c>
      <c r="S439" s="9">
        <f t="shared" si="47"/>
        <v>0.20477454411282064</v>
      </c>
      <c r="T439" s="10">
        <v>4.0535939844212179E-2</v>
      </c>
      <c r="U439" s="10">
        <v>0.11762430650675809</v>
      </c>
      <c r="V439" s="10">
        <v>2.0739329206807849E-2</v>
      </c>
      <c r="W439" s="10">
        <v>2.5874968555042531E-2</v>
      </c>
    </row>
    <row r="440" spans="1:23" x14ac:dyDescent="0.3">
      <c r="A440" s="1" t="s">
        <v>750</v>
      </c>
      <c r="B440" s="1" t="s">
        <v>751</v>
      </c>
      <c r="C440" s="2">
        <f t="shared" si="42"/>
        <v>0.48459246837144176</v>
      </c>
      <c r="D440" s="3">
        <f t="shared" si="43"/>
        <v>4.4424122609852332E-2</v>
      </c>
      <c r="E440" s="4">
        <v>0</v>
      </c>
      <c r="F440" s="4">
        <v>4.4424017568156469E-3</v>
      </c>
      <c r="G440" s="4">
        <v>3.9981720853036681E-2</v>
      </c>
      <c r="H440" s="4">
        <v>0</v>
      </c>
      <c r="I440" s="7">
        <f t="shared" si="44"/>
        <v>0</v>
      </c>
      <c r="J440" s="8">
        <v>0</v>
      </c>
      <c r="K440" s="8">
        <v>0</v>
      </c>
      <c r="L440" s="8">
        <v>0</v>
      </c>
      <c r="M440" s="17">
        <f t="shared" si="45"/>
        <v>1.2281439574477318E-2</v>
      </c>
      <c r="N440" s="16">
        <v>1.2281439574477318E-2</v>
      </c>
      <c r="O440" s="16">
        <v>0</v>
      </c>
      <c r="P440" s="5">
        <f t="shared" si="46"/>
        <v>0.2396710274080234</v>
      </c>
      <c r="Q440" s="6">
        <v>0.16780031259827838</v>
      </c>
      <c r="R440" s="6">
        <v>7.1870714809745023E-2</v>
      </c>
      <c r="S440" s="9">
        <f t="shared" si="47"/>
        <v>0.18821587877908869</v>
      </c>
      <c r="T440" s="10">
        <v>0</v>
      </c>
      <c r="U440" s="10">
        <v>8.5377123800278079E-2</v>
      </c>
      <c r="V440" s="10">
        <v>1.9836333333141717E-2</v>
      </c>
      <c r="W440" s="10">
        <v>8.3002421645668872E-2</v>
      </c>
    </row>
    <row r="441" spans="1:23" x14ac:dyDescent="0.3">
      <c r="A441" s="1" t="s">
        <v>1137</v>
      </c>
      <c r="B441" s="1" t="s">
        <v>1138</v>
      </c>
      <c r="C441" s="2">
        <f t="shared" si="42"/>
        <v>0.48826168697268763</v>
      </c>
      <c r="D441" s="3">
        <f t="shared" si="43"/>
        <v>2.823462868976017E-2</v>
      </c>
      <c r="E441" s="4">
        <v>7.6371843990504507E-3</v>
      </c>
      <c r="F441" s="4">
        <v>8.1929329006150894E-3</v>
      </c>
      <c r="G441" s="4">
        <v>1.6084639023752675E-3</v>
      </c>
      <c r="H441" s="4">
        <v>1.0796047487719361E-2</v>
      </c>
      <c r="I441" s="7">
        <f t="shared" si="44"/>
        <v>2.5725474582809098E-2</v>
      </c>
      <c r="J441" s="8">
        <v>3.8803877757470485E-3</v>
      </c>
      <c r="K441" s="8">
        <v>1.5866450824599997E-2</v>
      </c>
      <c r="L441" s="8">
        <v>5.9786359824620505E-3</v>
      </c>
      <c r="M441" s="17">
        <f t="shared" si="45"/>
        <v>3.2335732376453506E-2</v>
      </c>
      <c r="N441" s="16">
        <v>3.2335732376453506E-2</v>
      </c>
      <c r="O441" s="16">
        <v>0</v>
      </c>
      <c r="P441" s="5">
        <f t="shared" si="46"/>
        <v>7.2718791842584063E-2</v>
      </c>
      <c r="Q441" s="6">
        <v>5.6730972526240708E-2</v>
      </c>
      <c r="R441" s="6">
        <v>1.5987819316343358E-2</v>
      </c>
      <c r="S441" s="9">
        <f t="shared" si="47"/>
        <v>0.32924705948108079</v>
      </c>
      <c r="T441" s="10">
        <v>5.4117041185512256E-2</v>
      </c>
      <c r="U441" s="10">
        <v>0.15314110350512006</v>
      </c>
      <c r="V441" s="10">
        <v>5.5118217240775473E-2</v>
      </c>
      <c r="W441" s="10">
        <v>6.6870697549672994E-2</v>
      </c>
    </row>
    <row r="442" spans="1:23" x14ac:dyDescent="0.3">
      <c r="A442" s="1" t="s">
        <v>752</v>
      </c>
      <c r="B442" s="1" t="s">
        <v>753</v>
      </c>
      <c r="C442" s="2">
        <f t="shared" si="42"/>
        <v>0.47584326746192684</v>
      </c>
      <c r="D442" s="3">
        <f t="shared" si="43"/>
        <v>6.4388322794624135E-3</v>
      </c>
      <c r="E442" s="4">
        <v>0</v>
      </c>
      <c r="F442" s="4">
        <v>0</v>
      </c>
      <c r="G442" s="4">
        <v>4.4397999224464104E-3</v>
      </c>
      <c r="H442" s="4">
        <v>1.9990323570160031E-3</v>
      </c>
      <c r="I442" s="7">
        <f t="shared" si="44"/>
        <v>0</v>
      </c>
      <c r="J442" s="8">
        <v>0</v>
      </c>
      <c r="K442" s="8">
        <v>0</v>
      </c>
      <c r="L442" s="8">
        <v>0</v>
      </c>
      <c r="M442" s="17">
        <f t="shared" si="45"/>
        <v>7.2352170064256391E-3</v>
      </c>
      <c r="N442" s="16">
        <v>6.368032801520959E-3</v>
      </c>
      <c r="O442" s="16">
        <v>8.6718420490468015E-4</v>
      </c>
      <c r="P442" s="5">
        <f t="shared" si="46"/>
        <v>0.16183441962815354</v>
      </c>
      <c r="Q442" s="6">
        <v>7.8447903808010228E-2</v>
      </c>
      <c r="R442" s="6">
        <v>8.3386515820143323E-2</v>
      </c>
      <c r="S442" s="9">
        <f t="shared" si="47"/>
        <v>0.30033479854788525</v>
      </c>
      <c r="T442" s="10">
        <v>2.6431023954434637E-2</v>
      </c>
      <c r="U442" s="10">
        <v>0.16131012420202562</v>
      </c>
      <c r="V442" s="10">
        <v>3.9627310339871651E-2</v>
      </c>
      <c r="W442" s="10">
        <v>7.2966340051553349E-2</v>
      </c>
    </row>
    <row r="443" spans="1:23" x14ac:dyDescent="0.3">
      <c r="A443" s="1" t="s">
        <v>1139</v>
      </c>
      <c r="B443" s="1" t="s">
        <v>1140</v>
      </c>
      <c r="C443" s="2">
        <f t="shared" si="42"/>
        <v>0.47247014432304946</v>
      </c>
      <c r="D443" s="3">
        <f t="shared" si="43"/>
        <v>3.0768937202931591E-2</v>
      </c>
      <c r="E443" s="4">
        <v>3.1531415213530123E-3</v>
      </c>
      <c r="F443" s="4">
        <v>6.3090106024704792E-3</v>
      </c>
      <c r="G443" s="4">
        <v>1.2365337127556275E-3</v>
      </c>
      <c r="H443" s="4">
        <v>2.0070251366352473E-2</v>
      </c>
      <c r="I443" s="7">
        <f t="shared" si="44"/>
        <v>8.2909810106248337E-3</v>
      </c>
      <c r="J443" s="8">
        <v>1.182390305181561E-3</v>
      </c>
      <c r="K443" s="8">
        <v>4.0783515824955588E-3</v>
      </c>
      <c r="L443" s="8">
        <v>3.0302391229477151E-3</v>
      </c>
      <c r="M443" s="17">
        <f t="shared" si="45"/>
        <v>2.553143764336864E-2</v>
      </c>
      <c r="N443" s="16">
        <v>1.8838283483144116E-2</v>
      </c>
      <c r="O443" s="16">
        <v>6.6931541602245261E-3</v>
      </c>
      <c r="P443" s="5">
        <f t="shared" si="46"/>
        <v>0.12238158928367564</v>
      </c>
      <c r="Q443" s="6">
        <v>6.2320982827961717E-2</v>
      </c>
      <c r="R443" s="6">
        <v>6.006060645571392E-2</v>
      </c>
      <c r="S443" s="9">
        <f t="shared" si="47"/>
        <v>0.28549719918244876</v>
      </c>
      <c r="T443" s="10">
        <v>3.1098187863073182E-2</v>
      </c>
      <c r="U443" s="10">
        <v>0.15324954972669749</v>
      </c>
      <c r="V443" s="10">
        <v>4.5573366277869627E-2</v>
      </c>
      <c r="W443" s="10">
        <v>5.5576095314808435E-2</v>
      </c>
    </row>
    <row r="444" spans="1:23" x14ac:dyDescent="0.3">
      <c r="A444" s="1" t="s">
        <v>754</v>
      </c>
      <c r="B444" s="1" t="s">
        <v>755</v>
      </c>
      <c r="C444" s="2">
        <f t="shared" si="42"/>
        <v>0.47739530371603683</v>
      </c>
      <c r="D444" s="3">
        <f t="shared" si="43"/>
        <v>8.2954247791458949E-2</v>
      </c>
      <c r="E444" s="4">
        <v>2.3663394564012806E-2</v>
      </c>
      <c r="F444" s="4">
        <v>9.9834989505996619E-3</v>
      </c>
      <c r="G444" s="4">
        <v>6.3420752400740544E-3</v>
      </c>
      <c r="H444" s="4">
        <v>4.2965279036772427E-2</v>
      </c>
      <c r="I444" s="7">
        <f t="shared" si="44"/>
        <v>7.226385369856396E-2</v>
      </c>
      <c r="J444" s="8">
        <v>1.2578534522687894E-2</v>
      </c>
      <c r="K444" s="8">
        <v>3.6581467602809115E-2</v>
      </c>
      <c r="L444" s="8">
        <v>2.3103851573066946E-2</v>
      </c>
      <c r="M444" s="17">
        <f t="shared" si="45"/>
        <v>4.3887617376267452E-2</v>
      </c>
      <c r="N444" s="16">
        <v>1.8204867305965482E-2</v>
      </c>
      <c r="O444" s="16">
        <v>2.5682750070301973E-2</v>
      </c>
      <c r="P444" s="5">
        <f t="shared" si="46"/>
        <v>6.2203209917752536E-2</v>
      </c>
      <c r="Q444" s="6">
        <v>3.5682985313479347E-2</v>
      </c>
      <c r="R444" s="6">
        <v>2.6520224604273192E-2</v>
      </c>
      <c r="S444" s="9">
        <f t="shared" si="47"/>
        <v>0.21608637493199395</v>
      </c>
      <c r="T444" s="10">
        <v>3.8150318638720412E-2</v>
      </c>
      <c r="U444" s="10">
        <v>9.2894007033507808E-2</v>
      </c>
      <c r="V444" s="10">
        <v>3.4749567272626285E-2</v>
      </c>
      <c r="W444" s="10">
        <v>5.029248198713944E-2</v>
      </c>
    </row>
    <row r="445" spans="1:23" x14ac:dyDescent="0.3">
      <c r="A445" s="1" t="s">
        <v>756</v>
      </c>
      <c r="B445" s="1" t="s">
        <v>757</v>
      </c>
      <c r="C445" s="2">
        <f t="shared" si="42"/>
        <v>0.49696769189267848</v>
      </c>
      <c r="D445" s="3">
        <f t="shared" si="43"/>
        <v>1.2456159671758974E-2</v>
      </c>
      <c r="E445" s="4">
        <v>0</v>
      </c>
      <c r="F445" s="4">
        <v>6.7826332508695792E-4</v>
      </c>
      <c r="G445" s="4">
        <v>1.1777896346672017E-2</v>
      </c>
      <c r="H445" s="4">
        <v>0</v>
      </c>
      <c r="I445" s="7">
        <f t="shared" si="44"/>
        <v>1.0957050178828259E-2</v>
      </c>
      <c r="J445" s="8">
        <v>1.0502966503647732E-2</v>
      </c>
      <c r="K445" s="8">
        <v>9.3843820937622923E-5</v>
      </c>
      <c r="L445" s="8">
        <v>3.6023985424290351E-4</v>
      </c>
      <c r="M445" s="17">
        <f t="shared" si="45"/>
        <v>3.1964136140884648E-2</v>
      </c>
      <c r="N445" s="16">
        <v>2.5790687650607724E-2</v>
      </c>
      <c r="O445" s="16">
        <v>6.1734484902769221E-3</v>
      </c>
      <c r="P445" s="5">
        <f t="shared" si="46"/>
        <v>8.112640850442264E-2</v>
      </c>
      <c r="Q445" s="6">
        <v>5.6864855454191864E-2</v>
      </c>
      <c r="R445" s="6">
        <v>2.4261553050230776E-2</v>
      </c>
      <c r="S445" s="9">
        <f t="shared" si="47"/>
        <v>0.36046393739678395</v>
      </c>
      <c r="T445" s="10">
        <v>4.4868891570769266E-2</v>
      </c>
      <c r="U445" s="10">
        <v>0.17273871589479053</v>
      </c>
      <c r="V445" s="10">
        <v>5.6105130194389674E-2</v>
      </c>
      <c r="W445" s="10">
        <v>8.6751199736834497E-2</v>
      </c>
    </row>
    <row r="446" spans="1:23" x14ac:dyDescent="0.3">
      <c r="A446" s="1" t="s">
        <v>758</v>
      </c>
      <c r="B446" s="1" t="s">
        <v>759</v>
      </c>
      <c r="C446" s="2">
        <f t="shared" si="42"/>
        <v>0.48411921947287928</v>
      </c>
      <c r="D446" s="3">
        <f t="shared" si="43"/>
        <v>0.11614026322522195</v>
      </c>
      <c r="E446" s="4">
        <v>2.4133017629072408E-2</v>
      </c>
      <c r="F446" s="4">
        <v>1.1261711844085089E-2</v>
      </c>
      <c r="G446" s="4">
        <v>2.0327313633875133E-2</v>
      </c>
      <c r="H446" s="4">
        <v>6.0418220118189321E-2</v>
      </c>
      <c r="I446" s="7">
        <f t="shared" si="44"/>
        <v>4.8972721227269957E-2</v>
      </c>
      <c r="J446" s="8">
        <v>2.9542106319176194E-2</v>
      </c>
      <c r="K446" s="8">
        <v>1.5292087051916732E-2</v>
      </c>
      <c r="L446" s="8">
        <v>4.1385278561770255E-3</v>
      </c>
      <c r="M446" s="17">
        <f t="shared" si="45"/>
        <v>0.10069856286594914</v>
      </c>
      <c r="N446" s="16">
        <v>3.4033037811567003E-2</v>
      </c>
      <c r="O446" s="16">
        <v>6.6665525054382127E-2</v>
      </c>
      <c r="P446" s="5">
        <f t="shared" si="46"/>
        <v>4.4210964634308528E-2</v>
      </c>
      <c r="Q446" s="6">
        <v>2.1303950908743898E-2</v>
      </c>
      <c r="R446" s="6">
        <v>2.2907013725564633E-2</v>
      </c>
      <c r="S446" s="9">
        <f t="shared" si="47"/>
        <v>0.17409670752012973</v>
      </c>
      <c r="T446" s="10">
        <v>9.2479720212948792E-3</v>
      </c>
      <c r="U446" s="10">
        <v>9.1280323713535963E-2</v>
      </c>
      <c r="V446" s="10">
        <v>4.4620140382317729E-2</v>
      </c>
      <c r="W446" s="10">
        <v>2.8948271402981177E-2</v>
      </c>
    </row>
    <row r="447" spans="1:23" x14ac:dyDescent="0.3">
      <c r="A447" s="1" t="s">
        <v>760</v>
      </c>
      <c r="B447" s="1" t="s">
        <v>1278</v>
      </c>
      <c r="C447" s="2">
        <f t="shared" si="42"/>
        <v>0.47677360970399213</v>
      </c>
      <c r="D447" s="3">
        <f t="shared" si="43"/>
        <v>0.11822006048288636</v>
      </c>
      <c r="E447" s="4">
        <v>2.0468818549021908E-2</v>
      </c>
      <c r="F447" s="4">
        <v>1.6862480552607109E-2</v>
      </c>
      <c r="G447" s="4">
        <v>2.309334507398058E-2</v>
      </c>
      <c r="H447" s="4">
        <v>5.7795416307276755E-2</v>
      </c>
      <c r="I447" s="7">
        <f t="shared" si="44"/>
        <v>5.8414147973808526E-2</v>
      </c>
      <c r="J447" s="8">
        <v>2.0886339722882299E-2</v>
      </c>
      <c r="K447" s="8">
        <v>2.5587617266862484E-2</v>
      </c>
      <c r="L447" s="8">
        <v>1.1940190984063744E-2</v>
      </c>
      <c r="M447" s="17">
        <f t="shared" si="45"/>
        <v>7.3214274504638965E-2</v>
      </c>
      <c r="N447" s="16">
        <v>4.0355949638942727E-2</v>
      </c>
      <c r="O447" s="16">
        <v>3.2858324865696231E-2</v>
      </c>
      <c r="P447" s="5">
        <f t="shared" si="46"/>
        <v>2.7297449127146531E-2</v>
      </c>
      <c r="Q447" s="6">
        <v>1.2685837901885766E-2</v>
      </c>
      <c r="R447" s="6">
        <v>1.4611611225260765E-2</v>
      </c>
      <c r="S447" s="9">
        <f t="shared" si="47"/>
        <v>0.19962767761551176</v>
      </c>
      <c r="T447" s="10">
        <v>4.5037769352460948E-2</v>
      </c>
      <c r="U447" s="10">
        <v>8.5497607589095553E-2</v>
      </c>
      <c r="V447" s="10">
        <v>2.9042297082896074E-2</v>
      </c>
      <c r="W447" s="10">
        <v>4.0050003591059181E-2</v>
      </c>
    </row>
    <row r="448" spans="1:23" x14ac:dyDescent="0.3">
      <c r="A448" s="1" t="s">
        <v>761</v>
      </c>
      <c r="B448" s="1" t="s">
        <v>762</v>
      </c>
      <c r="C448" s="2">
        <f t="shared" si="42"/>
        <v>0.48072704415302236</v>
      </c>
      <c r="D448" s="3">
        <f t="shared" si="43"/>
        <v>4.2452567678379405E-2</v>
      </c>
      <c r="E448" s="4">
        <v>5.836187135194475E-3</v>
      </c>
      <c r="F448" s="4">
        <v>5.5961259842095329E-3</v>
      </c>
      <c r="G448" s="4">
        <v>8.8599331526788509E-3</v>
      </c>
      <c r="H448" s="4">
        <v>2.2160321406296549E-2</v>
      </c>
      <c r="I448" s="7">
        <f t="shared" si="44"/>
        <v>4.5994866659543249E-2</v>
      </c>
      <c r="J448" s="8">
        <v>1.342880295956801E-2</v>
      </c>
      <c r="K448" s="8">
        <v>2.8070959948428936E-2</v>
      </c>
      <c r="L448" s="8">
        <v>4.4951037515463055E-3</v>
      </c>
      <c r="M448" s="17">
        <f t="shared" si="45"/>
        <v>5.0753431008044247E-2</v>
      </c>
      <c r="N448" s="16">
        <v>2.7452118604576872E-2</v>
      </c>
      <c r="O448" s="16">
        <v>2.3301312403467379E-2</v>
      </c>
      <c r="P448" s="5">
        <f t="shared" si="46"/>
        <v>8.1256534310588102E-2</v>
      </c>
      <c r="Q448" s="6">
        <v>5.1783476771479195E-2</v>
      </c>
      <c r="R448" s="6">
        <v>2.9473057539108907E-2</v>
      </c>
      <c r="S448" s="9">
        <f t="shared" si="47"/>
        <v>0.26026964449646739</v>
      </c>
      <c r="T448" s="10">
        <v>6.503585777232182E-2</v>
      </c>
      <c r="U448" s="10">
        <v>9.4688492392024676E-2</v>
      </c>
      <c r="V448" s="10">
        <v>4.5608885736948469E-2</v>
      </c>
      <c r="W448" s="10">
        <v>5.4936408595172445E-2</v>
      </c>
    </row>
    <row r="449" spans="1:23" x14ac:dyDescent="0.3">
      <c r="A449" s="1" t="s">
        <v>763</v>
      </c>
      <c r="B449" s="1" t="s">
        <v>764</v>
      </c>
      <c r="C449" s="2">
        <f t="shared" si="42"/>
        <v>0.45736043127878451</v>
      </c>
      <c r="D449" s="3">
        <f t="shared" si="43"/>
        <v>2.8436095297388587E-2</v>
      </c>
      <c r="E449" s="4">
        <v>8.7245453357518519E-3</v>
      </c>
      <c r="F449" s="4">
        <v>3.9675694501607886E-3</v>
      </c>
      <c r="G449" s="4">
        <v>7.9018388791640486E-4</v>
      </c>
      <c r="H449" s="4">
        <v>1.4953796623559543E-2</v>
      </c>
      <c r="I449" s="7">
        <f t="shared" si="44"/>
        <v>1.2417576658786844E-2</v>
      </c>
      <c r="J449" s="8">
        <v>3.0398462404041143E-3</v>
      </c>
      <c r="K449" s="8">
        <v>4.7008096676850325E-3</v>
      </c>
      <c r="L449" s="8">
        <v>4.6769207506976978E-3</v>
      </c>
      <c r="M449" s="17">
        <f t="shared" si="45"/>
        <v>9.4743331799948989E-3</v>
      </c>
      <c r="N449" s="16">
        <v>1.4031865615997464E-3</v>
      </c>
      <c r="O449" s="16">
        <v>8.0711466183951523E-3</v>
      </c>
      <c r="P449" s="5">
        <f t="shared" si="46"/>
        <v>0.20306608491709305</v>
      </c>
      <c r="Q449" s="6">
        <v>8.9704620059578258E-2</v>
      </c>
      <c r="R449" s="6">
        <v>0.1133614648575148</v>
      </c>
      <c r="S449" s="9">
        <f t="shared" si="47"/>
        <v>0.20396634122552115</v>
      </c>
      <c r="T449" s="10">
        <v>4.2735326493695283E-2</v>
      </c>
      <c r="U449" s="10">
        <v>9.4507759216248044E-2</v>
      </c>
      <c r="V449" s="10">
        <v>8.8817350416877626E-3</v>
      </c>
      <c r="W449" s="10">
        <v>5.7841520473890087E-2</v>
      </c>
    </row>
    <row r="450" spans="1:23" x14ac:dyDescent="0.3">
      <c r="A450" s="1" t="s">
        <v>765</v>
      </c>
      <c r="B450" s="1" t="s">
        <v>766</v>
      </c>
      <c r="C450" s="2">
        <f t="shared" si="42"/>
        <v>0.46729095161461087</v>
      </c>
      <c r="D450" s="3">
        <f t="shared" si="43"/>
        <v>4.2697190002904138E-2</v>
      </c>
      <c r="E450" s="4">
        <v>9.6343626432660451E-3</v>
      </c>
      <c r="F450" s="4">
        <v>4.3947157983318264E-3</v>
      </c>
      <c r="G450" s="4">
        <v>1.8024526014761705E-3</v>
      </c>
      <c r="H450" s="4">
        <v>2.6865658959830098E-2</v>
      </c>
      <c r="I450" s="7">
        <f t="shared" si="44"/>
        <v>2.5629068636047882E-2</v>
      </c>
      <c r="J450" s="8">
        <v>2.6026896068111083E-3</v>
      </c>
      <c r="K450" s="8">
        <v>1.3042147047063583E-2</v>
      </c>
      <c r="L450" s="8">
        <v>9.9842319821731897E-3</v>
      </c>
      <c r="M450" s="17">
        <f t="shared" si="45"/>
        <v>3.1003137583174342E-2</v>
      </c>
      <c r="N450" s="16">
        <v>1.7922658656068968E-2</v>
      </c>
      <c r="O450" s="16">
        <v>1.3080478927105376E-2</v>
      </c>
      <c r="P450" s="5">
        <f t="shared" si="46"/>
        <v>0.13418183041240525</v>
      </c>
      <c r="Q450" s="6">
        <v>5.7597240273339061E-2</v>
      </c>
      <c r="R450" s="6">
        <v>7.6584590139066197E-2</v>
      </c>
      <c r="S450" s="9">
        <f t="shared" si="47"/>
        <v>0.23377972498007923</v>
      </c>
      <c r="T450" s="10">
        <v>5.0360004221135471E-2</v>
      </c>
      <c r="U450" s="10">
        <v>0.10387793799772226</v>
      </c>
      <c r="V450" s="10">
        <v>3.9599160654737051E-2</v>
      </c>
      <c r="W450" s="10">
        <v>3.9942622106484443E-2</v>
      </c>
    </row>
    <row r="451" spans="1:23" x14ac:dyDescent="0.3">
      <c r="A451" s="1" t="s">
        <v>767</v>
      </c>
      <c r="B451" s="1" t="s">
        <v>768</v>
      </c>
      <c r="C451" s="2">
        <f t="shared" si="42"/>
        <v>0.4582741138444032</v>
      </c>
      <c r="D451" s="3">
        <f t="shared" si="43"/>
        <v>2.5614024146747769E-2</v>
      </c>
      <c r="E451" s="4">
        <v>1.275756508124431E-2</v>
      </c>
      <c r="F451" s="4">
        <v>1.7505155348066686E-4</v>
      </c>
      <c r="G451" s="4">
        <v>0</v>
      </c>
      <c r="H451" s="4">
        <v>1.2681407512022793E-2</v>
      </c>
      <c r="I451" s="7">
        <f t="shared" si="44"/>
        <v>1.2792695895229012E-2</v>
      </c>
      <c r="J451" s="8">
        <v>7.7368507937066039E-3</v>
      </c>
      <c r="K451" s="8">
        <v>0</v>
      </c>
      <c r="L451" s="8">
        <v>5.0558451015224092E-3</v>
      </c>
      <c r="M451" s="17">
        <f t="shared" si="45"/>
        <v>4.8794777213630951E-2</v>
      </c>
      <c r="N451" s="16">
        <v>2.5743557094604155E-2</v>
      </c>
      <c r="O451" s="16">
        <v>2.3051220119026796E-2</v>
      </c>
      <c r="P451" s="5">
        <f t="shared" si="46"/>
        <v>0.20730581632638267</v>
      </c>
      <c r="Q451" s="6">
        <v>9.3527246929978672E-2</v>
      </c>
      <c r="R451" s="6">
        <v>0.11377856939640399</v>
      </c>
      <c r="S451" s="9">
        <f t="shared" si="47"/>
        <v>0.1637668002624128</v>
      </c>
      <c r="T451" s="10">
        <v>2.536861258806563E-2</v>
      </c>
      <c r="U451" s="10">
        <v>9.4118873865217098E-2</v>
      </c>
      <c r="V451" s="10">
        <v>2.4030774459030298E-2</v>
      </c>
      <c r="W451" s="10">
        <v>2.0248539350099796E-2</v>
      </c>
    </row>
    <row r="452" spans="1:23" x14ac:dyDescent="0.3">
      <c r="A452" s="1" t="s">
        <v>769</v>
      </c>
      <c r="B452" s="1" t="s">
        <v>1279</v>
      </c>
      <c r="C452" s="2">
        <f t="shared" ref="C452:C515" si="48">D452+M452+I452+S452+P452</f>
        <v>0.46298261456378198</v>
      </c>
      <c r="D452" s="3">
        <f t="shared" ref="D452:D515" si="49">SUM(E452:H452)</f>
        <v>6.162649157755825E-2</v>
      </c>
      <c r="E452" s="4">
        <v>1.6034369480652802E-2</v>
      </c>
      <c r="F452" s="4">
        <v>9.681365888015209E-3</v>
      </c>
      <c r="G452" s="4">
        <v>9.5338407080424511E-3</v>
      </c>
      <c r="H452" s="4">
        <v>2.6376915500847788E-2</v>
      </c>
      <c r="I452" s="7">
        <f t="shared" ref="I452:I515" si="50">SUM(J452:L452)</f>
        <v>2.4083900674515674E-2</v>
      </c>
      <c r="J452" s="8">
        <v>3.5725835305399144E-3</v>
      </c>
      <c r="K452" s="8">
        <v>1.2632462744358608E-2</v>
      </c>
      <c r="L452" s="8">
        <v>7.878854399617153E-3</v>
      </c>
      <c r="M452" s="17">
        <f t="shared" ref="M452:M515" si="51">SUM(N452:O452)</f>
        <v>4.3370213164047183E-2</v>
      </c>
      <c r="N452" s="16">
        <v>1.9058248902808821E-2</v>
      </c>
      <c r="O452" s="16">
        <v>2.4311964261238359E-2</v>
      </c>
      <c r="P452" s="5">
        <f t="shared" ref="P452:P515" si="52">SUM(Q452:R452)</f>
        <v>0.16701209895371139</v>
      </c>
      <c r="Q452" s="6">
        <v>8.402099163374091E-2</v>
      </c>
      <c r="R452" s="6">
        <v>8.2991107319970489E-2</v>
      </c>
      <c r="S452" s="9">
        <f t="shared" ref="S452:S515" si="53">SUM(T452:W452)</f>
        <v>0.16688991019394944</v>
      </c>
      <c r="T452" s="10">
        <v>3.772776263066939E-2</v>
      </c>
      <c r="U452" s="10">
        <v>5.9119117064287102E-2</v>
      </c>
      <c r="V452" s="10">
        <v>3.5653038341441748E-2</v>
      </c>
      <c r="W452" s="10">
        <v>3.4389992157551189E-2</v>
      </c>
    </row>
    <row r="453" spans="1:23" x14ac:dyDescent="0.3">
      <c r="A453" s="1" t="s">
        <v>770</v>
      </c>
      <c r="B453" s="1" t="s">
        <v>771</v>
      </c>
      <c r="C453" s="2">
        <f t="shared" si="48"/>
        <v>0.47247546437990839</v>
      </c>
      <c r="D453" s="3">
        <f t="shared" si="49"/>
        <v>4.3758153609750508E-2</v>
      </c>
      <c r="E453" s="4">
        <v>7.1701541393859114E-3</v>
      </c>
      <c r="F453" s="4">
        <v>1.2898132087154821E-2</v>
      </c>
      <c r="G453" s="4">
        <v>2.368986738320978E-2</v>
      </c>
      <c r="H453" s="4">
        <v>0</v>
      </c>
      <c r="I453" s="7">
        <f t="shared" si="50"/>
        <v>1.3800486835431765E-3</v>
      </c>
      <c r="J453" s="8">
        <v>5.6695109910882721E-5</v>
      </c>
      <c r="K453" s="8">
        <v>1.3233535736322938E-3</v>
      </c>
      <c r="L453" s="8">
        <v>0</v>
      </c>
      <c r="M453" s="17">
        <f t="shared" si="51"/>
        <v>1.8659811001497873E-2</v>
      </c>
      <c r="N453" s="16">
        <v>9.1210064586763947E-3</v>
      </c>
      <c r="O453" s="16">
        <v>9.5388045428214784E-3</v>
      </c>
      <c r="P453" s="5">
        <f t="shared" si="52"/>
        <v>0.13707738891466065</v>
      </c>
      <c r="Q453" s="6">
        <v>6.6554397753864944E-2</v>
      </c>
      <c r="R453" s="6">
        <v>7.0522991160795717E-2</v>
      </c>
      <c r="S453" s="9">
        <f t="shared" si="53"/>
        <v>0.27160006217045618</v>
      </c>
      <c r="T453" s="10">
        <v>2.3241421975533045E-2</v>
      </c>
      <c r="U453" s="10">
        <v>0.16057062575724054</v>
      </c>
      <c r="V453" s="10">
        <v>1.8669611368985366E-2</v>
      </c>
      <c r="W453" s="10">
        <v>6.9118403068697237E-2</v>
      </c>
    </row>
    <row r="454" spans="1:23" x14ac:dyDescent="0.3">
      <c r="A454" s="1" t="s">
        <v>772</v>
      </c>
      <c r="B454" s="1" t="s">
        <v>773</v>
      </c>
      <c r="C454" s="2">
        <f t="shared" si="48"/>
        <v>0.47452709713394087</v>
      </c>
      <c r="D454" s="3">
        <f t="shared" si="49"/>
        <v>3.4974035303682191E-2</v>
      </c>
      <c r="E454" s="4">
        <v>4.7701833437794319E-3</v>
      </c>
      <c r="F454" s="4">
        <v>1.011006101708299E-2</v>
      </c>
      <c r="G454" s="4">
        <v>1.4800208167970258E-2</v>
      </c>
      <c r="H454" s="4">
        <v>5.2935827748495142E-3</v>
      </c>
      <c r="I454" s="7">
        <f t="shared" si="50"/>
        <v>8.1815364146174685E-3</v>
      </c>
      <c r="J454" s="8">
        <v>4.6868475265278986E-3</v>
      </c>
      <c r="K454" s="8">
        <v>1.8242314553593402E-3</v>
      </c>
      <c r="L454" s="8">
        <v>1.6704574327302288E-3</v>
      </c>
      <c r="M454" s="17">
        <f t="shared" si="51"/>
        <v>7.2486379052226083E-3</v>
      </c>
      <c r="N454" s="16">
        <v>3.6673513675321802E-3</v>
      </c>
      <c r="O454" s="16">
        <v>3.5812865376904281E-3</v>
      </c>
      <c r="P454" s="5">
        <f t="shared" si="52"/>
        <v>0.16961103992863458</v>
      </c>
      <c r="Q454" s="6">
        <v>9.2355510527385262E-2</v>
      </c>
      <c r="R454" s="6">
        <v>7.7255529401249315E-2</v>
      </c>
      <c r="S454" s="9">
        <f t="shared" si="53"/>
        <v>0.25451184758178402</v>
      </c>
      <c r="T454" s="10">
        <v>4.7173806139806859E-2</v>
      </c>
      <c r="U454" s="10">
        <v>9.5447563491223519E-2</v>
      </c>
      <c r="V454" s="10">
        <v>3.2327261871206742E-2</v>
      </c>
      <c r="W454" s="10">
        <v>7.9563216079546903E-2</v>
      </c>
    </row>
    <row r="455" spans="1:23" x14ac:dyDescent="0.3">
      <c r="A455" s="1" t="s">
        <v>774</v>
      </c>
      <c r="B455" s="1" t="s">
        <v>775</v>
      </c>
      <c r="C455" s="2">
        <f t="shared" si="48"/>
        <v>0.46869032186084847</v>
      </c>
      <c r="D455" s="3">
        <f t="shared" si="49"/>
        <v>1.6918704633737829E-2</v>
      </c>
      <c r="E455" s="4">
        <v>1.8646466024121687E-3</v>
      </c>
      <c r="F455" s="4">
        <v>4.3159680072977318E-3</v>
      </c>
      <c r="G455" s="4">
        <v>4.1640092156534098E-3</v>
      </c>
      <c r="H455" s="4">
        <v>6.5740808083745205E-3</v>
      </c>
      <c r="I455" s="7">
        <f t="shared" si="50"/>
        <v>3.0932681991872441E-3</v>
      </c>
      <c r="J455" s="8">
        <v>0</v>
      </c>
      <c r="K455" s="8">
        <v>0</v>
      </c>
      <c r="L455" s="8">
        <v>3.0932681991872441E-3</v>
      </c>
      <c r="M455" s="17">
        <f t="shared" si="51"/>
        <v>6.3628513855295693E-3</v>
      </c>
      <c r="N455" s="16">
        <v>6.3628513855295693E-3</v>
      </c>
      <c r="O455" s="16">
        <v>0</v>
      </c>
      <c r="P455" s="5">
        <f t="shared" si="52"/>
        <v>0.14951020495151898</v>
      </c>
      <c r="Q455" s="6">
        <v>7.6457657926987485E-2</v>
      </c>
      <c r="R455" s="6">
        <v>7.3052547024531497E-2</v>
      </c>
      <c r="S455" s="9">
        <f t="shared" si="53"/>
        <v>0.29280529269087485</v>
      </c>
      <c r="T455" s="10">
        <v>3.1682265266011825E-2</v>
      </c>
      <c r="U455" s="10">
        <v>0.14962265032658462</v>
      </c>
      <c r="V455" s="10">
        <v>2.7913934406098989E-2</v>
      </c>
      <c r="W455" s="10">
        <v>8.3586442692179422E-2</v>
      </c>
    </row>
    <row r="456" spans="1:23" x14ac:dyDescent="0.3">
      <c r="A456" s="1" t="s">
        <v>776</v>
      </c>
      <c r="B456" s="1" t="s">
        <v>777</v>
      </c>
      <c r="C456" s="2">
        <f t="shared" si="48"/>
        <v>0.48429444428516832</v>
      </c>
      <c r="D456" s="3">
        <f t="shared" si="49"/>
        <v>3.01541735361146E-2</v>
      </c>
      <c r="E456" s="4">
        <v>2.8839916038561758E-3</v>
      </c>
      <c r="F456" s="4">
        <v>2.5317231426956631E-3</v>
      </c>
      <c r="G456" s="4">
        <v>5.6771472009535858E-3</v>
      </c>
      <c r="H456" s="4">
        <v>1.9061311588609176E-2</v>
      </c>
      <c r="I456" s="7">
        <f t="shared" si="50"/>
        <v>1.9974662773601819E-2</v>
      </c>
      <c r="J456" s="8">
        <v>3.6418642053520265E-3</v>
      </c>
      <c r="K456" s="8">
        <v>1.5255405341776371E-2</v>
      </c>
      <c r="L456" s="8">
        <v>1.0773932264734223E-3</v>
      </c>
      <c r="M456" s="17">
        <f t="shared" si="51"/>
        <v>3.5372288744300366E-2</v>
      </c>
      <c r="N456" s="16">
        <v>2.8616128941221761E-2</v>
      </c>
      <c r="O456" s="16">
        <v>6.7561598030786048E-3</v>
      </c>
      <c r="P456" s="5">
        <f t="shared" si="52"/>
        <v>9.2298931150529756E-2</v>
      </c>
      <c r="Q456" s="6">
        <v>5.6609305211903188E-2</v>
      </c>
      <c r="R456" s="6">
        <v>3.5689625938626561E-2</v>
      </c>
      <c r="S456" s="9">
        <f t="shared" si="53"/>
        <v>0.30649438808062179</v>
      </c>
      <c r="T456" s="10">
        <v>4.4566836648893209E-2</v>
      </c>
      <c r="U456" s="10">
        <v>0.13987681460147616</v>
      </c>
      <c r="V456" s="10">
        <v>4.4345592307939045E-2</v>
      </c>
      <c r="W456" s="10">
        <v>7.7705144522313349E-2</v>
      </c>
    </row>
    <row r="457" spans="1:23" x14ac:dyDescent="0.3">
      <c r="A457" s="1" t="s">
        <v>778</v>
      </c>
      <c r="B457" s="1" t="s">
        <v>1280</v>
      </c>
      <c r="C457" s="2">
        <f t="shared" si="48"/>
        <v>0.48884087068995558</v>
      </c>
      <c r="D457" s="3">
        <f t="shared" si="49"/>
        <v>3.0422742506416356E-2</v>
      </c>
      <c r="E457" s="4">
        <v>7.275862036721514E-3</v>
      </c>
      <c r="F457" s="4">
        <v>5.2617327953013281E-3</v>
      </c>
      <c r="G457" s="4">
        <v>1.229673167290758E-2</v>
      </c>
      <c r="H457" s="4">
        <v>5.5884160014859352E-3</v>
      </c>
      <c r="I457" s="7">
        <f t="shared" si="50"/>
        <v>1.1622798958755717E-2</v>
      </c>
      <c r="J457" s="8">
        <v>4.9906912385483408E-5</v>
      </c>
      <c r="K457" s="8">
        <v>7.9579920290567679E-3</v>
      </c>
      <c r="L457" s="8">
        <v>3.6149000173134652E-3</v>
      </c>
      <c r="M457" s="17">
        <f t="shared" si="51"/>
        <v>3.2620521226052065E-2</v>
      </c>
      <c r="N457" s="16">
        <v>2.5316791132339034E-2</v>
      </c>
      <c r="O457" s="16">
        <v>7.3037300937130317E-3</v>
      </c>
      <c r="P457" s="5">
        <f t="shared" si="52"/>
        <v>7.9307193547511423E-2</v>
      </c>
      <c r="Q457" s="6">
        <v>4.844167151462575E-2</v>
      </c>
      <c r="R457" s="6">
        <v>3.0865522032885673E-2</v>
      </c>
      <c r="S457" s="9">
        <f t="shared" si="53"/>
        <v>0.33486761445121999</v>
      </c>
      <c r="T457" s="10">
        <v>4.4799351755827249E-2</v>
      </c>
      <c r="U457" s="10">
        <v>0.14825463957111862</v>
      </c>
      <c r="V457" s="10">
        <v>5.6868537069862515E-2</v>
      </c>
      <c r="W457" s="10">
        <v>8.4945086054411575E-2</v>
      </c>
    </row>
    <row r="458" spans="1:23" x14ac:dyDescent="0.3">
      <c r="A458" s="1" t="s">
        <v>779</v>
      </c>
      <c r="B458" s="1" t="s">
        <v>780</v>
      </c>
      <c r="C458" s="2">
        <f t="shared" si="48"/>
        <v>0.49706746516463973</v>
      </c>
      <c r="D458" s="3">
        <f t="shared" si="49"/>
        <v>1.9601293412231109E-2</v>
      </c>
      <c r="E458" s="4">
        <v>0</v>
      </c>
      <c r="F458" s="4">
        <v>1.0083656963629912E-2</v>
      </c>
      <c r="G458" s="4">
        <v>2.71278972944799E-3</v>
      </c>
      <c r="H458" s="4">
        <v>6.8048467191532073E-3</v>
      </c>
      <c r="I458" s="7">
        <f t="shared" si="50"/>
        <v>9.8500224141664025E-3</v>
      </c>
      <c r="J458" s="8">
        <v>6.3392161152550216E-3</v>
      </c>
      <c r="K458" s="8">
        <v>0</v>
      </c>
      <c r="L458" s="8">
        <v>3.5108062989113813E-3</v>
      </c>
      <c r="M458" s="17">
        <f t="shared" si="51"/>
        <v>4.0204742576981124E-2</v>
      </c>
      <c r="N458" s="16">
        <v>3.6467031754360855E-2</v>
      </c>
      <c r="O458" s="16">
        <v>3.7377108226202679E-3</v>
      </c>
      <c r="P458" s="5">
        <f t="shared" si="52"/>
        <v>6.3776587380615618E-2</v>
      </c>
      <c r="Q458" s="6">
        <v>5.2194496422955559E-2</v>
      </c>
      <c r="R458" s="6">
        <v>1.1582090957660053E-2</v>
      </c>
      <c r="S458" s="9">
        <f t="shared" si="53"/>
        <v>0.36363481938064551</v>
      </c>
      <c r="T458" s="10">
        <v>4.4631069565144829E-2</v>
      </c>
      <c r="U458" s="10">
        <v>0.16800832318835632</v>
      </c>
      <c r="V458" s="10">
        <v>5.5615934252535908E-2</v>
      </c>
      <c r="W458" s="10">
        <v>9.5379492374608466E-2</v>
      </c>
    </row>
    <row r="459" spans="1:23" x14ac:dyDescent="0.3">
      <c r="A459" s="1" t="s">
        <v>781</v>
      </c>
      <c r="B459" s="1" t="s">
        <v>782</v>
      </c>
      <c r="C459" s="2">
        <f t="shared" si="48"/>
        <v>0.47260972996316075</v>
      </c>
      <c r="D459" s="3">
        <f t="shared" si="49"/>
        <v>6.9027691895875834E-2</v>
      </c>
      <c r="E459" s="4">
        <v>1.4965005027919538E-2</v>
      </c>
      <c r="F459" s="4">
        <v>1.3614561185809251E-2</v>
      </c>
      <c r="G459" s="4">
        <v>9.2121730192400164E-3</v>
      </c>
      <c r="H459" s="4">
        <v>3.1235952662907029E-2</v>
      </c>
      <c r="I459" s="7">
        <f t="shared" si="50"/>
        <v>2.4780177719609803E-2</v>
      </c>
      <c r="J459" s="8">
        <v>1.3580437452369403E-3</v>
      </c>
      <c r="K459" s="8">
        <v>1.2939556881908454E-2</v>
      </c>
      <c r="L459" s="8">
        <v>1.0482577092464411E-2</v>
      </c>
      <c r="M459" s="17">
        <f t="shared" si="51"/>
        <v>4.1167578471318744E-2</v>
      </c>
      <c r="N459" s="16">
        <v>1.9194215464426047E-2</v>
      </c>
      <c r="O459" s="16">
        <v>2.1973363006892697E-2</v>
      </c>
      <c r="P459" s="5">
        <f t="shared" si="52"/>
        <v>0.14450452583652773</v>
      </c>
      <c r="Q459" s="6">
        <v>7.8208584958266103E-2</v>
      </c>
      <c r="R459" s="6">
        <v>6.6295940878261642E-2</v>
      </c>
      <c r="S459" s="9">
        <f t="shared" si="53"/>
        <v>0.19312975603982863</v>
      </c>
      <c r="T459" s="10">
        <v>4.0741467879255061E-2</v>
      </c>
      <c r="U459" s="10">
        <v>7.6102792240448081E-2</v>
      </c>
      <c r="V459" s="10">
        <v>3.0855987965360689E-2</v>
      </c>
      <c r="W459" s="10">
        <v>4.542950795476481E-2</v>
      </c>
    </row>
    <row r="460" spans="1:23" x14ac:dyDescent="0.3">
      <c r="A460" s="1" t="s">
        <v>783</v>
      </c>
      <c r="B460" s="1" t="s">
        <v>784</v>
      </c>
      <c r="C460" s="2">
        <f t="shared" si="48"/>
        <v>0.46305073949579245</v>
      </c>
      <c r="D460" s="3">
        <f t="shared" si="49"/>
        <v>3.5022386012875668E-2</v>
      </c>
      <c r="E460" s="4">
        <v>7.0052182450058426E-3</v>
      </c>
      <c r="F460" s="4">
        <v>3.3181389952459022E-3</v>
      </c>
      <c r="G460" s="4">
        <v>1.3394967684426641E-4</v>
      </c>
      <c r="H460" s="4">
        <v>2.4565079095779659E-2</v>
      </c>
      <c r="I460" s="7">
        <f t="shared" si="50"/>
        <v>2.8447822638257507E-2</v>
      </c>
      <c r="J460" s="8">
        <v>6.7836692764515864E-3</v>
      </c>
      <c r="K460" s="8">
        <v>3.2979375927238452E-3</v>
      </c>
      <c r="L460" s="8">
        <v>1.8366215769082078E-2</v>
      </c>
      <c r="M460" s="17">
        <f t="shared" si="51"/>
        <v>0</v>
      </c>
      <c r="N460" s="16">
        <v>0</v>
      </c>
      <c r="O460" s="16">
        <v>0</v>
      </c>
      <c r="P460" s="5">
        <f t="shared" si="52"/>
        <v>0.19026916292235257</v>
      </c>
      <c r="Q460" s="6">
        <v>0.10249841637421854</v>
      </c>
      <c r="R460" s="6">
        <v>8.7770746548134021E-2</v>
      </c>
      <c r="S460" s="9">
        <f t="shared" si="53"/>
        <v>0.2093113679223067</v>
      </c>
      <c r="T460" s="10">
        <v>5.0128811424031403E-2</v>
      </c>
      <c r="U460" s="10">
        <v>0.11289344299282471</v>
      </c>
      <c r="V460" s="10">
        <v>1.0297090073482815E-2</v>
      </c>
      <c r="W460" s="10">
        <v>3.5992023431967779E-2</v>
      </c>
    </row>
    <row r="461" spans="1:23" x14ac:dyDescent="0.3">
      <c r="A461" s="1" t="s">
        <v>785</v>
      </c>
      <c r="B461" s="1" t="s">
        <v>786</v>
      </c>
      <c r="C461" s="2">
        <f t="shared" si="48"/>
        <v>0.48418738895699004</v>
      </c>
      <c r="D461" s="3">
        <f t="shared" si="49"/>
        <v>2.36576093742954E-2</v>
      </c>
      <c r="E461" s="4">
        <v>2.2729067375319282E-3</v>
      </c>
      <c r="F461" s="4">
        <v>6.3569285053427906E-3</v>
      </c>
      <c r="G461" s="4">
        <v>1.0917295582999718E-2</v>
      </c>
      <c r="H461" s="4">
        <v>4.1104785484209622E-3</v>
      </c>
      <c r="I461" s="7">
        <f t="shared" si="50"/>
        <v>1.7396629006047964E-2</v>
      </c>
      <c r="J461" s="8">
        <v>2.0524325256821951E-3</v>
      </c>
      <c r="K461" s="8">
        <v>6.0502757210652552E-3</v>
      </c>
      <c r="L461" s="8">
        <v>9.2939207593005155E-3</v>
      </c>
      <c r="M461" s="17">
        <f t="shared" si="51"/>
        <v>7.0902757269723504E-2</v>
      </c>
      <c r="N461" s="16">
        <v>4.352536165100139E-2</v>
      </c>
      <c r="O461" s="16">
        <v>2.7377395618722117E-2</v>
      </c>
      <c r="P461" s="5">
        <f t="shared" si="52"/>
        <v>0.10801425738389819</v>
      </c>
      <c r="Q461" s="6">
        <v>5.7586386513760801E-2</v>
      </c>
      <c r="R461" s="6">
        <v>5.0427870870137385E-2</v>
      </c>
      <c r="S461" s="9">
        <f t="shared" si="53"/>
        <v>0.26421613592302501</v>
      </c>
      <c r="T461" s="10">
        <v>5.904657422199245E-2</v>
      </c>
      <c r="U461" s="10">
        <v>0.11430322570058186</v>
      </c>
      <c r="V461" s="10">
        <v>3.9691008054150358E-2</v>
      </c>
      <c r="W461" s="10">
        <v>5.1175327946300336E-2</v>
      </c>
    </row>
    <row r="462" spans="1:23" x14ac:dyDescent="0.3">
      <c r="A462" s="1" t="s">
        <v>787</v>
      </c>
      <c r="B462" s="1" t="s">
        <v>788</v>
      </c>
      <c r="C462" s="2">
        <f t="shared" si="48"/>
        <v>0.46660192764662956</v>
      </c>
      <c r="D462" s="3">
        <f t="shared" si="49"/>
        <v>1.6710835242815816E-2</v>
      </c>
      <c r="E462" s="4">
        <v>6.2999561273753329E-4</v>
      </c>
      <c r="F462" s="4">
        <v>9.8053648352028067E-3</v>
      </c>
      <c r="G462" s="4">
        <v>6.2754747948754741E-3</v>
      </c>
      <c r="H462" s="4">
        <v>0</v>
      </c>
      <c r="I462" s="7">
        <f t="shared" si="50"/>
        <v>2.6217593719836019E-3</v>
      </c>
      <c r="J462" s="8">
        <v>2.6217593719836019E-3</v>
      </c>
      <c r="K462" s="8">
        <v>0</v>
      </c>
      <c r="L462" s="8">
        <v>0</v>
      </c>
      <c r="M462" s="17">
        <f t="shared" si="51"/>
        <v>1.8587700827297299E-2</v>
      </c>
      <c r="N462" s="16">
        <v>8.5520760629359434E-3</v>
      </c>
      <c r="O462" s="16">
        <v>1.0035624764361354E-2</v>
      </c>
      <c r="P462" s="5">
        <f t="shared" si="52"/>
        <v>0.1542169513840462</v>
      </c>
      <c r="Q462" s="6">
        <v>7.2135212937853188E-2</v>
      </c>
      <c r="R462" s="6">
        <v>8.2081738446193014E-2</v>
      </c>
      <c r="S462" s="9">
        <f t="shared" si="53"/>
        <v>0.27446468082048664</v>
      </c>
      <c r="T462" s="10">
        <v>2.7963873805050457E-2</v>
      </c>
      <c r="U462" s="10">
        <v>0.15221733862229048</v>
      </c>
      <c r="V462" s="10">
        <v>2.8339684622693175E-2</v>
      </c>
      <c r="W462" s="10">
        <v>6.5943783770452541E-2</v>
      </c>
    </row>
    <row r="463" spans="1:23" x14ac:dyDescent="0.3">
      <c r="A463" s="1" t="s">
        <v>789</v>
      </c>
      <c r="B463" s="1" t="s">
        <v>790</v>
      </c>
      <c r="C463" s="2">
        <f t="shared" si="48"/>
        <v>0.46377774083858442</v>
      </c>
      <c r="D463" s="3">
        <f t="shared" si="49"/>
        <v>8.8835376765334512E-3</v>
      </c>
      <c r="E463" s="4">
        <v>5.7666018963924311E-4</v>
      </c>
      <c r="F463" s="4">
        <v>3.0551542292416027E-3</v>
      </c>
      <c r="G463" s="4">
        <v>3.0817003554145708E-3</v>
      </c>
      <c r="H463" s="4">
        <v>2.1700229022380349E-3</v>
      </c>
      <c r="I463" s="7">
        <f t="shared" si="50"/>
        <v>4.9118702448992472E-3</v>
      </c>
      <c r="J463" s="8">
        <v>0</v>
      </c>
      <c r="K463" s="8">
        <v>0</v>
      </c>
      <c r="L463" s="8">
        <v>4.9118702448992472E-3</v>
      </c>
      <c r="M463" s="17">
        <f t="shared" si="51"/>
        <v>5.7287280171413185E-3</v>
      </c>
      <c r="N463" s="16">
        <v>4.9170474374129244E-3</v>
      </c>
      <c r="O463" s="16">
        <v>8.1168057972839404E-4</v>
      </c>
      <c r="P463" s="5">
        <f t="shared" si="52"/>
        <v>0.18527479534655689</v>
      </c>
      <c r="Q463" s="6">
        <v>9.6540348651562954E-2</v>
      </c>
      <c r="R463" s="6">
        <v>8.8734446694993946E-2</v>
      </c>
      <c r="S463" s="9">
        <f t="shared" si="53"/>
        <v>0.25897880955345354</v>
      </c>
      <c r="T463" s="10">
        <v>2.4812189864789284E-2</v>
      </c>
      <c r="U463" s="10">
        <v>0.14761859528593152</v>
      </c>
      <c r="V463" s="10">
        <v>2.2308003946547684E-2</v>
      </c>
      <c r="W463" s="10">
        <v>6.4240020456185029E-2</v>
      </c>
    </row>
    <row r="464" spans="1:23" x14ac:dyDescent="0.3">
      <c r="A464" s="1" t="s">
        <v>791</v>
      </c>
      <c r="B464" s="1" t="s">
        <v>792</v>
      </c>
      <c r="C464" s="2">
        <f t="shared" si="48"/>
        <v>0.45830115253635018</v>
      </c>
      <c r="D464" s="3">
        <f t="shared" si="49"/>
        <v>2.2822734269501078E-2</v>
      </c>
      <c r="E464" s="4">
        <v>4.4557950289169784E-3</v>
      </c>
      <c r="F464" s="4">
        <v>3.9142591465999924E-3</v>
      </c>
      <c r="G464" s="4">
        <v>4.3341116544270064E-3</v>
      </c>
      <c r="H464" s="4">
        <v>1.01185684395571E-2</v>
      </c>
      <c r="I464" s="7">
        <f t="shared" si="50"/>
        <v>1.5647575554570475E-3</v>
      </c>
      <c r="J464" s="8">
        <v>0</v>
      </c>
      <c r="K464" s="8">
        <v>3.4730873304988328E-4</v>
      </c>
      <c r="L464" s="8">
        <v>1.2174488224071642E-3</v>
      </c>
      <c r="M464" s="17">
        <f t="shared" si="51"/>
        <v>1.8659504386343948E-3</v>
      </c>
      <c r="N464" s="16">
        <v>1.7623921865002219E-3</v>
      </c>
      <c r="O464" s="16">
        <v>1.0355825213417271E-4</v>
      </c>
      <c r="P464" s="5">
        <f t="shared" si="52"/>
        <v>0.19774237184839488</v>
      </c>
      <c r="Q464" s="6">
        <v>9.9642513768359836E-2</v>
      </c>
      <c r="R464" s="6">
        <v>9.8099858080035046E-2</v>
      </c>
      <c r="S464" s="9">
        <f t="shared" si="53"/>
        <v>0.2343053384243628</v>
      </c>
      <c r="T464" s="10">
        <v>1.8325713024494667E-2</v>
      </c>
      <c r="U464" s="10">
        <v>0.12739147115501243</v>
      </c>
      <c r="V464" s="10">
        <v>2.4446282810660861E-2</v>
      </c>
      <c r="W464" s="10">
        <v>6.4141871434194822E-2</v>
      </c>
    </row>
    <row r="465" spans="1:23" x14ac:dyDescent="0.3">
      <c r="A465" s="1" t="s">
        <v>793</v>
      </c>
      <c r="B465" s="1" t="s">
        <v>794</v>
      </c>
      <c r="C465" s="2">
        <f t="shared" si="48"/>
        <v>0.48081346761701604</v>
      </c>
      <c r="D465" s="3">
        <f t="shared" si="49"/>
        <v>3.0165283109123114E-2</v>
      </c>
      <c r="E465" s="4">
        <v>2.4049074070505924E-3</v>
      </c>
      <c r="F465" s="4">
        <v>2.9631087029633801E-3</v>
      </c>
      <c r="G465" s="4">
        <v>9.0584591657223192E-3</v>
      </c>
      <c r="H465" s="4">
        <v>1.5738807833386822E-2</v>
      </c>
      <c r="I465" s="7">
        <f t="shared" si="50"/>
        <v>2.1138477317881228E-2</v>
      </c>
      <c r="J465" s="8">
        <v>7.5926329835184665E-3</v>
      </c>
      <c r="K465" s="8">
        <v>9.4755312956037886E-3</v>
      </c>
      <c r="L465" s="8">
        <v>4.0703130387589707E-3</v>
      </c>
      <c r="M465" s="17">
        <f t="shared" si="51"/>
        <v>7.8278987597968017E-3</v>
      </c>
      <c r="N465" s="16">
        <v>4.1128822530353982E-3</v>
      </c>
      <c r="O465" s="16">
        <v>3.7150165067614043E-3</v>
      </c>
      <c r="P465" s="5">
        <f t="shared" si="52"/>
        <v>0.12001425994900534</v>
      </c>
      <c r="Q465" s="6">
        <v>7.2293020199763094E-2</v>
      </c>
      <c r="R465" s="6">
        <v>4.772123974924225E-2</v>
      </c>
      <c r="S465" s="9">
        <f t="shared" si="53"/>
        <v>0.30166754848120958</v>
      </c>
      <c r="T465" s="10">
        <v>5.1696228759004648E-2</v>
      </c>
      <c r="U465" s="10">
        <v>0.1298158999852774</v>
      </c>
      <c r="V465" s="10">
        <v>3.9212960284369727E-2</v>
      </c>
      <c r="W465" s="10">
        <v>8.0942459452557763E-2</v>
      </c>
    </row>
    <row r="466" spans="1:23" x14ac:dyDescent="0.3">
      <c r="A466" s="1" t="s">
        <v>795</v>
      </c>
      <c r="B466" s="1" t="s">
        <v>796</v>
      </c>
      <c r="C466" s="2">
        <f t="shared" si="48"/>
        <v>0.47389238494511776</v>
      </c>
      <c r="D466" s="3">
        <f t="shared" si="49"/>
        <v>5.8309614678769106E-2</v>
      </c>
      <c r="E466" s="4">
        <v>1.0094791650657985E-2</v>
      </c>
      <c r="F466" s="4">
        <v>1.1869070098980156E-2</v>
      </c>
      <c r="G466" s="4">
        <v>1.2254131868643254E-2</v>
      </c>
      <c r="H466" s="4">
        <v>2.4091621060487713E-2</v>
      </c>
      <c r="I466" s="7">
        <f t="shared" si="50"/>
        <v>3.5342245636906008E-2</v>
      </c>
      <c r="J466" s="8">
        <v>3.3526417337741794E-3</v>
      </c>
      <c r="K466" s="8">
        <v>2.5402815783882603E-2</v>
      </c>
      <c r="L466" s="8">
        <v>6.5867881192492282E-3</v>
      </c>
      <c r="M466" s="17">
        <f t="shared" si="51"/>
        <v>5.2948749731550449E-2</v>
      </c>
      <c r="N466" s="16">
        <v>2.237478069248355E-2</v>
      </c>
      <c r="O466" s="16">
        <v>3.0573969039066898E-2</v>
      </c>
      <c r="P466" s="5">
        <f t="shared" si="52"/>
        <v>0.10115118093014143</v>
      </c>
      <c r="Q466" s="6">
        <v>6.1940451126083713E-2</v>
      </c>
      <c r="R466" s="6">
        <v>3.9210729804057716E-2</v>
      </c>
      <c r="S466" s="9">
        <f t="shared" si="53"/>
        <v>0.22614059396775077</v>
      </c>
      <c r="T466" s="10">
        <v>6.2464228191813451E-2</v>
      </c>
      <c r="U466" s="10">
        <v>9.2774416070241505E-2</v>
      </c>
      <c r="V466" s="10">
        <v>3.3577989989303676E-2</v>
      </c>
      <c r="W466" s="10">
        <v>3.7323959716392123E-2</v>
      </c>
    </row>
    <row r="467" spans="1:23" x14ac:dyDescent="0.3">
      <c r="A467" s="1" t="s">
        <v>797</v>
      </c>
      <c r="B467" s="1" t="s">
        <v>798</v>
      </c>
      <c r="C467" s="2">
        <f t="shared" si="48"/>
        <v>0.4728268350069636</v>
      </c>
      <c r="D467" s="3">
        <f t="shared" si="49"/>
        <v>8.1554145357079028E-2</v>
      </c>
      <c r="E467" s="4">
        <v>2.1246636177643795E-2</v>
      </c>
      <c r="F467" s="4">
        <v>1.47145873627797E-2</v>
      </c>
      <c r="G467" s="4">
        <v>1.668797495872603E-2</v>
      </c>
      <c r="H467" s="4">
        <v>2.8904946857929492E-2</v>
      </c>
      <c r="I467" s="7">
        <f t="shared" si="50"/>
        <v>5.9345381780262919E-2</v>
      </c>
      <c r="J467" s="8">
        <v>6.9786376226666979E-3</v>
      </c>
      <c r="K467" s="8">
        <v>3.4692511417954826E-2</v>
      </c>
      <c r="L467" s="8">
        <v>1.7674232739641395E-2</v>
      </c>
      <c r="M467" s="17">
        <f t="shared" si="51"/>
        <v>2.7892819747042497E-2</v>
      </c>
      <c r="N467" s="16">
        <v>1.679279475460177E-2</v>
      </c>
      <c r="O467" s="16">
        <v>1.1100024992440729E-2</v>
      </c>
      <c r="P467" s="5">
        <f t="shared" si="52"/>
        <v>0.120634412439314</v>
      </c>
      <c r="Q467" s="6">
        <v>6.4053101489001549E-2</v>
      </c>
      <c r="R467" s="6">
        <v>5.6581310950312456E-2</v>
      </c>
      <c r="S467" s="9">
        <f t="shared" si="53"/>
        <v>0.18340007568326519</v>
      </c>
      <c r="T467" s="10">
        <v>3.7939582736093526E-2</v>
      </c>
      <c r="U467" s="10">
        <v>7.8998897771339754E-2</v>
      </c>
      <c r="V467" s="10">
        <v>2.4374645029481688E-2</v>
      </c>
      <c r="W467" s="10">
        <v>4.2086950146350215E-2</v>
      </c>
    </row>
    <row r="468" spans="1:23" x14ac:dyDescent="0.3">
      <c r="A468" s="1" t="s">
        <v>799</v>
      </c>
      <c r="B468" s="1" t="s">
        <v>800</v>
      </c>
      <c r="C468" s="2">
        <f t="shared" si="48"/>
        <v>0.47123996549752822</v>
      </c>
      <c r="D468" s="3">
        <f t="shared" si="49"/>
        <v>4.2792570758852101E-2</v>
      </c>
      <c r="E468" s="4">
        <v>6.1892568112980502E-3</v>
      </c>
      <c r="F468" s="4">
        <v>7.1452226274699394E-3</v>
      </c>
      <c r="G468" s="4">
        <v>6.5912074021130243E-3</v>
      </c>
      <c r="H468" s="4">
        <v>2.2866883917971086E-2</v>
      </c>
      <c r="I468" s="7">
        <f t="shared" si="50"/>
        <v>4.8617571418792423E-3</v>
      </c>
      <c r="J468" s="8">
        <v>1.2860286405601679E-3</v>
      </c>
      <c r="K468" s="8">
        <v>2.0394081396674303E-3</v>
      </c>
      <c r="L468" s="8">
        <v>1.5363203616516438E-3</v>
      </c>
      <c r="M468" s="17">
        <f t="shared" si="51"/>
        <v>2.3673210987891109E-2</v>
      </c>
      <c r="N468" s="16">
        <v>2.0778480047307958E-2</v>
      </c>
      <c r="O468" s="16">
        <v>2.8947309405831503E-3</v>
      </c>
      <c r="P468" s="5">
        <f t="shared" si="52"/>
        <v>0.17876620551618094</v>
      </c>
      <c r="Q468" s="6">
        <v>9.3470953888088695E-2</v>
      </c>
      <c r="R468" s="6">
        <v>8.5295251628092233E-2</v>
      </c>
      <c r="S468" s="9">
        <f t="shared" si="53"/>
        <v>0.2211462210927248</v>
      </c>
      <c r="T468" s="10">
        <v>3.0253991446818819E-2</v>
      </c>
      <c r="U468" s="10">
        <v>0.10021621081291668</v>
      </c>
      <c r="V468" s="10">
        <v>3.340264470423468E-2</v>
      </c>
      <c r="W468" s="10">
        <v>5.727337412875462E-2</v>
      </c>
    </row>
    <row r="469" spans="1:23" x14ac:dyDescent="0.3">
      <c r="A469" s="1" t="s">
        <v>801</v>
      </c>
      <c r="B469" s="1" t="s">
        <v>802</v>
      </c>
      <c r="C469" s="2">
        <f t="shared" si="48"/>
        <v>0.47324037477544401</v>
      </c>
      <c r="D469" s="3">
        <f t="shared" si="49"/>
        <v>5.3824142407985054E-2</v>
      </c>
      <c r="E469" s="4">
        <v>1.2694680609062797E-2</v>
      </c>
      <c r="F469" s="4">
        <v>1.4242292615588939E-2</v>
      </c>
      <c r="G469" s="4">
        <v>1.1502607459385408E-2</v>
      </c>
      <c r="H469" s="4">
        <v>1.5384561723947908E-2</v>
      </c>
      <c r="I469" s="7">
        <f t="shared" si="50"/>
        <v>2.9024076262772737E-2</v>
      </c>
      <c r="J469" s="8">
        <v>2.2044996589484118E-3</v>
      </c>
      <c r="K469" s="8">
        <v>1.9062218169163748E-2</v>
      </c>
      <c r="L469" s="8">
        <v>7.757358434660579E-3</v>
      </c>
      <c r="M469" s="17">
        <f t="shared" si="51"/>
        <v>2.4248659777509465E-2</v>
      </c>
      <c r="N469" s="16">
        <v>1.556378735851504E-2</v>
      </c>
      <c r="O469" s="16">
        <v>8.6848724189944257E-3</v>
      </c>
      <c r="P469" s="5">
        <f t="shared" si="52"/>
        <v>0.1398241157751664</v>
      </c>
      <c r="Q469" s="6">
        <v>6.3331355052607369E-2</v>
      </c>
      <c r="R469" s="6">
        <v>7.6492760722559019E-2</v>
      </c>
      <c r="S469" s="9">
        <f t="shared" si="53"/>
        <v>0.22631938055201034</v>
      </c>
      <c r="T469" s="10">
        <v>3.2917089692964245E-2</v>
      </c>
      <c r="U469" s="10">
        <v>9.9145853653390334E-2</v>
      </c>
      <c r="V469" s="10">
        <v>3.1172565338093754E-2</v>
      </c>
      <c r="W469" s="10">
        <v>6.3083871867562022E-2</v>
      </c>
    </row>
    <row r="470" spans="1:23" x14ac:dyDescent="0.3">
      <c r="A470" s="1" t="s">
        <v>803</v>
      </c>
      <c r="B470" s="1" t="s">
        <v>804</v>
      </c>
      <c r="C470" s="2">
        <f t="shared" si="48"/>
        <v>0.4692556486286012</v>
      </c>
      <c r="D470" s="3">
        <f t="shared" si="49"/>
        <v>2.8282232405940168E-2</v>
      </c>
      <c r="E470" s="4">
        <v>1.9852097980990859E-3</v>
      </c>
      <c r="F470" s="4">
        <v>1.1130128350496302E-2</v>
      </c>
      <c r="G470" s="4">
        <v>3.1367243311095983E-4</v>
      </c>
      <c r="H470" s="4">
        <v>1.485322182423382E-2</v>
      </c>
      <c r="I470" s="7">
        <f t="shared" si="50"/>
        <v>9.9679807643693573E-3</v>
      </c>
      <c r="J470" s="8">
        <v>0</v>
      </c>
      <c r="K470" s="8">
        <v>5.8932485405525413E-3</v>
      </c>
      <c r="L470" s="8">
        <v>4.0747322238168151E-3</v>
      </c>
      <c r="M470" s="17">
        <f t="shared" si="51"/>
        <v>3.2006785493336673E-2</v>
      </c>
      <c r="N470" s="16">
        <v>1.8265817852910305E-2</v>
      </c>
      <c r="O470" s="16">
        <v>1.3740967640426364E-2</v>
      </c>
      <c r="P470" s="5">
        <f t="shared" si="52"/>
        <v>0.15206119010890123</v>
      </c>
      <c r="Q470" s="6">
        <v>7.0792312194631279E-2</v>
      </c>
      <c r="R470" s="6">
        <v>8.1268877914269969E-2</v>
      </c>
      <c r="S470" s="9">
        <f t="shared" si="53"/>
        <v>0.24693745985605375</v>
      </c>
      <c r="T470" s="10">
        <v>5.1044864230020144E-2</v>
      </c>
      <c r="U470" s="10">
        <v>9.6827976574102262E-2</v>
      </c>
      <c r="V470" s="10">
        <v>3.2829847600151306E-2</v>
      </c>
      <c r="W470" s="10">
        <v>6.6234771451780014E-2</v>
      </c>
    </row>
    <row r="471" spans="1:23" x14ac:dyDescent="0.3">
      <c r="A471" s="1" t="s">
        <v>805</v>
      </c>
      <c r="B471" s="1" t="s">
        <v>806</v>
      </c>
      <c r="C471" s="2">
        <f t="shared" si="48"/>
        <v>0.47585424829245604</v>
      </c>
      <c r="D471" s="3">
        <f t="shared" si="49"/>
        <v>3.6855316173375861E-2</v>
      </c>
      <c r="E471" s="4">
        <v>8.8389137088126703E-3</v>
      </c>
      <c r="F471" s="4">
        <v>7.7482259933294084E-3</v>
      </c>
      <c r="G471" s="4">
        <v>1.8041415967280671E-3</v>
      </c>
      <c r="H471" s="4">
        <v>1.8464034874505715E-2</v>
      </c>
      <c r="I471" s="7">
        <f t="shared" si="50"/>
        <v>2.6802213176831322E-2</v>
      </c>
      <c r="J471" s="8">
        <v>3.6149584943930631E-3</v>
      </c>
      <c r="K471" s="8">
        <v>1.3394724279471949E-2</v>
      </c>
      <c r="L471" s="8">
        <v>9.7925304029663103E-3</v>
      </c>
      <c r="M471" s="17">
        <f t="shared" si="51"/>
        <v>5.4436687709517061E-2</v>
      </c>
      <c r="N471" s="16">
        <v>3.5638975546410073E-2</v>
      </c>
      <c r="O471" s="16">
        <v>1.8797712163106987E-2</v>
      </c>
      <c r="P471" s="5">
        <f t="shared" si="52"/>
        <v>0.10941748410905869</v>
      </c>
      <c r="Q471" s="6">
        <v>5.6491032361743174E-2</v>
      </c>
      <c r="R471" s="6">
        <v>5.2926451747315521E-2</v>
      </c>
      <c r="S471" s="9">
        <f t="shared" si="53"/>
        <v>0.24834254712367315</v>
      </c>
      <c r="T471" s="10">
        <v>3.9647933266896911E-2</v>
      </c>
      <c r="U471" s="10">
        <v>0.11458543576574649</v>
      </c>
      <c r="V471" s="10">
        <v>4.0237372001670227E-2</v>
      </c>
      <c r="W471" s="10">
        <v>5.3871806089359549E-2</v>
      </c>
    </row>
    <row r="472" spans="1:23" x14ac:dyDescent="0.3">
      <c r="A472" s="1" t="s">
        <v>807</v>
      </c>
      <c r="B472" s="1" t="s">
        <v>808</v>
      </c>
      <c r="C472" s="2">
        <f t="shared" si="48"/>
        <v>0.4738761321669962</v>
      </c>
      <c r="D472" s="3">
        <f t="shared" si="49"/>
        <v>2.2700460564167392E-2</v>
      </c>
      <c r="E472" s="4">
        <v>0</v>
      </c>
      <c r="F472" s="4">
        <v>4.3231696207770235E-3</v>
      </c>
      <c r="G472" s="4">
        <v>6.3749072235012479E-3</v>
      </c>
      <c r="H472" s="4">
        <v>1.2002383719889121E-2</v>
      </c>
      <c r="I472" s="7">
        <f t="shared" si="50"/>
        <v>9.3114537940627157E-3</v>
      </c>
      <c r="J472" s="8">
        <v>0</v>
      </c>
      <c r="K472" s="8">
        <v>4.7399083600055117E-3</v>
      </c>
      <c r="L472" s="8">
        <v>4.5715454340572031E-3</v>
      </c>
      <c r="M472" s="17">
        <f t="shared" si="51"/>
        <v>2.0514824213492756E-2</v>
      </c>
      <c r="N472" s="16">
        <v>1.7553535270585494E-2</v>
      </c>
      <c r="O472" s="16">
        <v>2.9612889429072634E-3</v>
      </c>
      <c r="P472" s="5">
        <f t="shared" si="52"/>
        <v>0.14637215975142048</v>
      </c>
      <c r="Q472" s="6">
        <v>6.7727747983287137E-2</v>
      </c>
      <c r="R472" s="6">
        <v>7.8644411768133346E-2</v>
      </c>
      <c r="S472" s="9">
        <f t="shared" si="53"/>
        <v>0.27497723384385286</v>
      </c>
      <c r="T472" s="10">
        <v>4.3475114476525245E-2</v>
      </c>
      <c r="U472" s="10">
        <v>0.12977876349648729</v>
      </c>
      <c r="V472" s="10">
        <v>3.77364844719471E-2</v>
      </c>
      <c r="W472" s="10">
        <v>6.3986871398893252E-2</v>
      </c>
    </row>
    <row r="473" spans="1:23" x14ac:dyDescent="0.3">
      <c r="A473" s="1" t="s">
        <v>809</v>
      </c>
      <c r="B473" s="1" t="s">
        <v>810</v>
      </c>
      <c r="C473" s="2">
        <f t="shared" si="48"/>
        <v>0.46970950018953672</v>
      </c>
      <c r="D473" s="3">
        <f t="shared" si="49"/>
        <v>2.4451578579729003E-2</v>
      </c>
      <c r="E473" s="4">
        <v>7.8664183661684192E-4</v>
      </c>
      <c r="F473" s="4">
        <v>1.0320857845424451E-4</v>
      </c>
      <c r="G473" s="4">
        <v>1.3075506903952856E-2</v>
      </c>
      <c r="H473" s="4">
        <v>1.0486221260705059E-2</v>
      </c>
      <c r="I473" s="7">
        <f t="shared" si="50"/>
        <v>3.7269642122349394E-3</v>
      </c>
      <c r="J473" s="8">
        <v>0</v>
      </c>
      <c r="K473" s="8">
        <v>3.318181443919968E-3</v>
      </c>
      <c r="L473" s="8">
        <v>4.0878276831497133E-4</v>
      </c>
      <c r="M473" s="17">
        <f t="shared" si="51"/>
        <v>1.4709418281189561E-2</v>
      </c>
      <c r="N473" s="16">
        <v>7.0778306517516095E-3</v>
      </c>
      <c r="O473" s="16">
        <v>7.6315876294379519E-3</v>
      </c>
      <c r="P473" s="5">
        <f t="shared" si="52"/>
        <v>0.14825891921563106</v>
      </c>
      <c r="Q473" s="6">
        <v>7.2307133018777808E-2</v>
      </c>
      <c r="R473" s="6">
        <v>7.5951786196853249E-2</v>
      </c>
      <c r="S473" s="9">
        <f t="shared" si="53"/>
        <v>0.27856261990075215</v>
      </c>
      <c r="T473" s="10">
        <v>4.9696119347624898E-2</v>
      </c>
      <c r="U473" s="10">
        <v>0.13601611758634469</v>
      </c>
      <c r="V473" s="10">
        <v>3.6926026220255363E-2</v>
      </c>
      <c r="W473" s="10">
        <v>5.592435674652721E-2</v>
      </c>
    </row>
    <row r="474" spans="1:23" x14ac:dyDescent="0.3">
      <c r="A474" s="1" t="s">
        <v>811</v>
      </c>
      <c r="B474" s="1" t="s">
        <v>812</v>
      </c>
      <c r="C474" s="2">
        <f t="shared" si="48"/>
        <v>0.46837565154693495</v>
      </c>
      <c r="D474" s="3">
        <f t="shared" si="49"/>
        <v>3.0996769162291517E-2</v>
      </c>
      <c r="E474" s="4">
        <v>1.5102973408478873E-3</v>
      </c>
      <c r="F474" s="4">
        <v>5.0777995083379213E-3</v>
      </c>
      <c r="G474" s="4">
        <v>1.0153320236575914E-2</v>
      </c>
      <c r="H474" s="4">
        <v>1.4255352076529795E-2</v>
      </c>
      <c r="I474" s="7">
        <f t="shared" si="50"/>
        <v>1.5927849328420125E-2</v>
      </c>
      <c r="J474" s="8">
        <v>6.4423399389046618E-5</v>
      </c>
      <c r="K474" s="8">
        <v>1.134092420191468E-2</v>
      </c>
      <c r="L474" s="8">
        <v>4.5225017271164E-3</v>
      </c>
      <c r="M474" s="17">
        <f t="shared" si="51"/>
        <v>3.605871744182642E-2</v>
      </c>
      <c r="N474" s="16">
        <v>1.3438462700390988E-2</v>
      </c>
      <c r="O474" s="16">
        <v>2.262025474143543E-2</v>
      </c>
      <c r="P474" s="5">
        <f t="shared" si="52"/>
        <v>0.1543157881149656</v>
      </c>
      <c r="Q474" s="6">
        <v>8.3481661328554446E-2</v>
      </c>
      <c r="R474" s="6">
        <v>7.0834126786411142E-2</v>
      </c>
      <c r="S474" s="9">
        <f t="shared" si="53"/>
        <v>0.23107652749943125</v>
      </c>
      <c r="T474" s="10">
        <v>4.7142341337633079E-2</v>
      </c>
      <c r="U474" s="10">
        <v>0.10339921447582419</v>
      </c>
      <c r="V474" s="10">
        <v>3.1302069547426967E-2</v>
      </c>
      <c r="W474" s="10">
        <v>4.923290213854703E-2</v>
      </c>
    </row>
    <row r="475" spans="1:23" x14ac:dyDescent="0.3">
      <c r="A475" s="1" t="s">
        <v>813</v>
      </c>
      <c r="B475" s="1" t="s">
        <v>814</v>
      </c>
      <c r="C475" s="2">
        <f t="shared" si="48"/>
        <v>0.46707723218992037</v>
      </c>
      <c r="D475" s="3">
        <f t="shared" si="49"/>
        <v>2.2030509636929135E-2</v>
      </c>
      <c r="E475" s="4">
        <v>7.3296872930590576E-3</v>
      </c>
      <c r="F475" s="4">
        <v>7.0338473843237139E-4</v>
      </c>
      <c r="G475" s="4">
        <v>4.7911372398387955E-3</v>
      </c>
      <c r="H475" s="4">
        <v>9.2063003655989094E-3</v>
      </c>
      <c r="I475" s="7">
        <f t="shared" si="50"/>
        <v>2.6945456275849541E-2</v>
      </c>
      <c r="J475" s="8">
        <v>3.9365829997998203E-3</v>
      </c>
      <c r="K475" s="8">
        <v>8.3282639236006741E-3</v>
      </c>
      <c r="L475" s="8">
        <v>1.4680609352449046E-2</v>
      </c>
      <c r="M475" s="17">
        <f t="shared" si="51"/>
        <v>2.1503099147826155E-2</v>
      </c>
      <c r="N475" s="16">
        <v>6.7496449189928505E-3</v>
      </c>
      <c r="O475" s="16">
        <v>1.4753454228833306E-2</v>
      </c>
      <c r="P475" s="5">
        <f t="shared" si="52"/>
        <v>0.12724690554393214</v>
      </c>
      <c r="Q475" s="6">
        <v>7.6794278587350745E-2</v>
      </c>
      <c r="R475" s="6">
        <v>5.0452626956581398E-2</v>
      </c>
      <c r="S475" s="9">
        <f t="shared" si="53"/>
        <v>0.26935126158538336</v>
      </c>
      <c r="T475" s="10">
        <v>6.8789621627998246E-2</v>
      </c>
      <c r="U475" s="10">
        <v>0.12040316112903626</v>
      </c>
      <c r="V475" s="10">
        <v>2.452540652751007E-2</v>
      </c>
      <c r="W475" s="10">
        <v>5.5633072300838818E-2</v>
      </c>
    </row>
    <row r="476" spans="1:23" x14ac:dyDescent="0.3">
      <c r="A476" s="1" t="s">
        <v>815</v>
      </c>
      <c r="B476" s="1" t="s">
        <v>816</v>
      </c>
      <c r="C476" s="2">
        <f t="shared" si="48"/>
        <v>0.4840573232723781</v>
      </c>
      <c r="D476" s="3">
        <f t="shared" si="49"/>
        <v>5.317201392339628E-2</v>
      </c>
      <c r="E476" s="4">
        <v>1.3882182449967893E-2</v>
      </c>
      <c r="F476" s="4">
        <v>3.1225224393804057E-3</v>
      </c>
      <c r="G476" s="4">
        <v>3.3179270004851172E-2</v>
      </c>
      <c r="H476" s="4">
        <v>2.9880390291968069E-3</v>
      </c>
      <c r="I476" s="7">
        <f t="shared" si="50"/>
        <v>0.10576474625412674</v>
      </c>
      <c r="J476" s="8">
        <v>7.0057619267203733E-2</v>
      </c>
      <c r="K476" s="8">
        <v>3.1046686671147936E-2</v>
      </c>
      <c r="L476" s="8">
        <v>4.6604403157750815E-3</v>
      </c>
      <c r="M476" s="17">
        <f t="shared" si="51"/>
        <v>9.4244733190531033E-2</v>
      </c>
      <c r="N476" s="16">
        <v>3.4869579407326469E-2</v>
      </c>
      <c r="O476" s="16">
        <v>5.9375153783204557E-2</v>
      </c>
      <c r="P476" s="5">
        <f t="shared" si="52"/>
        <v>2.9820350995942768E-2</v>
      </c>
      <c r="Q476" s="6">
        <v>1.854807008298508E-2</v>
      </c>
      <c r="R476" s="6">
        <v>1.1272280912957689E-2</v>
      </c>
      <c r="S476" s="9">
        <f t="shared" si="53"/>
        <v>0.2010554789083813</v>
      </c>
      <c r="T476" s="10">
        <v>2.4773721439553482E-2</v>
      </c>
      <c r="U476" s="10">
        <v>0.14010033511375614</v>
      </c>
      <c r="V476" s="10">
        <v>1.3092693269476076E-2</v>
      </c>
      <c r="W476" s="10">
        <v>2.3088729085595609E-2</v>
      </c>
    </row>
    <row r="477" spans="1:23" x14ac:dyDescent="0.3">
      <c r="A477" s="1" t="s">
        <v>1141</v>
      </c>
      <c r="B477" s="1" t="s">
        <v>1142</v>
      </c>
      <c r="C477" s="2">
        <f t="shared" si="48"/>
        <v>0.46460014373633607</v>
      </c>
      <c r="D477" s="3">
        <f t="shared" si="49"/>
        <v>2.8900391057287748E-2</v>
      </c>
      <c r="E477" s="4">
        <v>9.7698326957372291E-3</v>
      </c>
      <c r="F477" s="4">
        <v>9.7472431697866754E-4</v>
      </c>
      <c r="G477" s="4">
        <v>9.6154336464493936E-3</v>
      </c>
      <c r="H477" s="4">
        <v>8.540400398122457E-3</v>
      </c>
      <c r="I477" s="7">
        <f t="shared" si="50"/>
        <v>1.7046321061882984E-4</v>
      </c>
      <c r="J477" s="8">
        <v>1.7046321061882984E-4</v>
      </c>
      <c r="K477" s="8">
        <v>0</v>
      </c>
      <c r="L477" s="8">
        <v>0</v>
      </c>
      <c r="M477" s="17">
        <f t="shared" si="51"/>
        <v>5.4528246845331457E-3</v>
      </c>
      <c r="N477" s="16">
        <v>4.5936922683666327E-3</v>
      </c>
      <c r="O477" s="16">
        <v>8.5913241616651279E-4</v>
      </c>
      <c r="P477" s="5">
        <f t="shared" si="52"/>
        <v>0.17142611035493141</v>
      </c>
      <c r="Q477" s="6">
        <v>8.169453197834986E-2</v>
      </c>
      <c r="R477" s="6">
        <v>8.973157837658155E-2</v>
      </c>
      <c r="S477" s="9">
        <f t="shared" si="53"/>
        <v>0.25865035442896489</v>
      </c>
      <c r="T477" s="10">
        <v>3.6197926602462696E-2</v>
      </c>
      <c r="U477" s="10">
        <v>0.13647537878435204</v>
      </c>
      <c r="V477" s="10">
        <v>3.3825103579169728E-2</v>
      </c>
      <c r="W477" s="10">
        <v>5.215194546298043E-2</v>
      </c>
    </row>
    <row r="478" spans="1:23" x14ac:dyDescent="0.3">
      <c r="A478" s="1" t="s">
        <v>817</v>
      </c>
      <c r="B478" s="1" t="s">
        <v>818</v>
      </c>
      <c r="C478" s="2">
        <f t="shared" si="48"/>
        <v>0.48670362699044178</v>
      </c>
      <c r="D478" s="3">
        <f t="shared" si="49"/>
        <v>7.4832913995753189E-2</v>
      </c>
      <c r="E478" s="4">
        <v>8.4652992348123457E-3</v>
      </c>
      <c r="F478" s="4">
        <v>1.1380314362748407E-2</v>
      </c>
      <c r="G478" s="4">
        <v>1.4941685558386085E-2</v>
      </c>
      <c r="H478" s="4">
        <v>4.004561483980635E-2</v>
      </c>
      <c r="I478" s="7">
        <f t="shared" si="50"/>
        <v>3.6520406578151504E-2</v>
      </c>
      <c r="J478" s="8">
        <v>6.2053149276221058E-3</v>
      </c>
      <c r="K478" s="8">
        <v>2.2743475092907674E-2</v>
      </c>
      <c r="L478" s="8">
        <v>7.571616557621722E-3</v>
      </c>
      <c r="M478" s="17">
        <f t="shared" si="51"/>
        <v>8.171221108483788E-2</v>
      </c>
      <c r="N478" s="16">
        <v>5.1671974090808558E-2</v>
      </c>
      <c r="O478" s="16">
        <v>3.0040236994029326E-2</v>
      </c>
      <c r="P478" s="5">
        <f t="shared" si="52"/>
        <v>5.8917059829125387E-2</v>
      </c>
      <c r="Q478" s="6">
        <v>3.3621047992656444E-2</v>
      </c>
      <c r="R478" s="6">
        <v>2.5296011836468943E-2</v>
      </c>
      <c r="S478" s="9">
        <f t="shared" si="53"/>
        <v>0.23472103550257384</v>
      </c>
      <c r="T478" s="10">
        <v>4.1924986957564823E-2</v>
      </c>
      <c r="U478" s="10">
        <v>9.6559887336870806E-2</v>
      </c>
      <c r="V478" s="10">
        <v>4.2147260496920184E-2</v>
      </c>
      <c r="W478" s="10">
        <v>5.408890071121801E-2</v>
      </c>
    </row>
    <row r="479" spans="1:23" x14ac:dyDescent="0.3">
      <c r="A479" s="1" t="s">
        <v>819</v>
      </c>
      <c r="B479" s="1" t="s">
        <v>820</v>
      </c>
      <c r="C479" s="2">
        <f t="shared" si="48"/>
        <v>0.47436924903217248</v>
      </c>
      <c r="D479" s="3">
        <f t="shared" si="49"/>
        <v>1.5877346700195454E-2</v>
      </c>
      <c r="E479" s="4">
        <v>2.5882226843566588E-3</v>
      </c>
      <c r="F479" s="4">
        <v>0</v>
      </c>
      <c r="G479" s="4">
        <v>2.0386865849215501E-3</v>
      </c>
      <c r="H479" s="4">
        <v>1.1250437430917245E-2</v>
      </c>
      <c r="I479" s="7">
        <f t="shared" si="50"/>
        <v>9.4294681787557184E-3</v>
      </c>
      <c r="J479" s="8">
        <v>1.7228551053222367E-3</v>
      </c>
      <c r="K479" s="8">
        <v>7.7066130734334817E-3</v>
      </c>
      <c r="L479" s="8">
        <v>0</v>
      </c>
      <c r="M479" s="17">
        <f t="shared" si="51"/>
        <v>1.5321221854502862E-2</v>
      </c>
      <c r="N479" s="16">
        <v>1.5321221854502862E-2</v>
      </c>
      <c r="O479" s="16">
        <v>0</v>
      </c>
      <c r="P479" s="5">
        <f t="shared" si="52"/>
        <v>0.11562695437185691</v>
      </c>
      <c r="Q479" s="6">
        <v>5.4682340368581807E-2</v>
      </c>
      <c r="R479" s="6">
        <v>6.094461400327511E-2</v>
      </c>
      <c r="S479" s="9">
        <f t="shared" si="53"/>
        <v>0.31811425792686154</v>
      </c>
      <c r="T479" s="10">
        <v>4.8907674212026082E-2</v>
      </c>
      <c r="U479" s="10">
        <v>0.17139366632178596</v>
      </c>
      <c r="V479" s="10">
        <v>3.9427387388439282E-2</v>
      </c>
      <c r="W479" s="10">
        <v>5.8385530004610206E-2</v>
      </c>
    </row>
    <row r="480" spans="1:23" x14ac:dyDescent="0.3">
      <c r="A480" s="1" t="s">
        <v>821</v>
      </c>
      <c r="B480" s="1" t="s">
        <v>822</v>
      </c>
      <c r="C480" s="2">
        <f t="shared" si="48"/>
        <v>0.48160071354338269</v>
      </c>
      <c r="D480" s="3">
        <f t="shared" si="49"/>
        <v>2.9992089918417321E-2</v>
      </c>
      <c r="E480" s="4">
        <v>4.655277563672699E-3</v>
      </c>
      <c r="F480" s="4">
        <v>8.4965993379222584E-3</v>
      </c>
      <c r="G480" s="4">
        <v>1.3937811809783084E-2</v>
      </c>
      <c r="H480" s="4">
        <v>2.9024012070392822E-3</v>
      </c>
      <c r="I480" s="7">
        <f t="shared" si="50"/>
        <v>2.3937164516156038E-2</v>
      </c>
      <c r="J480" s="8">
        <v>2.0386253244754969E-3</v>
      </c>
      <c r="K480" s="8">
        <v>1.9954844558314012E-2</v>
      </c>
      <c r="L480" s="8">
        <v>1.943694633366528E-3</v>
      </c>
      <c r="M480" s="17">
        <f t="shared" si="51"/>
        <v>3.5123061150900491E-2</v>
      </c>
      <c r="N480" s="16">
        <v>3.2926864837476817E-2</v>
      </c>
      <c r="O480" s="16">
        <v>2.1961963134236712E-3</v>
      </c>
      <c r="P480" s="5">
        <f t="shared" si="52"/>
        <v>0.11350125282028428</v>
      </c>
      <c r="Q480" s="6">
        <v>5.3732893317746444E-2</v>
      </c>
      <c r="R480" s="6">
        <v>5.9768359502537845E-2</v>
      </c>
      <c r="S480" s="9">
        <f t="shared" si="53"/>
        <v>0.27904714513762452</v>
      </c>
      <c r="T480" s="10">
        <v>5.1222657765408124E-2</v>
      </c>
      <c r="U480" s="10">
        <v>0.12540629799503436</v>
      </c>
      <c r="V480" s="10">
        <v>3.8896021874678693E-2</v>
      </c>
      <c r="W480" s="10">
        <v>6.3522167502503307E-2</v>
      </c>
    </row>
    <row r="481" spans="1:23" x14ac:dyDescent="0.3">
      <c r="A481" s="1" t="s">
        <v>823</v>
      </c>
      <c r="B481" s="1" t="s">
        <v>824</v>
      </c>
      <c r="C481" s="2">
        <f t="shared" si="48"/>
        <v>0.47869491053589797</v>
      </c>
      <c r="D481" s="3">
        <f t="shared" si="49"/>
        <v>4.259016746524303E-2</v>
      </c>
      <c r="E481" s="4">
        <v>1.4452571420630474E-2</v>
      </c>
      <c r="F481" s="4">
        <v>5.4668611822095E-3</v>
      </c>
      <c r="G481" s="4">
        <v>8.8321963669268626E-3</v>
      </c>
      <c r="H481" s="4">
        <v>1.3838538495476192E-2</v>
      </c>
      <c r="I481" s="7">
        <f t="shared" si="50"/>
        <v>2.3505708994944433E-2</v>
      </c>
      <c r="J481" s="8">
        <v>2.1404975312684458E-3</v>
      </c>
      <c r="K481" s="8">
        <v>1.422577957421782E-2</v>
      </c>
      <c r="L481" s="8">
        <v>7.1394318894581667E-3</v>
      </c>
      <c r="M481" s="17">
        <f t="shared" si="51"/>
        <v>5.3223096847125576E-2</v>
      </c>
      <c r="N481" s="16">
        <v>4.9493318314299081E-2</v>
      </c>
      <c r="O481" s="16">
        <v>3.7297785328264973E-3</v>
      </c>
      <c r="P481" s="5">
        <f t="shared" si="52"/>
        <v>9.6540977854587123E-2</v>
      </c>
      <c r="Q481" s="6">
        <v>5.3319909047577475E-2</v>
      </c>
      <c r="R481" s="6">
        <v>4.3221068807009641E-2</v>
      </c>
      <c r="S481" s="9">
        <f t="shared" si="53"/>
        <v>0.26283495937399776</v>
      </c>
      <c r="T481" s="10">
        <v>4.4539236774221697E-2</v>
      </c>
      <c r="U481" s="10">
        <v>0.12824283858859487</v>
      </c>
      <c r="V481" s="10">
        <v>3.6172419027466512E-2</v>
      </c>
      <c r="W481" s="10">
        <v>5.3880464983714661E-2</v>
      </c>
    </row>
    <row r="482" spans="1:23" x14ac:dyDescent="0.3">
      <c r="A482" s="1" t="s">
        <v>825</v>
      </c>
      <c r="B482" s="1" t="s">
        <v>1281</v>
      </c>
      <c r="C482" s="2">
        <f t="shared" si="48"/>
        <v>0.49145126574392473</v>
      </c>
      <c r="D482" s="3">
        <f t="shared" si="49"/>
        <v>4.9981156513806205E-2</v>
      </c>
      <c r="E482" s="4">
        <v>8.8747318585631427E-3</v>
      </c>
      <c r="F482" s="4">
        <v>1.5938385850346761E-2</v>
      </c>
      <c r="G482" s="4">
        <v>1.1356422961197746E-2</v>
      </c>
      <c r="H482" s="4">
        <v>1.3811615843698555E-2</v>
      </c>
      <c r="I482" s="7">
        <f t="shared" si="50"/>
        <v>1.6206307707042834E-2</v>
      </c>
      <c r="J482" s="8">
        <v>4.3978858284726158E-3</v>
      </c>
      <c r="K482" s="8">
        <v>9.0230567811948742E-3</v>
      </c>
      <c r="L482" s="8">
        <v>2.7853650973753445E-3</v>
      </c>
      <c r="M482" s="17">
        <f t="shared" si="51"/>
        <v>6.424713917272018E-2</v>
      </c>
      <c r="N482" s="16">
        <v>5.7247853439838868E-2</v>
      </c>
      <c r="O482" s="16">
        <v>6.9992857328813191E-3</v>
      </c>
      <c r="P482" s="5">
        <f t="shared" si="52"/>
        <v>8.0586864734183694E-2</v>
      </c>
      <c r="Q482" s="6">
        <v>4.348480496426424E-2</v>
      </c>
      <c r="R482" s="6">
        <v>3.7102059769919461E-2</v>
      </c>
      <c r="S482" s="9">
        <f t="shared" si="53"/>
        <v>0.28042979761617182</v>
      </c>
      <c r="T482" s="10">
        <v>4.4084010074790125E-2</v>
      </c>
      <c r="U482" s="10">
        <v>0.12195051600760973</v>
      </c>
      <c r="V482" s="10">
        <v>4.5028133168595441E-2</v>
      </c>
      <c r="W482" s="10">
        <v>6.9367138365176537E-2</v>
      </c>
    </row>
    <row r="483" spans="1:23" x14ac:dyDescent="0.3">
      <c r="A483" s="1" t="s">
        <v>1282</v>
      </c>
      <c r="B483" s="1" t="s">
        <v>1283</v>
      </c>
      <c r="C483" s="2">
        <f t="shared" si="48"/>
        <v>0.49471038299322112</v>
      </c>
      <c r="D483" s="3">
        <f t="shared" si="49"/>
        <v>4.2582860095821103E-3</v>
      </c>
      <c r="E483" s="4">
        <v>0</v>
      </c>
      <c r="F483" s="4">
        <v>4.1780276114710628E-4</v>
      </c>
      <c r="G483" s="4">
        <v>3.8404832484350039E-3</v>
      </c>
      <c r="H483" s="4">
        <v>0</v>
      </c>
      <c r="I483" s="7">
        <f t="shared" si="50"/>
        <v>9.3373531381129062E-3</v>
      </c>
      <c r="J483" s="8">
        <v>3.8406271790166566E-3</v>
      </c>
      <c r="K483" s="8">
        <v>5.4214624913453838E-3</v>
      </c>
      <c r="L483" s="8">
        <v>7.5263467750864802E-5</v>
      </c>
      <c r="M483" s="17">
        <f t="shared" si="51"/>
        <v>5.0676259692147049E-2</v>
      </c>
      <c r="N483" s="16">
        <v>4.9930214153770802E-2</v>
      </c>
      <c r="O483" s="16">
        <v>7.4604553837624981E-4</v>
      </c>
      <c r="P483" s="5">
        <f t="shared" si="52"/>
        <v>7.9051822633185762E-2</v>
      </c>
      <c r="Q483" s="6">
        <v>4.8018064321738822E-2</v>
      </c>
      <c r="R483" s="6">
        <v>3.1033758311446939E-2</v>
      </c>
      <c r="S483" s="9">
        <f t="shared" si="53"/>
        <v>0.35138666152019327</v>
      </c>
      <c r="T483" s="10">
        <v>4.451839881999782E-2</v>
      </c>
      <c r="U483" s="10">
        <v>0.18221421117129236</v>
      </c>
      <c r="V483" s="10">
        <v>5.7396844936198121E-2</v>
      </c>
      <c r="W483" s="10">
        <v>6.7257206592704927E-2</v>
      </c>
    </row>
    <row r="484" spans="1:23" x14ac:dyDescent="0.3">
      <c r="A484" s="1" t="s">
        <v>826</v>
      </c>
      <c r="B484" s="1" t="s">
        <v>827</v>
      </c>
      <c r="C484" s="2">
        <f t="shared" si="48"/>
        <v>0.49233778634497399</v>
      </c>
      <c r="D484" s="3">
        <f t="shared" si="49"/>
        <v>4.6702226684105577E-2</v>
      </c>
      <c r="E484" s="4">
        <v>1.9197401450714653E-3</v>
      </c>
      <c r="F484" s="4">
        <v>5.6380255136301467E-3</v>
      </c>
      <c r="G484" s="4">
        <v>2.4120629703139135E-2</v>
      </c>
      <c r="H484" s="4">
        <v>1.5023831322264827E-2</v>
      </c>
      <c r="I484" s="7">
        <f t="shared" si="50"/>
        <v>4.0092449157012162E-2</v>
      </c>
      <c r="J484" s="8">
        <v>4.6548944043897419E-3</v>
      </c>
      <c r="K484" s="8">
        <v>2.8125546420349534E-2</v>
      </c>
      <c r="L484" s="8">
        <v>7.3120083322728863E-3</v>
      </c>
      <c r="M484" s="17">
        <f t="shared" si="51"/>
        <v>4.5963086791046263E-2</v>
      </c>
      <c r="N484" s="16">
        <v>3.8645766705710509E-2</v>
      </c>
      <c r="O484" s="16">
        <v>7.3173200853357554E-3</v>
      </c>
      <c r="P484" s="5">
        <f t="shared" si="52"/>
        <v>9.5538061303631294E-2</v>
      </c>
      <c r="Q484" s="6">
        <v>6.0148179020425047E-2</v>
      </c>
      <c r="R484" s="6">
        <v>3.5389882283206241E-2</v>
      </c>
      <c r="S484" s="9">
        <f t="shared" si="53"/>
        <v>0.26404196240917871</v>
      </c>
      <c r="T484" s="10">
        <v>3.9509627347871293E-2</v>
      </c>
      <c r="U484" s="10">
        <v>9.0920223950916867E-2</v>
      </c>
      <c r="V484" s="10">
        <v>4.9324017547976821E-2</v>
      </c>
      <c r="W484" s="10">
        <v>8.4288093562413735E-2</v>
      </c>
    </row>
    <row r="485" spans="1:23" x14ac:dyDescent="0.3">
      <c r="A485" s="1" t="s">
        <v>1284</v>
      </c>
      <c r="B485" s="1" t="s">
        <v>828</v>
      </c>
      <c r="C485" s="2">
        <f t="shared" si="48"/>
        <v>0.48916518936080883</v>
      </c>
      <c r="D485" s="3">
        <f t="shared" si="49"/>
        <v>2.8986526742027466E-2</v>
      </c>
      <c r="E485" s="4">
        <v>0</v>
      </c>
      <c r="F485" s="4">
        <v>6.5315434026119246E-3</v>
      </c>
      <c r="G485" s="4">
        <v>1.2621238126637754E-2</v>
      </c>
      <c r="H485" s="4">
        <v>9.8337452127777881E-3</v>
      </c>
      <c r="I485" s="7">
        <f t="shared" si="50"/>
        <v>1.3898011982675613E-2</v>
      </c>
      <c r="J485" s="8">
        <v>9.9093033299742857E-4</v>
      </c>
      <c r="K485" s="8">
        <v>1.1407022452628889E-2</v>
      </c>
      <c r="L485" s="8">
        <v>1.5000591970492944E-3</v>
      </c>
      <c r="M485" s="17">
        <f t="shared" si="51"/>
        <v>5.0878212697999296E-2</v>
      </c>
      <c r="N485" s="16">
        <v>4.0845765004189655E-2</v>
      </c>
      <c r="O485" s="16">
        <v>1.0032447693809642E-2</v>
      </c>
      <c r="P485" s="5">
        <f t="shared" si="52"/>
        <v>0.12664557755447303</v>
      </c>
      <c r="Q485" s="6">
        <v>7.2265157310833841E-2</v>
      </c>
      <c r="R485" s="6">
        <v>5.4380420243639191E-2</v>
      </c>
      <c r="S485" s="9">
        <f t="shared" si="53"/>
        <v>0.26875686038363344</v>
      </c>
      <c r="T485" s="10">
        <v>3.4486006583745767E-2</v>
      </c>
      <c r="U485" s="10">
        <v>0.10083514230259247</v>
      </c>
      <c r="V485" s="10">
        <v>5.0612057881790462E-2</v>
      </c>
      <c r="W485" s="10">
        <v>8.2823653615504769E-2</v>
      </c>
    </row>
    <row r="486" spans="1:23" x14ac:dyDescent="0.3">
      <c r="A486" s="1" t="s">
        <v>829</v>
      </c>
      <c r="B486" s="1" t="s">
        <v>830</v>
      </c>
      <c r="C486" s="2">
        <f t="shared" si="48"/>
        <v>0.47885198666221185</v>
      </c>
      <c r="D486" s="3">
        <f t="shared" si="49"/>
        <v>2.1918102271882012E-2</v>
      </c>
      <c r="E486" s="4">
        <v>2.41871060693613E-3</v>
      </c>
      <c r="F486" s="4">
        <v>7.4331405893008587E-4</v>
      </c>
      <c r="G486" s="4">
        <v>1.1325359300826093E-2</v>
      </c>
      <c r="H486" s="4">
        <v>7.430718305189701E-3</v>
      </c>
      <c r="I486" s="7">
        <f t="shared" si="50"/>
        <v>1.1780635471912194E-2</v>
      </c>
      <c r="J486" s="8">
        <v>1.3338843134743303E-3</v>
      </c>
      <c r="K486" s="8">
        <v>7.8519979310470167E-3</v>
      </c>
      <c r="L486" s="8">
        <v>2.594753227390847E-3</v>
      </c>
      <c r="M486" s="17">
        <f t="shared" si="51"/>
        <v>4.1566741456553841E-2</v>
      </c>
      <c r="N486" s="16">
        <v>3.3993105172770745E-2</v>
      </c>
      <c r="O486" s="16">
        <v>7.5736362837830924E-3</v>
      </c>
      <c r="P486" s="5">
        <f t="shared" si="52"/>
        <v>0.10780269125777039</v>
      </c>
      <c r="Q486" s="6">
        <v>5.554709396467359E-2</v>
      </c>
      <c r="R486" s="6">
        <v>5.2255597293096812E-2</v>
      </c>
      <c r="S486" s="9">
        <f t="shared" si="53"/>
        <v>0.29578381620409339</v>
      </c>
      <c r="T486" s="10">
        <v>5.6679574788690769E-2</v>
      </c>
      <c r="U486" s="10">
        <v>0.1310031586152772</v>
      </c>
      <c r="V486" s="10">
        <v>4.7297725631165986E-2</v>
      </c>
      <c r="W486" s="10">
        <v>6.0803357168959439E-2</v>
      </c>
    </row>
    <row r="487" spans="1:23" x14ac:dyDescent="0.3">
      <c r="A487" s="1" t="s">
        <v>831</v>
      </c>
      <c r="B487" s="1" t="s">
        <v>832</v>
      </c>
      <c r="C487" s="2">
        <f t="shared" si="48"/>
        <v>0.48518403561116863</v>
      </c>
      <c r="D487" s="3">
        <f t="shared" si="49"/>
        <v>2.6686119696716509E-2</v>
      </c>
      <c r="E487" s="4">
        <v>0</v>
      </c>
      <c r="F487" s="4">
        <v>7.9502191473449155E-3</v>
      </c>
      <c r="G487" s="4">
        <v>3.0419156213100087E-3</v>
      </c>
      <c r="H487" s="4">
        <v>1.5693984928061584E-2</v>
      </c>
      <c r="I487" s="7">
        <f t="shared" si="50"/>
        <v>9.3735775197788321E-3</v>
      </c>
      <c r="J487" s="8">
        <v>1.215198192418294E-3</v>
      </c>
      <c r="K487" s="8">
        <v>2.5228334197969727E-3</v>
      </c>
      <c r="L487" s="8">
        <v>5.6355459075635656E-3</v>
      </c>
      <c r="M487" s="17">
        <f t="shared" si="51"/>
        <v>5.6808269382288383E-2</v>
      </c>
      <c r="N487" s="16">
        <v>4.2528981958078388E-2</v>
      </c>
      <c r="O487" s="16">
        <v>1.4279287424209997E-2</v>
      </c>
      <c r="P487" s="5">
        <f t="shared" si="52"/>
        <v>0.11069035659671866</v>
      </c>
      <c r="Q487" s="6">
        <v>5.6205835575283934E-2</v>
      </c>
      <c r="R487" s="6">
        <v>5.4484521021434737E-2</v>
      </c>
      <c r="S487" s="9">
        <f t="shared" si="53"/>
        <v>0.28162571241566625</v>
      </c>
      <c r="T487" s="10">
        <v>4.4564281586578797E-2</v>
      </c>
      <c r="U487" s="10">
        <v>0.11929999640820114</v>
      </c>
      <c r="V487" s="10">
        <v>4.6029484773909807E-2</v>
      </c>
      <c r="W487" s="10">
        <v>7.1731949646976545E-2</v>
      </c>
    </row>
    <row r="488" spans="1:23" x14ac:dyDescent="0.3">
      <c r="A488" s="1" t="s">
        <v>1285</v>
      </c>
      <c r="B488" s="1" t="s">
        <v>1286</v>
      </c>
      <c r="C488" s="2">
        <f t="shared" si="48"/>
        <v>0.486660624318906</v>
      </c>
      <c r="D488" s="3">
        <f t="shared" si="49"/>
        <v>2.540163715480389E-2</v>
      </c>
      <c r="E488" s="4">
        <v>0</v>
      </c>
      <c r="F488" s="4">
        <v>4.8777161929768826E-3</v>
      </c>
      <c r="G488" s="4">
        <v>2.1504894400791179E-3</v>
      </c>
      <c r="H488" s="4">
        <v>1.8373431521747887E-2</v>
      </c>
      <c r="I488" s="7">
        <f t="shared" si="50"/>
        <v>2.7906492287325196E-2</v>
      </c>
      <c r="J488" s="8">
        <v>1.2554430849792905E-2</v>
      </c>
      <c r="K488" s="8">
        <v>0</v>
      </c>
      <c r="L488" s="8">
        <v>1.5352061437532292E-2</v>
      </c>
      <c r="M488" s="17">
        <f t="shared" si="51"/>
        <v>2.8092748290963577E-2</v>
      </c>
      <c r="N488" s="16">
        <v>2.8092748290963577E-2</v>
      </c>
      <c r="O488" s="16">
        <v>0</v>
      </c>
      <c r="P488" s="5">
        <f t="shared" si="52"/>
        <v>6.6556669584030309E-2</v>
      </c>
      <c r="Q488" s="6">
        <v>4.8033728967429773E-2</v>
      </c>
      <c r="R488" s="6">
        <v>1.8522940616600543E-2</v>
      </c>
      <c r="S488" s="9">
        <f t="shared" si="53"/>
        <v>0.33870307700178304</v>
      </c>
      <c r="T488" s="10">
        <v>4.0825800528783505E-2</v>
      </c>
      <c r="U488" s="10">
        <v>0.1677691623127277</v>
      </c>
      <c r="V488" s="10">
        <v>4.3612889810323602E-2</v>
      </c>
      <c r="W488" s="10">
        <v>8.6495224349948219E-2</v>
      </c>
    </row>
    <row r="489" spans="1:23" x14ac:dyDescent="0.3">
      <c r="A489" s="1" t="s">
        <v>833</v>
      </c>
      <c r="B489" s="1" t="s">
        <v>834</v>
      </c>
      <c r="C489" s="2">
        <f t="shared" si="48"/>
        <v>0.48646516573692816</v>
      </c>
      <c r="D489" s="3">
        <f t="shared" si="49"/>
        <v>0.1414240959497105</v>
      </c>
      <c r="E489" s="4">
        <v>2.4580762164425379E-2</v>
      </c>
      <c r="F489" s="4">
        <v>2.2619058782682347E-2</v>
      </c>
      <c r="G489" s="4">
        <v>3.3355292697484995E-2</v>
      </c>
      <c r="H489" s="4">
        <v>6.086898230511778E-2</v>
      </c>
      <c r="I489" s="7">
        <f t="shared" si="50"/>
        <v>7.5011964829710509E-2</v>
      </c>
      <c r="J489" s="8">
        <v>3.2378700928509377E-2</v>
      </c>
      <c r="K489" s="8">
        <v>2.3281157769822293E-2</v>
      </c>
      <c r="L489" s="8">
        <v>1.9352106131378836E-2</v>
      </c>
      <c r="M489" s="17">
        <f t="shared" si="51"/>
        <v>8.0133785488751719E-2</v>
      </c>
      <c r="N489" s="16">
        <v>5.133701363724362E-2</v>
      </c>
      <c r="O489" s="16">
        <v>2.8796771851508106E-2</v>
      </c>
      <c r="P489" s="5">
        <f t="shared" si="52"/>
        <v>2.6434835187978442E-2</v>
      </c>
      <c r="Q489" s="6">
        <v>1.0606564227828772E-2</v>
      </c>
      <c r="R489" s="6">
        <v>1.582827096014967E-2</v>
      </c>
      <c r="S489" s="9">
        <f t="shared" si="53"/>
        <v>0.16346048428077695</v>
      </c>
      <c r="T489" s="10">
        <v>3.6211722822895434E-2</v>
      </c>
      <c r="U489" s="10">
        <v>6.7042498926573796E-2</v>
      </c>
      <c r="V489" s="10">
        <v>2.9313368441568542E-2</v>
      </c>
      <c r="W489" s="10">
        <v>3.0892894089739165E-2</v>
      </c>
    </row>
    <row r="490" spans="1:23" x14ac:dyDescent="0.3">
      <c r="A490" s="1" t="s">
        <v>835</v>
      </c>
      <c r="B490" s="1" t="s">
        <v>836</v>
      </c>
      <c r="C490" s="2">
        <f t="shared" si="48"/>
        <v>0.49005522965824322</v>
      </c>
      <c r="D490" s="3">
        <f t="shared" si="49"/>
        <v>4.5209425311999868E-2</v>
      </c>
      <c r="E490" s="4">
        <v>2.6689439261356959E-2</v>
      </c>
      <c r="F490" s="4">
        <v>5.8050736557749023E-3</v>
      </c>
      <c r="G490" s="4">
        <v>2.6709154019873534E-3</v>
      </c>
      <c r="H490" s="4">
        <v>1.0043996992880652E-2</v>
      </c>
      <c r="I490" s="7">
        <f t="shared" si="50"/>
        <v>0.1427209527240218</v>
      </c>
      <c r="J490" s="8">
        <v>6.0346794870454197E-2</v>
      </c>
      <c r="K490" s="8">
        <v>4.5997688894478583E-2</v>
      </c>
      <c r="L490" s="8">
        <v>3.6376468959089026E-2</v>
      </c>
      <c r="M490" s="17">
        <f t="shared" si="51"/>
        <v>6.5236062117614069E-2</v>
      </c>
      <c r="N490" s="16">
        <v>2.2544487255397563E-2</v>
      </c>
      <c r="O490" s="16">
        <v>4.2691574862216503E-2</v>
      </c>
      <c r="P490" s="5">
        <f t="shared" si="52"/>
        <v>3.2647038551558392E-2</v>
      </c>
      <c r="Q490" s="6">
        <v>3.1248742253263719E-2</v>
      </c>
      <c r="R490" s="6">
        <v>1.3982962982946713E-3</v>
      </c>
      <c r="S490" s="9">
        <f t="shared" si="53"/>
        <v>0.20424175095304908</v>
      </c>
      <c r="T490" s="10">
        <v>0.11952870547043543</v>
      </c>
      <c r="U490" s="10">
        <v>4.5365508666306974E-2</v>
      </c>
      <c r="V490" s="10">
        <v>3.1404217808931364E-2</v>
      </c>
      <c r="W490" s="10">
        <v>7.9433190073753407E-3</v>
      </c>
    </row>
    <row r="491" spans="1:23" x14ac:dyDescent="0.3">
      <c r="A491" s="1" t="s">
        <v>837</v>
      </c>
      <c r="B491" s="1" t="s">
        <v>838</v>
      </c>
      <c r="C491" s="2">
        <f t="shared" si="48"/>
        <v>0.49268091609632025</v>
      </c>
      <c r="D491" s="3">
        <f t="shared" si="49"/>
        <v>5.6066613071202025E-2</v>
      </c>
      <c r="E491" s="4">
        <v>2.2878452412650758E-2</v>
      </c>
      <c r="F491" s="4">
        <v>6.5850350867055277E-3</v>
      </c>
      <c r="G491" s="4">
        <v>1.1222077183993737E-2</v>
      </c>
      <c r="H491" s="4">
        <v>1.5381048387852002E-2</v>
      </c>
      <c r="I491" s="7">
        <f t="shared" si="50"/>
        <v>0.13322707678609233</v>
      </c>
      <c r="J491" s="8">
        <v>5.0378337680688327E-2</v>
      </c>
      <c r="K491" s="8">
        <v>6.8437619063530866E-2</v>
      </c>
      <c r="L491" s="8">
        <v>1.441112004187314E-2</v>
      </c>
      <c r="M491" s="17">
        <f t="shared" si="51"/>
        <v>5.8264222179632473E-2</v>
      </c>
      <c r="N491" s="16">
        <v>3.358036003339207E-2</v>
      </c>
      <c r="O491" s="16">
        <v>2.4683862146240403E-2</v>
      </c>
      <c r="P491" s="5">
        <f t="shared" si="52"/>
        <v>3.5921728162057756E-2</v>
      </c>
      <c r="Q491" s="6">
        <v>3.300086973842363E-2</v>
      </c>
      <c r="R491" s="6">
        <v>2.9208584236341244E-3</v>
      </c>
      <c r="S491" s="9">
        <f t="shared" si="53"/>
        <v>0.2092012758973357</v>
      </c>
      <c r="T491" s="10">
        <v>0.11286148834117994</v>
      </c>
      <c r="U491" s="10">
        <v>5.9981173153527835E-2</v>
      </c>
      <c r="V491" s="10">
        <v>2.6527806299924961E-2</v>
      </c>
      <c r="W491" s="10">
        <v>9.8308081027029502E-3</v>
      </c>
    </row>
    <row r="492" spans="1:23" x14ac:dyDescent="0.3">
      <c r="A492" s="1" t="s">
        <v>839</v>
      </c>
      <c r="B492" s="1" t="s">
        <v>840</v>
      </c>
      <c r="C492" s="2">
        <f t="shared" si="48"/>
        <v>0.48042693554796295</v>
      </c>
      <c r="D492" s="3">
        <f t="shared" si="49"/>
        <v>2.9771348771797664E-2</v>
      </c>
      <c r="E492" s="4">
        <v>1.6846735845843942E-2</v>
      </c>
      <c r="F492" s="4">
        <v>9.8882344197073887E-4</v>
      </c>
      <c r="G492" s="4">
        <v>8.8949720735147144E-3</v>
      </c>
      <c r="H492" s="4">
        <v>3.040817410468273E-3</v>
      </c>
      <c r="I492" s="7">
        <f t="shared" si="50"/>
        <v>6.4216363942891763E-2</v>
      </c>
      <c r="J492" s="8">
        <v>1.8485864744376756E-2</v>
      </c>
      <c r="K492" s="8">
        <v>3.0422152182241056E-2</v>
      </c>
      <c r="L492" s="8">
        <v>1.5308347016273953E-2</v>
      </c>
      <c r="M492" s="17">
        <f t="shared" si="51"/>
        <v>4.8743020512742326E-2</v>
      </c>
      <c r="N492" s="16">
        <v>3.4922822926747657E-2</v>
      </c>
      <c r="O492" s="16">
        <v>1.3820197585994669E-2</v>
      </c>
      <c r="P492" s="5">
        <f t="shared" si="52"/>
        <v>9.5053572553886079E-2</v>
      </c>
      <c r="Q492" s="6">
        <v>5.8068437785083131E-2</v>
      </c>
      <c r="R492" s="6">
        <v>3.6985134768802948E-2</v>
      </c>
      <c r="S492" s="9">
        <f t="shared" si="53"/>
        <v>0.24264262976664511</v>
      </c>
      <c r="T492" s="10">
        <v>7.5386140979760388E-2</v>
      </c>
      <c r="U492" s="10">
        <v>0.10961074778067013</v>
      </c>
      <c r="V492" s="10">
        <v>2.1708363124438031E-2</v>
      </c>
      <c r="W492" s="10">
        <v>3.5937377881776554E-2</v>
      </c>
    </row>
    <row r="493" spans="1:23" x14ac:dyDescent="0.3">
      <c r="A493" s="1" t="s">
        <v>841</v>
      </c>
      <c r="B493" s="1" t="s">
        <v>842</v>
      </c>
      <c r="C493" s="2">
        <f t="shared" si="48"/>
        <v>0.50914464451191632</v>
      </c>
      <c r="D493" s="3">
        <f t="shared" si="49"/>
        <v>4.0584960487723094E-2</v>
      </c>
      <c r="E493" s="4">
        <v>7.0555768498155938E-3</v>
      </c>
      <c r="F493" s="4">
        <v>1.183536664013617E-2</v>
      </c>
      <c r="G493" s="4">
        <v>1.909741697152997E-2</v>
      </c>
      <c r="H493" s="4">
        <v>2.5966000262413586E-3</v>
      </c>
      <c r="I493" s="7">
        <f t="shared" si="50"/>
        <v>9.7486094631243775E-2</v>
      </c>
      <c r="J493" s="8">
        <v>3.7749513791141685E-2</v>
      </c>
      <c r="K493" s="8">
        <v>4.0680014371110518E-2</v>
      </c>
      <c r="L493" s="8">
        <v>1.9056566468991572E-2</v>
      </c>
      <c r="M493" s="17">
        <f t="shared" si="51"/>
        <v>0.10751724339953878</v>
      </c>
      <c r="N493" s="16">
        <v>5.8864628824413977E-2</v>
      </c>
      <c r="O493" s="16">
        <v>4.8652614575124806E-2</v>
      </c>
      <c r="P493" s="5">
        <f t="shared" si="52"/>
        <v>4.1126349054954166E-2</v>
      </c>
      <c r="Q493" s="6">
        <v>3.8808438241298301E-2</v>
      </c>
      <c r="R493" s="6">
        <v>2.3179108136558617E-3</v>
      </c>
      <c r="S493" s="9">
        <f t="shared" si="53"/>
        <v>0.22242999693845653</v>
      </c>
      <c r="T493" s="10">
        <v>0.14578208952662489</v>
      </c>
      <c r="U493" s="10">
        <v>1.4308497748865629E-2</v>
      </c>
      <c r="V493" s="10">
        <v>4.0885376964190964E-2</v>
      </c>
      <c r="W493" s="10">
        <v>2.1454032698775015E-2</v>
      </c>
    </row>
    <row r="494" spans="1:23" x14ac:dyDescent="0.3">
      <c r="A494" s="1" t="s">
        <v>843</v>
      </c>
      <c r="B494" s="1" t="s">
        <v>844</v>
      </c>
      <c r="C494" s="2">
        <f t="shared" si="48"/>
        <v>0.48810963679555769</v>
      </c>
      <c r="D494" s="3">
        <f t="shared" si="49"/>
        <v>2.3962093148239109E-2</v>
      </c>
      <c r="E494" s="4">
        <v>2.5516332690206549E-3</v>
      </c>
      <c r="F494" s="4">
        <v>3.4237425449824953E-3</v>
      </c>
      <c r="G494" s="4">
        <v>1.2401772743648697E-2</v>
      </c>
      <c r="H494" s="4">
        <v>5.5849445905872611E-3</v>
      </c>
      <c r="I494" s="7">
        <f t="shared" si="50"/>
        <v>4.0230117277046215E-2</v>
      </c>
      <c r="J494" s="8">
        <v>1.0756188876218193E-2</v>
      </c>
      <c r="K494" s="8">
        <v>2.1731387481028815E-2</v>
      </c>
      <c r="L494" s="8">
        <v>7.7425409197992064E-3</v>
      </c>
      <c r="M494" s="17">
        <f t="shared" si="51"/>
        <v>4.6663300052209519E-2</v>
      </c>
      <c r="N494" s="16">
        <v>3.9515962938171757E-2</v>
      </c>
      <c r="O494" s="16">
        <v>7.1473371140377637E-3</v>
      </c>
      <c r="P494" s="5">
        <f t="shared" si="52"/>
        <v>8.4114729604769345E-2</v>
      </c>
      <c r="Q494" s="6">
        <v>4.878679718344528E-2</v>
      </c>
      <c r="R494" s="6">
        <v>3.5327932421324072E-2</v>
      </c>
      <c r="S494" s="9">
        <f t="shared" si="53"/>
        <v>0.29313939671329348</v>
      </c>
      <c r="T494" s="10">
        <v>8.3318231359553963E-2</v>
      </c>
      <c r="U494" s="10">
        <v>0.10125852136382721</v>
      </c>
      <c r="V494" s="10">
        <v>3.111938137383222E-2</v>
      </c>
      <c r="W494" s="10">
        <v>7.7443262616080102E-2</v>
      </c>
    </row>
    <row r="495" spans="1:23" x14ac:dyDescent="0.3">
      <c r="A495" s="1" t="s">
        <v>1143</v>
      </c>
      <c r="B495" s="1" t="s">
        <v>1144</v>
      </c>
      <c r="C495" s="2">
        <f t="shared" si="48"/>
        <v>0.49401674519671618</v>
      </c>
      <c r="D495" s="3">
        <f t="shared" si="49"/>
        <v>3.9785742860861811E-2</v>
      </c>
      <c r="E495" s="4">
        <v>1.4037514032323587E-2</v>
      </c>
      <c r="F495" s="4">
        <v>1.7760748319697414E-2</v>
      </c>
      <c r="G495" s="4">
        <v>3.7092619227619946E-3</v>
      </c>
      <c r="H495" s="4">
        <v>4.2782185860788082E-3</v>
      </c>
      <c r="I495" s="7">
        <f t="shared" si="50"/>
        <v>7.5044217885311432E-2</v>
      </c>
      <c r="J495" s="8">
        <v>2.6369379544265426E-2</v>
      </c>
      <c r="K495" s="8">
        <v>2.8479096506957798E-2</v>
      </c>
      <c r="L495" s="8">
        <v>2.0195741834088204E-2</v>
      </c>
      <c r="M495" s="17">
        <f t="shared" si="51"/>
        <v>4.7395742107254529E-2</v>
      </c>
      <c r="N495" s="16">
        <v>2.8993260887570364E-2</v>
      </c>
      <c r="O495" s="16">
        <v>1.8402481219684168E-2</v>
      </c>
      <c r="P495" s="5">
        <f t="shared" si="52"/>
        <v>9.1504508601530796E-2</v>
      </c>
      <c r="Q495" s="6">
        <v>7.1228882858489606E-2</v>
      </c>
      <c r="R495" s="6">
        <v>2.0275625743041186E-2</v>
      </c>
      <c r="S495" s="9">
        <f t="shared" si="53"/>
        <v>0.2402865337417576</v>
      </c>
      <c r="T495" s="10">
        <v>0.12769132004452199</v>
      </c>
      <c r="U495" s="10">
        <v>3.9639419736844705E-2</v>
      </c>
      <c r="V495" s="10">
        <v>4.0883491448077763E-2</v>
      </c>
      <c r="W495" s="10">
        <v>3.2072302512313126E-2</v>
      </c>
    </row>
    <row r="496" spans="1:23" x14ac:dyDescent="0.3">
      <c r="A496" s="1" t="s">
        <v>845</v>
      </c>
      <c r="B496" s="1" t="s">
        <v>846</v>
      </c>
      <c r="C496" s="2">
        <f t="shared" si="48"/>
        <v>0.48979162716039659</v>
      </c>
      <c r="D496" s="3">
        <f t="shared" si="49"/>
        <v>2.6148201970398112E-2</v>
      </c>
      <c r="E496" s="4">
        <v>6.4734663190649678E-3</v>
      </c>
      <c r="F496" s="4">
        <v>7.6185862376750933E-3</v>
      </c>
      <c r="G496" s="4">
        <v>1.116965368204206E-2</v>
      </c>
      <c r="H496" s="4">
        <v>8.8649573161599126E-4</v>
      </c>
      <c r="I496" s="7">
        <f t="shared" si="50"/>
        <v>6.1847453359142199E-2</v>
      </c>
      <c r="J496" s="8">
        <v>1.8693728693628706E-2</v>
      </c>
      <c r="K496" s="8">
        <v>2.6095077809512597E-2</v>
      </c>
      <c r="L496" s="8">
        <v>1.7058646856000895E-2</v>
      </c>
      <c r="M496" s="17">
        <f t="shared" si="51"/>
        <v>4.0601471591983622E-2</v>
      </c>
      <c r="N496" s="16">
        <v>3.6874423591625433E-2</v>
      </c>
      <c r="O496" s="16">
        <v>3.7270480003581867E-3</v>
      </c>
      <c r="P496" s="5">
        <f t="shared" si="52"/>
        <v>9.3457520666624591E-2</v>
      </c>
      <c r="Q496" s="6">
        <v>7.2883062790815648E-2</v>
      </c>
      <c r="R496" s="6">
        <v>2.057445787580894E-2</v>
      </c>
      <c r="S496" s="9">
        <f t="shared" si="53"/>
        <v>0.26773697957224807</v>
      </c>
      <c r="T496" s="10">
        <v>0.12347716319634659</v>
      </c>
      <c r="U496" s="10">
        <v>6.565942908298697E-2</v>
      </c>
      <c r="V496" s="10">
        <v>3.2238554427621711E-2</v>
      </c>
      <c r="W496" s="10">
        <v>4.6361832865292822E-2</v>
      </c>
    </row>
    <row r="497" spans="1:23" x14ac:dyDescent="0.3">
      <c r="A497" s="1" t="s">
        <v>847</v>
      </c>
      <c r="B497" s="1" t="s">
        <v>848</v>
      </c>
      <c r="C497" s="2">
        <f t="shared" si="48"/>
        <v>0.48937087048184658</v>
      </c>
      <c r="D497" s="3">
        <f t="shared" si="49"/>
        <v>4.7112118976401905E-2</v>
      </c>
      <c r="E497" s="4">
        <v>6.1137232843859121E-3</v>
      </c>
      <c r="F497" s="4">
        <v>6.50454415997055E-3</v>
      </c>
      <c r="G497" s="4">
        <v>1.0012082800676158E-2</v>
      </c>
      <c r="H497" s="4">
        <v>2.4481768731369286E-2</v>
      </c>
      <c r="I497" s="7">
        <f t="shared" si="50"/>
        <v>6.6374041927341476E-2</v>
      </c>
      <c r="J497" s="8">
        <v>2.1865270303490381E-2</v>
      </c>
      <c r="K497" s="8">
        <v>3.2462411513295958E-2</v>
      </c>
      <c r="L497" s="8">
        <v>1.2046360110555134E-2</v>
      </c>
      <c r="M497" s="17">
        <f t="shared" si="51"/>
        <v>6.9206599600946994E-2</v>
      </c>
      <c r="N497" s="16">
        <v>3.3279579517966375E-2</v>
      </c>
      <c r="O497" s="16">
        <v>3.5927020082980612E-2</v>
      </c>
      <c r="P497" s="5">
        <f t="shared" si="52"/>
        <v>4.2465297721904008E-2</v>
      </c>
      <c r="Q497" s="6">
        <v>2.7790043905100228E-2</v>
      </c>
      <c r="R497" s="6">
        <v>1.4675253816803777E-2</v>
      </c>
      <c r="S497" s="9">
        <f t="shared" si="53"/>
        <v>0.26421281225525217</v>
      </c>
      <c r="T497" s="10">
        <v>8.6832500553884612E-2</v>
      </c>
      <c r="U497" s="10">
        <v>7.8978697545323537E-2</v>
      </c>
      <c r="V497" s="10">
        <v>5.089408212817978E-2</v>
      </c>
      <c r="W497" s="10">
        <v>4.7507532027864265E-2</v>
      </c>
    </row>
    <row r="498" spans="1:23" x14ac:dyDescent="0.3">
      <c r="A498" s="1" t="s">
        <v>849</v>
      </c>
      <c r="B498" s="1" t="s">
        <v>850</v>
      </c>
      <c r="C498" s="2">
        <f t="shared" si="48"/>
        <v>0.48169573584588199</v>
      </c>
      <c r="D498" s="3">
        <f t="shared" si="49"/>
        <v>6.7447746771516298E-2</v>
      </c>
      <c r="E498" s="4">
        <v>2.1009240648671074E-2</v>
      </c>
      <c r="F498" s="4">
        <v>5.4737168484281732E-3</v>
      </c>
      <c r="G498" s="4">
        <v>2.0613271342780133E-2</v>
      </c>
      <c r="H498" s="4">
        <v>2.0351517931636913E-2</v>
      </c>
      <c r="I498" s="7">
        <f t="shared" si="50"/>
        <v>6.0144177372174062E-2</v>
      </c>
      <c r="J498" s="8">
        <v>1.3281803552612888E-2</v>
      </c>
      <c r="K498" s="8">
        <v>3.3156865284518264E-2</v>
      </c>
      <c r="L498" s="8">
        <v>1.3705508535042907E-2</v>
      </c>
      <c r="M498" s="17">
        <f t="shared" si="51"/>
        <v>7.3618178819997382E-2</v>
      </c>
      <c r="N498" s="16">
        <v>4.3851523653352813E-2</v>
      </c>
      <c r="O498" s="16">
        <v>2.9766655166644562E-2</v>
      </c>
      <c r="P498" s="5">
        <f t="shared" si="52"/>
        <v>7.7322533377743669E-2</v>
      </c>
      <c r="Q498" s="6">
        <v>5.8754315123808E-2</v>
      </c>
      <c r="R498" s="6">
        <v>1.8568218253935662E-2</v>
      </c>
      <c r="S498" s="9">
        <f t="shared" si="53"/>
        <v>0.20316309950445055</v>
      </c>
      <c r="T498" s="10">
        <v>7.5921802253881954E-2</v>
      </c>
      <c r="U498" s="10">
        <v>5.4907992342950657E-2</v>
      </c>
      <c r="V498" s="10">
        <v>3.1969402072462301E-2</v>
      </c>
      <c r="W498" s="10">
        <v>4.0363902835155646E-2</v>
      </c>
    </row>
    <row r="499" spans="1:23" x14ac:dyDescent="0.3">
      <c r="A499" s="1" t="s">
        <v>851</v>
      </c>
      <c r="B499" s="1" t="s">
        <v>852</v>
      </c>
      <c r="C499" s="2">
        <f t="shared" si="48"/>
        <v>0.47909862893544264</v>
      </c>
      <c r="D499" s="3">
        <f t="shared" si="49"/>
        <v>2.8237231236521165E-2</v>
      </c>
      <c r="E499" s="4">
        <v>1.3291348114446508E-2</v>
      </c>
      <c r="F499" s="4">
        <v>6.3639485226050141E-4</v>
      </c>
      <c r="G499" s="4">
        <v>4.8892684347494062E-3</v>
      </c>
      <c r="H499" s="4">
        <v>9.4202198350647505E-3</v>
      </c>
      <c r="I499" s="7">
        <f t="shared" si="50"/>
        <v>6.7953956640663546E-2</v>
      </c>
      <c r="J499" s="8">
        <v>2.0885307837868298E-2</v>
      </c>
      <c r="K499" s="8">
        <v>4.1436067701249295E-2</v>
      </c>
      <c r="L499" s="8">
        <v>5.6325811015459455E-3</v>
      </c>
      <c r="M499" s="17">
        <f t="shared" si="51"/>
        <v>2.2767782269531273E-2</v>
      </c>
      <c r="N499" s="16">
        <v>1.1283204325319762E-2</v>
      </c>
      <c r="O499" s="16">
        <v>1.1484577944211509E-2</v>
      </c>
      <c r="P499" s="5">
        <f t="shared" si="52"/>
        <v>8.8682348211481549E-2</v>
      </c>
      <c r="Q499" s="6">
        <v>5.1766974208042875E-2</v>
      </c>
      <c r="R499" s="6">
        <v>3.6915374003438667E-2</v>
      </c>
      <c r="S499" s="9">
        <f t="shared" si="53"/>
        <v>0.27145731057724509</v>
      </c>
      <c r="T499" s="10">
        <v>9.3280205331531862E-2</v>
      </c>
      <c r="U499" s="10">
        <v>0.12023614371487351</v>
      </c>
      <c r="V499" s="10">
        <v>4.0890769397163101E-2</v>
      </c>
      <c r="W499" s="10">
        <v>1.7050192133676621E-2</v>
      </c>
    </row>
    <row r="500" spans="1:23" x14ac:dyDescent="0.3">
      <c r="A500" s="1" t="s">
        <v>853</v>
      </c>
      <c r="B500" s="1" t="s">
        <v>854</v>
      </c>
      <c r="C500" s="2">
        <f t="shared" si="48"/>
        <v>0.49548387836287178</v>
      </c>
      <c r="D500" s="3">
        <f t="shared" si="49"/>
        <v>2.0183306084601053E-2</v>
      </c>
      <c r="E500" s="4">
        <v>1.8140341803939886E-3</v>
      </c>
      <c r="F500" s="4">
        <v>2.3303083019804069E-3</v>
      </c>
      <c r="G500" s="4">
        <v>7.2483464718939156E-3</v>
      </c>
      <c r="H500" s="4">
        <v>8.7906171303327417E-3</v>
      </c>
      <c r="I500" s="7">
        <f t="shared" si="50"/>
        <v>3.2361982341105149E-2</v>
      </c>
      <c r="J500" s="8">
        <v>9.880449551922469E-3</v>
      </c>
      <c r="K500" s="8">
        <v>1.5730301435871102E-2</v>
      </c>
      <c r="L500" s="8">
        <v>6.7512313533115804E-3</v>
      </c>
      <c r="M500" s="17">
        <f t="shared" si="51"/>
        <v>0.10201195292952472</v>
      </c>
      <c r="N500" s="16">
        <v>7.3613810856307388E-2</v>
      </c>
      <c r="O500" s="16">
        <v>2.8398142073217343E-2</v>
      </c>
      <c r="P500" s="5">
        <f t="shared" si="52"/>
        <v>9.4391740594184786E-2</v>
      </c>
      <c r="Q500" s="6">
        <v>6.3398340043739787E-2</v>
      </c>
      <c r="R500" s="6">
        <v>3.0993400550444999E-2</v>
      </c>
      <c r="S500" s="9">
        <f t="shared" si="53"/>
        <v>0.24653489641345611</v>
      </c>
      <c r="T500" s="10">
        <v>9.0096397965861302E-2</v>
      </c>
      <c r="U500" s="10">
        <v>6.9777751022633311E-2</v>
      </c>
      <c r="V500" s="10">
        <v>4.2668029012424807E-2</v>
      </c>
      <c r="W500" s="10">
        <v>4.3992718412536672E-2</v>
      </c>
    </row>
    <row r="501" spans="1:23" x14ac:dyDescent="0.3">
      <c r="A501" s="1" t="s">
        <v>855</v>
      </c>
      <c r="B501" s="1" t="s">
        <v>856</v>
      </c>
      <c r="C501" s="2">
        <f t="shared" si="48"/>
        <v>0.48336236669532306</v>
      </c>
      <c r="D501" s="3">
        <f t="shared" si="49"/>
        <v>6.1116440033078742E-3</v>
      </c>
      <c r="E501" s="4">
        <v>0</v>
      </c>
      <c r="F501" s="4">
        <v>3.7004743212608227E-3</v>
      </c>
      <c r="G501" s="4">
        <v>1.0634603396047276E-3</v>
      </c>
      <c r="H501" s="4">
        <v>1.3477093424423231E-3</v>
      </c>
      <c r="I501" s="7">
        <f t="shared" si="50"/>
        <v>1.5656501988024145E-2</v>
      </c>
      <c r="J501" s="8">
        <v>7.0120954532522824E-3</v>
      </c>
      <c r="K501" s="8">
        <v>1.6938940397753035E-3</v>
      </c>
      <c r="L501" s="8">
        <v>6.9505124949965583E-3</v>
      </c>
      <c r="M501" s="17">
        <f t="shared" si="51"/>
        <v>6.0177601855802905E-2</v>
      </c>
      <c r="N501" s="16">
        <v>5.872345743197474E-2</v>
      </c>
      <c r="O501" s="16">
        <v>1.4541444238281662E-3</v>
      </c>
      <c r="P501" s="5">
        <f t="shared" si="52"/>
        <v>0.1631309330468477</v>
      </c>
      <c r="Q501" s="6">
        <v>8.7267882460441051E-2</v>
      </c>
      <c r="R501" s="6">
        <v>7.5863050586406647E-2</v>
      </c>
      <c r="S501" s="9">
        <f t="shared" si="53"/>
        <v>0.23828568580134046</v>
      </c>
      <c r="T501" s="10">
        <v>4.1623455292696079E-2</v>
      </c>
      <c r="U501" s="10">
        <v>7.7477351107582734E-2</v>
      </c>
      <c r="V501" s="10">
        <v>3.2267275982423259E-2</v>
      </c>
      <c r="W501" s="10">
        <v>8.6917603418638384E-2</v>
      </c>
    </row>
    <row r="502" spans="1:23" x14ac:dyDescent="0.3">
      <c r="A502" s="1" t="s">
        <v>857</v>
      </c>
      <c r="B502" s="1" t="s">
        <v>858</v>
      </c>
      <c r="C502" s="2">
        <f t="shared" si="48"/>
        <v>0.47324463695937663</v>
      </c>
      <c r="D502" s="3">
        <f t="shared" si="49"/>
        <v>9.217599993146848E-2</v>
      </c>
      <c r="E502" s="4">
        <v>1.8285401623290055E-2</v>
      </c>
      <c r="F502" s="4">
        <v>1.1357374075943637E-2</v>
      </c>
      <c r="G502" s="4">
        <v>3.8520151632088759E-2</v>
      </c>
      <c r="H502" s="4">
        <v>2.4013072600146027E-2</v>
      </c>
      <c r="I502" s="7">
        <f t="shared" si="50"/>
        <v>3.79398600510207E-2</v>
      </c>
      <c r="J502" s="8">
        <v>1.4423853858932634E-2</v>
      </c>
      <c r="K502" s="8">
        <v>1.3981366395699499E-2</v>
      </c>
      <c r="L502" s="8">
        <v>9.5346397963885655E-3</v>
      </c>
      <c r="M502" s="17">
        <f t="shared" si="51"/>
        <v>3.1473300898939967E-2</v>
      </c>
      <c r="N502" s="16">
        <v>2.4431326517253337E-2</v>
      </c>
      <c r="O502" s="16">
        <v>7.0419743816866271E-3</v>
      </c>
      <c r="P502" s="5">
        <f t="shared" si="52"/>
        <v>8.8315660522810382E-2</v>
      </c>
      <c r="Q502" s="6">
        <v>5.6426416418738842E-2</v>
      </c>
      <c r="R502" s="6">
        <v>3.188924410407154E-2</v>
      </c>
      <c r="S502" s="9">
        <f t="shared" si="53"/>
        <v>0.2233398155551371</v>
      </c>
      <c r="T502" s="10">
        <v>4.6668844906367787E-2</v>
      </c>
      <c r="U502" s="10">
        <v>0.11328028966574856</v>
      </c>
      <c r="V502" s="10">
        <v>2.4436417512981028E-2</v>
      </c>
      <c r="W502" s="10">
        <v>3.8954263470039704E-2</v>
      </c>
    </row>
    <row r="503" spans="1:23" x14ac:dyDescent="0.3">
      <c r="A503" s="1" t="s">
        <v>859</v>
      </c>
      <c r="B503" s="1" t="s">
        <v>860</v>
      </c>
      <c r="C503" s="2">
        <f t="shared" si="48"/>
        <v>0.48707179716972371</v>
      </c>
      <c r="D503" s="3">
        <f t="shared" si="49"/>
        <v>1.9803844209572138E-2</v>
      </c>
      <c r="E503" s="4">
        <v>7.9228391552821562E-3</v>
      </c>
      <c r="F503" s="4">
        <v>0</v>
      </c>
      <c r="G503" s="4">
        <v>8.0448389627602243E-3</v>
      </c>
      <c r="H503" s="4">
        <v>3.8361660915297562E-3</v>
      </c>
      <c r="I503" s="7">
        <f t="shared" si="50"/>
        <v>4.7935347513983297E-2</v>
      </c>
      <c r="J503" s="8">
        <v>1.3430701389980312E-2</v>
      </c>
      <c r="K503" s="8">
        <v>1.5040742353335242E-2</v>
      </c>
      <c r="L503" s="8">
        <v>1.9463903770667743E-2</v>
      </c>
      <c r="M503" s="17">
        <f t="shared" si="51"/>
        <v>9.0350743466027977E-2</v>
      </c>
      <c r="N503" s="16">
        <v>7.0950941281279309E-2</v>
      </c>
      <c r="O503" s="16">
        <v>1.9399802184748672E-2</v>
      </c>
      <c r="P503" s="5">
        <f t="shared" si="52"/>
        <v>9.50168206050854E-2</v>
      </c>
      <c r="Q503" s="6">
        <v>6.5505893604817012E-2</v>
      </c>
      <c r="R503" s="6">
        <v>2.9510927000268382E-2</v>
      </c>
      <c r="S503" s="9">
        <f t="shared" si="53"/>
        <v>0.23396504137505486</v>
      </c>
      <c r="T503" s="10">
        <v>7.4758053281854336E-2</v>
      </c>
      <c r="U503" s="10">
        <v>8.107726650562283E-2</v>
      </c>
      <c r="V503" s="10">
        <v>3.1878534462861298E-2</v>
      </c>
      <c r="W503" s="10">
        <v>4.6251187124716396E-2</v>
      </c>
    </row>
    <row r="504" spans="1:23" x14ac:dyDescent="0.3">
      <c r="A504" s="1" t="s">
        <v>861</v>
      </c>
      <c r="B504" s="1" t="s">
        <v>862</v>
      </c>
      <c r="C504" s="2">
        <f t="shared" si="48"/>
        <v>0.47782389733326014</v>
      </c>
      <c r="D504" s="3">
        <f t="shared" si="49"/>
        <v>1.5870342181731285E-2</v>
      </c>
      <c r="E504" s="4">
        <v>0</v>
      </c>
      <c r="F504" s="4">
        <v>1.9490865075507669E-3</v>
      </c>
      <c r="G504" s="4">
        <v>1.3921255674180519E-2</v>
      </c>
      <c r="H504" s="4">
        <v>0</v>
      </c>
      <c r="I504" s="7">
        <f t="shared" si="50"/>
        <v>5.0989197900169533E-3</v>
      </c>
      <c r="J504" s="8">
        <v>3.2989637896112612E-3</v>
      </c>
      <c r="K504" s="8">
        <v>1.7999560004056923E-3</v>
      </c>
      <c r="L504" s="8">
        <v>0</v>
      </c>
      <c r="M504" s="17">
        <f t="shared" si="51"/>
        <v>5.3950715592209889E-2</v>
      </c>
      <c r="N504" s="16">
        <v>5.1798414894484696E-2</v>
      </c>
      <c r="O504" s="16">
        <v>2.1523006977251912E-3</v>
      </c>
      <c r="P504" s="5">
        <f t="shared" si="52"/>
        <v>0.12939744037087453</v>
      </c>
      <c r="Q504" s="6">
        <v>8.2422691524541278E-2</v>
      </c>
      <c r="R504" s="6">
        <v>4.6974748846333264E-2</v>
      </c>
      <c r="S504" s="9">
        <f t="shared" si="53"/>
        <v>0.27350647939842748</v>
      </c>
      <c r="T504" s="10">
        <v>5.9068161731270385E-2</v>
      </c>
      <c r="U504" s="10">
        <v>0.12856049072914749</v>
      </c>
      <c r="V504" s="10">
        <v>2.5396323163507779E-2</v>
      </c>
      <c r="W504" s="10">
        <v>6.0481503774501802E-2</v>
      </c>
    </row>
    <row r="505" spans="1:23" x14ac:dyDescent="0.3">
      <c r="A505" s="1" t="s">
        <v>863</v>
      </c>
      <c r="B505" s="1" t="s">
        <v>864</v>
      </c>
      <c r="C505" s="2">
        <f t="shared" si="48"/>
        <v>0.48501761103498475</v>
      </c>
      <c r="D505" s="3">
        <f t="shared" si="49"/>
        <v>2.9493490024837365E-2</v>
      </c>
      <c r="E505" s="4">
        <v>9.1411289778857152E-3</v>
      </c>
      <c r="F505" s="4">
        <v>2.7070359696960166E-3</v>
      </c>
      <c r="G505" s="4">
        <v>1.1456237219232179E-2</v>
      </c>
      <c r="H505" s="4">
        <v>6.1890878580234555E-3</v>
      </c>
      <c r="I505" s="7">
        <f t="shared" si="50"/>
        <v>3.7877110793566003E-2</v>
      </c>
      <c r="J505" s="8">
        <v>1.0007914223256033E-2</v>
      </c>
      <c r="K505" s="8">
        <v>2.2558228874594969E-2</v>
      </c>
      <c r="L505" s="8">
        <v>5.3109676957149975E-3</v>
      </c>
      <c r="M505" s="17">
        <f t="shared" si="51"/>
        <v>3.8731528651067861E-2</v>
      </c>
      <c r="N505" s="16">
        <v>3.2704515365287047E-2</v>
      </c>
      <c r="O505" s="16">
        <v>6.027013285780816E-3</v>
      </c>
      <c r="P505" s="5">
        <f t="shared" si="52"/>
        <v>9.6151548169829681E-2</v>
      </c>
      <c r="Q505" s="6">
        <v>6.5940573455565185E-2</v>
      </c>
      <c r="R505" s="6">
        <v>3.0210974714264496E-2</v>
      </c>
      <c r="S505" s="9">
        <f t="shared" si="53"/>
        <v>0.28276393339568384</v>
      </c>
      <c r="T505" s="10">
        <v>7.0373730100236551E-2</v>
      </c>
      <c r="U505" s="10">
        <v>0.11701402777378304</v>
      </c>
      <c r="V505" s="10">
        <v>4.0634600976029986E-2</v>
      </c>
      <c r="W505" s="10">
        <v>5.4741574545634261E-2</v>
      </c>
    </row>
    <row r="506" spans="1:23" x14ac:dyDescent="0.3">
      <c r="A506" s="1" t="s">
        <v>865</v>
      </c>
      <c r="B506" s="1" t="s">
        <v>866</v>
      </c>
      <c r="C506" s="2">
        <f t="shared" si="48"/>
        <v>0.48872410081026751</v>
      </c>
      <c r="D506" s="3">
        <f t="shared" si="49"/>
        <v>1.143724902060052E-2</v>
      </c>
      <c r="E506" s="4">
        <v>5.041168550827424E-3</v>
      </c>
      <c r="F506" s="4">
        <v>6.024118615682632E-4</v>
      </c>
      <c r="G506" s="4">
        <v>5.7919405190098167E-3</v>
      </c>
      <c r="H506" s="4">
        <v>1.7280891950156895E-6</v>
      </c>
      <c r="I506" s="7">
        <f t="shared" si="50"/>
        <v>2.4911577017182666E-2</v>
      </c>
      <c r="J506" s="8">
        <v>9.4665317200138947E-4</v>
      </c>
      <c r="K506" s="8">
        <v>2.2411302896566388E-2</v>
      </c>
      <c r="L506" s="8">
        <v>1.5536209486148851E-3</v>
      </c>
      <c r="M506" s="17">
        <f t="shared" si="51"/>
        <v>8.1532525020971525E-2</v>
      </c>
      <c r="N506" s="16">
        <v>6.8630919383922018E-2</v>
      </c>
      <c r="O506" s="16">
        <v>1.29016056370495E-2</v>
      </c>
      <c r="P506" s="5">
        <f t="shared" si="52"/>
        <v>8.6091116226968939E-2</v>
      </c>
      <c r="Q506" s="6">
        <v>5.8530675449881761E-2</v>
      </c>
      <c r="R506" s="6">
        <v>2.7560440777087171E-2</v>
      </c>
      <c r="S506" s="9">
        <f t="shared" si="53"/>
        <v>0.28475163352454386</v>
      </c>
      <c r="T506" s="10">
        <v>7.8374447894598381E-2</v>
      </c>
      <c r="U506" s="10">
        <v>0.10313394911197334</v>
      </c>
      <c r="V506" s="10">
        <v>4.281741454650366E-2</v>
      </c>
      <c r="W506" s="10">
        <v>6.0425821971468445E-2</v>
      </c>
    </row>
    <row r="507" spans="1:23" x14ac:dyDescent="0.3">
      <c r="A507" s="1" t="s">
        <v>1145</v>
      </c>
      <c r="B507" s="1" t="s">
        <v>1146</v>
      </c>
      <c r="C507" s="2">
        <f t="shared" si="48"/>
        <v>0.47852267569244233</v>
      </c>
      <c r="D507" s="3">
        <f t="shared" si="49"/>
        <v>8.1328984843145671E-3</v>
      </c>
      <c r="E507" s="4">
        <v>1.128165983771332E-3</v>
      </c>
      <c r="F507" s="4">
        <v>0</v>
      </c>
      <c r="G507" s="4">
        <v>4.1083571816554433E-3</v>
      </c>
      <c r="H507" s="4">
        <v>2.8963753188877921E-3</v>
      </c>
      <c r="I507" s="7">
        <f t="shared" si="50"/>
        <v>1.2616768842769851E-2</v>
      </c>
      <c r="J507" s="8">
        <v>1.8753452930988473E-3</v>
      </c>
      <c r="K507" s="8">
        <v>1.0133833298549919E-2</v>
      </c>
      <c r="L507" s="8">
        <v>6.0759025112108473E-4</v>
      </c>
      <c r="M507" s="17">
        <f t="shared" si="51"/>
        <v>4.0080567809250366E-2</v>
      </c>
      <c r="N507" s="16">
        <v>3.7135161655377273E-2</v>
      </c>
      <c r="O507" s="16">
        <v>2.9454061538730933E-3</v>
      </c>
      <c r="P507" s="5">
        <f t="shared" si="52"/>
        <v>0.13676813642066735</v>
      </c>
      <c r="Q507" s="6">
        <v>7.459414017910114E-2</v>
      </c>
      <c r="R507" s="6">
        <v>6.2173996241566207E-2</v>
      </c>
      <c r="S507" s="9">
        <f t="shared" si="53"/>
        <v>0.28092430413544017</v>
      </c>
      <c r="T507" s="10">
        <v>5.4175809646167451E-2</v>
      </c>
      <c r="U507" s="10">
        <v>0.1329975588954683</v>
      </c>
      <c r="V507" s="10">
        <v>3.6915571155575852E-2</v>
      </c>
      <c r="W507" s="10">
        <v>5.683536443822855E-2</v>
      </c>
    </row>
    <row r="508" spans="1:23" x14ac:dyDescent="0.3">
      <c r="A508" s="1" t="s">
        <v>867</v>
      </c>
      <c r="B508" s="1" t="s">
        <v>868</v>
      </c>
      <c r="C508" s="2">
        <f t="shared" si="48"/>
        <v>0.48475280341423765</v>
      </c>
      <c r="D508" s="3">
        <f t="shared" si="49"/>
        <v>3.3035914279742187E-2</v>
      </c>
      <c r="E508" s="4">
        <v>4.4245344288773997E-3</v>
      </c>
      <c r="F508" s="4">
        <v>9.047549097564573E-3</v>
      </c>
      <c r="G508" s="4">
        <v>1.2560631607377692E-2</v>
      </c>
      <c r="H508" s="4">
        <v>7.0031991459225213E-3</v>
      </c>
      <c r="I508" s="7">
        <f t="shared" si="50"/>
        <v>3.2952487199959531E-2</v>
      </c>
      <c r="J508" s="8">
        <v>6.0230430233767004E-3</v>
      </c>
      <c r="K508" s="8">
        <v>2.1689456978102071E-2</v>
      </c>
      <c r="L508" s="8">
        <v>5.2399871984807602E-3</v>
      </c>
      <c r="M508" s="17">
        <f t="shared" si="51"/>
        <v>6.3357247367939518E-2</v>
      </c>
      <c r="N508" s="16">
        <v>3.5288070556620872E-2</v>
      </c>
      <c r="O508" s="16">
        <v>2.8069176811318642E-2</v>
      </c>
      <c r="P508" s="5">
        <f t="shared" si="52"/>
        <v>8.2905683374861899E-2</v>
      </c>
      <c r="Q508" s="6">
        <v>6.0186431023298993E-2</v>
      </c>
      <c r="R508" s="6">
        <v>2.2719252351562913E-2</v>
      </c>
      <c r="S508" s="9">
        <f t="shared" si="53"/>
        <v>0.27250147119173446</v>
      </c>
      <c r="T508" s="10">
        <v>7.7693299471181837E-2</v>
      </c>
      <c r="U508" s="10">
        <v>0.10258114882662196</v>
      </c>
      <c r="V508" s="10">
        <v>4.7445711931444388E-2</v>
      </c>
      <c r="W508" s="10">
        <v>4.4781310962486269E-2</v>
      </c>
    </row>
    <row r="509" spans="1:23" x14ac:dyDescent="0.3">
      <c r="A509" s="1" t="s">
        <v>869</v>
      </c>
      <c r="B509" s="1" t="s">
        <v>870</v>
      </c>
      <c r="C509" s="2">
        <f t="shared" si="48"/>
        <v>0.47828912275980573</v>
      </c>
      <c r="D509" s="3">
        <f t="shared" si="49"/>
        <v>6.2919278956911906E-2</v>
      </c>
      <c r="E509" s="4">
        <v>1.0583776309489893E-2</v>
      </c>
      <c r="F509" s="4">
        <v>0</v>
      </c>
      <c r="G509" s="4">
        <v>2.2014609984463654E-2</v>
      </c>
      <c r="H509" s="4">
        <v>3.0320892662958357E-2</v>
      </c>
      <c r="I509" s="7">
        <f t="shared" si="50"/>
        <v>2.9471886746873864E-2</v>
      </c>
      <c r="J509" s="8">
        <v>7.3699139166977313E-3</v>
      </c>
      <c r="K509" s="8">
        <v>1.8643523422465284E-2</v>
      </c>
      <c r="L509" s="8">
        <v>3.45844940771085E-3</v>
      </c>
      <c r="M509" s="17">
        <f t="shared" si="51"/>
        <v>6.6777133143832254E-2</v>
      </c>
      <c r="N509" s="16">
        <v>3.8320990455532146E-2</v>
      </c>
      <c r="O509" s="16">
        <v>2.8456142688300108E-2</v>
      </c>
      <c r="P509" s="5">
        <f t="shared" si="52"/>
        <v>8.8869068262338757E-2</v>
      </c>
      <c r="Q509" s="6">
        <v>7.1333923687712492E-2</v>
      </c>
      <c r="R509" s="6">
        <v>1.7535144574626259E-2</v>
      </c>
      <c r="S509" s="9">
        <f t="shared" si="53"/>
        <v>0.23025175564984895</v>
      </c>
      <c r="T509" s="10">
        <v>8.8651839550479491E-2</v>
      </c>
      <c r="U509" s="10">
        <v>5.6095358836060663E-2</v>
      </c>
      <c r="V509" s="10">
        <v>5.0381735126483855E-2</v>
      </c>
      <c r="W509" s="10">
        <v>3.5122822136824945E-2</v>
      </c>
    </row>
    <row r="510" spans="1:23" x14ac:dyDescent="0.3">
      <c r="A510" s="1" t="s">
        <v>871</v>
      </c>
      <c r="B510" s="1" t="s">
        <v>872</v>
      </c>
      <c r="C510" s="2">
        <f t="shared" si="48"/>
        <v>0.48466938667158194</v>
      </c>
      <c r="D510" s="3">
        <f t="shared" si="49"/>
        <v>1.9911534383476294E-2</v>
      </c>
      <c r="E510" s="4">
        <v>1.0836053801392916E-2</v>
      </c>
      <c r="F510" s="4">
        <v>0</v>
      </c>
      <c r="G510" s="4">
        <v>3.4543311171914308E-4</v>
      </c>
      <c r="H510" s="4">
        <v>8.7300474703642331E-3</v>
      </c>
      <c r="I510" s="7">
        <f t="shared" si="50"/>
        <v>4.2202469695717636E-2</v>
      </c>
      <c r="J510" s="8">
        <v>2.2236356205220947E-2</v>
      </c>
      <c r="K510" s="8">
        <v>1.7164054433922622E-2</v>
      </c>
      <c r="L510" s="8">
        <v>2.8020590565740679E-3</v>
      </c>
      <c r="M510" s="17">
        <f t="shared" si="51"/>
        <v>4.5611112531791634E-2</v>
      </c>
      <c r="N510" s="16">
        <v>2.9937218016847202E-2</v>
      </c>
      <c r="O510" s="16">
        <v>1.5673894514944432E-2</v>
      </c>
      <c r="P510" s="5">
        <f t="shared" si="52"/>
        <v>0.11490779884174211</v>
      </c>
      <c r="Q510" s="6">
        <v>8.9861834929891818E-2</v>
      </c>
      <c r="R510" s="6">
        <v>2.5045963911850298E-2</v>
      </c>
      <c r="S510" s="9">
        <f t="shared" si="53"/>
        <v>0.26203647121885421</v>
      </c>
      <c r="T510" s="10">
        <v>7.2150787855548029E-2</v>
      </c>
      <c r="U510" s="10">
        <v>7.0013723970570096E-2</v>
      </c>
      <c r="V510" s="10">
        <v>5.1714759394235053E-2</v>
      </c>
      <c r="W510" s="10">
        <v>6.815719999850102E-2</v>
      </c>
    </row>
    <row r="511" spans="1:23" x14ac:dyDescent="0.3">
      <c r="A511" s="1" t="s">
        <v>873</v>
      </c>
      <c r="B511" s="1" t="s">
        <v>874</v>
      </c>
      <c r="C511" s="2">
        <f t="shared" si="48"/>
        <v>0.47756790445770803</v>
      </c>
      <c r="D511" s="3">
        <f t="shared" si="49"/>
        <v>8.6254295523394586E-2</v>
      </c>
      <c r="E511" s="4">
        <v>4.232575226652182E-2</v>
      </c>
      <c r="F511" s="4">
        <v>4.8488046252889031E-3</v>
      </c>
      <c r="G511" s="4">
        <v>2.0239347248561378E-2</v>
      </c>
      <c r="H511" s="4">
        <v>1.884039138302248E-2</v>
      </c>
      <c r="I511" s="7">
        <f t="shared" si="50"/>
        <v>6.0455067457081159E-2</v>
      </c>
      <c r="J511" s="8">
        <v>3.2565646778776706E-2</v>
      </c>
      <c r="K511" s="8">
        <v>2.5514487312137422E-2</v>
      </c>
      <c r="L511" s="8">
        <v>2.3749333661670282E-3</v>
      </c>
      <c r="M511" s="17">
        <f t="shared" si="51"/>
        <v>2.720667663168265E-2</v>
      </c>
      <c r="N511" s="16">
        <v>1.8628187470298631E-2</v>
      </c>
      <c r="O511" s="16">
        <v>8.5784891613840172E-3</v>
      </c>
      <c r="P511" s="5">
        <f t="shared" si="52"/>
        <v>8.5477050257520809E-2</v>
      </c>
      <c r="Q511" s="6">
        <v>4.95381432240617E-2</v>
      </c>
      <c r="R511" s="6">
        <v>3.5938907033459103E-2</v>
      </c>
      <c r="S511" s="9">
        <f t="shared" si="53"/>
        <v>0.21817481458802876</v>
      </c>
      <c r="T511" s="10">
        <v>0.10662009729802448</v>
      </c>
      <c r="U511" s="10">
        <v>5.2662069875620957E-2</v>
      </c>
      <c r="V511" s="10">
        <v>2.7578694120070954E-2</v>
      </c>
      <c r="W511" s="10">
        <v>3.1313953294312386E-2</v>
      </c>
    </row>
    <row r="512" spans="1:23" x14ac:dyDescent="0.3">
      <c r="A512" s="1" t="s">
        <v>875</v>
      </c>
      <c r="B512" s="1" t="s">
        <v>876</v>
      </c>
      <c r="C512" s="2">
        <f t="shared" si="48"/>
        <v>0.47782138063866841</v>
      </c>
      <c r="D512" s="3">
        <f t="shared" si="49"/>
        <v>1.8820996506745725E-2</v>
      </c>
      <c r="E512" s="4">
        <v>3.69478454530585E-3</v>
      </c>
      <c r="F512" s="4">
        <v>3.1175150338064958E-3</v>
      </c>
      <c r="G512" s="4">
        <v>1.2008696927633379E-2</v>
      </c>
      <c r="H512" s="4">
        <v>0</v>
      </c>
      <c r="I512" s="7">
        <f t="shared" si="50"/>
        <v>1.3177512860707705E-2</v>
      </c>
      <c r="J512" s="8">
        <v>2.3352197300577425E-3</v>
      </c>
      <c r="K512" s="8">
        <v>1.0842293130649962E-2</v>
      </c>
      <c r="L512" s="8">
        <v>0</v>
      </c>
      <c r="M512" s="17">
        <f t="shared" si="51"/>
        <v>3.3584016093636919E-2</v>
      </c>
      <c r="N512" s="16">
        <v>2.8258871433991598E-2</v>
      </c>
      <c r="O512" s="16">
        <v>5.3251446596453197E-3</v>
      </c>
      <c r="P512" s="5">
        <f t="shared" si="52"/>
        <v>0.12124252276572275</v>
      </c>
      <c r="Q512" s="6">
        <v>8.2930495964073619E-2</v>
      </c>
      <c r="R512" s="6">
        <v>3.8312026801649142E-2</v>
      </c>
      <c r="S512" s="9">
        <f t="shared" si="53"/>
        <v>0.2909963324118553</v>
      </c>
      <c r="T512" s="10">
        <v>7.3420372425008928E-2</v>
      </c>
      <c r="U512" s="10">
        <v>0.13361072456322842</v>
      </c>
      <c r="V512" s="10">
        <v>2.528519295139816E-2</v>
      </c>
      <c r="W512" s="10">
        <v>5.8680042472219772E-2</v>
      </c>
    </row>
    <row r="513" spans="1:23" x14ac:dyDescent="0.3">
      <c r="A513" s="1" t="s">
        <v>877</v>
      </c>
      <c r="B513" s="1" t="s">
        <v>878</v>
      </c>
      <c r="C513" s="2">
        <f t="shared" si="48"/>
        <v>0.47737559125836138</v>
      </c>
      <c r="D513" s="3">
        <f t="shared" si="49"/>
        <v>4.0419055838908771E-2</v>
      </c>
      <c r="E513" s="4">
        <v>9.8050055553108341E-3</v>
      </c>
      <c r="F513" s="4">
        <v>7.4107070742439538E-3</v>
      </c>
      <c r="G513" s="4">
        <v>1.3714401156489878E-2</v>
      </c>
      <c r="H513" s="4">
        <v>9.4889420528641091E-3</v>
      </c>
      <c r="I513" s="7">
        <f t="shared" si="50"/>
        <v>1.3226503877519565E-2</v>
      </c>
      <c r="J513" s="8">
        <v>0</v>
      </c>
      <c r="K513" s="8">
        <v>2.7496125279909403E-3</v>
      </c>
      <c r="L513" s="8">
        <v>1.0476891349528625E-2</v>
      </c>
      <c r="M513" s="17">
        <f t="shared" si="51"/>
        <v>1.9302918697768644E-2</v>
      </c>
      <c r="N513" s="16">
        <v>1.7539466936552655E-2</v>
      </c>
      <c r="O513" s="16">
        <v>1.7634517612159894E-3</v>
      </c>
      <c r="P513" s="5">
        <f t="shared" si="52"/>
        <v>0.15724422856261511</v>
      </c>
      <c r="Q513" s="6">
        <v>9.1164271494190763E-2</v>
      </c>
      <c r="R513" s="6">
        <v>6.607995706842433E-2</v>
      </c>
      <c r="S513" s="9">
        <f t="shared" si="53"/>
        <v>0.24718288428154928</v>
      </c>
      <c r="T513" s="10">
        <v>4.3410790476386019E-2</v>
      </c>
      <c r="U513" s="10">
        <v>0.10087407457554258</v>
      </c>
      <c r="V513" s="10">
        <v>2.9689259229633506E-2</v>
      </c>
      <c r="W513" s="10">
        <v>7.3208759999987161E-2</v>
      </c>
    </row>
    <row r="514" spans="1:23" x14ac:dyDescent="0.3">
      <c r="A514" s="1" t="s">
        <v>879</v>
      </c>
      <c r="B514" s="1" t="s">
        <v>880</v>
      </c>
      <c r="C514" s="2">
        <f t="shared" si="48"/>
        <v>0.47101283018677392</v>
      </c>
      <c r="D514" s="3">
        <f t="shared" si="49"/>
        <v>2.9382411526136729E-2</v>
      </c>
      <c r="E514" s="4">
        <v>1.5766070818597731E-2</v>
      </c>
      <c r="F514" s="4">
        <v>5.2562537166465683E-3</v>
      </c>
      <c r="G514" s="4">
        <v>6.2909426584172321E-3</v>
      </c>
      <c r="H514" s="4">
        <v>2.0691443324751982E-3</v>
      </c>
      <c r="I514" s="7">
        <f t="shared" si="50"/>
        <v>1.9496387024386441E-2</v>
      </c>
      <c r="J514" s="8">
        <v>1.1780021678112564E-2</v>
      </c>
      <c r="K514" s="8">
        <v>3.4323062574811644E-3</v>
      </c>
      <c r="L514" s="8">
        <v>4.2840590887927143E-3</v>
      </c>
      <c r="M514" s="17">
        <f t="shared" si="51"/>
        <v>2.4010109292657098E-2</v>
      </c>
      <c r="N514" s="16">
        <v>1.9177413541751134E-2</v>
      </c>
      <c r="O514" s="16">
        <v>4.8326957509059647E-3</v>
      </c>
      <c r="P514" s="5">
        <f t="shared" si="52"/>
        <v>0.13237766411282925</v>
      </c>
      <c r="Q514" s="6">
        <v>6.7926211328131231E-2</v>
      </c>
      <c r="R514" s="6">
        <v>6.4451452784698021E-2</v>
      </c>
      <c r="S514" s="9">
        <f t="shared" si="53"/>
        <v>0.26574625823076442</v>
      </c>
      <c r="T514" s="10">
        <v>7.4248108528935861E-2</v>
      </c>
      <c r="U514" s="10">
        <v>0.12671449996444642</v>
      </c>
      <c r="V514" s="10">
        <v>3.4087014529475913E-2</v>
      </c>
      <c r="W514" s="10">
        <v>3.0696635207906241E-2</v>
      </c>
    </row>
    <row r="515" spans="1:23" x14ac:dyDescent="0.3">
      <c r="A515" s="1" t="s">
        <v>881</v>
      </c>
      <c r="B515" s="1" t="s">
        <v>882</v>
      </c>
      <c r="C515" s="2">
        <f t="shared" si="48"/>
        <v>0.48219499401024035</v>
      </c>
      <c r="D515" s="3">
        <f t="shared" si="49"/>
        <v>3.5995826503093728E-2</v>
      </c>
      <c r="E515" s="4">
        <v>1.3564959326694695E-2</v>
      </c>
      <c r="F515" s="4">
        <v>2.2006813197888732E-3</v>
      </c>
      <c r="G515" s="4">
        <v>1.500719939976056E-2</v>
      </c>
      <c r="H515" s="4">
        <v>5.2229864568495996E-3</v>
      </c>
      <c r="I515" s="7">
        <f t="shared" si="50"/>
        <v>4.0595063431726967E-2</v>
      </c>
      <c r="J515" s="8">
        <v>2.0002579483525774E-2</v>
      </c>
      <c r="K515" s="8">
        <v>1.7619748259903235E-2</v>
      </c>
      <c r="L515" s="8">
        <v>2.9727356882979601E-3</v>
      </c>
      <c r="M515" s="17">
        <f t="shared" si="51"/>
        <v>3.7251438506982683E-2</v>
      </c>
      <c r="N515" s="16">
        <v>3.3262474235424895E-2</v>
      </c>
      <c r="O515" s="16">
        <v>3.9889642715577852E-3</v>
      </c>
      <c r="P515" s="5">
        <f t="shared" si="52"/>
        <v>8.1364015088769365E-2</v>
      </c>
      <c r="Q515" s="6">
        <v>5.1256285275666294E-2</v>
      </c>
      <c r="R515" s="6">
        <v>3.0107729813103071E-2</v>
      </c>
      <c r="S515" s="9">
        <f t="shared" si="53"/>
        <v>0.2869886504796676</v>
      </c>
      <c r="T515" s="10">
        <v>7.5902583598216722E-2</v>
      </c>
      <c r="U515" s="10">
        <v>0.12840059991653621</v>
      </c>
      <c r="V515" s="10">
        <v>3.0391967312890469E-2</v>
      </c>
      <c r="W515" s="10">
        <v>5.2293499652024157E-2</v>
      </c>
    </row>
    <row r="516" spans="1:23" x14ac:dyDescent="0.3">
      <c r="A516" s="1" t="s">
        <v>883</v>
      </c>
      <c r="B516" s="1" t="s">
        <v>884</v>
      </c>
      <c r="C516" s="2">
        <f t="shared" ref="C516:C579" si="54">D516+M516+I516+S516+P516</f>
        <v>0.47397871572152905</v>
      </c>
      <c r="D516" s="3">
        <f t="shared" ref="D516:D579" si="55">SUM(E516:H516)</f>
        <v>4.5380849321913004E-2</v>
      </c>
      <c r="E516" s="4">
        <v>1.6090876260627586E-2</v>
      </c>
      <c r="F516" s="4">
        <v>3.8082428862437645E-3</v>
      </c>
      <c r="G516" s="4">
        <v>1.3385610974455491E-2</v>
      </c>
      <c r="H516" s="4">
        <v>1.2096119200586161E-2</v>
      </c>
      <c r="I516" s="7">
        <f t="shared" ref="I516:I579" si="56">SUM(J516:L516)</f>
        <v>5.0596817465969932E-2</v>
      </c>
      <c r="J516" s="8">
        <v>1.0427004256708925E-2</v>
      </c>
      <c r="K516" s="8">
        <v>2.8348534003576984E-2</v>
      </c>
      <c r="L516" s="8">
        <v>1.1821279205684019E-2</v>
      </c>
      <c r="M516" s="17">
        <f t="shared" ref="M516:M579" si="57">SUM(N516:O516)</f>
        <v>3.2763891337843534E-2</v>
      </c>
      <c r="N516" s="16">
        <v>2.2748503920597192E-2</v>
      </c>
      <c r="O516" s="16">
        <v>1.0015387417246342E-2</v>
      </c>
      <c r="P516" s="5">
        <f t="shared" ref="P516:P579" si="58">SUM(Q516:R516)</f>
        <v>0.10349225742942542</v>
      </c>
      <c r="Q516" s="6">
        <v>6.3783002188728261E-2</v>
      </c>
      <c r="R516" s="6">
        <v>3.9709255240697156E-2</v>
      </c>
      <c r="S516" s="9">
        <f t="shared" ref="S516:S579" si="59">SUM(T516:W516)</f>
        <v>0.24174490016637717</v>
      </c>
      <c r="T516" s="10">
        <v>7.3190945326266743E-2</v>
      </c>
      <c r="U516" s="10">
        <v>9.4310240956517938E-2</v>
      </c>
      <c r="V516" s="10">
        <v>3.4684363677584887E-2</v>
      </c>
      <c r="W516" s="10">
        <v>3.95593502060076E-2</v>
      </c>
    </row>
    <row r="517" spans="1:23" x14ac:dyDescent="0.3">
      <c r="A517" s="1" t="s">
        <v>885</v>
      </c>
      <c r="B517" s="1" t="s">
        <v>886</v>
      </c>
      <c r="C517" s="2">
        <f t="shared" si="54"/>
        <v>0.47499212501599569</v>
      </c>
      <c r="D517" s="3">
        <f t="shared" si="55"/>
        <v>7.6409407962601872E-2</v>
      </c>
      <c r="E517" s="4">
        <v>3.1094339955997821E-2</v>
      </c>
      <c r="F517" s="4">
        <v>0</v>
      </c>
      <c r="G517" s="4">
        <v>2.1386492212590303E-2</v>
      </c>
      <c r="H517" s="4">
        <v>2.3928575794013751E-2</v>
      </c>
      <c r="I517" s="7">
        <f t="shared" si="56"/>
        <v>5.403492780003135E-2</v>
      </c>
      <c r="J517" s="8">
        <v>2.8879798251665728E-2</v>
      </c>
      <c r="K517" s="8">
        <v>2.3760104211656707E-2</v>
      </c>
      <c r="L517" s="8">
        <v>1.395025336708911E-3</v>
      </c>
      <c r="M517" s="17">
        <f t="shared" si="57"/>
        <v>5.4638322592832148E-2</v>
      </c>
      <c r="N517" s="16">
        <v>4.0963815730478637E-2</v>
      </c>
      <c r="O517" s="16">
        <v>1.3674506862353508E-2</v>
      </c>
      <c r="P517" s="5">
        <f t="shared" si="58"/>
        <v>0.1084542244211112</v>
      </c>
      <c r="Q517" s="6">
        <v>8.0694978067108306E-2</v>
      </c>
      <c r="R517" s="6">
        <v>2.7759246354002901E-2</v>
      </c>
      <c r="S517" s="9">
        <f t="shared" si="59"/>
        <v>0.18145524223941914</v>
      </c>
      <c r="T517" s="10">
        <v>8.4359603167396685E-2</v>
      </c>
      <c r="U517" s="10">
        <v>3.9564312372898862E-2</v>
      </c>
      <c r="V517" s="10">
        <v>3.8236821766988775E-2</v>
      </c>
      <c r="W517" s="10">
        <v>1.9294504932134814E-2</v>
      </c>
    </row>
    <row r="518" spans="1:23" x14ac:dyDescent="0.3">
      <c r="A518" s="1" t="s">
        <v>887</v>
      </c>
      <c r="B518" s="1" t="s">
        <v>888</v>
      </c>
      <c r="C518" s="2">
        <f t="shared" si="54"/>
        <v>0.48944541783301609</v>
      </c>
      <c r="D518" s="3">
        <f t="shared" si="55"/>
        <v>9.721314516355082E-3</v>
      </c>
      <c r="E518" s="4">
        <v>0</v>
      </c>
      <c r="F518" s="4">
        <v>3.4678881743366637E-3</v>
      </c>
      <c r="G518" s="4">
        <v>3.6764113993465646E-3</v>
      </c>
      <c r="H518" s="4">
        <v>2.5770149426718528E-3</v>
      </c>
      <c r="I518" s="7">
        <f t="shared" si="56"/>
        <v>2.625757374526452E-2</v>
      </c>
      <c r="J518" s="8">
        <v>6.4887532737938492E-4</v>
      </c>
      <c r="K518" s="8">
        <v>1.8269814703801252E-2</v>
      </c>
      <c r="L518" s="8">
        <v>7.3388837140838823E-3</v>
      </c>
      <c r="M518" s="17">
        <f t="shared" si="57"/>
        <v>6.1280770991122294E-2</v>
      </c>
      <c r="N518" s="16">
        <v>5.5953626264327365E-2</v>
      </c>
      <c r="O518" s="16">
        <v>5.3271447267949287E-3</v>
      </c>
      <c r="P518" s="5">
        <f t="shared" si="58"/>
        <v>0.11034421719274906</v>
      </c>
      <c r="Q518" s="6">
        <v>6.13782411087712E-2</v>
      </c>
      <c r="R518" s="6">
        <v>4.8965976083977854E-2</v>
      </c>
      <c r="S518" s="9">
        <f t="shared" si="59"/>
        <v>0.28184154138752515</v>
      </c>
      <c r="T518" s="10">
        <v>7.4414582525998169E-2</v>
      </c>
      <c r="U518" s="10">
        <v>9.3220082677886576E-2</v>
      </c>
      <c r="V518" s="10">
        <v>4.2037460576608454E-2</v>
      </c>
      <c r="W518" s="10">
        <v>7.2169415607031925E-2</v>
      </c>
    </row>
    <row r="519" spans="1:23" x14ac:dyDescent="0.3">
      <c r="A519" s="1" t="s">
        <v>889</v>
      </c>
      <c r="B519" s="1" t="s">
        <v>890</v>
      </c>
      <c r="C519" s="2">
        <f t="shared" si="54"/>
        <v>0.48930158454900091</v>
      </c>
      <c r="D519" s="3">
        <f t="shared" si="55"/>
        <v>1.0405519726261688E-2</v>
      </c>
      <c r="E519" s="4">
        <v>0</v>
      </c>
      <c r="F519" s="4">
        <v>1.0714351755676959E-3</v>
      </c>
      <c r="G519" s="4">
        <v>9.3340845506939916E-3</v>
      </c>
      <c r="H519" s="4">
        <v>0</v>
      </c>
      <c r="I519" s="7">
        <f t="shared" si="56"/>
        <v>3.2126519207267931E-2</v>
      </c>
      <c r="J519" s="8">
        <v>9.7490950752574506E-3</v>
      </c>
      <c r="K519" s="8">
        <v>1.8095187678842169E-2</v>
      </c>
      <c r="L519" s="8">
        <v>4.2822364531683137E-3</v>
      </c>
      <c r="M519" s="17">
        <f t="shared" si="57"/>
        <v>3.0419495337987115E-2</v>
      </c>
      <c r="N519" s="16">
        <v>2.3752646757764711E-2</v>
      </c>
      <c r="O519" s="16">
        <v>6.6668485802224052E-3</v>
      </c>
      <c r="P519" s="5">
        <f t="shared" si="58"/>
        <v>8.6806254332971955E-2</v>
      </c>
      <c r="Q519" s="6">
        <v>5.7651133002851782E-2</v>
      </c>
      <c r="R519" s="6">
        <v>2.915512133012017E-2</v>
      </c>
      <c r="S519" s="9">
        <f t="shared" si="59"/>
        <v>0.32954379594451222</v>
      </c>
      <c r="T519" s="10">
        <v>8.9475370131575208E-2</v>
      </c>
      <c r="U519" s="10">
        <v>0.10493990927834972</v>
      </c>
      <c r="V519" s="10">
        <v>4.201431592460339E-2</v>
      </c>
      <c r="W519" s="10">
        <v>9.3114200609983919E-2</v>
      </c>
    </row>
    <row r="520" spans="1:23" x14ac:dyDescent="0.3">
      <c r="A520" s="1" t="s">
        <v>891</v>
      </c>
      <c r="B520" s="1" t="s">
        <v>892</v>
      </c>
      <c r="C520" s="2">
        <f t="shared" si="54"/>
        <v>0.48135347826334629</v>
      </c>
      <c r="D520" s="3">
        <f t="shared" si="55"/>
        <v>3.2412895136742018E-2</v>
      </c>
      <c r="E520" s="4">
        <v>1.469638264148607E-3</v>
      </c>
      <c r="F520" s="4">
        <v>7.4736197796048979E-3</v>
      </c>
      <c r="G520" s="4">
        <v>1.4863804435860691E-2</v>
      </c>
      <c r="H520" s="4">
        <v>8.6058326571278251E-3</v>
      </c>
      <c r="I520" s="7">
        <f t="shared" si="56"/>
        <v>1.5350261961469762E-2</v>
      </c>
      <c r="J520" s="8">
        <v>7.7250458916612655E-3</v>
      </c>
      <c r="K520" s="8">
        <v>7.3916253854719328E-3</v>
      </c>
      <c r="L520" s="8">
        <v>2.3359068433656386E-4</v>
      </c>
      <c r="M520" s="17">
        <f t="shared" si="57"/>
        <v>6.7644880333934232E-2</v>
      </c>
      <c r="N520" s="16">
        <v>5.1839442330116364E-2</v>
      </c>
      <c r="O520" s="16">
        <v>1.5805438003817861E-2</v>
      </c>
      <c r="P520" s="5">
        <f t="shared" si="58"/>
        <v>0.10141183993779017</v>
      </c>
      <c r="Q520" s="6">
        <v>5.8617692958914315E-2</v>
      </c>
      <c r="R520" s="6">
        <v>4.2794146978875854E-2</v>
      </c>
      <c r="S520" s="9">
        <f t="shared" si="59"/>
        <v>0.2645336008934101</v>
      </c>
      <c r="T520" s="10">
        <v>5.9638017585487577E-2</v>
      </c>
      <c r="U520" s="10">
        <v>0.10286595745744341</v>
      </c>
      <c r="V520" s="10">
        <v>3.5293327728560198E-2</v>
      </c>
      <c r="W520" s="10">
        <v>6.6736298121918919E-2</v>
      </c>
    </row>
    <row r="521" spans="1:23" x14ac:dyDescent="0.3">
      <c r="A521" s="1" t="s">
        <v>893</v>
      </c>
      <c r="B521" s="1" t="s">
        <v>894</v>
      </c>
      <c r="C521" s="2">
        <f t="shared" si="54"/>
        <v>0.48149593500651311</v>
      </c>
      <c r="D521" s="3">
        <f t="shared" si="55"/>
        <v>7.0501307990842838E-2</v>
      </c>
      <c r="E521" s="4">
        <v>7.1218531497141326E-3</v>
      </c>
      <c r="F521" s="4">
        <v>1.8472868181435016E-2</v>
      </c>
      <c r="G521" s="4">
        <v>1.6351067720525168E-2</v>
      </c>
      <c r="H521" s="4">
        <v>2.8555518939168523E-2</v>
      </c>
      <c r="I521" s="7">
        <f t="shared" si="56"/>
        <v>2.1382163022019111E-2</v>
      </c>
      <c r="J521" s="8">
        <v>2.6506189593048192E-3</v>
      </c>
      <c r="K521" s="8">
        <v>1.522753465202468E-2</v>
      </c>
      <c r="L521" s="8">
        <v>3.5040094106896114E-3</v>
      </c>
      <c r="M521" s="17">
        <f t="shared" si="57"/>
        <v>4.0498466402869589E-2</v>
      </c>
      <c r="N521" s="16">
        <v>3.1689946043652689E-2</v>
      </c>
      <c r="O521" s="16">
        <v>8.8085203592169013E-3</v>
      </c>
      <c r="P521" s="5">
        <f t="shared" si="58"/>
        <v>9.1823485468995547E-2</v>
      </c>
      <c r="Q521" s="6">
        <v>5.2542715345934278E-2</v>
      </c>
      <c r="R521" s="6">
        <v>3.9280770123061276E-2</v>
      </c>
      <c r="S521" s="9">
        <f t="shared" si="59"/>
        <v>0.257290512121786</v>
      </c>
      <c r="T521" s="10">
        <v>4.3221367952690153E-2</v>
      </c>
      <c r="U521" s="10">
        <v>0.10296809683532611</v>
      </c>
      <c r="V521" s="10">
        <v>3.6621303648620061E-2</v>
      </c>
      <c r="W521" s="10">
        <v>7.4479743685149674E-2</v>
      </c>
    </row>
    <row r="522" spans="1:23" x14ac:dyDescent="0.3">
      <c r="A522" s="1" t="s">
        <v>895</v>
      </c>
      <c r="B522" s="1" t="s">
        <v>896</v>
      </c>
      <c r="C522" s="2">
        <f t="shared" si="54"/>
        <v>0.47769562695341372</v>
      </c>
      <c r="D522" s="3">
        <f t="shared" si="55"/>
        <v>2.3696015260472322E-2</v>
      </c>
      <c r="E522" s="4">
        <v>9.6144661826947486E-3</v>
      </c>
      <c r="F522" s="4">
        <v>3.456739265210446E-3</v>
      </c>
      <c r="G522" s="4">
        <v>4.4270484937273544E-3</v>
      </c>
      <c r="H522" s="4">
        <v>6.1977613188397727E-3</v>
      </c>
      <c r="I522" s="7">
        <f t="shared" si="56"/>
        <v>3.2791301008925661E-2</v>
      </c>
      <c r="J522" s="8">
        <v>1.2188510143520615E-2</v>
      </c>
      <c r="K522" s="8">
        <v>1.47731269109194E-2</v>
      </c>
      <c r="L522" s="8">
        <v>5.8296639544856482E-3</v>
      </c>
      <c r="M522" s="17">
        <f t="shared" si="57"/>
        <v>4.0977803548078437E-2</v>
      </c>
      <c r="N522" s="16">
        <v>2.7435795620813608E-2</v>
      </c>
      <c r="O522" s="16">
        <v>1.3542007927264829E-2</v>
      </c>
      <c r="P522" s="5">
        <f t="shared" si="58"/>
        <v>0.1161812319194902</v>
      </c>
      <c r="Q522" s="6">
        <v>7.2364250425823687E-2</v>
      </c>
      <c r="R522" s="6">
        <v>4.3816981493666522E-2</v>
      </c>
      <c r="S522" s="9">
        <f t="shared" si="59"/>
        <v>0.26404927521644711</v>
      </c>
      <c r="T522" s="10">
        <v>6.6377582356792669E-2</v>
      </c>
      <c r="U522" s="10">
        <v>0.12028761978159978</v>
      </c>
      <c r="V522" s="10">
        <v>2.9357135567748834E-2</v>
      </c>
      <c r="W522" s="10">
        <v>4.8026937510305831E-2</v>
      </c>
    </row>
    <row r="523" spans="1:23" x14ac:dyDescent="0.3">
      <c r="A523" s="1" t="s">
        <v>897</v>
      </c>
      <c r="B523" s="1" t="s">
        <v>898</v>
      </c>
      <c r="C523" s="2">
        <f t="shared" si="54"/>
        <v>0.50147678488043745</v>
      </c>
      <c r="D523" s="3">
        <f t="shared" si="55"/>
        <v>1.4569219760640236E-2</v>
      </c>
      <c r="E523" s="4">
        <v>0</v>
      </c>
      <c r="F523" s="4">
        <v>0</v>
      </c>
      <c r="G523" s="4">
        <v>1.2792257167709854E-3</v>
      </c>
      <c r="H523" s="4">
        <v>1.3289994043869251E-2</v>
      </c>
      <c r="I523" s="7">
        <f t="shared" si="56"/>
        <v>0.11161327962584397</v>
      </c>
      <c r="J523" s="8">
        <v>4.8446325718404654E-2</v>
      </c>
      <c r="K523" s="8">
        <v>3.9317649603667452E-2</v>
      </c>
      <c r="L523" s="8">
        <v>2.3849304303771857E-2</v>
      </c>
      <c r="M523" s="17">
        <f t="shared" si="57"/>
        <v>6.1737643784701562E-2</v>
      </c>
      <c r="N523" s="16">
        <v>3.7419527812279189E-2</v>
      </c>
      <c r="O523" s="16">
        <v>2.4318115972422377E-2</v>
      </c>
      <c r="P523" s="5">
        <f t="shared" si="58"/>
        <v>4.5283612648865462E-2</v>
      </c>
      <c r="Q523" s="6">
        <v>4.5283612648865462E-2</v>
      </c>
      <c r="R523" s="6">
        <v>0</v>
      </c>
      <c r="S523" s="9">
        <f t="shared" si="59"/>
        <v>0.26827302906038619</v>
      </c>
      <c r="T523" s="10">
        <v>0.20109992362470269</v>
      </c>
      <c r="U523" s="10">
        <v>1.4728206532526801E-2</v>
      </c>
      <c r="V523" s="10">
        <v>4.5889943025697356E-2</v>
      </c>
      <c r="W523" s="10">
        <v>6.5549558774593425E-3</v>
      </c>
    </row>
    <row r="524" spans="1:23" x14ac:dyDescent="0.3">
      <c r="A524" s="1" t="s">
        <v>899</v>
      </c>
      <c r="B524" s="1" t="s">
        <v>900</v>
      </c>
      <c r="C524" s="2">
        <f t="shared" si="54"/>
        <v>0.49591430966255323</v>
      </c>
      <c r="D524" s="3">
        <f t="shared" si="55"/>
        <v>3.246890343524593E-2</v>
      </c>
      <c r="E524" s="4">
        <v>7.5593612233932055E-3</v>
      </c>
      <c r="F524" s="4">
        <v>5.7510711955543862E-4</v>
      </c>
      <c r="G524" s="4">
        <v>1.7008194889105991E-2</v>
      </c>
      <c r="H524" s="4">
        <v>7.3262402031912975E-3</v>
      </c>
      <c r="I524" s="7">
        <f t="shared" si="56"/>
        <v>9.3358563204485323E-2</v>
      </c>
      <c r="J524" s="8">
        <v>3.4529843440104825E-2</v>
      </c>
      <c r="K524" s="8">
        <v>3.5451134938022551E-2</v>
      </c>
      <c r="L524" s="8">
        <v>2.3377584826357947E-2</v>
      </c>
      <c r="M524" s="17">
        <f t="shared" si="57"/>
        <v>0.12909697268613685</v>
      </c>
      <c r="N524" s="16">
        <v>0.10412170007889011</v>
      </c>
      <c r="O524" s="16">
        <v>2.4975272607246728E-2</v>
      </c>
      <c r="P524" s="5">
        <f t="shared" si="58"/>
        <v>5.4192620406978462E-2</v>
      </c>
      <c r="Q524" s="6">
        <v>3.3640398182276751E-2</v>
      </c>
      <c r="R524" s="6">
        <v>2.0552222224701711E-2</v>
      </c>
      <c r="S524" s="9">
        <f t="shared" si="59"/>
        <v>0.18679724992970667</v>
      </c>
      <c r="T524" s="10">
        <v>9.9774479074972999E-2</v>
      </c>
      <c r="U524" s="10">
        <v>3.8935400660633473E-2</v>
      </c>
      <c r="V524" s="10">
        <v>3.2939644646146099E-2</v>
      </c>
      <c r="W524" s="10">
        <v>1.5147725547954105E-2</v>
      </c>
    </row>
    <row r="525" spans="1:23" x14ac:dyDescent="0.3">
      <c r="A525" s="1" t="s">
        <v>901</v>
      </c>
      <c r="B525" s="1" t="s">
        <v>902</v>
      </c>
      <c r="C525" s="2">
        <f t="shared" si="54"/>
        <v>0.49001163330100128</v>
      </c>
      <c r="D525" s="3">
        <f t="shared" si="55"/>
        <v>4.6024412918094004E-2</v>
      </c>
      <c r="E525" s="4">
        <v>2.2314931998078897E-2</v>
      </c>
      <c r="F525" s="4">
        <v>1.5318103278233173E-3</v>
      </c>
      <c r="G525" s="4">
        <v>0</v>
      </c>
      <c r="H525" s="4">
        <v>2.2177670592191785E-2</v>
      </c>
      <c r="I525" s="7">
        <f t="shared" si="56"/>
        <v>6.0682956913120034E-2</v>
      </c>
      <c r="J525" s="8">
        <v>1.8660839271524378E-2</v>
      </c>
      <c r="K525" s="8">
        <v>1.6888923755542101E-2</v>
      </c>
      <c r="L525" s="8">
        <v>2.5133193886053555E-2</v>
      </c>
      <c r="M525" s="17">
        <f t="shared" si="57"/>
        <v>0.10165148461194397</v>
      </c>
      <c r="N525" s="16">
        <v>9.0393235311253733E-2</v>
      </c>
      <c r="O525" s="16">
        <v>1.1258249300690236E-2</v>
      </c>
      <c r="P525" s="5">
        <f t="shared" si="58"/>
        <v>7.6577975004849225E-2</v>
      </c>
      <c r="Q525" s="6">
        <v>6.5941451935371681E-2</v>
      </c>
      <c r="R525" s="6">
        <v>1.063652306947754E-2</v>
      </c>
      <c r="S525" s="9">
        <f t="shared" si="59"/>
        <v>0.20507480385299412</v>
      </c>
      <c r="T525" s="10">
        <v>9.1447337676815579E-2</v>
      </c>
      <c r="U525" s="10">
        <v>1.866690465095816E-2</v>
      </c>
      <c r="V525" s="10">
        <v>5.1493552907742046E-2</v>
      </c>
      <c r="W525" s="10">
        <v>4.3467008617478348E-2</v>
      </c>
    </row>
    <row r="526" spans="1:23" x14ac:dyDescent="0.3">
      <c r="A526" s="1" t="s">
        <v>903</v>
      </c>
      <c r="B526" s="1" t="s">
        <v>1287</v>
      </c>
      <c r="C526" s="2">
        <f t="shared" si="54"/>
        <v>0.49991272427952649</v>
      </c>
      <c r="D526" s="3">
        <f t="shared" si="55"/>
        <v>7.6661019145462667E-2</v>
      </c>
      <c r="E526" s="4">
        <v>2.7524908202228776E-2</v>
      </c>
      <c r="F526" s="4">
        <v>0</v>
      </c>
      <c r="G526" s="4">
        <v>1.7662464385449973E-2</v>
      </c>
      <c r="H526" s="4">
        <v>3.147364655778391E-2</v>
      </c>
      <c r="I526" s="7">
        <f t="shared" si="56"/>
        <v>9.7360585768742305E-2</v>
      </c>
      <c r="J526" s="8">
        <v>4.3181629094542075E-2</v>
      </c>
      <c r="K526" s="8">
        <v>4.8837069643901609E-2</v>
      </c>
      <c r="L526" s="8">
        <v>5.3418870302986247E-3</v>
      </c>
      <c r="M526" s="17">
        <f t="shared" si="57"/>
        <v>6.5160437215471087E-2</v>
      </c>
      <c r="N526" s="16">
        <v>5.5185070363426438E-2</v>
      </c>
      <c r="O526" s="16">
        <v>9.975366852044653E-3</v>
      </c>
      <c r="P526" s="5">
        <f t="shared" si="58"/>
        <v>4.0629398432139842E-2</v>
      </c>
      <c r="Q526" s="6">
        <v>4.0629398432139842E-2</v>
      </c>
      <c r="R526" s="6">
        <v>0</v>
      </c>
      <c r="S526" s="9">
        <f t="shared" si="59"/>
        <v>0.22010128371771059</v>
      </c>
      <c r="T526" s="10">
        <v>0.13388193021529204</v>
      </c>
      <c r="U526" s="10">
        <v>5.2836856546086223E-3</v>
      </c>
      <c r="V526" s="10">
        <v>6.3516398516917066E-2</v>
      </c>
      <c r="W526" s="10">
        <v>1.741926933089287E-2</v>
      </c>
    </row>
    <row r="527" spans="1:23" x14ac:dyDescent="0.3">
      <c r="A527" s="1" t="s">
        <v>904</v>
      </c>
      <c r="B527" s="1" t="s">
        <v>905</v>
      </c>
      <c r="C527" s="2">
        <f t="shared" si="54"/>
        <v>0.47938015485067542</v>
      </c>
      <c r="D527" s="3">
        <f t="shared" si="55"/>
        <v>8.7297817762232201E-3</v>
      </c>
      <c r="E527" s="4">
        <v>0</v>
      </c>
      <c r="F527" s="4">
        <v>2.7208586012168775E-3</v>
      </c>
      <c r="G527" s="4">
        <v>3.9410259144327959E-3</v>
      </c>
      <c r="H527" s="4">
        <v>2.0678972605735462E-3</v>
      </c>
      <c r="I527" s="7">
        <f t="shared" si="56"/>
        <v>2.4938583885068626E-2</v>
      </c>
      <c r="J527" s="8">
        <v>8.3802141710767365E-3</v>
      </c>
      <c r="K527" s="8">
        <v>1.6137146279812511E-2</v>
      </c>
      <c r="L527" s="8">
        <v>4.21223434179377E-4</v>
      </c>
      <c r="M527" s="17">
        <f t="shared" si="57"/>
        <v>4.4353536778185959E-2</v>
      </c>
      <c r="N527" s="16">
        <v>4.2776755339107707E-2</v>
      </c>
      <c r="O527" s="16">
        <v>1.5767814390782503E-3</v>
      </c>
      <c r="P527" s="5">
        <f t="shared" si="58"/>
        <v>0.13247749923914659</v>
      </c>
      <c r="Q527" s="6">
        <v>7.335306691556423E-2</v>
      </c>
      <c r="R527" s="6">
        <v>5.9124432323582367E-2</v>
      </c>
      <c r="S527" s="9">
        <f t="shared" si="59"/>
        <v>0.26888075317205101</v>
      </c>
      <c r="T527" s="10">
        <v>8.8464814694745125E-2</v>
      </c>
      <c r="U527" s="10">
        <v>9.3426415715934769E-2</v>
      </c>
      <c r="V527" s="10">
        <v>3.7622234125625702E-2</v>
      </c>
      <c r="W527" s="10">
        <v>4.9367288635745396E-2</v>
      </c>
    </row>
    <row r="528" spans="1:23" x14ac:dyDescent="0.3">
      <c r="A528" s="1" t="s">
        <v>906</v>
      </c>
      <c r="B528" s="1" t="s">
        <v>907</v>
      </c>
      <c r="C528" s="2">
        <f t="shared" si="54"/>
        <v>0.47997481753732668</v>
      </c>
      <c r="D528" s="3">
        <f t="shared" si="55"/>
        <v>5.6886292293982996E-2</v>
      </c>
      <c r="E528" s="4">
        <v>2.4518704345496148E-2</v>
      </c>
      <c r="F528" s="4">
        <v>0</v>
      </c>
      <c r="G528" s="4">
        <v>1.4594205552030406E-2</v>
      </c>
      <c r="H528" s="4">
        <v>1.7773382396456438E-2</v>
      </c>
      <c r="I528" s="7">
        <f t="shared" si="56"/>
        <v>3.5205061263857647E-2</v>
      </c>
      <c r="J528" s="8">
        <v>1.5509784367940378E-2</v>
      </c>
      <c r="K528" s="8">
        <v>1.1404773882136999E-2</v>
      </c>
      <c r="L528" s="8">
        <v>8.2905030137802697E-3</v>
      </c>
      <c r="M528" s="17">
        <f t="shared" si="57"/>
        <v>4.7857939132217898E-2</v>
      </c>
      <c r="N528" s="16">
        <v>1.2530652598307284E-2</v>
      </c>
      <c r="O528" s="16">
        <v>3.5327286533910617E-2</v>
      </c>
      <c r="P528" s="5">
        <f t="shared" si="58"/>
        <v>0.10067572677076671</v>
      </c>
      <c r="Q528" s="6">
        <v>7.9074067218970825E-2</v>
      </c>
      <c r="R528" s="6">
        <v>2.1601659551795886E-2</v>
      </c>
      <c r="S528" s="9">
        <f t="shared" si="59"/>
        <v>0.23934979807650145</v>
      </c>
      <c r="T528" s="10">
        <v>4.4688254874725518E-2</v>
      </c>
      <c r="U528" s="10">
        <v>0.10657086994090947</v>
      </c>
      <c r="V528" s="10">
        <v>6.7194768989364023E-2</v>
      </c>
      <c r="W528" s="10">
        <v>2.0895904271502432E-2</v>
      </c>
    </row>
    <row r="529" spans="1:23" x14ac:dyDescent="0.3">
      <c r="A529" s="1" t="s">
        <v>908</v>
      </c>
      <c r="B529" s="1" t="s">
        <v>909</v>
      </c>
      <c r="C529" s="2">
        <f t="shared" si="54"/>
        <v>0.48155276145356674</v>
      </c>
      <c r="D529" s="3">
        <f t="shared" si="55"/>
        <v>6.9160145403481268E-2</v>
      </c>
      <c r="E529" s="4">
        <v>1.533471613580022E-2</v>
      </c>
      <c r="F529" s="4">
        <v>1.6496420316707561E-2</v>
      </c>
      <c r="G529" s="4">
        <v>1.3664883331074953E-2</v>
      </c>
      <c r="H529" s="4">
        <v>2.3664125619898536E-2</v>
      </c>
      <c r="I529" s="7">
        <f t="shared" si="56"/>
        <v>4.6404430015487767E-2</v>
      </c>
      <c r="J529" s="8">
        <v>1.8073725560586337E-2</v>
      </c>
      <c r="K529" s="8">
        <v>1.9544208448109907E-2</v>
      </c>
      <c r="L529" s="8">
        <v>8.7864960067915217E-3</v>
      </c>
      <c r="M529" s="17">
        <f t="shared" si="57"/>
        <v>6.6171775356556273E-2</v>
      </c>
      <c r="N529" s="16">
        <v>4.5730340012610518E-2</v>
      </c>
      <c r="O529" s="16">
        <v>2.0441435343945751E-2</v>
      </c>
      <c r="P529" s="5">
        <f t="shared" si="58"/>
        <v>7.8338199247136669E-2</v>
      </c>
      <c r="Q529" s="6">
        <v>4.4496303602651062E-2</v>
      </c>
      <c r="R529" s="6">
        <v>3.3841895644485601E-2</v>
      </c>
      <c r="S529" s="9">
        <f t="shared" si="59"/>
        <v>0.22147821143090476</v>
      </c>
      <c r="T529" s="10">
        <v>4.985379376365337E-2</v>
      </c>
      <c r="U529" s="10">
        <v>8.6544032674352789E-2</v>
      </c>
      <c r="V529" s="10">
        <v>4.0309348923624269E-2</v>
      </c>
      <c r="W529" s="10">
        <v>4.4771036069274316E-2</v>
      </c>
    </row>
    <row r="530" spans="1:23" x14ac:dyDescent="0.3">
      <c r="A530" s="1" t="s">
        <v>910</v>
      </c>
      <c r="B530" s="1" t="s">
        <v>911</v>
      </c>
      <c r="C530" s="2">
        <f t="shared" si="54"/>
        <v>0.47463463416296103</v>
      </c>
      <c r="D530" s="3">
        <f t="shared" si="55"/>
        <v>6.2322521777289724E-2</v>
      </c>
      <c r="E530" s="4">
        <v>2.7148639863466023E-2</v>
      </c>
      <c r="F530" s="4">
        <v>3.2586195485439329E-3</v>
      </c>
      <c r="G530" s="4">
        <v>1.2730586509234578E-2</v>
      </c>
      <c r="H530" s="4">
        <v>1.9184675856045188E-2</v>
      </c>
      <c r="I530" s="7">
        <f t="shared" si="56"/>
        <v>5.3076223769187872E-2</v>
      </c>
      <c r="J530" s="8">
        <v>2.7212796707053778E-2</v>
      </c>
      <c r="K530" s="8">
        <v>1.9105139823860185E-2</v>
      </c>
      <c r="L530" s="8">
        <v>6.7582872382739101E-3</v>
      </c>
      <c r="M530" s="17">
        <f t="shared" si="57"/>
        <v>3.6153206513269448E-2</v>
      </c>
      <c r="N530" s="16">
        <v>2.1225811850004654E-2</v>
      </c>
      <c r="O530" s="16">
        <v>1.4927394663264792E-2</v>
      </c>
      <c r="P530" s="5">
        <f t="shared" si="58"/>
        <v>7.491762703773916E-2</v>
      </c>
      <c r="Q530" s="6">
        <v>5.111953316112313E-2</v>
      </c>
      <c r="R530" s="6">
        <v>2.3798093876616022E-2</v>
      </c>
      <c r="S530" s="9">
        <f t="shared" si="59"/>
        <v>0.24816505506547484</v>
      </c>
      <c r="T530" s="10">
        <v>7.5747764418522046E-2</v>
      </c>
      <c r="U530" s="10">
        <v>0.1123741340707365</v>
      </c>
      <c r="V530" s="10">
        <v>3.517149315667386E-2</v>
      </c>
      <c r="W530" s="10">
        <v>2.4871663419542452E-2</v>
      </c>
    </row>
    <row r="531" spans="1:23" x14ac:dyDescent="0.3">
      <c r="A531" s="1" t="s">
        <v>1288</v>
      </c>
      <c r="B531" s="1" t="s">
        <v>1289</v>
      </c>
      <c r="C531" s="2">
        <f t="shared" si="54"/>
        <v>0.47631419790524343</v>
      </c>
      <c r="D531" s="3">
        <f t="shared" si="55"/>
        <v>6.4345734376585695E-2</v>
      </c>
      <c r="E531" s="4">
        <v>1.2002910105676091E-2</v>
      </c>
      <c r="F531" s="4">
        <v>1.5247237724030676E-2</v>
      </c>
      <c r="G531" s="4">
        <v>2.4366648743157963E-2</v>
      </c>
      <c r="H531" s="4">
        <v>1.2728937803720961E-2</v>
      </c>
      <c r="I531" s="7">
        <f t="shared" si="56"/>
        <v>4.0093289254296255E-2</v>
      </c>
      <c r="J531" s="8">
        <v>1.1104256313205291E-2</v>
      </c>
      <c r="K531" s="8">
        <v>1.4744825660768084E-2</v>
      </c>
      <c r="L531" s="8">
        <v>1.4244207280322878E-2</v>
      </c>
      <c r="M531" s="17">
        <f t="shared" si="57"/>
        <v>2.6447887079863005E-2</v>
      </c>
      <c r="N531" s="16">
        <v>2.4128260193325507E-2</v>
      </c>
      <c r="O531" s="16">
        <v>2.319626886537497E-3</v>
      </c>
      <c r="P531" s="5">
        <f t="shared" si="58"/>
        <v>8.6198655699274235E-2</v>
      </c>
      <c r="Q531" s="6">
        <v>4.298642406616137E-2</v>
      </c>
      <c r="R531" s="6">
        <v>4.3212231633112858E-2</v>
      </c>
      <c r="S531" s="9">
        <f t="shared" si="59"/>
        <v>0.25922863149522429</v>
      </c>
      <c r="T531" s="10">
        <v>4.887905347327811E-2</v>
      </c>
      <c r="U531" s="10">
        <v>0.12605314068762852</v>
      </c>
      <c r="V531" s="10">
        <v>3.3037807445796409E-2</v>
      </c>
      <c r="W531" s="10">
        <v>5.1258629888521277E-2</v>
      </c>
    </row>
    <row r="532" spans="1:23" x14ac:dyDescent="0.3">
      <c r="A532" s="1" t="s">
        <v>912</v>
      </c>
      <c r="B532" s="1" t="s">
        <v>913</v>
      </c>
      <c r="C532" s="2">
        <f t="shared" si="54"/>
        <v>0.481684621800618</v>
      </c>
      <c r="D532" s="3">
        <f t="shared" si="55"/>
        <v>2.1823273941038161E-2</v>
      </c>
      <c r="E532" s="4">
        <v>2.4698862201030913E-3</v>
      </c>
      <c r="F532" s="4">
        <v>2.6958086204496726E-3</v>
      </c>
      <c r="G532" s="4">
        <v>1.1246356961363974E-2</v>
      </c>
      <c r="H532" s="4">
        <v>5.411222139121423E-3</v>
      </c>
      <c r="I532" s="7">
        <f t="shared" si="56"/>
        <v>2.1815377289948399E-2</v>
      </c>
      <c r="J532" s="8">
        <v>2.0125940482663149E-3</v>
      </c>
      <c r="K532" s="8">
        <v>1.3193796498101297E-2</v>
      </c>
      <c r="L532" s="8">
        <v>6.6089867435807879E-3</v>
      </c>
      <c r="M532" s="17">
        <f t="shared" si="57"/>
        <v>6.0486187690908931E-2</v>
      </c>
      <c r="N532" s="16">
        <v>5.3784708352981533E-2</v>
      </c>
      <c r="O532" s="16">
        <v>6.7014793379273959E-3</v>
      </c>
      <c r="P532" s="5">
        <f t="shared" si="58"/>
        <v>0.12526640598694239</v>
      </c>
      <c r="Q532" s="6">
        <v>6.2404462401859262E-2</v>
      </c>
      <c r="R532" s="6">
        <v>6.2861943585083124E-2</v>
      </c>
      <c r="S532" s="9">
        <f t="shared" si="59"/>
        <v>0.25229337689178011</v>
      </c>
      <c r="T532" s="10">
        <v>5.7961650528430136E-2</v>
      </c>
      <c r="U532" s="10">
        <v>9.8318523834828683E-2</v>
      </c>
      <c r="V532" s="10">
        <v>4.4493566516839306E-2</v>
      </c>
      <c r="W532" s="10">
        <v>5.1519636011682003E-2</v>
      </c>
    </row>
    <row r="533" spans="1:23" x14ac:dyDescent="0.3">
      <c r="A533" s="1" t="s">
        <v>914</v>
      </c>
      <c r="B533" s="1" t="s">
        <v>915</v>
      </c>
      <c r="C533" s="2">
        <f t="shared" si="54"/>
        <v>0.49153213589887901</v>
      </c>
      <c r="D533" s="3">
        <f t="shared" si="55"/>
        <v>0.17069030879850577</v>
      </c>
      <c r="E533" s="4">
        <v>3.1478494415506375E-2</v>
      </c>
      <c r="F533" s="4">
        <v>2.3986539077227486E-2</v>
      </c>
      <c r="G533" s="4">
        <v>4.0079177707429609E-2</v>
      </c>
      <c r="H533" s="4">
        <v>7.5146097598342301E-2</v>
      </c>
      <c r="I533" s="7">
        <f t="shared" si="56"/>
        <v>0.10525551685015838</v>
      </c>
      <c r="J533" s="8">
        <v>3.5396034093381157E-2</v>
      </c>
      <c r="K533" s="8">
        <v>4.6496525606898528E-2</v>
      </c>
      <c r="L533" s="8">
        <v>2.3362957149878696E-2</v>
      </c>
      <c r="M533" s="17">
        <f t="shared" si="57"/>
        <v>6.3950529194915867E-2</v>
      </c>
      <c r="N533" s="16">
        <v>3.7823477632795713E-2</v>
      </c>
      <c r="O533" s="16">
        <v>2.6127051562120147E-2</v>
      </c>
      <c r="P533" s="5">
        <f t="shared" si="58"/>
        <v>1.5839842295428612E-2</v>
      </c>
      <c r="Q533" s="6">
        <v>1.3840839645988729E-3</v>
      </c>
      <c r="R533" s="6">
        <v>1.4455758330829739E-2</v>
      </c>
      <c r="S533" s="9">
        <f t="shared" si="59"/>
        <v>0.13579593875987034</v>
      </c>
      <c r="T533" s="10">
        <v>3.4767619342321039E-2</v>
      </c>
      <c r="U533" s="10">
        <v>1.3409490508333732E-2</v>
      </c>
      <c r="V533" s="10">
        <v>3.1841273513763022E-2</v>
      </c>
      <c r="W533" s="10">
        <v>5.5777555395452552E-2</v>
      </c>
    </row>
    <row r="534" spans="1:23" x14ac:dyDescent="0.3">
      <c r="A534" s="1" t="s">
        <v>916</v>
      </c>
      <c r="B534" s="1" t="s">
        <v>917</v>
      </c>
      <c r="C534" s="2">
        <f t="shared" si="54"/>
        <v>0.49183454060931697</v>
      </c>
      <c r="D534" s="3">
        <f t="shared" si="55"/>
        <v>2.0986793519727813E-2</v>
      </c>
      <c r="E534" s="4">
        <v>1.2527451912135779E-3</v>
      </c>
      <c r="F534" s="4">
        <v>1.141428920257581E-2</v>
      </c>
      <c r="G534" s="4">
        <v>8.3197591259384258E-3</v>
      </c>
      <c r="H534" s="4">
        <v>0</v>
      </c>
      <c r="I534" s="7">
        <f t="shared" si="56"/>
        <v>6.5961865258218726E-3</v>
      </c>
      <c r="J534" s="8">
        <v>1.9314600896373759E-3</v>
      </c>
      <c r="K534" s="8">
        <v>2.0684527313285812E-3</v>
      </c>
      <c r="L534" s="8">
        <v>2.5962737048559155E-3</v>
      </c>
      <c r="M534" s="17">
        <f t="shared" si="57"/>
        <v>6.5351063468093468E-2</v>
      </c>
      <c r="N534" s="16">
        <v>4.9881797833360851E-2</v>
      </c>
      <c r="O534" s="16">
        <v>1.5469265634732611E-2</v>
      </c>
      <c r="P534" s="5">
        <f t="shared" si="58"/>
        <v>0.11704399032885357</v>
      </c>
      <c r="Q534" s="6">
        <v>6.4791906229522661E-2</v>
      </c>
      <c r="R534" s="6">
        <v>5.2252084099330909E-2</v>
      </c>
      <c r="S534" s="9">
        <f t="shared" si="59"/>
        <v>0.28185650676682023</v>
      </c>
      <c r="T534" s="10">
        <v>5.2677227037985989E-2</v>
      </c>
      <c r="U534" s="10">
        <v>9.9606559473308764E-2</v>
      </c>
      <c r="V534" s="10">
        <v>3.6983492761221204E-2</v>
      </c>
      <c r="W534" s="10">
        <v>9.2589227494304274E-2</v>
      </c>
    </row>
    <row r="535" spans="1:23" x14ac:dyDescent="0.3">
      <c r="A535" s="1" t="s">
        <v>918</v>
      </c>
      <c r="B535" s="1" t="s">
        <v>919</v>
      </c>
      <c r="C535" s="2">
        <f t="shared" si="54"/>
        <v>0.51546647442155069</v>
      </c>
      <c r="D535" s="3">
        <f t="shared" si="55"/>
        <v>1.0746380887453024E-2</v>
      </c>
      <c r="E535" s="4">
        <v>0</v>
      </c>
      <c r="F535" s="4">
        <v>0</v>
      </c>
      <c r="G535" s="4">
        <v>6.903010546699612E-3</v>
      </c>
      <c r="H535" s="4">
        <v>3.8433703407534129E-3</v>
      </c>
      <c r="I535" s="7">
        <f t="shared" si="56"/>
        <v>2.8015067858804997E-2</v>
      </c>
      <c r="J535" s="8">
        <v>1.6040052577895675E-2</v>
      </c>
      <c r="K535" s="8">
        <v>1.197501528090932E-2</v>
      </c>
      <c r="L535" s="8">
        <v>0</v>
      </c>
      <c r="M535" s="17">
        <f t="shared" si="57"/>
        <v>4.8702354766739411E-2</v>
      </c>
      <c r="N535" s="16">
        <v>4.8702354766739411E-2</v>
      </c>
      <c r="O535" s="16">
        <v>0</v>
      </c>
      <c r="P535" s="5">
        <f t="shared" si="58"/>
        <v>0.15032170250595517</v>
      </c>
      <c r="Q535" s="6">
        <v>0.1245631792285499</v>
      </c>
      <c r="R535" s="6">
        <v>2.5758523277405271E-2</v>
      </c>
      <c r="S535" s="9">
        <f t="shared" si="59"/>
        <v>0.27768096840259809</v>
      </c>
      <c r="T535" s="10">
        <v>1.8947582325736394E-2</v>
      </c>
      <c r="U535" s="10">
        <v>5.0794015766424484E-2</v>
      </c>
      <c r="V535" s="10">
        <v>6.9515111425945991E-2</v>
      </c>
      <c r="W535" s="10">
        <v>0.13842425888449122</v>
      </c>
    </row>
    <row r="536" spans="1:23" x14ac:dyDescent="0.3">
      <c r="A536" s="1" t="s">
        <v>1290</v>
      </c>
      <c r="B536" s="1" t="s">
        <v>1291</v>
      </c>
      <c r="C536" s="2">
        <f t="shared" si="54"/>
        <v>0.50305716832034042</v>
      </c>
      <c r="D536" s="3">
        <f t="shared" si="55"/>
        <v>1.7065805979204908E-2</v>
      </c>
      <c r="E536" s="4">
        <v>5.0902948255392829E-5</v>
      </c>
      <c r="F536" s="4">
        <v>5.2676826857647535E-4</v>
      </c>
      <c r="G536" s="4">
        <v>2.7540612059680455E-3</v>
      </c>
      <c r="H536" s="4">
        <v>1.3734073556404993E-2</v>
      </c>
      <c r="I536" s="7">
        <f t="shared" si="56"/>
        <v>4.0368349840408796E-2</v>
      </c>
      <c r="J536" s="8">
        <v>8.9931968026158073E-3</v>
      </c>
      <c r="K536" s="8">
        <v>2.2644663750313203E-2</v>
      </c>
      <c r="L536" s="8">
        <v>8.7304892874797875E-3</v>
      </c>
      <c r="M536" s="17">
        <f t="shared" si="57"/>
        <v>5.4233242564127461E-2</v>
      </c>
      <c r="N536" s="16">
        <v>3.1486342623962042E-2</v>
      </c>
      <c r="O536" s="16">
        <v>2.2746899940165419E-2</v>
      </c>
      <c r="P536" s="5">
        <f t="shared" si="58"/>
        <v>0.11546774668797694</v>
      </c>
      <c r="Q536" s="6">
        <v>0.10698550431062262</v>
      </c>
      <c r="R536" s="6">
        <v>8.4822423773543154E-3</v>
      </c>
      <c r="S536" s="9">
        <f t="shared" si="59"/>
        <v>0.27592202324862236</v>
      </c>
      <c r="T536" s="10">
        <v>0.12917252340225088</v>
      </c>
      <c r="U536" s="10">
        <v>6.5019406304017554E-3</v>
      </c>
      <c r="V536" s="10">
        <v>8.8953511079969641E-2</v>
      </c>
      <c r="W536" s="10">
        <v>5.1294048136000109E-2</v>
      </c>
    </row>
    <row r="537" spans="1:23" x14ac:dyDescent="0.3">
      <c r="A537" s="1" t="s">
        <v>920</v>
      </c>
      <c r="B537" s="1" t="s">
        <v>921</v>
      </c>
      <c r="C537" s="2">
        <f t="shared" si="54"/>
        <v>0.49823417766854594</v>
      </c>
      <c r="D537" s="3">
        <f t="shared" si="55"/>
        <v>1.025091314656677E-2</v>
      </c>
      <c r="E537" s="4">
        <v>5.0488043969702681E-4</v>
      </c>
      <c r="F537" s="4">
        <v>7.539214853608249E-3</v>
      </c>
      <c r="G537" s="4">
        <v>1.7337501431429943E-3</v>
      </c>
      <c r="H537" s="4">
        <v>4.7306771011849962E-4</v>
      </c>
      <c r="I537" s="7">
        <f t="shared" si="56"/>
        <v>1.641012232789819E-2</v>
      </c>
      <c r="J537" s="8">
        <v>0</v>
      </c>
      <c r="K537" s="8">
        <v>1.001959866887182E-2</v>
      </c>
      <c r="L537" s="8">
        <v>6.3905236590263695E-3</v>
      </c>
      <c r="M537" s="17">
        <f t="shared" si="57"/>
        <v>7.0500649774168603E-2</v>
      </c>
      <c r="N537" s="16">
        <v>6.3648829761542319E-2</v>
      </c>
      <c r="O537" s="16">
        <v>6.85182001262628E-3</v>
      </c>
      <c r="P537" s="5">
        <f t="shared" si="58"/>
        <v>0.14225003142152517</v>
      </c>
      <c r="Q537" s="6">
        <v>9.8678972741055429E-2</v>
      </c>
      <c r="R537" s="6">
        <v>4.3571058680469746E-2</v>
      </c>
      <c r="S537" s="9">
        <f t="shared" si="59"/>
        <v>0.25882246099838724</v>
      </c>
      <c r="T537" s="10">
        <v>8.2766859106377516E-2</v>
      </c>
      <c r="U537" s="10">
        <v>5.6978009769514497E-2</v>
      </c>
      <c r="V537" s="10">
        <v>3.9044752125483098E-2</v>
      </c>
      <c r="W537" s="10">
        <v>8.0032839997012079E-2</v>
      </c>
    </row>
    <row r="538" spans="1:23" x14ac:dyDescent="0.3">
      <c r="A538" s="1" t="s">
        <v>922</v>
      </c>
      <c r="B538" s="1" t="s">
        <v>923</v>
      </c>
      <c r="C538" s="2">
        <f t="shared" si="54"/>
        <v>0.48018691188297896</v>
      </c>
      <c r="D538" s="3">
        <f t="shared" si="55"/>
        <v>1.5519238494655705E-2</v>
      </c>
      <c r="E538" s="4">
        <v>7.0327625709287415E-3</v>
      </c>
      <c r="F538" s="4">
        <v>0</v>
      </c>
      <c r="G538" s="4">
        <v>2.1013191087195136E-4</v>
      </c>
      <c r="H538" s="4">
        <v>8.2763440128550119E-3</v>
      </c>
      <c r="I538" s="7">
        <f t="shared" si="56"/>
        <v>2.199949929764352E-2</v>
      </c>
      <c r="J538" s="8">
        <v>5.5245980904739039E-3</v>
      </c>
      <c r="K538" s="8">
        <v>1.6474901207169615E-2</v>
      </c>
      <c r="L538" s="8">
        <v>0</v>
      </c>
      <c r="M538" s="17">
        <f t="shared" si="57"/>
        <v>3.3854962528423661E-2</v>
      </c>
      <c r="N538" s="16">
        <v>1.9559626455340311E-2</v>
      </c>
      <c r="O538" s="16">
        <v>1.4295336073083351E-2</v>
      </c>
      <c r="P538" s="5">
        <f t="shared" si="58"/>
        <v>0.13757253128931718</v>
      </c>
      <c r="Q538" s="6">
        <v>6.4073964525936902E-2</v>
      </c>
      <c r="R538" s="6">
        <v>7.3498566763380277E-2</v>
      </c>
      <c r="S538" s="9">
        <f t="shared" si="59"/>
        <v>0.27124068027293891</v>
      </c>
      <c r="T538" s="10">
        <v>8.0273596712508638E-2</v>
      </c>
      <c r="U538" s="10">
        <v>8.1710574073848088E-2</v>
      </c>
      <c r="V538" s="10">
        <v>2.9970446305814833E-2</v>
      </c>
      <c r="W538" s="10">
        <v>7.9286063180767336E-2</v>
      </c>
    </row>
    <row r="539" spans="1:23" x14ac:dyDescent="0.3">
      <c r="A539" s="1" t="s">
        <v>1292</v>
      </c>
      <c r="B539" s="1" t="s">
        <v>1293</v>
      </c>
      <c r="C539" s="2">
        <f t="shared" si="54"/>
        <v>0.48320317920206884</v>
      </c>
      <c r="D539" s="3">
        <f t="shared" si="55"/>
        <v>5.3112636006240048E-2</v>
      </c>
      <c r="E539" s="4">
        <v>3.8728315482742266E-3</v>
      </c>
      <c r="F539" s="4">
        <v>8.4438152917953903E-3</v>
      </c>
      <c r="G539" s="4">
        <v>5.7043299607460332E-3</v>
      </c>
      <c r="H539" s="4">
        <v>3.5091659205424397E-2</v>
      </c>
      <c r="I539" s="7">
        <f t="shared" si="56"/>
        <v>1.2172372044338971E-2</v>
      </c>
      <c r="J539" s="8">
        <v>1.4251035888507685E-3</v>
      </c>
      <c r="K539" s="8">
        <v>9.9758884916185901E-3</v>
      </c>
      <c r="L539" s="8">
        <v>7.7137996386961172E-4</v>
      </c>
      <c r="M539" s="17">
        <f t="shared" si="57"/>
        <v>4.7803194932172853E-2</v>
      </c>
      <c r="N539" s="16">
        <v>3.6343662615970058E-2</v>
      </c>
      <c r="O539" s="16">
        <v>1.1459532316202795E-2</v>
      </c>
      <c r="P539" s="5">
        <f t="shared" si="58"/>
        <v>0.13650429587277074</v>
      </c>
      <c r="Q539" s="6">
        <v>7.6320007958932803E-2</v>
      </c>
      <c r="R539" s="6">
        <v>6.0184287913837939E-2</v>
      </c>
      <c r="S539" s="9">
        <f t="shared" si="59"/>
        <v>0.23361068034654625</v>
      </c>
      <c r="T539" s="10">
        <v>2.776217308255197E-2</v>
      </c>
      <c r="U539" s="10">
        <v>7.2178027944107256E-2</v>
      </c>
      <c r="V539" s="10">
        <v>4.9607592588406343E-2</v>
      </c>
      <c r="W539" s="10">
        <v>8.4062886731480685E-2</v>
      </c>
    </row>
    <row r="540" spans="1:23" x14ac:dyDescent="0.3">
      <c r="A540" s="1" t="s">
        <v>1294</v>
      </c>
      <c r="B540" s="1" t="s">
        <v>1295</v>
      </c>
      <c r="C540" s="2">
        <f t="shared" si="54"/>
        <v>0.50811767790755002</v>
      </c>
      <c r="D540" s="3">
        <f t="shared" si="55"/>
        <v>1.2093589569941473E-2</v>
      </c>
      <c r="E540" s="4">
        <v>0</v>
      </c>
      <c r="F540" s="4">
        <v>4.2904747146369025E-3</v>
      </c>
      <c r="G540" s="4">
        <v>1.5166854092660267E-3</v>
      </c>
      <c r="H540" s="4">
        <v>6.2864294460385434E-3</v>
      </c>
      <c r="I540" s="7">
        <f t="shared" si="56"/>
        <v>8.418894329540438E-3</v>
      </c>
      <c r="J540" s="8">
        <v>7.5141996301763495E-4</v>
      </c>
      <c r="K540" s="8">
        <v>3.8274467670588661E-3</v>
      </c>
      <c r="L540" s="8">
        <v>3.8400275994639366E-3</v>
      </c>
      <c r="M540" s="17">
        <f t="shared" si="57"/>
        <v>4.0358111002623272E-2</v>
      </c>
      <c r="N540" s="16">
        <v>3.2697637675497042E-2</v>
      </c>
      <c r="O540" s="16">
        <v>7.6604733271262316E-3</v>
      </c>
      <c r="P540" s="5">
        <f t="shared" si="58"/>
        <v>0.16214307258446242</v>
      </c>
      <c r="Q540" s="6">
        <v>0.1255051459927945</v>
      </c>
      <c r="R540" s="6">
        <v>3.6637926591667924E-2</v>
      </c>
      <c r="S540" s="9">
        <f t="shared" si="59"/>
        <v>0.28510401042098243</v>
      </c>
      <c r="T540" s="10">
        <v>7.1665572508597383E-2</v>
      </c>
      <c r="U540" s="10">
        <v>5.4118929756999515E-2</v>
      </c>
      <c r="V540" s="10">
        <v>6.3077945178763348E-2</v>
      </c>
      <c r="W540" s="10">
        <v>9.6241562976622202E-2</v>
      </c>
    </row>
    <row r="541" spans="1:23" x14ac:dyDescent="0.3">
      <c r="A541" s="1" t="s">
        <v>924</v>
      </c>
      <c r="B541" s="1" t="s">
        <v>925</v>
      </c>
      <c r="C541" s="2">
        <f t="shared" si="54"/>
        <v>0.4877904983070831</v>
      </c>
      <c r="D541" s="3">
        <f t="shared" si="55"/>
        <v>7.4624407775138957E-2</v>
      </c>
      <c r="E541" s="4">
        <v>1.9598348516607838E-2</v>
      </c>
      <c r="F541" s="4">
        <v>5.0925345315983748E-3</v>
      </c>
      <c r="G541" s="4">
        <v>1.0757117026229224E-2</v>
      </c>
      <c r="H541" s="4">
        <v>3.9176407700703512E-2</v>
      </c>
      <c r="I541" s="7">
        <f t="shared" si="56"/>
        <v>5.6373577721215956E-2</v>
      </c>
      <c r="J541" s="8">
        <v>8.4137417519804612E-3</v>
      </c>
      <c r="K541" s="8">
        <v>4.2648078303352197E-2</v>
      </c>
      <c r="L541" s="8">
        <v>5.3117576658833036E-3</v>
      </c>
      <c r="M541" s="17">
        <f t="shared" si="57"/>
        <v>4.1459011529659147E-2</v>
      </c>
      <c r="N541" s="16">
        <v>2.50876192719937E-2</v>
      </c>
      <c r="O541" s="16">
        <v>1.6371392257665447E-2</v>
      </c>
      <c r="P541" s="5">
        <f t="shared" si="58"/>
        <v>9.0837448957355377E-2</v>
      </c>
      <c r="Q541" s="6">
        <v>1.9384493600812909E-2</v>
      </c>
      <c r="R541" s="6">
        <v>7.1452955356542461E-2</v>
      </c>
      <c r="S541" s="9">
        <f t="shared" si="59"/>
        <v>0.22449605232371372</v>
      </c>
      <c r="T541" s="10">
        <v>7.4698582869854285E-2</v>
      </c>
      <c r="U541" s="10">
        <v>1.6421512712181702E-2</v>
      </c>
      <c r="V541" s="10">
        <v>0.10232986617398422</v>
      </c>
      <c r="W541" s="10">
        <v>3.1046090567693519E-2</v>
      </c>
    </row>
    <row r="542" spans="1:23" x14ac:dyDescent="0.3">
      <c r="A542" s="1" t="s">
        <v>926</v>
      </c>
      <c r="B542" s="1" t="s">
        <v>927</v>
      </c>
      <c r="C542" s="2">
        <f t="shared" si="54"/>
        <v>0.48899566971457487</v>
      </c>
      <c r="D542" s="3">
        <f t="shared" si="55"/>
        <v>6.058170984254075E-2</v>
      </c>
      <c r="E542" s="4">
        <v>1.6415131654576059E-2</v>
      </c>
      <c r="F542" s="4">
        <v>1.6625865436363706E-2</v>
      </c>
      <c r="G542" s="4">
        <v>2.3374804951470068E-2</v>
      </c>
      <c r="H542" s="4">
        <v>4.1659078001309181E-3</v>
      </c>
      <c r="I542" s="7">
        <f t="shared" si="56"/>
        <v>2.367296134861516E-2</v>
      </c>
      <c r="J542" s="8">
        <v>1.6914558707480886E-2</v>
      </c>
      <c r="K542" s="8">
        <v>6.318850788278949E-3</v>
      </c>
      <c r="L542" s="8">
        <v>4.3955185285532422E-4</v>
      </c>
      <c r="M542" s="17">
        <f t="shared" si="57"/>
        <v>3.7891906612760068E-2</v>
      </c>
      <c r="N542" s="16">
        <v>3.3286875360877217E-2</v>
      </c>
      <c r="O542" s="16">
        <v>4.6050312518828504E-3</v>
      </c>
      <c r="P542" s="5">
        <f t="shared" si="58"/>
        <v>0.17705845256071623</v>
      </c>
      <c r="Q542" s="6">
        <v>9.4102437378823761E-2</v>
      </c>
      <c r="R542" s="6">
        <v>8.2956015181892453E-2</v>
      </c>
      <c r="S542" s="9">
        <f t="shared" si="59"/>
        <v>0.18979063934994267</v>
      </c>
      <c r="T542" s="10">
        <v>8.5029560795350581E-3</v>
      </c>
      <c r="U542" s="10">
        <v>4.0903581088131379E-2</v>
      </c>
      <c r="V542" s="10">
        <v>5.619916631893708E-2</v>
      </c>
      <c r="W542" s="10">
        <v>8.4184935863339139E-2</v>
      </c>
    </row>
    <row r="543" spans="1:23" x14ac:dyDescent="0.3">
      <c r="A543" s="1" t="s">
        <v>928</v>
      </c>
      <c r="B543" s="1" t="s">
        <v>929</v>
      </c>
      <c r="C543" s="2">
        <f t="shared" si="54"/>
        <v>0.49506849439321476</v>
      </c>
      <c r="D543" s="3">
        <f t="shared" si="55"/>
        <v>3.7737008991665065E-2</v>
      </c>
      <c r="E543" s="4">
        <v>1.7677120396293667E-3</v>
      </c>
      <c r="F543" s="4">
        <v>1.541535273533025E-2</v>
      </c>
      <c r="G543" s="4">
        <v>2.0536767029903744E-2</v>
      </c>
      <c r="H543" s="4">
        <v>1.7177186801704359E-5</v>
      </c>
      <c r="I543" s="7">
        <f t="shared" si="56"/>
        <v>9.1710522758494742E-3</v>
      </c>
      <c r="J543" s="8">
        <v>9.1710522758494742E-3</v>
      </c>
      <c r="K543" s="8">
        <v>0</v>
      </c>
      <c r="L543" s="8">
        <v>0</v>
      </c>
      <c r="M543" s="17">
        <f t="shared" si="57"/>
        <v>0</v>
      </c>
      <c r="N543" s="16">
        <v>0</v>
      </c>
      <c r="O543" s="16">
        <v>0</v>
      </c>
      <c r="P543" s="5">
        <f t="shared" si="58"/>
        <v>0.20546632332853526</v>
      </c>
      <c r="Q543" s="6">
        <v>0.11349854772005472</v>
      </c>
      <c r="R543" s="6">
        <v>9.1967775608480545E-2</v>
      </c>
      <c r="S543" s="9">
        <f t="shared" si="59"/>
        <v>0.24269410979716496</v>
      </c>
      <c r="T543" s="10">
        <v>7.9698103417830731E-3</v>
      </c>
      <c r="U543" s="10">
        <v>3.4534342438011401E-2</v>
      </c>
      <c r="V543" s="10">
        <v>5.1648457269429834E-2</v>
      </c>
      <c r="W543" s="10">
        <v>0.14854149974794065</v>
      </c>
    </row>
    <row r="544" spans="1:23" x14ac:dyDescent="0.3">
      <c r="A544" s="1" t="s">
        <v>930</v>
      </c>
      <c r="B544" s="1" t="s">
        <v>931</v>
      </c>
      <c r="C544" s="2">
        <f t="shared" si="54"/>
        <v>0.49759211753994298</v>
      </c>
      <c r="D544" s="3">
        <f t="shared" si="55"/>
        <v>4.2304845122723672E-2</v>
      </c>
      <c r="E544" s="4">
        <v>1.1111063037533307E-2</v>
      </c>
      <c r="F544" s="4">
        <v>0</v>
      </c>
      <c r="G544" s="4">
        <v>8.4024173977300214E-3</v>
      </c>
      <c r="H544" s="4">
        <v>2.2791364687460344E-2</v>
      </c>
      <c r="I544" s="7">
        <f t="shared" si="56"/>
        <v>2.6992345908598704E-2</v>
      </c>
      <c r="J544" s="8">
        <v>3.2786915003709849E-3</v>
      </c>
      <c r="K544" s="8">
        <v>9.9193372588745662E-3</v>
      </c>
      <c r="L544" s="8">
        <v>1.3794317149353152E-2</v>
      </c>
      <c r="M544" s="17">
        <f t="shared" si="57"/>
        <v>2.3223774285670431E-2</v>
      </c>
      <c r="N544" s="16">
        <v>2.3223774285670431E-2</v>
      </c>
      <c r="O544" s="16">
        <v>0</v>
      </c>
      <c r="P544" s="5">
        <f t="shared" si="58"/>
        <v>0.15423963983954309</v>
      </c>
      <c r="Q544" s="6">
        <v>0.10038991959756398</v>
      </c>
      <c r="R544" s="6">
        <v>5.38497202419791E-2</v>
      </c>
      <c r="S544" s="9">
        <f t="shared" si="59"/>
        <v>0.25083151238340712</v>
      </c>
      <c r="T544" s="10">
        <v>4.8652835322313286E-2</v>
      </c>
      <c r="U544" s="10">
        <v>3.2238330036402404E-2</v>
      </c>
      <c r="V544" s="10">
        <v>5.7165804493488653E-2</v>
      </c>
      <c r="W544" s="10">
        <v>0.11277454253120278</v>
      </c>
    </row>
    <row r="545" spans="1:23" x14ac:dyDescent="0.3">
      <c r="A545" s="1" t="s">
        <v>932</v>
      </c>
      <c r="B545" s="1" t="s">
        <v>933</v>
      </c>
      <c r="C545" s="2">
        <f t="shared" si="54"/>
        <v>0.50634081616053206</v>
      </c>
      <c r="D545" s="3">
        <f t="shared" si="55"/>
        <v>6.0806406892941339E-2</v>
      </c>
      <c r="E545" s="4">
        <v>8.5492447684604915E-4</v>
      </c>
      <c r="F545" s="4">
        <v>9.2772504806366458E-3</v>
      </c>
      <c r="G545" s="4">
        <v>1.3210686043979687E-2</v>
      </c>
      <c r="H545" s="4">
        <v>3.7463545891478954E-2</v>
      </c>
      <c r="I545" s="7">
        <f t="shared" si="56"/>
        <v>1.6602018343018988E-2</v>
      </c>
      <c r="J545" s="8">
        <v>3.9493021865346332E-3</v>
      </c>
      <c r="K545" s="8">
        <v>1.2652263964030205E-2</v>
      </c>
      <c r="L545" s="8">
        <v>4.5219245415273342E-7</v>
      </c>
      <c r="M545" s="17">
        <f t="shared" si="57"/>
        <v>8.4601237304000182E-2</v>
      </c>
      <c r="N545" s="16">
        <v>6.8197129316205543E-2</v>
      </c>
      <c r="O545" s="16">
        <v>1.6404107987794635E-2</v>
      </c>
      <c r="P545" s="5">
        <f t="shared" si="58"/>
        <v>8.4817831789877424E-2</v>
      </c>
      <c r="Q545" s="6">
        <v>3.7364182001756868E-2</v>
      </c>
      <c r="R545" s="6">
        <v>4.7453649788120549E-2</v>
      </c>
      <c r="S545" s="9">
        <f t="shared" si="59"/>
        <v>0.25951332183069409</v>
      </c>
      <c r="T545" s="10">
        <v>3.6810125844316956E-2</v>
      </c>
      <c r="U545" s="10">
        <v>5.6574301796381905E-2</v>
      </c>
      <c r="V545" s="10">
        <v>6.5358554958967696E-2</v>
      </c>
      <c r="W545" s="10">
        <v>0.10077033923102749</v>
      </c>
    </row>
    <row r="546" spans="1:23" x14ac:dyDescent="0.3">
      <c r="A546" s="1" t="s">
        <v>934</v>
      </c>
      <c r="B546" s="1" t="s">
        <v>935</v>
      </c>
      <c r="C546" s="2">
        <f t="shared" si="54"/>
        <v>0.51643874039402526</v>
      </c>
      <c r="D546" s="3">
        <f t="shared" si="55"/>
        <v>4.8294451635394918E-3</v>
      </c>
      <c r="E546" s="4">
        <v>0</v>
      </c>
      <c r="F546" s="4">
        <v>1.1231347762808732E-3</v>
      </c>
      <c r="G546" s="4">
        <v>0</v>
      </c>
      <c r="H546" s="4">
        <v>3.7063103872586188E-3</v>
      </c>
      <c r="I546" s="7">
        <f t="shared" si="56"/>
        <v>1.0490406685867648E-2</v>
      </c>
      <c r="J546" s="8">
        <v>1.0490406685867648E-2</v>
      </c>
      <c r="K546" s="8">
        <v>0</v>
      </c>
      <c r="L546" s="8">
        <v>0</v>
      </c>
      <c r="M546" s="17">
        <f t="shared" si="57"/>
        <v>0.10081555215689725</v>
      </c>
      <c r="N546" s="16">
        <v>7.586130375661311E-2</v>
      </c>
      <c r="O546" s="16">
        <v>2.4954248400284131E-2</v>
      </c>
      <c r="P546" s="5">
        <f t="shared" si="58"/>
        <v>0.13942041062823238</v>
      </c>
      <c r="Q546" s="6">
        <v>8.7777691629990662E-2</v>
      </c>
      <c r="R546" s="6">
        <v>5.1642718998241716E-2</v>
      </c>
      <c r="S546" s="9">
        <f t="shared" si="59"/>
        <v>0.26088292575948846</v>
      </c>
      <c r="T546" s="10">
        <v>2.4398845012425539E-2</v>
      </c>
      <c r="U546" s="10">
        <v>4.6617007447042044E-2</v>
      </c>
      <c r="V546" s="10">
        <v>8.2340744671435151E-2</v>
      </c>
      <c r="W546" s="10">
        <v>0.10752632862858577</v>
      </c>
    </row>
    <row r="547" spans="1:23" x14ac:dyDescent="0.3">
      <c r="A547" s="1" t="s">
        <v>936</v>
      </c>
      <c r="B547" s="1" t="s">
        <v>937</v>
      </c>
      <c r="C547" s="2">
        <f t="shared" si="54"/>
        <v>0.51343541389001945</v>
      </c>
      <c r="D547" s="3">
        <f t="shared" si="55"/>
        <v>6.3078762687180503E-2</v>
      </c>
      <c r="E547" s="4">
        <v>7.9088096685978725E-3</v>
      </c>
      <c r="F547" s="4">
        <v>4.5054607594428916E-3</v>
      </c>
      <c r="G547" s="4">
        <v>1.4489544878744383E-2</v>
      </c>
      <c r="H547" s="4">
        <v>3.617494738039536E-2</v>
      </c>
      <c r="I547" s="7">
        <f t="shared" si="56"/>
        <v>4.4342680282315139E-2</v>
      </c>
      <c r="J547" s="8">
        <v>7.1521478566124383E-3</v>
      </c>
      <c r="K547" s="8">
        <v>2.8734124806689E-2</v>
      </c>
      <c r="L547" s="8">
        <v>8.456407619013704E-3</v>
      </c>
      <c r="M547" s="17">
        <f t="shared" si="57"/>
        <v>8.7576330574679909E-2</v>
      </c>
      <c r="N547" s="16">
        <v>6.3482905769337974E-2</v>
      </c>
      <c r="O547" s="16">
        <v>2.4093424805341931E-2</v>
      </c>
      <c r="P547" s="5">
        <f t="shared" si="58"/>
        <v>7.5791460235189623E-2</v>
      </c>
      <c r="Q547" s="6">
        <v>4.7918607047114176E-2</v>
      </c>
      <c r="R547" s="6">
        <v>2.7872853188075451E-2</v>
      </c>
      <c r="S547" s="9">
        <f t="shared" si="59"/>
        <v>0.24264618011065436</v>
      </c>
      <c r="T547" s="10">
        <v>5.3388128360783764E-2</v>
      </c>
      <c r="U547" s="10">
        <v>2.6764675701376785E-2</v>
      </c>
      <c r="V547" s="10">
        <v>7.1000458673041875E-2</v>
      </c>
      <c r="W547" s="10">
        <v>9.1492917375451954E-2</v>
      </c>
    </row>
    <row r="548" spans="1:23" x14ac:dyDescent="0.3">
      <c r="A548" s="1" t="s">
        <v>938</v>
      </c>
      <c r="B548" s="1" t="s">
        <v>939</v>
      </c>
      <c r="C548" s="2">
        <f t="shared" si="54"/>
        <v>0.49779288081519923</v>
      </c>
      <c r="D548" s="3">
        <f t="shared" si="55"/>
        <v>2.5127817433034977E-3</v>
      </c>
      <c r="E548" s="4">
        <v>0</v>
      </c>
      <c r="F548" s="4">
        <v>0</v>
      </c>
      <c r="G548" s="4">
        <v>2.5127817433034977E-3</v>
      </c>
      <c r="H548" s="4">
        <v>0</v>
      </c>
      <c r="I548" s="7">
        <f t="shared" si="56"/>
        <v>1.3286750321120696E-2</v>
      </c>
      <c r="J548" s="8">
        <v>5.2433945481659191E-3</v>
      </c>
      <c r="K548" s="8">
        <v>1.1064283319993599E-3</v>
      </c>
      <c r="L548" s="8">
        <v>6.9369274409554179E-3</v>
      </c>
      <c r="M548" s="17">
        <f t="shared" si="57"/>
        <v>4.7786481353073174E-2</v>
      </c>
      <c r="N548" s="16">
        <v>4.0197685463789205E-2</v>
      </c>
      <c r="O548" s="16">
        <v>7.5887958892839717E-3</v>
      </c>
      <c r="P548" s="5">
        <f t="shared" si="58"/>
        <v>0.11860974563341498</v>
      </c>
      <c r="Q548" s="6">
        <v>5.9808679244680765E-2</v>
      </c>
      <c r="R548" s="6">
        <v>5.8801066388734217E-2</v>
      </c>
      <c r="S548" s="9">
        <f t="shared" si="59"/>
        <v>0.31559712176428689</v>
      </c>
      <c r="T548" s="10">
        <v>5.4385557625677809E-2</v>
      </c>
      <c r="U548" s="10">
        <v>9.989000397915139E-2</v>
      </c>
      <c r="V548" s="10">
        <v>6.13454135580975E-2</v>
      </c>
      <c r="W548" s="10">
        <v>9.9976146601360227E-2</v>
      </c>
    </row>
    <row r="549" spans="1:23" x14ac:dyDescent="0.3">
      <c r="A549" s="1" t="s">
        <v>940</v>
      </c>
      <c r="B549" s="1" t="s">
        <v>941</v>
      </c>
      <c r="C549" s="2">
        <f t="shared" si="54"/>
        <v>0.51456506418647285</v>
      </c>
      <c r="D549" s="3">
        <f t="shared" si="55"/>
        <v>2.6876126407522696E-3</v>
      </c>
      <c r="E549" s="4">
        <v>0</v>
      </c>
      <c r="F549" s="4">
        <v>0</v>
      </c>
      <c r="G549" s="4">
        <v>0</v>
      </c>
      <c r="H549" s="4">
        <v>2.6876126407522696E-3</v>
      </c>
      <c r="I549" s="7">
        <f t="shared" si="56"/>
        <v>5.532992636181288E-2</v>
      </c>
      <c r="J549" s="8">
        <v>1.7472254541633304E-2</v>
      </c>
      <c r="K549" s="8">
        <v>3.7159864470570202E-2</v>
      </c>
      <c r="L549" s="8">
        <v>6.9780734960937145E-4</v>
      </c>
      <c r="M549" s="17">
        <f t="shared" si="57"/>
        <v>4.1014444509011636E-2</v>
      </c>
      <c r="N549" s="16">
        <v>3.0705987859337095E-2</v>
      </c>
      <c r="O549" s="16">
        <v>1.0308456649674537E-2</v>
      </c>
      <c r="P549" s="5">
        <f t="shared" si="58"/>
        <v>8.5490431707927111E-2</v>
      </c>
      <c r="Q549" s="6">
        <v>4.6131365541578734E-2</v>
      </c>
      <c r="R549" s="6">
        <v>3.9359066166348371E-2</v>
      </c>
      <c r="S549" s="9">
        <f t="shared" si="59"/>
        <v>0.330042648966969</v>
      </c>
      <c r="T549" s="10">
        <v>8.3470426877863005E-2</v>
      </c>
      <c r="U549" s="10">
        <v>5.8466137991371875E-2</v>
      </c>
      <c r="V549" s="10">
        <v>8.2104707135108548E-2</v>
      </c>
      <c r="W549" s="10">
        <v>0.10600137696262557</v>
      </c>
    </row>
    <row r="550" spans="1:23" x14ac:dyDescent="0.3">
      <c r="A550" s="1" t="s">
        <v>942</v>
      </c>
      <c r="B550" s="1" t="s">
        <v>943</v>
      </c>
      <c r="C550" s="2">
        <f t="shared" si="54"/>
        <v>0.50336322487956331</v>
      </c>
      <c r="D550" s="3">
        <f t="shared" si="55"/>
        <v>3.5525659779677636E-2</v>
      </c>
      <c r="E550" s="4">
        <v>5.1016174825387877E-3</v>
      </c>
      <c r="F550" s="4">
        <v>5.4419418126627596E-3</v>
      </c>
      <c r="G550" s="4">
        <v>8.448397206734657E-3</v>
      </c>
      <c r="H550" s="4">
        <v>1.6533703277741431E-2</v>
      </c>
      <c r="I550" s="7">
        <f t="shared" si="56"/>
        <v>3.9911176052598189E-2</v>
      </c>
      <c r="J550" s="8">
        <v>5.9034209930443234E-3</v>
      </c>
      <c r="K550" s="8">
        <v>2.6629558808953912E-2</v>
      </c>
      <c r="L550" s="8">
        <v>7.3781962505999566E-3</v>
      </c>
      <c r="M550" s="17">
        <f t="shared" si="57"/>
        <v>7.4705602503928353E-2</v>
      </c>
      <c r="N550" s="16">
        <v>6.3480808589302232E-2</v>
      </c>
      <c r="O550" s="16">
        <v>1.1224793914626116E-2</v>
      </c>
      <c r="P550" s="5">
        <f t="shared" si="58"/>
        <v>8.479801834215317E-2</v>
      </c>
      <c r="Q550" s="6">
        <v>4.6233779255541431E-2</v>
      </c>
      <c r="R550" s="6">
        <v>3.8564239086611739E-2</v>
      </c>
      <c r="S550" s="9">
        <f t="shared" si="59"/>
        <v>0.26842276820120592</v>
      </c>
      <c r="T550" s="10">
        <v>5.7623219349834387E-2</v>
      </c>
      <c r="U550" s="10">
        <v>7.962043236075618E-2</v>
      </c>
      <c r="V550" s="10">
        <v>5.1983652213514718E-2</v>
      </c>
      <c r="W550" s="10">
        <v>7.9195464277100613E-2</v>
      </c>
    </row>
    <row r="551" spans="1:23" x14ac:dyDescent="0.3">
      <c r="A551" s="1" t="s">
        <v>944</v>
      </c>
      <c r="B551" s="1" t="s">
        <v>945</v>
      </c>
      <c r="C551" s="2">
        <f t="shared" si="54"/>
        <v>0.51148010596710569</v>
      </c>
      <c r="D551" s="3">
        <f t="shared" si="55"/>
        <v>2.5293149171242138E-3</v>
      </c>
      <c r="E551" s="4">
        <v>0</v>
      </c>
      <c r="F551" s="4">
        <v>0</v>
      </c>
      <c r="G551" s="4">
        <v>5.1415948349518267E-5</v>
      </c>
      <c r="H551" s="4">
        <v>2.4778989687746955E-3</v>
      </c>
      <c r="I551" s="7">
        <f t="shared" si="56"/>
        <v>1.1002686441767572E-2</v>
      </c>
      <c r="J551" s="8">
        <v>3.3079124123482225E-3</v>
      </c>
      <c r="K551" s="8">
        <v>6.0160060278265379E-3</v>
      </c>
      <c r="L551" s="8">
        <v>1.6787680015928107E-3</v>
      </c>
      <c r="M551" s="17">
        <f t="shared" si="57"/>
        <v>5.9934625271713934E-2</v>
      </c>
      <c r="N551" s="16">
        <v>5.3581335708638808E-2</v>
      </c>
      <c r="O551" s="16">
        <v>6.3532895630751228E-3</v>
      </c>
      <c r="P551" s="5">
        <f t="shared" si="58"/>
        <v>0.12370775799067565</v>
      </c>
      <c r="Q551" s="6">
        <v>7.2811900628834483E-2</v>
      </c>
      <c r="R551" s="6">
        <v>5.0895857361841164E-2</v>
      </c>
      <c r="S551" s="9">
        <f t="shared" si="59"/>
        <v>0.3143057213458243</v>
      </c>
      <c r="T551" s="10">
        <v>7.573214216001295E-2</v>
      </c>
      <c r="U551" s="10">
        <v>6.258967062756414E-2</v>
      </c>
      <c r="V551" s="10">
        <v>6.5320024231426993E-2</v>
      </c>
      <c r="W551" s="10">
        <v>0.11066388432682019</v>
      </c>
    </row>
    <row r="552" spans="1:23" x14ac:dyDescent="0.3">
      <c r="A552" s="1" t="s">
        <v>946</v>
      </c>
      <c r="B552" s="1" t="s">
        <v>947</v>
      </c>
      <c r="C552" s="2">
        <f t="shared" si="54"/>
        <v>0.50711559435440545</v>
      </c>
      <c r="D552" s="3">
        <f t="shared" si="55"/>
        <v>6.8914048959856158E-3</v>
      </c>
      <c r="E552" s="4">
        <v>0</v>
      </c>
      <c r="F552" s="4">
        <v>0</v>
      </c>
      <c r="G552" s="4">
        <v>0</v>
      </c>
      <c r="H552" s="4">
        <v>6.8914048959856158E-3</v>
      </c>
      <c r="I552" s="7">
        <f t="shared" si="56"/>
        <v>3.870040597396629E-2</v>
      </c>
      <c r="J552" s="8">
        <v>2.0922417838885172E-2</v>
      </c>
      <c r="K552" s="8">
        <v>1.5388772613828964E-2</v>
      </c>
      <c r="L552" s="8">
        <v>2.3892155212521557E-3</v>
      </c>
      <c r="M552" s="17">
        <f t="shared" si="57"/>
        <v>5.7944541343234422E-2</v>
      </c>
      <c r="N552" s="16">
        <v>4.1047421660189105E-2</v>
      </c>
      <c r="O552" s="16">
        <v>1.6897119683045317E-2</v>
      </c>
      <c r="P552" s="5">
        <f t="shared" si="58"/>
        <v>0.11795712327724842</v>
      </c>
      <c r="Q552" s="6">
        <v>7.1649581436427134E-2</v>
      </c>
      <c r="R552" s="6">
        <v>4.6307541840821274E-2</v>
      </c>
      <c r="S552" s="9">
        <f t="shared" si="59"/>
        <v>0.28562211886397071</v>
      </c>
      <c r="T552" s="10">
        <v>7.6635298383171929E-2</v>
      </c>
      <c r="U552" s="10">
        <v>4.5760402439063895E-2</v>
      </c>
      <c r="V552" s="10">
        <v>6.5309531230938592E-2</v>
      </c>
      <c r="W552" s="10">
        <v>9.7916886810796328E-2</v>
      </c>
    </row>
    <row r="553" spans="1:23" x14ac:dyDescent="0.3">
      <c r="A553" s="1" t="s">
        <v>948</v>
      </c>
      <c r="B553" s="1" t="s">
        <v>949</v>
      </c>
      <c r="C553" s="2">
        <f t="shared" si="54"/>
        <v>0.51376413992345726</v>
      </c>
      <c r="D553" s="3">
        <f t="shared" si="55"/>
        <v>1.0419127552251351E-2</v>
      </c>
      <c r="E553" s="4">
        <v>0</v>
      </c>
      <c r="F553" s="4">
        <v>7.5927505019622223E-3</v>
      </c>
      <c r="G553" s="4">
        <v>1.9767929332059524E-3</v>
      </c>
      <c r="H553" s="4">
        <v>8.4958411708317455E-4</v>
      </c>
      <c r="I553" s="7">
        <f t="shared" si="56"/>
        <v>2.5275661603109643E-2</v>
      </c>
      <c r="J553" s="8">
        <v>1.0772425340457348E-2</v>
      </c>
      <c r="K553" s="8">
        <v>1.2471658159057984E-2</v>
      </c>
      <c r="L553" s="8">
        <v>2.0315781035943128E-3</v>
      </c>
      <c r="M553" s="17">
        <f t="shared" si="57"/>
        <v>9.6790761552940877E-2</v>
      </c>
      <c r="N553" s="16">
        <v>7.2635231930980898E-2</v>
      </c>
      <c r="O553" s="16">
        <v>2.4155529621959979E-2</v>
      </c>
      <c r="P553" s="5">
        <f t="shared" si="58"/>
        <v>9.0060620137212444E-2</v>
      </c>
      <c r="Q553" s="6">
        <v>5.7112491948573541E-2</v>
      </c>
      <c r="R553" s="6">
        <v>3.294812818863891E-2</v>
      </c>
      <c r="S553" s="9">
        <f t="shared" si="59"/>
        <v>0.29121796907794295</v>
      </c>
      <c r="T553" s="10">
        <v>4.9117743935099718E-2</v>
      </c>
      <c r="U553" s="10">
        <v>6.7727937074217107E-2</v>
      </c>
      <c r="V553" s="10">
        <v>7.5217421444262841E-2</v>
      </c>
      <c r="W553" s="10">
        <v>9.9154866624363319E-2</v>
      </c>
    </row>
    <row r="554" spans="1:23" x14ac:dyDescent="0.3">
      <c r="A554" s="1" t="s">
        <v>950</v>
      </c>
      <c r="B554" s="1" t="s">
        <v>951</v>
      </c>
      <c r="C554" s="2">
        <f t="shared" si="54"/>
        <v>0.51391853452706004</v>
      </c>
      <c r="D554" s="3">
        <f t="shared" si="55"/>
        <v>0</v>
      </c>
      <c r="E554" s="4">
        <v>0</v>
      </c>
      <c r="F554" s="4">
        <v>0</v>
      </c>
      <c r="G554" s="4">
        <v>0</v>
      </c>
      <c r="H554" s="4">
        <v>0</v>
      </c>
      <c r="I554" s="7">
        <f t="shared" si="56"/>
        <v>2.3963740007846464E-2</v>
      </c>
      <c r="J554" s="8">
        <v>2.0946243522436923E-2</v>
      </c>
      <c r="K554" s="8">
        <v>3.0174964854095417E-3</v>
      </c>
      <c r="L554" s="8">
        <v>0</v>
      </c>
      <c r="M554" s="17">
        <f t="shared" si="57"/>
        <v>7.0081435492587718E-2</v>
      </c>
      <c r="N554" s="16">
        <v>5.284183454498672E-2</v>
      </c>
      <c r="O554" s="16">
        <v>1.7239600947601002E-2</v>
      </c>
      <c r="P554" s="5">
        <f t="shared" si="58"/>
        <v>0.12349105053780891</v>
      </c>
      <c r="Q554" s="6">
        <v>8.0707221731275716E-2</v>
      </c>
      <c r="R554" s="6">
        <v>4.2783828806533197E-2</v>
      </c>
      <c r="S554" s="9">
        <f t="shared" si="59"/>
        <v>0.29638230848881697</v>
      </c>
      <c r="T554" s="10">
        <v>7.4499905929364008E-2</v>
      </c>
      <c r="U554" s="10">
        <v>4.1351602462672013E-2</v>
      </c>
      <c r="V554" s="10">
        <v>6.3563605968462375E-2</v>
      </c>
      <c r="W554" s="10">
        <v>0.11696719412831857</v>
      </c>
    </row>
    <row r="555" spans="1:23" x14ac:dyDescent="0.3">
      <c r="A555" s="1" t="s">
        <v>952</v>
      </c>
      <c r="B555" s="1" t="s">
        <v>953</v>
      </c>
      <c r="C555" s="2">
        <f t="shared" si="54"/>
        <v>0.52153515174900367</v>
      </c>
      <c r="D555" s="3">
        <f t="shared" si="55"/>
        <v>1.3832342737321106E-2</v>
      </c>
      <c r="E555" s="4">
        <v>2.0630494420166242E-3</v>
      </c>
      <c r="F555" s="4">
        <v>5.4084588839241297E-3</v>
      </c>
      <c r="G555" s="4">
        <v>0</v>
      </c>
      <c r="H555" s="4">
        <v>6.3608344113803526E-3</v>
      </c>
      <c r="I555" s="7">
        <f t="shared" si="56"/>
        <v>5.8915293769860558E-2</v>
      </c>
      <c r="J555" s="8">
        <v>2.8652603501784352E-2</v>
      </c>
      <c r="K555" s="8">
        <v>2.8898870571817777E-2</v>
      </c>
      <c r="L555" s="8">
        <v>1.3638196962584299E-3</v>
      </c>
      <c r="M555" s="17">
        <f t="shared" si="57"/>
        <v>8.0630591993143319E-2</v>
      </c>
      <c r="N555" s="16">
        <v>5.8116087842688971E-2</v>
      </c>
      <c r="O555" s="16">
        <v>2.2514504150454355E-2</v>
      </c>
      <c r="P555" s="5">
        <f t="shared" si="58"/>
        <v>0.10607017647759737</v>
      </c>
      <c r="Q555" s="6">
        <v>7.8479165591543776E-2</v>
      </c>
      <c r="R555" s="6">
        <v>2.7591010886053587E-2</v>
      </c>
      <c r="S555" s="9">
        <f t="shared" si="59"/>
        <v>0.26208674677108124</v>
      </c>
      <c r="T555" s="10">
        <v>8.9836456231834644E-2</v>
      </c>
      <c r="U555" s="10">
        <v>9.4221406261432387E-3</v>
      </c>
      <c r="V555" s="10">
        <v>6.9966154279714018E-2</v>
      </c>
      <c r="W555" s="10">
        <v>9.2861995633389316E-2</v>
      </c>
    </row>
    <row r="556" spans="1:23" x14ac:dyDescent="0.3">
      <c r="A556" s="1" t="s">
        <v>954</v>
      </c>
      <c r="B556" s="1" t="s">
        <v>955</v>
      </c>
      <c r="C556" s="2">
        <f t="shared" si="54"/>
        <v>0.50902355439194746</v>
      </c>
      <c r="D556" s="3">
        <f t="shared" si="55"/>
        <v>5.4748911330713447E-3</v>
      </c>
      <c r="E556" s="4">
        <v>0</v>
      </c>
      <c r="F556" s="4">
        <v>2.6983986277106953E-3</v>
      </c>
      <c r="G556" s="4">
        <v>2.7764925053606494E-3</v>
      </c>
      <c r="H556" s="4">
        <v>0</v>
      </c>
      <c r="I556" s="7">
        <f t="shared" si="56"/>
        <v>1.1528148733588385E-2</v>
      </c>
      <c r="J556" s="8">
        <v>6.6009736384689162E-3</v>
      </c>
      <c r="K556" s="8">
        <v>3.4402496266965903E-3</v>
      </c>
      <c r="L556" s="8">
        <v>1.4869254684228791E-3</v>
      </c>
      <c r="M556" s="17">
        <f t="shared" si="57"/>
        <v>8.0644442888869891E-2</v>
      </c>
      <c r="N556" s="16">
        <v>6.0730811465806597E-2</v>
      </c>
      <c r="O556" s="16">
        <v>1.991363142306329E-2</v>
      </c>
      <c r="P556" s="5">
        <f t="shared" si="58"/>
        <v>0.10197105182823302</v>
      </c>
      <c r="Q556" s="6">
        <v>5.912277709645012E-2</v>
      </c>
      <c r="R556" s="6">
        <v>4.2848274731782897E-2</v>
      </c>
      <c r="S556" s="9">
        <f t="shared" si="59"/>
        <v>0.30940501980818474</v>
      </c>
      <c r="T556" s="10">
        <v>6.0397375869631738E-2</v>
      </c>
      <c r="U556" s="10">
        <v>8.0729441590047413E-2</v>
      </c>
      <c r="V556" s="10">
        <v>7.0565162273239501E-2</v>
      </c>
      <c r="W556" s="10">
        <v>9.77130400752661E-2</v>
      </c>
    </row>
    <row r="557" spans="1:23" x14ac:dyDescent="0.3">
      <c r="A557" s="1" t="s">
        <v>956</v>
      </c>
      <c r="B557" s="1" t="s">
        <v>957</v>
      </c>
      <c r="C557" s="2">
        <f t="shared" si="54"/>
        <v>0.49428454062360971</v>
      </c>
      <c r="D557" s="3">
        <f t="shared" si="55"/>
        <v>1.4944182394412659E-2</v>
      </c>
      <c r="E557" s="4">
        <v>3.0587511748052113E-3</v>
      </c>
      <c r="F557" s="4">
        <v>5.8151982966667976E-3</v>
      </c>
      <c r="G557" s="4">
        <v>4.6265247674262631E-3</v>
      </c>
      <c r="H557" s="4">
        <v>1.4437081555143858E-3</v>
      </c>
      <c r="I557" s="7">
        <f t="shared" si="56"/>
        <v>1.7601131772651341E-2</v>
      </c>
      <c r="J557" s="8">
        <v>2.5770697670364392E-4</v>
      </c>
      <c r="K557" s="8">
        <v>1.1476373794945984E-2</v>
      </c>
      <c r="L557" s="8">
        <v>5.8670510010017142E-3</v>
      </c>
      <c r="M557" s="17">
        <f t="shared" si="57"/>
        <v>5.7793907834816693E-2</v>
      </c>
      <c r="N557" s="16">
        <v>4.5688872652555217E-2</v>
      </c>
      <c r="O557" s="16">
        <v>1.210503518226148E-2</v>
      </c>
      <c r="P557" s="5">
        <f t="shared" si="58"/>
        <v>0.10037893673882836</v>
      </c>
      <c r="Q557" s="6">
        <v>5.0935567189416997E-2</v>
      </c>
      <c r="R557" s="6">
        <v>4.9443369549411371E-2</v>
      </c>
      <c r="S557" s="9">
        <f t="shared" si="59"/>
        <v>0.30356638188290069</v>
      </c>
      <c r="T557" s="10">
        <v>3.8967140306148972E-2</v>
      </c>
      <c r="U557" s="10">
        <v>0.11899911511067826</v>
      </c>
      <c r="V557" s="10">
        <v>4.9266690547059538E-2</v>
      </c>
      <c r="W557" s="10">
        <v>9.6333435919013929E-2</v>
      </c>
    </row>
    <row r="558" spans="1:23" x14ac:dyDescent="0.3">
      <c r="A558" s="1" t="s">
        <v>958</v>
      </c>
      <c r="B558" s="1" t="s">
        <v>959</v>
      </c>
      <c r="C558" s="2">
        <f t="shared" si="54"/>
        <v>0.4972031929028819</v>
      </c>
      <c r="D558" s="3">
        <f t="shared" si="55"/>
        <v>1.8361157370588979E-2</v>
      </c>
      <c r="E558" s="4">
        <v>5.6119637218297515E-3</v>
      </c>
      <c r="F558" s="4">
        <v>3.4257571564394614E-4</v>
      </c>
      <c r="G558" s="4">
        <v>0</v>
      </c>
      <c r="H558" s="4">
        <v>1.2406617933115279E-2</v>
      </c>
      <c r="I558" s="7">
        <f t="shared" si="56"/>
        <v>1.4383016152049304E-2</v>
      </c>
      <c r="J558" s="8">
        <v>4.5679673467789375E-4</v>
      </c>
      <c r="K558" s="8">
        <v>1.2499197755770103E-2</v>
      </c>
      <c r="L558" s="8">
        <v>1.427021661601307E-3</v>
      </c>
      <c r="M558" s="17">
        <f t="shared" si="57"/>
        <v>4.0840348684053118E-2</v>
      </c>
      <c r="N558" s="16">
        <v>3.9006155580380224E-2</v>
      </c>
      <c r="O558" s="16">
        <v>1.8341931036728975E-3</v>
      </c>
      <c r="P558" s="5">
        <f t="shared" si="58"/>
        <v>0.1018426914154837</v>
      </c>
      <c r="Q558" s="6">
        <v>6.0747540705015021E-2</v>
      </c>
      <c r="R558" s="6">
        <v>4.1095150710468681E-2</v>
      </c>
      <c r="S558" s="9">
        <f t="shared" si="59"/>
        <v>0.32177597928070684</v>
      </c>
      <c r="T558" s="10">
        <v>4.2639986766303692E-2</v>
      </c>
      <c r="U558" s="10">
        <v>9.8904246056076867E-2</v>
      </c>
      <c r="V558" s="10">
        <v>5.5057060886935946E-2</v>
      </c>
      <c r="W558" s="10">
        <v>0.12517468557139033</v>
      </c>
    </row>
    <row r="559" spans="1:23" x14ac:dyDescent="0.3">
      <c r="A559" s="1" t="s">
        <v>960</v>
      </c>
      <c r="B559" s="1" t="s">
        <v>961</v>
      </c>
      <c r="C559" s="2">
        <f t="shared" si="54"/>
        <v>0.50632644365791046</v>
      </c>
      <c r="D559" s="3">
        <f t="shared" si="55"/>
        <v>0</v>
      </c>
      <c r="E559" s="4">
        <v>0</v>
      </c>
      <c r="F559" s="4">
        <v>0</v>
      </c>
      <c r="G559" s="4">
        <v>0</v>
      </c>
      <c r="H559" s="4">
        <v>0</v>
      </c>
      <c r="I559" s="7">
        <f t="shared" si="56"/>
        <v>3.3929396097052214E-2</v>
      </c>
      <c r="J559" s="8">
        <v>9.1843387922838724E-3</v>
      </c>
      <c r="K559" s="8">
        <v>2.3150483583741478E-2</v>
      </c>
      <c r="L559" s="8">
        <v>1.5945737210268621E-3</v>
      </c>
      <c r="M559" s="17">
        <f t="shared" si="57"/>
        <v>8.5933136715326763E-2</v>
      </c>
      <c r="N559" s="16">
        <v>6.4440805918736271E-2</v>
      </c>
      <c r="O559" s="16">
        <v>2.1492330796590499E-2</v>
      </c>
      <c r="P559" s="5">
        <f t="shared" si="58"/>
        <v>9.8875620184258731E-2</v>
      </c>
      <c r="Q559" s="6">
        <v>4.6711614376120293E-2</v>
      </c>
      <c r="R559" s="6">
        <v>5.2164005808138438E-2</v>
      </c>
      <c r="S559" s="9">
        <f t="shared" si="59"/>
        <v>0.28758829066127273</v>
      </c>
      <c r="T559" s="10">
        <v>9.2739156319970081E-2</v>
      </c>
      <c r="U559" s="10">
        <v>2.9570321041965004E-2</v>
      </c>
      <c r="V559" s="10">
        <v>6.6948057647734691E-2</v>
      </c>
      <c r="W559" s="10">
        <v>9.833075565160293E-2</v>
      </c>
    </row>
    <row r="560" spans="1:23" x14ac:dyDescent="0.3">
      <c r="A560" s="1" t="s">
        <v>962</v>
      </c>
      <c r="B560" s="1" t="s">
        <v>963</v>
      </c>
      <c r="C560" s="2">
        <f t="shared" si="54"/>
        <v>0.50385548748212794</v>
      </c>
      <c r="D560" s="3">
        <f t="shared" si="55"/>
        <v>8.7172606142900729E-3</v>
      </c>
      <c r="E560" s="4">
        <v>0</v>
      </c>
      <c r="F560" s="4">
        <v>6.67725956124868E-3</v>
      </c>
      <c r="G560" s="4">
        <v>1.7138259234782509E-3</v>
      </c>
      <c r="H560" s="4">
        <v>3.2617512956314136E-4</v>
      </c>
      <c r="I560" s="7">
        <f t="shared" si="56"/>
        <v>4.1045373538776124E-2</v>
      </c>
      <c r="J560" s="8">
        <v>1.3898438057712495E-2</v>
      </c>
      <c r="K560" s="8">
        <v>1.826784118648038E-2</v>
      </c>
      <c r="L560" s="8">
        <v>8.8790942945832507E-3</v>
      </c>
      <c r="M560" s="17">
        <f t="shared" si="57"/>
        <v>7.4733355065203344E-2</v>
      </c>
      <c r="N560" s="16">
        <v>5.0703819276382303E-2</v>
      </c>
      <c r="O560" s="16">
        <v>2.4029535788821044E-2</v>
      </c>
      <c r="P560" s="5">
        <f t="shared" si="58"/>
        <v>7.0910754089918038E-2</v>
      </c>
      <c r="Q560" s="6">
        <v>4.6860460794640624E-2</v>
      </c>
      <c r="R560" s="6">
        <v>2.4050293295277407E-2</v>
      </c>
      <c r="S560" s="9">
        <f t="shared" si="59"/>
        <v>0.30844874417394036</v>
      </c>
      <c r="T560" s="10">
        <v>9.0707821184103476E-2</v>
      </c>
      <c r="U560" s="10">
        <v>5.458945252101146E-2</v>
      </c>
      <c r="V560" s="10">
        <v>6.3138802756765325E-2</v>
      </c>
      <c r="W560" s="10">
        <v>0.10001266771206006</v>
      </c>
    </row>
    <row r="561" spans="1:23" x14ac:dyDescent="0.3">
      <c r="A561" s="1" t="s">
        <v>964</v>
      </c>
      <c r="B561" s="1" t="s">
        <v>965</v>
      </c>
      <c r="C561" s="2">
        <f t="shared" si="54"/>
        <v>0.49584761042097003</v>
      </c>
      <c r="D561" s="3">
        <f t="shared" si="55"/>
        <v>9.7860982374233102E-3</v>
      </c>
      <c r="E561" s="4">
        <v>2.9297665290559241E-4</v>
      </c>
      <c r="F561" s="4">
        <v>3.8192361087291643E-3</v>
      </c>
      <c r="G561" s="4">
        <v>5.5568398431899233E-3</v>
      </c>
      <c r="H561" s="4">
        <v>1.1704563259863011E-4</v>
      </c>
      <c r="I561" s="7">
        <f t="shared" si="56"/>
        <v>1.9096076628129E-2</v>
      </c>
      <c r="J561" s="8">
        <v>7.8266549639287959E-4</v>
      </c>
      <c r="K561" s="8">
        <v>1.4148879982580305E-2</v>
      </c>
      <c r="L561" s="8">
        <v>4.1645311491558144E-3</v>
      </c>
      <c r="M561" s="17">
        <f t="shared" si="57"/>
        <v>3.7786787608866161E-2</v>
      </c>
      <c r="N561" s="16">
        <v>3.7786787608866161E-2</v>
      </c>
      <c r="O561" s="16">
        <v>0</v>
      </c>
      <c r="P561" s="5">
        <f t="shared" si="58"/>
        <v>0.16168652345229217</v>
      </c>
      <c r="Q561" s="6">
        <v>9.8083479309680241E-2</v>
      </c>
      <c r="R561" s="6">
        <v>6.3603044142611947E-2</v>
      </c>
      <c r="S561" s="9">
        <f t="shared" si="59"/>
        <v>0.26749212449425935</v>
      </c>
      <c r="T561" s="10">
        <v>5.0340367349905692E-2</v>
      </c>
      <c r="U561" s="10">
        <v>5.3417650294209973E-2</v>
      </c>
      <c r="V561" s="10">
        <v>2.5041058157507783E-2</v>
      </c>
      <c r="W561" s="10">
        <v>0.13869304869263591</v>
      </c>
    </row>
    <row r="562" spans="1:23" x14ac:dyDescent="0.3">
      <c r="A562" s="1" t="s">
        <v>966</v>
      </c>
      <c r="B562" s="1" t="s">
        <v>967</v>
      </c>
      <c r="C562" s="2">
        <f t="shared" si="54"/>
        <v>0.50720863838896635</v>
      </c>
      <c r="D562" s="3">
        <f t="shared" si="55"/>
        <v>6.2162040642070229E-3</v>
      </c>
      <c r="E562" s="4">
        <v>3.9787974720654545E-3</v>
      </c>
      <c r="F562" s="4">
        <v>0</v>
      </c>
      <c r="G562" s="4">
        <v>0</v>
      </c>
      <c r="H562" s="4">
        <v>2.2374065921415688E-3</v>
      </c>
      <c r="I562" s="7">
        <f t="shared" si="56"/>
        <v>1.2886911834891672E-2</v>
      </c>
      <c r="J562" s="8">
        <v>0</v>
      </c>
      <c r="K562" s="8">
        <v>4.0346490290806749E-3</v>
      </c>
      <c r="L562" s="8">
        <v>8.8522628058109974E-3</v>
      </c>
      <c r="M562" s="17">
        <f t="shared" si="57"/>
        <v>5.8167454521893057E-2</v>
      </c>
      <c r="N562" s="16">
        <v>5.8167454521893057E-2</v>
      </c>
      <c r="O562" s="16">
        <v>0</v>
      </c>
      <c r="P562" s="5">
        <f t="shared" si="58"/>
        <v>0.14647949128795523</v>
      </c>
      <c r="Q562" s="6">
        <v>7.6774388548981151E-2</v>
      </c>
      <c r="R562" s="6">
        <v>6.9705102738974095E-2</v>
      </c>
      <c r="S562" s="9">
        <f t="shared" si="59"/>
        <v>0.28345857668001939</v>
      </c>
      <c r="T562" s="10">
        <v>5.8752792470220028E-2</v>
      </c>
      <c r="U562" s="10">
        <v>5.7804012943847766E-2</v>
      </c>
      <c r="V562" s="10">
        <v>6.3209561807711978E-2</v>
      </c>
      <c r="W562" s="10">
        <v>0.10369220945823962</v>
      </c>
    </row>
    <row r="563" spans="1:23" x14ac:dyDescent="0.3">
      <c r="A563" s="1" t="s">
        <v>968</v>
      </c>
      <c r="B563" s="1" t="s">
        <v>969</v>
      </c>
      <c r="C563" s="2">
        <f t="shared" si="54"/>
        <v>0.50150551400012389</v>
      </c>
      <c r="D563" s="3">
        <f t="shared" si="55"/>
        <v>2.7824697962524573E-2</v>
      </c>
      <c r="E563" s="4">
        <v>4.1174227081884488E-3</v>
      </c>
      <c r="F563" s="4">
        <v>0</v>
      </c>
      <c r="G563" s="4">
        <v>4.0235983032327772E-3</v>
      </c>
      <c r="H563" s="4">
        <v>1.9683676951103346E-2</v>
      </c>
      <c r="I563" s="7">
        <f t="shared" si="56"/>
        <v>3.76708929701913E-2</v>
      </c>
      <c r="J563" s="8">
        <v>3.0811399623482233E-3</v>
      </c>
      <c r="K563" s="8">
        <v>2.1264250588925972E-2</v>
      </c>
      <c r="L563" s="8">
        <v>1.3325502418917109E-2</v>
      </c>
      <c r="M563" s="17">
        <f t="shared" si="57"/>
        <v>4.4416471993132964E-2</v>
      </c>
      <c r="N563" s="16">
        <v>4.1622388828576329E-2</v>
      </c>
      <c r="O563" s="16">
        <v>2.7940831645566319E-3</v>
      </c>
      <c r="P563" s="5">
        <f t="shared" si="58"/>
        <v>8.7391007674855858E-2</v>
      </c>
      <c r="Q563" s="6">
        <v>6.0411961275638429E-2</v>
      </c>
      <c r="R563" s="6">
        <v>2.6979046399217426E-2</v>
      </c>
      <c r="S563" s="9">
        <f t="shared" si="59"/>
        <v>0.30420244339941921</v>
      </c>
      <c r="T563" s="10">
        <v>9.657124495434799E-2</v>
      </c>
      <c r="U563" s="10">
        <v>4.0788600689884547E-2</v>
      </c>
      <c r="V563" s="10">
        <v>6.6143253285537162E-2</v>
      </c>
      <c r="W563" s="10">
        <v>0.10069934446964952</v>
      </c>
    </row>
    <row r="564" spans="1:23" x14ac:dyDescent="0.3">
      <c r="A564" s="1" t="s">
        <v>970</v>
      </c>
      <c r="B564" s="1" t="s">
        <v>971</v>
      </c>
      <c r="C564" s="2">
        <f t="shared" si="54"/>
        <v>0.49810908989006558</v>
      </c>
      <c r="D564" s="3">
        <f t="shared" si="55"/>
        <v>3.3855551411699034E-2</v>
      </c>
      <c r="E564" s="4">
        <v>0</v>
      </c>
      <c r="F564" s="4">
        <v>1.1741274452534456E-2</v>
      </c>
      <c r="G564" s="4">
        <v>2.2114276959164576E-2</v>
      </c>
      <c r="H564" s="4">
        <v>0</v>
      </c>
      <c r="I564" s="7">
        <f t="shared" si="56"/>
        <v>3.2083925965623296E-2</v>
      </c>
      <c r="J564" s="8">
        <v>1.6181785476081106E-2</v>
      </c>
      <c r="K564" s="8">
        <v>1.3615163741257125E-2</v>
      </c>
      <c r="L564" s="8">
        <v>2.2869767482850633E-3</v>
      </c>
      <c r="M564" s="17">
        <f t="shared" si="57"/>
        <v>6.3880187160224131E-2</v>
      </c>
      <c r="N564" s="16">
        <v>4.6573759364427737E-2</v>
      </c>
      <c r="O564" s="16">
        <v>1.7306427795796393E-2</v>
      </c>
      <c r="P564" s="5">
        <f t="shared" si="58"/>
        <v>7.4652400144935738E-2</v>
      </c>
      <c r="Q564" s="6">
        <v>4.2422968927536574E-2</v>
      </c>
      <c r="R564" s="6">
        <v>3.2229431217399157E-2</v>
      </c>
      <c r="S564" s="9">
        <f t="shared" si="59"/>
        <v>0.29363702520758339</v>
      </c>
      <c r="T564" s="10">
        <v>8.7647590016844426E-2</v>
      </c>
      <c r="U564" s="10">
        <v>7.2318129056663807E-2</v>
      </c>
      <c r="V564" s="10">
        <v>4.3949946395980821E-2</v>
      </c>
      <c r="W564" s="10">
        <v>8.9721359738094364E-2</v>
      </c>
    </row>
    <row r="565" spans="1:23" x14ac:dyDescent="0.3">
      <c r="A565" s="1" t="s">
        <v>972</v>
      </c>
      <c r="B565" s="1" t="s">
        <v>973</v>
      </c>
      <c r="C565" s="2">
        <f t="shared" si="54"/>
        <v>0.49415137973867063</v>
      </c>
      <c r="D565" s="3">
        <f t="shared" si="55"/>
        <v>9.6855600820765254E-3</v>
      </c>
      <c r="E565" s="4">
        <v>0</v>
      </c>
      <c r="F565" s="4">
        <v>0</v>
      </c>
      <c r="G565" s="4">
        <v>9.6855600820765254E-3</v>
      </c>
      <c r="H565" s="4">
        <v>0</v>
      </c>
      <c r="I565" s="7">
        <f t="shared" si="56"/>
        <v>9.4989504564187022E-3</v>
      </c>
      <c r="J565" s="8">
        <v>6.3087325457583481E-4</v>
      </c>
      <c r="K565" s="8">
        <v>1.2488163635862065E-3</v>
      </c>
      <c r="L565" s="8">
        <v>7.6192608382566612E-3</v>
      </c>
      <c r="M565" s="17">
        <f t="shared" si="57"/>
        <v>1.3038899041060406E-2</v>
      </c>
      <c r="N565" s="16">
        <v>1.1622448337678714E-2</v>
      </c>
      <c r="O565" s="16">
        <v>1.4164507033816924E-3</v>
      </c>
      <c r="P565" s="5">
        <f t="shared" si="58"/>
        <v>0.15240329694115851</v>
      </c>
      <c r="Q565" s="6">
        <v>0.1080514129832528</v>
      </c>
      <c r="R565" s="6">
        <v>4.4351883957905715E-2</v>
      </c>
      <c r="S565" s="9">
        <f t="shared" si="59"/>
        <v>0.30952467321795651</v>
      </c>
      <c r="T565" s="10">
        <v>8.7724480210573996E-2</v>
      </c>
      <c r="U565" s="10">
        <v>4.1709888521963528E-2</v>
      </c>
      <c r="V565" s="10">
        <v>6.8037255773981342E-2</v>
      </c>
      <c r="W565" s="10">
        <v>0.11205304871143763</v>
      </c>
    </row>
    <row r="566" spans="1:23" x14ac:dyDescent="0.3">
      <c r="A566" s="1" t="s">
        <v>974</v>
      </c>
      <c r="B566" s="1" t="s">
        <v>975</v>
      </c>
      <c r="C566" s="2">
        <f t="shared" si="54"/>
        <v>0.51224458635797177</v>
      </c>
      <c r="D566" s="3">
        <f t="shared" si="55"/>
        <v>1.4511806313317131E-2</v>
      </c>
      <c r="E566" s="4">
        <v>0</v>
      </c>
      <c r="F566" s="4">
        <v>3.1360307737756362E-3</v>
      </c>
      <c r="G566" s="4">
        <v>1.1375775539541494E-2</v>
      </c>
      <c r="H566" s="4">
        <v>0</v>
      </c>
      <c r="I566" s="7">
        <f t="shared" si="56"/>
        <v>6.7580566917654385E-4</v>
      </c>
      <c r="J566" s="8">
        <v>0</v>
      </c>
      <c r="K566" s="8">
        <v>6.7580566917654385E-4</v>
      </c>
      <c r="L566" s="8">
        <v>0</v>
      </c>
      <c r="M566" s="17">
        <f t="shared" si="57"/>
        <v>4.1897275525398195E-2</v>
      </c>
      <c r="N566" s="16">
        <v>4.1897275525398195E-2</v>
      </c>
      <c r="O566" s="16">
        <v>0</v>
      </c>
      <c r="P566" s="5">
        <f t="shared" si="58"/>
        <v>0.14798889340982868</v>
      </c>
      <c r="Q566" s="6">
        <v>0.11552502623770199</v>
      </c>
      <c r="R566" s="6">
        <v>3.2463867172126681E-2</v>
      </c>
      <c r="S566" s="9">
        <f t="shared" si="59"/>
        <v>0.30717080544025122</v>
      </c>
      <c r="T566" s="10">
        <v>5.118679012687774E-2</v>
      </c>
      <c r="U566" s="10">
        <v>5.7710760556465984E-2</v>
      </c>
      <c r="V566" s="10">
        <v>4.9290137416766092E-2</v>
      </c>
      <c r="W566" s="10">
        <v>0.14898311734014139</v>
      </c>
    </row>
    <row r="567" spans="1:23" x14ac:dyDescent="0.3">
      <c r="A567" s="1" t="s">
        <v>976</v>
      </c>
      <c r="B567" s="1" t="s">
        <v>977</v>
      </c>
      <c r="C567" s="2">
        <f t="shared" si="54"/>
        <v>0.50138647412970683</v>
      </c>
      <c r="D567" s="3">
        <f t="shared" si="55"/>
        <v>2.4056943043441257E-3</v>
      </c>
      <c r="E567" s="4">
        <v>3.8784216436997548E-4</v>
      </c>
      <c r="F567" s="4">
        <v>9.4722252652563684E-4</v>
      </c>
      <c r="G567" s="4">
        <v>0</v>
      </c>
      <c r="H567" s="4">
        <v>1.0706296134485134E-3</v>
      </c>
      <c r="I567" s="7">
        <f t="shared" si="56"/>
        <v>2.6159748408536479E-2</v>
      </c>
      <c r="J567" s="8">
        <v>5.3792817979849651E-3</v>
      </c>
      <c r="K567" s="8">
        <v>1.7655888500311853E-2</v>
      </c>
      <c r="L567" s="8">
        <v>3.1245781102396614E-3</v>
      </c>
      <c r="M567" s="17">
        <f t="shared" si="57"/>
        <v>6.9890509449099261E-2</v>
      </c>
      <c r="N567" s="16">
        <v>6.1532890579741609E-2</v>
      </c>
      <c r="O567" s="16">
        <v>8.3576188693576577E-3</v>
      </c>
      <c r="P567" s="5">
        <f t="shared" si="58"/>
        <v>0.12676313060009006</v>
      </c>
      <c r="Q567" s="6">
        <v>6.5317901739361348E-2</v>
      </c>
      <c r="R567" s="6">
        <v>6.1445228860728722E-2</v>
      </c>
      <c r="S567" s="9">
        <f t="shared" si="59"/>
        <v>0.27616739136763696</v>
      </c>
      <c r="T567" s="10">
        <v>3.9605565764233484E-2</v>
      </c>
      <c r="U567" s="10">
        <v>8.9548947629461903E-2</v>
      </c>
      <c r="V567" s="10">
        <v>4.8962200457094956E-2</v>
      </c>
      <c r="W567" s="10">
        <v>9.8050677516846638E-2</v>
      </c>
    </row>
    <row r="568" spans="1:23" x14ac:dyDescent="0.3">
      <c r="A568" s="1" t="s">
        <v>978</v>
      </c>
      <c r="B568" s="1" t="s">
        <v>979</v>
      </c>
      <c r="C568" s="2">
        <f t="shared" si="54"/>
        <v>0.48906650623684078</v>
      </c>
      <c r="D568" s="3">
        <f t="shared" si="55"/>
        <v>4.9192132299175961E-2</v>
      </c>
      <c r="E568" s="4">
        <v>4.5986706591436329E-3</v>
      </c>
      <c r="F568" s="4">
        <v>7.3657360061378779E-3</v>
      </c>
      <c r="G568" s="4">
        <v>2.8072350190460366E-2</v>
      </c>
      <c r="H568" s="4">
        <v>9.1553754434340849E-3</v>
      </c>
      <c r="I568" s="7">
        <f t="shared" si="56"/>
        <v>1.4685178443019892E-2</v>
      </c>
      <c r="J568" s="8">
        <v>4.3485122688992107E-3</v>
      </c>
      <c r="K568" s="8">
        <v>3.6778924840545494E-3</v>
      </c>
      <c r="L568" s="8">
        <v>6.6587736900661334E-3</v>
      </c>
      <c r="M568" s="17">
        <f t="shared" si="57"/>
        <v>4.9129287015974674E-2</v>
      </c>
      <c r="N568" s="16">
        <v>2.2131377543309846E-2</v>
      </c>
      <c r="O568" s="16">
        <v>2.6997909472664831E-2</v>
      </c>
      <c r="P568" s="5">
        <f t="shared" si="58"/>
        <v>9.1042053507391904E-2</v>
      </c>
      <c r="Q568" s="6">
        <v>6.5548414971476524E-2</v>
      </c>
      <c r="R568" s="6">
        <v>2.5493638535915381E-2</v>
      </c>
      <c r="S568" s="9">
        <f t="shared" si="59"/>
        <v>0.28501785497127835</v>
      </c>
      <c r="T568" s="10">
        <v>6.2893765978077415E-2</v>
      </c>
      <c r="U568" s="10">
        <v>8.6874772569421527E-2</v>
      </c>
      <c r="V568" s="10">
        <v>4.9995240051689309E-2</v>
      </c>
      <c r="W568" s="10">
        <v>8.5254076372090107E-2</v>
      </c>
    </row>
    <row r="569" spans="1:23" x14ac:dyDescent="0.3">
      <c r="A569" s="1" t="s">
        <v>980</v>
      </c>
      <c r="B569" s="1" t="s">
        <v>1296</v>
      </c>
      <c r="C569" s="2">
        <f t="shared" si="54"/>
        <v>0.49855670604584046</v>
      </c>
      <c r="D569" s="3">
        <f t="shared" si="55"/>
        <v>3.1981940850535273E-3</v>
      </c>
      <c r="E569" s="4">
        <v>0</v>
      </c>
      <c r="F569" s="4">
        <v>3.1981940850535273E-3</v>
      </c>
      <c r="G569" s="4">
        <v>0</v>
      </c>
      <c r="H569" s="4">
        <v>0</v>
      </c>
      <c r="I569" s="7">
        <f t="shared" si="56"/>
        <v>0</v>
      </c>
      <c r="J569" s="8">
        <v>0</v>
      </c>
      <c r="K569" s="8">
        <v>0</v>
      </c>
      <c r="L569" s="8">
        <v>0</v>
      </c>
      <c r="M569" s="17">
        <f t="shared" si="57"/>
        <v>3.6068861036334915E-2</v>
      </c>
      <c r="N569" s="16">
        <v>3.1535998103346195E-2</v>
      </c>
      <c r="O569" s="16">
        <v>4.5328629329887222E-3</v>
      </c>
      <c r="P569" s="5">
        <f t="shared" si="58"/>
        <v>0.17753002121182321</v>
      </c>
      <c r="Q569" s="6">
        <v>0.10323003540782762</v>
      </c>
      <c r="R569" s="6">
        <v>7.4299985803995577E-2</v>
      </c>
      <c r="S569" s="9">
        <f t="shared" si="59"/>
        <v>0.2817596297126288</v>
      </c>
      <c r="T569" s="10">
        <v>3.3636539645566288E-2</v>
      </c>
      <c r="U569" s="10">
        <v>4.7702593938721283E-2</v>
      </c>
      <c r="V569" s="10">
        <v>4.532163799902747E-2</v>
      </c>
      <c r="W569" s="10">
        <v>0.15509885812931373</v>
      </c>
    </row>
    <row r="570" spans="1:23" x14ac:dyDescent="0.3">
      <c r="A570" s="1" t="s">
        <v>981</v>
      </c>
      <c r="B570" s="1" t="s">
        <v>982</v>
      </c>
      <c r="C570" s="2">
        <f t="shared" si="54"/>
        <v>0.50140443632742704</v>
      </c>
      <c r="D570" s="3">
        <f t="shared" si="55"/>
        <v>2.7657361895921578E-2</v>
      </c>
      <c r="E570" s="4">
        <v>4.1407216089022637E-3</v>
      </c>
      <c r="F570" s="4">
        <v>0</v>
      </c>
      <c r="G570" s="4">
        <v>3.184682905498924E-3</v>
      </c>
      <c r="H570" s="4">
        <v>2.0331957381520389E-2</v>
      </c>
      <c r="I570" s="7">
        <f t="shared" si="56"/>
        <v>2.7098147728289848E-2</v>
      </c>
      <c r="J570" s="8">
        <v>8.2363405488091804E-3</v>
      </c>
      <c r="K570" s="8">
        <v>1.2065852778963118E-2</v>
      </c>
      <c r="L570" s="8">
        <v>6.7959544005175487E-3</v>
      </c>
      <c r="M570" s="17">
        <f t="shared" si="57"/>
        <v>0.10640364293436491</v>
      </c>
      <c r="N570" s="16">
        <v>6.666958898231877E-2</v>
      </c>
      <c r="O570" s="16">
        <v>3.9734053952046142E-2</v>
      </c>
      <c r="P570" s="5">
        <f t="shared" si="58"/>
        <v>8.4395189274452664E-2</v>
      </c>
      <c r="Q570" s="6">
        <v>6.0568932283588076E-2</v>
      </c>
      <c r="R570" s="6">
        <v>2.3826256990864596E-2</v>
      </c>
      <c r="S570" s="9">
        <f t="shared" si="59"/>
        <v>0.25585009449439805</v>
      </c>
      <c r="T570" s="10">
        <v>6.6166615863987352E-2</v>
      </c>
      <c r="U570" s="10">
        <v>6.0746642439187058E-2</v>
      </c>
      <c r="V570" s="10">
        <v>5.7085684817346452E-2</v>
      </c>
      <c r="W570" s="10">
        <v>7.1851151373877209E-2</v>
      </c>
    </row>
    <row r="571" spans="1:23" x14ac:dyDescent="0.3">
      <c r="A571" s="1" t="s">
        <v>983</v>
      </c>
      <c r="B571" s="1" t="s">
        <v>1297</v>
      </c>
      <c r="C571" s="2">
        <f t="shared" si="54"/>
        <v>0.53195962515124484</v>
      </c>
      <c r="D571" s="3">
        <f t="shared" si="55"/>
        <v>8.1124285245426475E-2</v>
      </c>
      <c r="E571" s="4">
        <v>1.5181219001848413E-2</v>
      </c>
      <c r="F571" s="4">
        <v>8.4013466681919884E-3</v>
      </c>
      <c r="G571" s="4">
        <v>3.442920144722858E-2</v>
      </c>
      <c r="H571" s="4">
        <v>2.3112518128157494E-2</v>
      </c>
      <c r="I571" s="7">
        <f t="shared" si="56"/>
        <v>0.1344103562738061</v>
      </c>
      <c r="J571" s="8">
        <v>8.1079740245213278E-2</v>
      </c>
      <c r="K571" s="8">
        <v>3.2828081883517969E-2</v>
      </c>
      <c r="L571" s="8">
        <v>2.0502534145074847E-2</v>
      </c>
      <c r="M571" s="17">
        <f t="shared" si="57"/>
        <v>9.5012975401850441E-2</v>
      </c>
      <c r="N571" s="16">
        <v>7.9727865207728399E-2</v>
      </c>
      <c r="O571" s="16">
        <v>1.5285110194122048E-2</v>
      </c>
      <c r="P571" s="5">
        <f t="shared" si="58"/>
        <v>3.1252646208657406E-2</v>
      </c>
      <c r="Q571" s="6">
        <v>3.1252646208657406E-2</v>
      </c>
      <c r="R571" s="6">
        <v>0</v>
      </c>
      <c r="S571" s="9">
        <f t="shared" si="59"/>
        <v>0.19015936202150441</v>
      </c>
      <c r="T571" s="10">
        <v>0.12048050703711043</v>
      </c>
      <c r="U571" s="10">
        <v>4.8984458214615554E-3</v>
      </c>
      <c r="V571" s="10">
        <v>3.0740181986778223E-2</v>
      </c>
      <c r="W571" s="10">
        <v>3.4040227176154222E-2</v>
      </c>
    </row>
    <row r="572" spans="1:23" x14ac:dyDescent="0.3">
      <c r="A572" s="1" t="s">
        <v>984</v>
      </c>
      <c r="B572" s="1" t="s">
        <v>985</v>
      </c>
      <c r="C572" s="2">
        <f t="shared" si="54"/>
        <v>0.50024720041180482</v>
      </c>
      <c r="D572" s="3">
        <f t="shared" si="55"/>
        <v>6.5547076411127433E-2</v>
      </c>
      <c r="E572" s="4">
        <v>3.8508858505373073E-3</v>
      </c>
      <c r="F572" s="4">
        <v>2.0364330389523611E-2</v>
      </c>
      <c r="G572" s="4">
        <v>3.380721116446269E-2</v>
      </c>
      <c r="H572" s="4">
        <v>7.5246490066038178E-3</v>
      </c>
      <c r="I572" s="7">
        <f t="shared" si="56"/>
        <v>2.6068491660732038E-2</v>
      </c>
      <c r="J572" s="8">
        <v>8.3269902406844579E-3</v>
      </c>
      <c r="K572" s="8">
        <v>1.774150142004758E-2</v>
      </c>
      <c r="L572" s="8">
        <v>0</v>
      </c>
      <c r="M572" s="17">
        <f t="shared" si="57"/>
        <v>2.8379112260980714E-2</v>
      </c>
      <c r="N572" s="16">
        <v>2.8379112260980714E-2</v>
      </c>
      <c r="O572" s="16">
        <v>0</v>
      </c>
      <c r="P572" s="5">
        <f t="shared" si="58"/>
        <v>0.1825570242975621</v>
      </c>
      <c r="Q572" s="6">
        <v>8.4698391032554859E-2</v>
      </c>
      <c r="R572" s="6">
        <v>9.7858633265007225E-2</v>
      </c>
      <c r="S572" s="9">
        <f t="shared" si="59"/>
        <v>0.1976954957814025</v>
      </c>
      <c r="T572" s="10">
        <v>2.4234966428464316E-2</v>
      </c>
      <c r="U572" s="10">
        <v>7.2055834077374148E-3</v>
      </c>
      <c r="V572" s="10">
        <v>4.6130299245400436E-2</v>
      </c>
      <c r="W572" s="10">
        <v>0.12012464669980033</v>
      </c>
    </row>
    <row r="573" spans="1:23" x14ac:dyDescent="0.3">
      <c r="A573" s="1" t="s">
        <v>986</v>
      </c>
      <c r="B573" s="1" t="s">
        <v>987</v>
      </c>
      <c r="C573" s="2">
        <f t="shared" si="54"/>
        <v>0.49526582407066172</v>
      </c>
      <c r="D573" s="3">
        <f t="shared" si="55"/>
        <v>5.1198732966598838E-3</v>
      </c>
      <c r="E573" s="4">
        <v>2.937679175360897E-4</v>
      </c>
      <c r="F573" s="4">
        <v>0</v>
      </c>
      <c r="G573" s="4">
        <v>4.8261053791237938E-3</v>
      </c>
      <c r="H573" s="4">
        <v>0</v>
      </c>
      <c r="I573" s="7">
        <f t="shared" si="56"/>
        <v>2.9405056458470433E-3</v>
      </c>
      <c r="J573" s="8">
        <v>0</v>
      </c>
      <c r="K573" s="8">
        <v>1.340790988699294E-3</v>
      </c>
      <c r="L573" s="8">
        <v>1.5997146571477493E-3</v>
      </c>
      <c r="M573" s="17">
        <f t="shared" si="57"/>
        <v>2.2940863929752406E-2</v>
      </c>
      <c r="N573" s="16">
        <v>2.2940863929752406E-2</v>
      </c>
      <c r="O573" s="16">
        <v>0</v>
      </c>
      <c r="P573" s="5">
        <f t="shared" si="58"/>
        <v>0.23359736780010404</v>
      </c>
      <c r="Q573" s="6">
        <v>0.11697334412558656</v>
      </c>
      <c r="R573" s="6">
        <v>0.11662402367451748</v>
      </c>
      <c r="S573" s="9">
        <f t="shared" si="59"/>
        <v>0.23066721339829832</v>
      </c>
      <c r="T573" s="10">
        <v>0</v>
      </c>
      <c r="U573" s="10">
        <v>7.657403761209837E-2</v>
      </c>
      <c r="V573" s="10">
        <v>7.3771794337961716E-2</v>
      </c>
      <c r="W573" s="10">
        <v>8.0321381448238249E-2</v>
      </c>
    </row>
    <row r="574" spans="1:23" x14ac:dyDescent="0.3">
      <c r="A574" s="1" t="s">
        <v>988</v>
      </c>
      <c r="B574" s="1" t="s">
        <v>989</v>
      </c>
      <c r="C574" s="2">
        <f t="shared" si="54"/>
        <v>0.52759219253842038</v>
      </c>
      <c r="D574" s="3">
        <f t="shared" si="55"/>
        <v>1.1442521242858104E-2</v>
      </c>
      <c r="E574" s="4">
        <v>0</v>
      </c>
      <c r="F574" s="4">
        <v>0</v>
      </c>
      <c r="G574" s="4">
        <v>1.1442521242858104E-2</v>
      </c>
      <c r="H574" s="4">
        <v>0</v>
      </c>
      <c r="I574" s="7">
        <f t="shared" si="56"/>
        <v>4.8691724498963133E-2</v>
      </c>
      <c r="J574" s="8">
        <v>3.4926534352433099E-2</v>
      </c>
      <c r="K574" s="8">
        <v>0</v>
      </c>
      <c r="L574" s="8">
        <v>1.3765190146530033E-2</v>
      </c>
      <c r="M574" s="17">
        <f t="shared" si="57"/>
        <v>3.9657208825966822E-2</v>
      </c>
      <c r="N574" s="16">
        <v>3.9657208825966822E-2</v>
      </c>
      <c r="O574" s="16">
        <v>0</v>
      </c>
      <c r="P574" s="5">
        <f t="shared" si="58"/>
        <v>0.14635759180806873</v>
      </c>
      <c r="Q574" s="6">
        <v>0.13656258889095535</v>
      </c>
      <c r="R574" s="6">
        <v>9.7950029171133927E-3</v>
      </c>
      <c r="S574" s="9">
        <f t="shared" si="59"/>
        <v>0.28144314616256355</v>
      </c>
      <c r="T574" s="10">
        <v>6.660321201942547E-2</v>
      </c>
      <c r="U574" s="10">
        <v>2.952580501492726E-2</v>
      </c>
      <c r="V574" s="10">
        <v>7.6209777283916744E-2</v>
      </c>
      <c r="W574" s="10">
        <v>0.10910435184429407</v>
      </c>
    </row>
    <row r="575" spans="1:23" x14ac:dyDescent="0.3">
      <c r="A575" s="1" t="s">
        <v>1298</v>
      </c>
      <c r="B575" s="1" t="s">
        <v>1299</v>
      </c>
      <c r="C575" s="2">
        <f t="shared" si="54"/>
        <v>0.50298367149710632</v>
      </c>
      <c r="D575" s="3">
        <f t="shared" si="55"/>
        <v>0.12810346534755965</v>
      </c>
      <c r="E575" s="4">
        <v>5.3214031043425952E-2</v>
      </c>
      <c r="F575" s="4">
        <v>4.0203574266671439E-3</v>
      </c>
      <c r="G575" s="4">
        <v>5.9470998732073559E-2</v>
      </c>
      <c r="H575" s="4">
        <v>1.139807814539299E-2</v>
      </c>
      <c r="I575" s="7">
        <f t="shared" si="56"/>
        <v>6.6670043933115722E-2</v>
      </c>
      <c r="J575" s="8">
        <v>2.6261308844065006E-2</v>
      </c>
      <c r="K575" s="8">
        <v>2.4399970527558962E-2</v>
      </c>
      <c r="L575" s="8">
        <v>1.6008764561491747E-2</v>
      </c>
      <c r="M575" s="17">
        <f t="shared" si="57"/>
        <v>5.228169750431428E-2</v>
      </c>
      <c r="N575" s="16">
        <v>4.3054465003273326E-2</v>
      </c>
      <c r="O575" s="16">
        <v>9.2272325010409537E-3</v>
      </c>
      <c r="P575" s="5">
        <f t="shared" si="58"/>
        <v>7.8561698011979486E-2</v>
      </c>
      <c r="Q575" s="6">
        <v>7.6993849676903092E-2</v>
      </c>
      <c r="R575" s="6">
        <v>1.5678483350763999E-3</v>
      </c>
      <c r="S575" s="9">
        <f t="shared" si="59"/>
        <v>0.17736676670013724</v>
      </c>
      <c r="T575" s="10">
        <v>7.2583560283193765E-2</v>
      </c>
      <c r="U575" s="10">
        <v>6.6000704341490487E-3</v>
      </c>
      <c r="V575" s="10">
        <v>7.2375951070405092E-2</v>
      </c>
      <c r="W575" s="10">
        <v>2.5807184912389324E-2</v>
      </c>
    </row>
    <row r="576" spans="1:23" x14ac:dyDescent="0.3">
      <c r="A576" s="1" t="s">
        <v>1147</v>
      </c>
      <c r="B576" s="1" t="s">
        <v>1148</v>
      </c>
      <c r="C576" s="2">
        <f t="shared" si="54"/>
        <v>0.49213892752554678</v>
      </c>
      <c r="D576" s="3">
        <f t="shared" si="55"/>
        <v>1.7510323989848271E-2</v>
      </c>
      <c r="E576" s="4">
        <v>0</v>
      </c>
      <c r="F576" s="4">
        <v>0</v>
      </c>
      <c r="G576" s="4">
        <v>2.6584005706127502E-3</v>
      </c>
      <c r="H576" s="4">
        <v>1.4851923419235519E-2</v>
      </c>
      <c r="I576" s="7">
        <f t="shared" si="56"/>
        <v>1.565062902663987E-2</v>
      </c>
      <c r="J576" s="8">
        <v>4.3930992652285866E-3</v>
      </c>
      <c r="K576" s="8">
        <v>8.6282700414297697E-3</v>
      </c>
      <c r="L576" s="8">
        <v>2.6292597199815142E-3</v>
      </c>
      <c r="M576" s="17">
        <f t="shared" si="57"/>
        <v>4.4336682888637714E-2</v>
      </c>
      <c r="N576" s="16">
        <v>3.6916677184850491E-2</v>
      </c>
      <c r="O576" s="16">
        <v>7.420005703787225E-3</v>
      </c>
      <c r="P576" s="5">
        <f t="shared" si="58"/>
        <v>0.15128560568105751</v>
      </c>
      <c r="Q576" s="6">
        <v>8.5666729768638775E-2</v>
      </c>
      <c r="R576" s="6">
        <v>6.5618875912418731E-2</v>
      </c>
      <c r="S576" s="9">
        <f t="shared" si="59"/>
        <v>0.26335568593936343</v>
      </c>
      <c r="T576" s="10">
        <v>6.1902101524490924E-2</v>
      </c>
      <c r="U576" s="10">
        <v>7.4798344367918046E-2</v>
      </c>
      <c r="V576" s="10">
        <v>7.4070835569160304E-2</v>
      </c>
      <c r="W576" s="10">
        <v>5.2584404477794167E-2</v>
      </c>
    </row>
    <row r="577" spans="1:23" x14ac:dyDescent="0.3">
      <c r="A577" s="1" t="s">
        <v>1149</v>
      </c>
      <c r="B577" s="1" t="s">
        <v>1150</v>
      </c>
      <c r="C577" s="2">
        <f t="shared" si="54"/>
        <v>0.50207124648161416</v>
      </c>
      <c r="D577" s="3">
        <f t="shared" si="55"/>
        <v>2.3925698595530231E-2</v>
      </c>
      <c r="E577" s="4">
        <v>7.7416042479030891E-4</v>
      </c>
      <c r="F577" s="4">
        <v>0</v>
      </c>
      <c r="G577" s="4">
        <v>2.9097641510998765E-3</v>
      </c>
      <c r="H577" s="4">
        <v>2.0241774019640047E-2</v>
      </c>
      <c r="I577" s="7">
        <f t="shared" si="56"/>
        <v>2.433962284657069E-2</v>
      </c>
      <c r="J577" s="8">
        <v>1.0509848633038011E-2</v>
      </c>
      <c r="K577" s="8">
        <v>8.7360941072373369E-3</v>
      </c>
      <c r="L577" s="8">
        <v>5.0936801062953412E-3</v>
      </c>
      <c r="M577" s="17">
        <f t="shared" si="57"/>
        <v>5.6580080479348267E-2</v>
      </c>
      <c r="N577" s="16">
        <v>5.4985396929880914E-2</v>
      </c>
      <c r="O577" s="16">
        <v>1.5946835494673526E-3</v>
      </c>
      <c r="P577" s="5">
        <f t="shared" si="58"/>
        <v>0.15534060073249123</v>
      </c>
      <c r="Q577" s="6">
        <v>7.9711757637541042E-2</v>
      </c>
      <c r="R577" s="6">
        <v>7.5628843094950202E-2</v>
      </c>
      <c r="S577" s="9">
        <f t="shared" si="59"/>
        <v>0.24188524382767382</v>
      </c>
      <c r="T577" s="10">
        <v>6.367671308711563E-2</v>
      </c>
      <c r="U577" s="10">
        <v>1.809635764725636E-2</v>
      </c>
      <c r="V577" s="10">
        <v>6.4843518964882524E-2</v>
      </c>
      <c r="W577" s="10">
        <v>9.5268654128419311E-2</v>
      </c>
    </row>
    <row r="578" spans="1:23" x14ac:dyDescent="0.3">
      <c r="A578" s="1" t="s">
        <v>1151</v>
      </c>
      <c r="B578" s="1" t="s">
        <v>1152</v>
      </c>
      <c r="C578" s="2">
        <f t="shared" si="54"/>
        <v>0.50664113013950496</v>
      </c>
      <c r="D578" s="3">
        <f t="shared" si="55"/>
        <v>4.2420279102273514E-2</v>
      </c>
      <c r="E578" s="4">
        <v>0</v>
      </c>
      <c r="F578" s="4">
        <v>2.379954072395777E-2</v>
      </c>
      <c r="G578" s="4">
        <v>9.7453928997581173E-3</v>
      </c>
      <c r="H578" s="4">
        <v>8.8753454785576308E-3</v>
      </c>
      <c r="I578" s="7">
        <f t="shared" si="56"/>
        <v>1.1894498394158202E-2</v>
      </c>
      <c r="J578" s="8">
        <v>3.547875432484826E-3</v>
      </c>
      <c r="K578" s="8">
        <v>1.1450252522394462E-3</v>
      </c>
      <c r="L578" s="8">
        <v>7.2015977094339306E-3</v>
      </c>
      <c r="M578" s="17">
        <f t="shared" si="57"/>
        <v>5.4956258425660154E-2</v>
      </c>
      <c r="N578" s="16">
        <v>5.0810011559176367E-2</v>
      </c>
      <c r="O578" s="16">
        <v>4.1462468664837894E-3</v>
      </c>
      <c r="P578" s="5">
        <f t="shared" si="58"/>
        <v>0.10481491701628066</v>
      </c>
      <c r="Q578" s="6">
        <v>6.2551717471242496E-2</v>
      </c>
      <c r="R578" s="6">
        <v>4.2263199545038169E-2</v>
      </c>
      <c r="S578" s="9">
        <f t="shared" si="59"/>
        <v>0.29255517720113244</v>
      </c>
      <c r="T578" s="10">
        <v>4.9869456090748485E-2</v>
      </c>
      <c r="U578" s="10">
        <v>5.5755349264832846E-2</v>
      </c>
      <c r="V578" s="10">
        <v>7.6011749644374793E-2</v>
      </c>
      <c r="W578" s="10">
        <v>0.11091862220117629</v>
      </c>
    </row>
    <row r="579" spans="1:23" x14ac:dyDescent="0.3">
      <c r="A579" s="1" t="s">
        <v>990</v>
      </c>
      <c r="B579" s="1" t="s">
        <v>991</v>
      </c>
      <c r="C579" s="2">
        <f t="shared" si="54"/>
        <v>0.50764638572348153</v>
      </c>
      <c r="D579" s="3">
        <f t="shared" si="55"/>
        <v>4.1195762817808623E-2</v>
      </c>
      <c r="E579" s="4">
        <v>1.5725656136075026E-3</v>
      </c>
      <c r="F579" s="4">
        <v>1.9315671121679413E-2</v>
      </c>
      <c r="G579" s="4">
        <v>2.0385154519251343E-4</v>
      </c>
      <c r="H579" s="4">
        <v>2.0103674537329197E-2</v>
      </c>
      <c r="I579" s="7">
        <f t="shared" si="56"/>
        <v>0.1260032753735417</v>
      </c>
      <c r="J579" s="8">
        <v>5.6643051443198686E-2</v>
      </c>
      <c r="K579" s="8">
        <v>2.9506309859955161E-2</v>
      </c>
      <c r="L579" s="8">
        <v>3.9853914070387846E-2</v>
      </c>
      <c r="M579" s="17">
        <f t="shared" si="57"/>
        <v>0.18204562543371561</v>
      </c>
      <c r="N579" s="16">
        <v>9.9534948929181355E-2</v>
      </c>
      <c r="O579" s="16">
        <v>8.2510676504534253E-2</v>
      </c>
      <c r="P579" s="5">
        <f t="shared" si="58"/>
        <v>3.5936502483194882E-2</v>
      </c>
      <c r="Q579" s="6">
        <v>3.1495077625424861E-2</v>
      </c>
      <c r="R579" s="6">
        <v>4.4414248577700176E-3</v>
      </c>
      <c r="S579" s="9">
        <f t="shared" si="59"/>
        <v>0.12246521961522078</v>
      </c>
      <c r="T579" s="10">
        <v>6.4623572259143988E-2</v>
      </c>
      <c r="U579" s="10">
        <v>1.2323863196515166E-2</v>
      </c>
      <c r="V579" s="10">
        <v>4.2887029285145588E-2</v>
      </c>
      <c r="W579" s="10">
        <v>2.6307548744160317E-3</v>
      </c>
    </row>
    <row r="580" spans="1:23" x14ac:dyDescent="0.3">
      <c r="A580" s="1" t="s">
        <v>992</v>
      </c>
      <c r="B580" s="1" t="s">
        <v>993</v>
      </c>
      <c r="C580" s="2">
        <f t="shared" ref="C580:C643" si="60">D580+M580+I580+S580+P580</f>
        <v>0.47928888348345183</v>
      </c>
      <c r="D580" s="3">
        <f t="shared" ref="D580:D643" si="61">SUM(E580:H580)</f>
        <v>1.2913784199318875E-2</v>
      </c>
      <c r="E580" s="4">
        <v>2.3986250445607918E-3</v>
      </c>
      <c r="F580" s="4">
        <v>0</v>
      </c>
      <c r="G580" s="4">
        <v>5.9956706567440166E-3</v>
      </c>
      <c r="H580" s="4">
        <v>4.5194884980140669E-3</v>
      </c>
      <c r="I580" s="7">
        <f t="shared" ref="I580:I643" si="62">SUM(J580:L580)</f>
        <v>1.0027416179337749E-2</v>
      </c>
      <c r="J580" s="8">
        <v>0</v>
      </c>
      <c r="K580" s="8">
        <v>4.4331644444994697E-4</v>
      </c>
      <c r="L580" s="8">
        <v>9.5840997348878021E-3</v>
      </c>
      <c r="M580" s="17">
        <f t="shared" ref="M580:M643" si="63">SUM(N580:O580)</f>
        <v>4.4246619070302515E-2</v>
      </c>
      <c r="N580" s="16">
        <v>3.0816329098488346E-2</v>
      </c>
      <c r="O580" s="16">
        <v>1.3430289971814172E-2</v>
      </c>
      <c r="P580" s="5">
        <f t="shared" ref="P580:P643" si="64">SUM(Q580:R580)</f>
        <v>0.20246850687862977</v>
      </c>
      <c r="Q580" s="6">
        <v>0.12857322390715706</v>
      </c>
      <c r="R580" s="6">
        <v>7.3895282971472728E-2</v>
      </c>
      <c r="S580" s="9">
        <f t="shared" ref="S580:S643" si="65">SUM(T580:W580)</f>
        <v>0.20963255715586293</v>
      </c>
      <c r="T580" s="10">
        <v>5.7198935692531136E-2</v>
      </c>
      <c r="U580" s="10">
        <v>6.6285824812086613E-2</v>
      </c>
      <c r="V580" s="10">
        <v>5.7281044686625981E-2</v>
      </c>
      <c r="W580" s="10">
        <v>2.8866751964619186E-2</v>
      </c>
    </row>
    <row r="581" spans="1:23" x14ac:dyDescent="0.3">
      <c r="A581" s="1" t="s">
        <v>994</v>
      </c>
      <c r="B581" s="1" t="s">
        <v>995</v>
      </c>
      <c r="C581" s="2">
        <f t="shared" si="60"/>
        <v>0.49507033238532167</v>
      </c>
      <c r="D581" s="3">
        <f t="shared" si="61"/>
        <v>7.1273554999898587E-3</v>
      </c>
      <c r="E581" s="4">
        <v>0</v>
      </c>
      <c r="F581" s="4">
        <v>3.9818139440108364E-3</v>
      </c>
      <c r="G581" s="4">
        <v>0</v>
      </c>
      <c r="H581" s="4">
        <v>3.1455415559790223E-3</v>
      </c>
      <c r="I581" s="7">
        <f t="shared" si="62"/>
        <v>4.3817532485327009E-3</v>
      </c>
      <c r="J581" s="8">
        <v>1.2147260419771893E-3</v>
      </c>
      <c r="K581" s="8">
        <v>3.1670272065555116E-3</v>
      </c>
      <c r="L581" s="8">
        <v>0</v>
      </c>
      <c r="M581" s="17">
        <f t="shared" si="63"/>
        <v>6.123420577398879E-2</v>
      </c>
      <c r="N581" s="16">
        <v>4.8070285812479907E-2</v>
      </c>
      <c r="O581" s="16">
        <v>1.3163919961508879E-2</v>
      </c>
      <c r="P581" s="5">
        <f t="shared" si="64"/>
        <v>0.1488760487174316</v>
      </c>
      <c r="Q581" s="6">
        <v>7.97717436098941E-2</v>
      </c>
      <c r="R581" s="6">
        <v>6.9104305107537484E-2</v>
      </c>
      <c r="S581" s="9">
        <f t="shared" si="65"/>
        <v>0.27345096914537875</v>
      </c>
      <c r="T581" s="10">
        <v>6.0425888577398369E-2</v>
      </c>
      <c r="U581" s="10">
        <v>6.7528131368228592E-2</v>
      </c>
      <c r="V581" s="10">
        <v>5.903166757921019E-2</v>
      </c>
      <c r="W581" s="10">
        <v>8.6465281620541595E-2</v>
      </c>
    </row>
    <row r="582" spans="1:23" x14ac:dyDescent="0.3">
      <c r="A582" s="1" t="s">
        <v>996</v>
      </c>
      <c r="B582" s="1" t="s">
        <v>997</v>
      </c>
      <c r="C582" s="2">
        <f t="shared" si="60"/>
        <v>0.486869140446617</v>
      </c>
      <c r="D582" s="3">
        <f t="shared" si="61"/>
        <v>2.533580724449417E-2</v>
      </c>
      <c r="E582" s="4">
        <v>1.2274700805681258E-4</v>
      </c>
      <c r="F582" s="4">
        <v>7.0497831840359718E-3</v>
      </c>
      <c r="G582" s="4">
        <v>0</v>
      </c>
      <c r="H582" s="4">
        <v>1.8163277052401387E-2</v>
      </c>
      <c r="I582" s="7">
        <f t="shared" si="62"/>
        <v>8.6656925962482374E-3</v>
      </c>
      <c r="J582" s="8">
        <v>0</v>
      </c>
      <c r="K582" s="8">
        <v>2.029502795397941E-3</v>
      </c>
      <c r="L582" s="8">
        <v>6.6361898008502973E-3</v>
      </c>
      <c r="M582" s="17">
        <f t="shared" si="63"/>
        <v>5.2961368792521238E-2</v>
      </c>
      <c r="N582" s="16">
        <v>4.6877398084465297E-2</v>
      </c>
      <c r="O582" s="16">
        <v>6.0839707080559378E-3</v>
      </c>
      <c r="P582" s="5">
        <f t="shared" si="64"/>
        <v>0.13407818679352379</v>
      </c>
      <c r="Q582" s="6">
        <v>7.4780559508071179E-2</v>
      </c>
      <c r="R582" s="6">
        <v>5.9297627285452625E-2</v>
      </c>
      <c r="S582" s="9">
        <f t="shared" si="65"/>
        <v>0.26582808501982957</v>
      </c>
      <c r="T582" s="10">
        <v>4.1520189278526576E-2</v>
      </c>
      <c r="U582" s="10">
        <v>7.5783631629907214E-2</v>
      </c>
      <c r="V582" s="10">
        <v>5.5867168532812081E-2</v>
      </c>
      <c r="W582" s="10">
        <v>9.2657095578583704E-2</v>
      </c>
    </row>
    <row r="583" spans="1:23" x14ac:dyDescent="0.3">
      <c r="A583" s="1" t="s">
        <v>998</v>
      </c>
      <c r="B583" s="1" t="s">
        <v>999</v>
      </c>
      <c r="C583" s="2">
        <f t="shared" si="60"/>
        <v>0.50747007333432459</v>
      </c>
      <c r="D583" s="3">
        <f t="shared" si="61"/>
        <v>1.0827065376245643E-2</v>
      </c>
      <c r="E583" s="4">
        <v>0</v>
      </c>
      <c r="F583" s="4">
        <v>1.0745838914692867E-2</v>
      </c>
      <c r="G583" s="4">
        <v>0</v>
      </c>
      <c r="H583" s="4">
        <v>8.1226461552774527E-5</v>
      </c>
      <c r="I583" s="7">
        <f t="shared" si="62"/>
        <v>5.6729436083727157E-3</v>
      </c>
      <c r="J583" s="8">
        <v>0</v>
      </c>
      <c r="K583" s="8">
        <v>5.6729436083727157E-3</v>
      </c>
      <c r="L583" s="8">
        <v>0</v>
      </c>
      <c r="M583" s="17">
        <f t="shared" si="63"/>
        <v>3.9532274074497657E-2</v>
      </c>
      <c r="N583" s="16">
        <v>3.3054566281194048E-2</v>
      </c>
      <c r="O583" s="16">
        <v>6.4777077933036121E-3</v>
      </c>
      <c r="P583" s="5">
        <f t="shared" si="64"/>
        <v>0.13483126975303808</v>
      </c>
      <c r="Q583" s="6">
        <v>8.2764233012748309E-2</v>
      </c>
      <c r="R583" s="6">
        <v>5.2067036740289764E-2</v>
      </c>
      <c r="S583" s="9">
        <f t="shared" si="65"/>
        <v>0.31660652052217053</v>
      </c>
      <c r="T583" s="10">
        <v>5.5322660076771529E-2</v>
      </c>
      <c r="U583" s="10">
        <v>6.731914035685295E-2</v>
      </c>
      <c r="V583" s="10">
        <v>8.1781687810012979E-2</v>
      </c>
      <c r="W583" s="10">
        <v>0.11218303227853307</v>
      </c>
    </row>
    <row r="584" spans="1:23" x14ac:dyDescent="0.3">
      <c r="A584" s="1" t="s">
        <v>1000</v>
      </c>
      <c r="B584" s="1" t="s">
        <v>1001</v>
      </c>
      <c r="C584" s="2">
        <f t="shared" si="60"/>
        <v>0.50539115598279827</v>
      </c>
      <c r="D584" s="3">
        <f t="shared" si="61"/>
        <v>4.7529103233153055E-4</v>
      </c>
      <c r="E584" s="4">
        <v>0</v>
      </c>
      <c r="F584" s="4">
        <v>4.144577568256394E-4</v>
      </c>
      <c r="G584" s="4">
        <v>0</v>
      </c>
      <c r="H584" s="4">
        <v>6.0833275505891171E-5</v>
      </c>
      <c r="I584" s="7">
        <f t="shared" si="62"/>
        <v>1.5815331303092079E-3</v>
      </c>
      <c r="J584" s="8">
        <v>1.0176910853995497E-3</v>
      </c>
      <c r="K584" s="8">
        <v>1.1652718384682931E-4</v>
      </c>
      <c r="L584" s="8">
        <v>4.4731486106282909E-4</v>
      </c>
      <c r="M584" s="17">
        <f t="shared" si="63"/>
        <v>7.6536289982754815E-2</v>
      </c>
      <c r="N584" s="16">
        <v>7.0757385036729875E-2</v>
      </c>
      <c r="O584" s="16">
        <v>5.7789049460249351E-3</v>
      </c>
      <c r="P584" s="5">
        <f t="shared" si="64"/>
        <v>0.13688213464971111</v>
      </c>
      <c r="Q584" s="6">
        <v>8.2359683714078147E-2</v>
      </c>
      <c r="R584" s="6">
        <v>5.4522450935632974E-2</v>
      </c>
      <c r="S584" s="9">
        <f t="shared" si="65"/>
        <v>0.28991590718769161</v>
      </c>
      <c r="T584" s="10">
        <v>4.7654098928441052E-2</v>
      </c>
      <c r="U584" s="10">
        <v>7.5103518912961395E-2</v>
      </c>
      <c r="V584" s="10">
        <v>5.9904397432714487E-2</v>
      </c>
      <c r="W584" s="10">
        <v>0.10725389191357469</v>
      </c>
    </row>
    <row r="585" spans="1:23" x14ac:dyDescent="0.3">
      <c r="A585" s="1" t="s">
        <v>1002</v>
      </c>
      <c r="B585" s="1" t="s">
        <v>1003</v>
      </c>
      <c r="C585" s="2">
        <f t="shared" si="60"/>
        <v>0.51649578364841764</v>
      </c>
      <c r="D585" s="3">
        <f t="shared" si="61"/>
        <v>6.2925759367551209E-2</v>
      </c>
      <c r="E585" s="4">
        <v>5.7877912485403563E-3</v>
      </c>
      <c r="F585" s="4">
        <v>1.3835006607055247E-2</v>
      </c>
      <c r="G585" s="4">
        <v>3.5692088430541745E-2</v>
      </c>
      <c r="H585" s="4">
        <v>7.6108730814138633E-3</v>
      </c>
      <c r="I585" s="7">
        <f t="shared" si="62"/>
        <v>9.1013059040642053E-2</v>
      </c>
      <c r="J585" s="8">
        <v>4.3391782608606932E-2</v>
      </c>
      <c r="K585" s="8">
        <v>2.6665568702215189E-2</v>
      </c>
      <c r="L585" s="8">
        <v>2.0955707729819938E-2</v>
      </c>
      <c r="M585" s="17">
        <f t="shared" si="63"/>
        <v>0.17915910453978273</v>
      </c>
      <c r="N585" s="16">
        <v>0.11124969564417127</v>
      </c>
      <c r="O585" s="16">
        <v>6.7909408895611451E-2</v>
      </c>
      <c r="P585" s="5">
        <f t="shared" si="64"/>
        <v>1.0390301801018709E-3</v>
      </c>
      <c r="Q585" s="6">
        <v>1.0034075018472894E-3</v>
      </c>
      <c r="R585" s="6">
        <v>3.5622678254581472E-5</v>
      </c>
      <c r="S585" s="9">
        <f t="shared" si="65"/>
        <v>0.18235883052033972</v>
      </c>
      <c r="T585" s="10">
        <v>2.5500150361242733E-2</v>
      </c>
      <c r="U585" s="10">
        <v>4.3642221659830303E-2</v>
      </c>
      <c r="V585" s="10">
        <v>6.3145128242131962E-2</v>
      </c>
      <c r="W585" s="10">
        <v>5.0071330257134693E-2</v>
      </c>
    </row>
    <row r="586" spans="1:23" x14ac:dyDescent="0.3">
      <c r="A586" s="1" t="s">
        <v>1004</v>
      </c>
      <c r="B586" s="1" t="s">
        <v>1005</v>
      </c>
      <c r="C586" s="2">
        <f t="shared" si="60"/>
        <v>0.50821137217761492</v>
      </c>
      <c r="D586" s="3">
        <f t="shared" si="61"/>
        <v>8.1503771163721206E-2</v>
      </c>
      <c r="E586" s="4">
        <v>1.1138872276218199E-2</v>
      </c>
      <c r="F586" s="4">
        <v>2.1709543901954651E-2</v>
      </c>
      <c r="G586" s="4">
        <v>1.5118832127946093E-2</v>
      </c>
      <c r="H586" s="4">
        <v>3.3536522857602266E-2</v>
      </c>
      <c r="I586" s="7">
        <f t="shared" si="62"/>
        <v>0.14044248672340251</v>
      </c>
      <c r="J586" s="8">
        <v>5.4071112572459307E-2</v>
      </c>
      <c r="K586" s="8">
        <v>6.6720644331641224E-2</v>
      </c>
      <c r="L586" s="8">
        <v>1.9650729819301979E-2</v>
      </c>
      <c r="M586" s="17">
        <f t="shared" si="63"/>
        <v>0.12782344194668338</v>
      </c>
      <c r="N586" s="16">
        <v>6.8478468191209077E-2</v>
      </c>
      <c r="O586" s="16">
        <v>5.934497375547429E-2</v>
      </c>
      <c r="P586" s="5">
        <f t="shared" si="64"/>
        <v>2.9171697307784289E-3</v>
      </c>
      <c r="Q586" s="6">
        <v>1.3270589540528867E-3</v>
      </c>
      <c r="R586" s="6">
        <v>1.5901107767255424E-3</v>
      </c>
      <c r="S586" s="9">
        <f t="shared" si="65"/>
        <v>0.15552450261302936</v>
      </c>
      <c r="T586" s="10">
        <v>4.3065663742194386E-2</v>
      </c>
      <c r="U586" s="10">
        <v>2.9740492373417655E-2</v>
      </c>
      <c r="V586" s="10">
        <v>5.7270532982878541E-2</v>
      </c>
      <c r="W586" s="10">
        <v>2.54478135145388E-2</v>
      </c>
    </row>
    <row r="587" spans="1:23" x14ac:dyDescent="0.3">
      <c r="A587" s="1" t="s">
        <v>1006</v>
      </c>
      <c r="B587" s="1" t="s">
        <v>1007</v>
      </c>
      <c r="C587" s="2">
        <f t="shared" si="60"/>
        <v>0.49769355024697148</v>
      </c>
      <c r="D587" s="3">
        <f t="shared" si="61"/>
        <v>5.7797576443173258E-2</v>
      </c>
      <c r="E587" s="4">
        <v>1.4769384814553798E-2</v>
      </c>
      <c r="F587" s="4">
        <v>1.3225272902894273E-2</v>
      </c>
      <c r="G587" s="4">
        <v>6.2973438696700204E-3</v>
      </c>
      <c r="H587" s="4">
        <v>2.3505574856055166E-2</v>
      </c>
      <c r="I587" s="7">
        <f t="shared" si="62"/>
        <v>5.8973569148338942E-2</v>
      </c>
      <c r="J587" s="8">
        <v>2.6268914912942996E-2</v>
      </c>
      <c r="K587" s="8">
        <v>2.3579206950363047E-2</v>
      </c>
      <c r="L587" s="8">
        <v>9.1254472850328915E-3</v>
      </c>
      <c r="M587" s="17">
        <f t="shared" si="63"/>
        <v>9.1739216895050851E-2</v>
      </c>
      <c r="N587" s="16">
        <v>5.2097286958125918E-2</v>
      </c>
      <c r="O587" s="16">
        <v>3.964192993692494E-2</v>
      </c>
      <c r="P587" s="5">
        <f t="shared" si="64"/>
        <v>3.133821720963071E-2</v>
      </c>
      <c r="Q587" s="6">
        <v>1.5457544314335736E-2</v>
      </c>
      <c r="R587" s="6">
        <v>1.5880672895294975E-2</v>
      </c>
      <c r="S587" s="9">
        <f t="shared" si="65"/>
        <v>0.25784497055077771</v>
      </c>
      <c r="T587" s="10">
        <v>3.6967812490211437E-2</v>
      </c>
      <c r="U587" s="10">
        <v>8.8006177104242883E-2</v>
      </c>
      <c r="V587" s="10">
        <v>6.3252338686327583E-2</v>
      </c>
      <c r="W587" s="10">
        <v>6.9618642269995812E-2</v>
      </c>
    </row>
    <row r="588" spans="1:23" x14ac:dyDescent="0.3">
      <c r="A588" s="1" t="s">
        <v>1008</v>
      </c>
      <c r="B588" s="1" t="s">
        <v>1009</v>
      </c>
      <c r="C588" s="2">
        <f t="shared" si="60"/>
        <v>0.49632578277539535</v>
      </c>
      <c r="D588" s="3">
        <f t="shared" si="61"/>
        <v>2.179131008599882E-2</v>
      </c>
      <c r="E588" s="4">
        <v>7.7306261079388922E-3</v>
      </c>
      <c r="F588" s="4">
        <v>0</v>
      </c>
      <c r="G588" s="4">
        <v>4.1679178869060132E-3</v>
      </c>
      <c r="H588" s="4">
        <v>9.8927660911539133E-3</v>
      </c>
      <c r="I588" s="7">
        <f t="shared" si="62"/>
        <v>6.2007928159716966E-2</v>
      </c>
      <c r="J588" s="8">
        <v>1.52630492637587E-2</v>
      </c>
      <c r="K588" s="8">
        <v>4.3030509470513248E-2</v>
      </c>
      <c r="L588" s="8">
        <v>3.7143694254450203E-3</v>
      </c>
      <c r="M588" s="17">
        <f t="shared" si="63"/>
        <v>4.8586373042822789E-2</v>
      </c>
      <c r="N588" s="16">
        <v>4.1133294655656488E-2</v>
      </c>
      <c r="O588" s="16">
        <v>7.4530783871663009E-3</v>
      </c>
      <c r="P588" s="5">
        <f t="shared" si="64"/>
        <v>5.1412892343717806E-2</v>
      </c>
      <c r="Q588" s="6">
        <v>3.3992205402104167E-2</v>
      </c>
      <c r="R588" s="6">
        <v>1.7420686941613635E-2</v>
      </c>
      <c r="S588" s="9">
        <f t="shared" si="65"/>
        <v>0.31252727914313894</v>
      </c>
      <c r="T588" s="10">
        <v>8.5756545846910781E-2</v>
      </c>
      <c r="U588" s="10">
        <v>9.682167055805993E-2</v>
      </c>
      <c r="V588" s="10">
        <v>5.170225103835261E-2</v>
      </c>
      <c r="W588" s="10">
        <v>7.8246811699815594E-2</v>
      </c>
    </row>
    <row r="589" spans="1:23" x14ac:dyDescent="0.3">
      <c r="A589" s="1" t="s">
        <v>1010</v>
      </c>
      <c r="B589" s="1" t="s">
        <v>1011</v>
      </c>
      <c r="C589" s="2">
        <f t="shared" si="60"/>
        <v>0.48944974583699091</v>
      </c>
      <c r="D589" s="3">
        <f t="shared" si="61"/>
        <v>3.5384702467929095E-2</v>
      </c>
      <c r="E589" s="4">
        <v>2.6856153202093947E-3</v>
      </c>
      <c r="F589" s="4">
        <v>5.0105794539728179E-3</v>
      </c>
      <c r="G589" s="4">
        <v>1.6799160825382391E-2</v>
      </c>
      <c r="H589" s="4">
        <v>1.0889346868364493E-2</v>
      </c>
      <c r="I589" s="7">
        <f t="shared" si="62"/>
        <v>4.3627874036356859E-2</v>
      </c>
      <c r="J589" s="8">
        <v>1.8903894849432102E-2</v>
      </c>
      <c r="K589" s="8">
        <v>1.6821803378216465E-2</v>
      </c>
      <c r="L589" s="8">
        <v>7.9021758087082956E-3</v>
      </c>
      <c r="M589" s="17">
        <f t="shared" si="63"/>
        <v>5.859617048790898E-2</v>
      </c>
      <c r="N589" s="16">
        <v>3.8639901265988166E-2</v>
      </c>
      <c r="O589" s="16">
        <v>1.9956269221920814E-2</v>
      </c>
      <c r="P589" s="5">
        <f t="shared" si="64"/>
        <v>6.3142421045978794E-2</v>
      </c>
      <c r="Q589" s="6">
        <v>3.3217254037714757E-2</v>
      </c>
      <c r="R589" s="6">
        <v>2.9925167008264034E-2</v>
      </c>
      <c r="S589" s="9">
        <f t="shared" si="65"/>
        <v>0.28869857779881719</v>
      </c>
      <c r="T589" s="10">
        <v>4.3231551567106126E-2</v>
      </c>
      <c r="U589" s="10">
        <v>0.12878077766916379</v>
      </c>
      <c r="V589" s="10">
        <v>5.470970685160513E-2</v>
      </c>
      <c r="W589" s="10">
        <v>6.1976541710942142E-2</v>
      </c>
    </row>
    <row r="590" spans="1:23" x14ac:dyDescent="0.3">
      <c r="A590" s="1" t="s">
        <v>1012</v>
      </c>
      <c r="B590" s="1" t="s">
        <v>1013</v>
      </c>
      <c r="C590" s="2">
        <f t="shared" si="60"/>
        <v>0.51065519733405884</v>
      </c>
      <c r="D590" s="3">
        <f t="shared" si="61"/>
        <v>1.950950599079955E-2</v>
      </c>
      <c r="E590" s="4">
        <v>1.5818093620225105E-3</v>
      </c>
      <c r="F590" s="4">
        <v>5.6956859499675393E-3</v>
      </c>
      <c r="G590" s="4">
        <v>7.6919174715550766E-3</v>
      </c>
      <c r="H590" s="4">
        <v>4.5400932072544257E-3</v>
      </c>
      <c r="I590" s="7">
        <f t="shared" si="62"/>
        <v>4.8653818358855724E-2</v>
      </c>
      <c r="J590" s="8">
        <v>1.0621267588591303E-2</v>
      </c>
      <c r="K590" s="8">
        <v>2.8884890260216897E-2</v>
      </c>
      <c r="L590" s="8">
        <v>9.1476605100475287E-3</v>
      </c>
      <c r="M590" s="17">
        <f t="shared" si="63"/>
        <v>0.12034407469513159</v>
      </c>
      <c r="N590" s="16">
        <v>8.4421151669486105E-2</v>
      </c>
      <c r="O590" s="16">
        <v>3.5922923025645474E-2</v>
      </c>
      <c r="P590" s="5">
        <f t="shared" si="64"/>
        <v>5.2717788922792316E-2</v>
      </c>
      <c r="Q590" s="6">
        <v>2.7489260993521902E-2</v>
      </c>
      <c r="R590" s="6">
        <v>2.5228527929270418E-2</v>
      </c>
      <c r="S590" s="9">
        <f t="shared" si="65"/>
        <v>0.26943000936647965</v>
      </c>
      <c r="T590" s="10">
        <v>4.229952747950088E-2</v>
      </c>
      <c r="U590" s="10">
        <v>9.6352050482672619E-2</v>
      </c>
      <c r="V590" s="10">
        <v>6.2727689678278145E-2</v>
      </c>
      <c r="W590" s="10">
        <v>6.8050741726028013E-2</v>
      </c>
    </row>
    <row r="591" spans="1:23" x14ac:dyDescent="0.3">
      <c r="A591" s="1" t="s">
        <v>1014</v>
      </c>
      <c r="B591" s="1" t="s">
        <v>1015</v>
      </c>
      <c r="C591" s="2">
        <f t="shared" si="60"/>
        <v>0.50116533886342662</v>
      </c>
      <c r="D591" s="3">
        <f t="shared" si="61"/>
        <v>4.7447709859499372E-2</v>
      </c>
      <c r="E591" s="4">
        <v>6.3230830975606602E-3</v>
      </c>
      <c r="F591" s="4">
        <v>9.8006581796512872E-3</v>
      </c>
      <c r="G591" s="4">
        <v>1.1306302980506295E-2</v>
      </c>
      <c r="H591" s="4">
        <v>2.0017665601781129E-2</v>
      </c>
      <c r="I591" s="7">
        <f t="shared" si="62"/>
        <v>4.9211748211454659E-2</v>
      </c>
      <c r="J591" s="8">
        <v>1.5617815568493697E-2</v>
      </c>
      <c r="K591" s="8">
        <v>2.0322776521675089E-2</v>
      </c>
      <c r="L591" s="8">
        <v>1.3271156121285876E-2</v>
      </c>
      <c r="M591" s="17">
        <f t="shared" si="63"/>
        <v>8.9715934597983354E-2</v>
      </c>
      <c r="N591" s="16">
        <v>5.4378233970142048E-2</v>
      </c>
      <c r="O591" s="16">
        <v>3.5337700627841313E-2</v>
      </c>
      <c r="P591" s="5">
        <f t="shared" si="64"/>
        <v>4.9203933006988138E-2</v>
      </c>
      <c r="Q591" s="6">
        <v>2.8904935042068605E-2</v>
      </c>
      <c r="R591" s="6">
        <v>2.0298997964919532E-2</v>
      </c>
      <c r="S591" s="9">
        <f t="shared" si="65"/>
        <v>0.26558601318750114</v>
      </c>
      <c r="T591" s="10">
        <v>4.8661227081370786E-2</v>
      </c>
      <c r="U591" s="10">
        <v>8.8765353510784573E-2</v>
      </c>
      <c r="V591" s="10">
        <v>5.2154601384694237E-2</v>
      </c>
      <c r="W591" s="10">
        <v>7.6004831210651561E-2</v>
      </c>
    </row>
    <row r="592" spans="1:23" x14ac:dyDescent="0.3">
      <c r="A592" s="1" t="s">
        <v>1016</v>
      </c>
      <c r="B592" s="1" t="s">
        <v>1017</v>
      </c>
      <c r="C592" s="2">
        <f t="shared" si="60"/>
        <v>0.49909252678470817</v>
      </c>
      <c r="D592" s="3">
        <f t="shared" si="61"/>
        <v>1.6998068055769894E-2</v>
      </c>
      <c r="E592" s="4">
        <v>0</v>
      </c>
      <c r="F592" s="4">
        <v>2.636222929005414E-3</v>
      </c>
      <c r="G592" s="4">
        <v>5.2489916306106268E-3</v>
      </c>
      <c r="H592" s="4">
        <v>9.1128534961538547E-3</v>
      </c>
      <c r="I592" s="7">
        <f t="shared" si="62"/>
        <v>8.1258931706516685E-3</v>
      </c>
      <c r="J592" s="8">
        <v>1.5537469047915504E-3</v>
      </c>
      <c r="K592" s="8">
        <v>4.6831839639022484E-3</v>
      </c>
      <c r="L592" s="8">
        <v>1.8889623019578694E-3</v>
      </c>
      <c r="M592" s="17">
        <f t="shared" si="63"/>
        <v>8.3895950025341226E-2</v>
      </c>
      <c r="N592" s="16">
        <v>6.959682273841819E-2</v>
      </c>
      <c r="O592" s="16">
        <v>1.4299127286923037E-2</v>
      </c>
      <c r="P592" s="5">
        <f t="shared" si="64"/>
        <v>8.5236448743358312E-2</v>
      </c>
      <c r="Q592" s="6">
        <v>4.0705769083399353E-2</v>
      </c>
      <c r="R592" s="6">
        <v>4.4530679659958959E-2</v>
      </c>
      <c r="S592" s="9">
        <f t="shared" si="65"/>
        <v>0.30483616678958708</v>
      </c>
      <c r="T592" s="10">
        <v>4.3189422270395225E-2</v>
      </c>
      <c r="U592" s="10">
        <v>0.12155623505903197</v>
      </c>
      <c r="V592" s="10">
        <v>4.955556344586249E-2</v>
      </c>
      <c r="W592" s="10">
        <v>9.0534946014297416E-2</v>
      </c>
    </row>
    <row r="593" spans="1:23" x14ac:dyDescent="0.3">
      <c r="A593" s="1" t="s">
        <v>1018</v>
      </c>
      <c r="B593" s="1" t="s">
        <v>1019</v>
      </c>
      <c r="C593" s="2">
        <f t="shared" si="60"/>
        <v>0.49751271010908299</v>
      </c>
      <c r="D593" s="3">
        <f t="shared" si="61"/>
        <v>1.6053552546258065E-2</v>
      </c>
      <c r="E593" s="4">
        <v>1.7432633303915077E-3</v>
      </c>
      <c r="F593" s="4">
        <v>4.4359370958715833E-3</v>
      </c>
      <c r="G593" s="4">
        <v>1.6338532455540875E-3</v>
      </c>
      <c r="H593" s="4">
        <v>8.2404988744408884E-3</v>
      </c>
      <c r="I593" s="7">
        <f t="shared" si="62"/>
        <v>2.3551172331532848E-2</v>
      </c>
      <c r="J593" s="8">
        <v>7.0545271101764059E-3</v>
      </c>
      <c r="K593" s="8">
        <v>1.4742466572322928E-2</v>
      </c>
      <c r="L593" s="8">
        <v>1.7541786490335126E-3</v>
      </c>
      <c r="M593" s="17">
        <f t="shared" si="63"/>
        <v>7.5134415959627568E-2</v>
      </c>
      <c r="N593" s="16">
        <v>5.798667712352381E-2</v>
      </c>
      <c r="O593" s="16">
        <v>1.7147738836103755E-2</v>
      </c>
      <c r="P593" s="5">
        <f t="shared" si="64"/>
        <v>9.2973111589312249E-2</v>
      </c>
      <c r="Q593" s="6">
        <v>4.8969152234961046E-2</v>
      </c>
      <c r="R593" s="6">
        <v>4.4003959354351203E-2</v>
      </c>
      <c r="S593" s="9">
        <f t="shared" si="65"/>
        <v>0.28980045768235224</v>
      </c>
      <c r="T593" s="10">
        <v>6.5579224791035215E-2</v>
      </c>
      <c r="U593" s="10">
        <v>9.0385944053449574E-2</v>
      </c>
      <c r="V593" s="10">
        <v>5.0240982006356925E-2</v>
      </c>
      <c r="W593" s="10">
        <v>8.3594306831510493E-2</v>
      </c>
    </row>
    <row r="594" spans="1:23" x14ac:dyDescent="0.3">
      <c r="A594" s="1" t="s">
        <v>1020</v>
      </c>
      <c r="B594" s="1" t="s">
        <v>1021</v>
      </c>
      <c r="C594" s="2">
        <f t="shared" si="60"/>
        <v>0.4932882041330332</v>
      </c>
      <c r="D594" s="3">
        <f t="shared" si="61"/>
        <v>4.6002558718527896E-2</v>
      </c>
      <c r="E594" s="4">
        <v>4.4691222324735576E-3</v>
      </c>
      <c r="F594" s="4">
        <v>0</v>
      </c>
      <c r="G594" s="4">
        <v>5.708077922616424E-3</v>
      </c>
      <c r="H594" s="4">
        <v>3.5825358563437916E-2</v>
      </c>
      <c r="I594" s="7">
        <f t="shared" si="62"/>
        <v>1.6156399776803606E-2</v>
      </c>
      <c r="J594" s="8">
        <v>9.4225591433450147E-4</v>
      </c>
      <c r="K594" s="8">
        <v>1.0558295313650603E-2</v>
      </c>
      <c r="L594" s="8">
        <v>4.6558485488185026E-3</v>
      </c>
      <c r="M594" s="17">
        <f t="shared" si="63"/>
        <v>3.7768685715124803E-2</v>
      </c>
      <c r="N594" s="16">
        <v>1.7713227231433284E-2</v>
      </c>
      <c r="O594" s="16">
        <v>2.0055458483691519E-2</v>
      </c>
      <c r="P594" s="5">
        <f t="shared" si="64"/>
        <v>0.10805331618962419</v>
      </c>
      <c r="Q594" s="6">
        <v>8.2805262048195077E-2</v>
      </c>
      <c r="R594" s="6">
        <v>2.5248054141429103E-2</v>
      </c>
      <c r="S594" s="9">
        <f t="shared" si="65"/>
        <v>0.28530724373295269</v>
      </c>
      <c r="T594" s="10">
        <v>7.2861227544096699E-2</v>
      </c>
      <c r="U594" s="10">
        <v>4.7153106667877011E-2</v>
      </c>
      <c r="V594" s="10">
        <v>6.1030393476978938E-2</v>
      </c>
      <c r="W594" s="10">
        <v>0.10426251604400003</v>
      </c>
    </row>
    <row r="595" spans="1:23" x14ac:dyDescent="0.3">
      <c r="A595" s="1" t="s">
        <v>1022</v>
      </c>
      <c r="B595" s="1" t="s">
        <v>1023</v>
      </c>
      <c r="C595" s="2">
        <f t="shared" si="60"/>
        <v>0.49798111907970122</v>
      </c>
      <c r="D595" s="3">
        <f t="shared" si="61"/>
        <v>9.2355869226720764E-3</v>
      </c>
      <c r="E595" s="4">
        <v>1.6130079991479032E-3</v>
      </c>
      <c r="F595" s="4">
        <v>9.0238666964590169E-4</v>
      </c>
      <c r="G595" s="4">
        <v>3.0504141352497194E-3</v>
      </c>
      <c r="H595" s="4">
        <v>3.6697781186285517E-3</v>
      </c>
      <c r="I595" s="7">
        <f t="shared" si="62"/>
        <v>2.911259432211474E-2</v>
      </c>
      <c r="J595" s="8">
        <v>5.5967923909951301E-3</v>
      </c>
      <c r="K595" s="8">
        <v>1.7521159028990336E-2</v>
      </c>
      <c r="L595" s="8">
        <v>5.9946429021292711E-3</v>
      </c>
      <c r="M595" s="17">
        <f t="shared" si="63"/>
        <v>5.41793489017795E-2</v>
      </c>
      <c r="N595" s="16">
        <v>4.0375899083488542E-2</v>
      </c>
      <c r="O595" s="16">
        <v>1.3803449818290962E-2</v>
      </c>
      <c r="P595" s="5">
        <f t="shared" si="64"/>
        <v>9.1683528173778756E-2</v>
      </c>
      <c r="Q595" s="6">
        <v>5.1448810594332844E-2</v>
      </c>
      <c r="R595" s="6">
        <v>4.0234717579445918E-2</v>
      </c>
      <c r="S595" s="9">
        <f t="shared" si="65"/>
        <v>0.3137700607593561</v>
      </c>
      <c r="T595" s="10">
        <v>5.7754670843004202E-2</v>
      </c>
      <c r="U595" s="10">
        <v>0.10168729384726423</v>
      </c>
      <c r="V595" s="10">
        <v>5.8005352682505708E-2</v>
      </c>
      <c r="W595" s="10">
        <v>9.6322743386581963E-2</v>
      </c>
    </row>
    <row r="596" spans="1:23" x14ac:dyDescent="0.3">
      <c r="A596" s="1" t="s">
        <v>1153</v>
      </c>
      <c r="B596" s="1" t="s">
        <v>1154</v>
      </c>
      <c r="C596" s="2">
        <f t="shared" si="60"/>
        <v>0.52182076573988279</v>
      </c>
      <c r="D596" s="3">
        <f t="shared" si="61"/>
        <v>5.5646122073090026E-2</v>
      </c>
      <c r="E596" s="4">
        <v>0</v>
      </c>
      <c r="F596" s="4">
        <v>3.0966632291125992E-2</v>
      </c>
      <c r="G596" s="4">
        <v>1.2077788913276599E-2</v>
      </c>
      <c r="H596" s="4">
        <v>1.2601700868687435E-2</v>
      </c>
      <c r="I596" s="7">
        <f t="shared" si="62"/>
        <v>3.4327568439777023E-3</v>
      </c>
      <c r="J596" s="8">
        <v>0</v>
      </c>
      <c r="K596" s="8">
        <v>0</v>
      </c>
      <c r="L596" s="8">
        <v>3.4327568439777023E-3</v>
      </c>
      <c r="M596" s="17">
        <f t="shared" si="63"/>
        <v>5.6421407241849061E-2</v>
      </c>
      <c r="N596" s="16">
        <v>5.6421407241849061E-2</v>
      </c>
      <c r="O596" s="16">
        <v>0</v>
      </c>
      <c r="P596" s="5">
        <f t="shared" si="64"/>
        <v>0.14702871001821441</v>
      </c>
      <c r="Q596" s="6">
        <v>0.11970427535189006</v>
      </c>
      <c r="R596" s="6">
        <v>2.7324434666324348E-2</v>
      </c>
      <c r="S596" s="9">
        <f t="shared" si="65"/>
        <v>0.25929176956275163</v>
      </c>
      <c r="T596" s="10">
        <v>5.7901026679999572E-2</v>
      </c>
      <c r="U596" s="10">
        <v>2.3176302669367151E-2</v>
      </c>
      <c r="V596" s="10">
        <v>5.0165518603330739E-2</v>
      </c>
      <c r="W596" s="10">
        <v>0.12804892161005416</v>
      </c>
    </row>
    <row r="597" spans="1:23" x14ac:dyDescent="0.3">
      <c r="A597" s="1" t="s">
        <v>1024</v>
      </c>
      <c r="B597" s="1" t="s">
        <v>1025</v>
      </c>
      <c r="C597" s="2">
        <f t="shared" si="60"/>
        <v>0.50849237477595732</v>
      </c>
      <c r="D597" s="3">
        <f t="shared" si="61"/>
        <v>3.2569867627802895E-2</v>
      </c>
      <c r="E597" s="4">
        <v>5.2824070797979784E-3</v>
      </c>
      <c r="F597" s="4">
        <v>0</v>
      </c>
      <c r="G597" s="4">
        <v>4.094226675621997E-3</v>
      </c>
      <c r="H597" s="4">
        <v>2.3193233872382923E-2</v>
      </c>
      <c r="I597" s="7">
        <f t="shared" si="62"/>
        <v>3.9904747800677362E-2</v>
      </c>
      <c r="J597" s="8">
        <v>8.5788290099529443E-3</v>
      </c>
      <c r="K597" s="8">
        <v>2.7655933942041213E-2</v>
      </c>
      <c r="L597" s="8">
        <v>3.6699848486832047E-3</v>
      </c>
      <c r="M597" s="17">
        <f t="shared" si="63"/>
        <v>7.843752491903562E-2</v>
      </c>
      <c r="N597" s="16">
        <v>5.4657052144729878E-2</v>
      </c>
      <c r="O597" s="16">
        <v>2.3780472774305738E-2</v>
      </c>
      <c r="P597" s="5">
        <f t="shared" si="64"/>
        <v>0.10247822722832663</v>
      </c>
      <c r="Q597" s="6">
        <v>6.7303991442758046E-2</v>
      </c>
      <c r="R597" s="6">
        <v>3.5174235785568581E-2</v>
      </c>
      <c r="S597" s="9">
        <f t="shared" si="65"/>
        <v>0.25510200720011478</v>
      </c>
      <c r="T597" s="10">
        <v>6.1499919733913E-2</v>
      </c>
      <c r="U597" s="10">
        <v>4.8165925338699088E-2</v>
      </c>
      <c r="V597" s="10">
        <v>6.9126397815647223E-2</v>
      </c>
      <c r="W597" s="10">
        <v>7.6309764311855446E-2</v>
      </c>
    </row>
    <row r="598" spans="1:23" x14ac:dyDescent="0.3">
      <c r="A598" s="1" t="s">
        <v>1026</v>
      </c>
      <c r="B598" s="1" t="s">
        <v>1027</v>
      </c>
      <c r="C598" s="2">
        <f t="shared" si="60"/>
        <v>0.51101442297373334</v>
      </c>
      <c r="D598" s="3">
        <f t="shared" si="61"/>
        <v>1.5686453532938564E-2</v>
      </c>
      <c r="E598" s="4">
        <v>0</v>
      </c>
      <c r="F598" s="4">
        <v>4.8037414784696851E-3</v>
      </c>
      <c r="G598" s="4">
        <v>9.1121179632893783E-3</v>
      </c>
      <c r="H598" s="4">
        <v>1.7705940911795031E-3</v>
      </c>
      <c r="I598" s="7">
        <f t="shared" si="62"/>
        <v>3.3638790188973309E-3</v>
      </c>
      <c r="J598" s="8">
        <v>0</v>
      </c>
      <c r="K598" s="8">
        <v>1.5517293721256876E-3</v>
      </c>
      <c r="L598" s="8">
        <v>1.8121496467716435E-3</v>
      </c>
      <c r="M598" s="17">
        <f t="shared" si="63"/>
        <v>7.6113071700262505E-2</v>
      </c>
      <c r="N598" s="16">
        <v>7.4263289861527276E-2</v>
      </c>
      <c r="O598" s="16">
        <v>1.8497818387352345E-3</v>
      </c>
      <c r="P598" s="5">
        <f t="shared" si="64"/>
        <v>0.12851210103946104</v>
      </c>
      <c r="Q598" s="6">
        <v>7.1428853347797611E-2</v>
      </c>
      <c r="R598" s="6">
        <v>5.7083247691663411E-2</v>
      </c>
      <c r="S598" s="9">
        <f t="shared" si="65"/>
        <v>0.2873389176821739</v>
      </c>
      <c r="T598" s="10">
        <v>6.2187258278433834E-2</v>
      </c>
      <c r="U598" s="10">
        <v>6.2350035933381558E-2</v>
      </c>
      <c r="V598" s="10">
        <v>6.4467812644866493E-2</v>
      </c>
      <c r="W598" s="10">
        <v>9.8333810825492057E-2</v>
      </c>
    </row>
    <row r="599" spans="1:23" x14ac:dyDescent="0.3">
      <c r="A599" s="1" t="s">
        <v>1028</v>
      </c>
      <c r="B599" s="1" t="s">
        <v>1029</v>
      </c>
      <c r="C599" s="2">
        <f t="shared" si="60"/>
        <v>0.50125217784760279</v>
      </c>
      <c r="D599" s="3">
        <f t="shared" si="61"/>
        <v>5.6631049433909564E-2</v>
      </c>
      <c r="E599" s="4">
        <v>3.2457159569589792E-3</v>
      </c>
      <c r="F599" s="4">
        <v>1.6929353717081562E-2</v>
      </c>
      <c r="G599" s="4">
        <v>1.9942856157272218E-2</v>
      </c>
      <c r="H599" s="4">
        <v>1.6513123602596807E-2</v>
      </c>
      <c r="I599" s="7">
        <f t="shared" si="62"/>
        <v>3.8419669557117893E-3</v>
      </c>
      <c r="J599" s="8">
        <v>3.8419669557117893E-3</v>
      </c>
      <c r="K599" s="8">
        <v>0</v>
      </c>
      <c r="L599" s="8">
        <v>0</v>
      </c>
      <c r="M599" s="17">
        <f t="shared" si="63"/>
        <v>5.1124570352105998E-2</v>
      </c>
      <c r="N599" s="16">
        <v>4.2446510651869891E-2</v>
      </c>
      <c r="O599" s="16">
        <v>8.6780597002361071E-3</v>
      </c>
      <c r="P599" s="5">
        <f t="shared" si="64"/>
        <v>0.11392867854259581</v>
      </c>
      <c r="Q599" s="6">
        <v>6.0722801290471279E-2</v>
      </c>
      <c r="R599" s="6">
        <v>5.3205877252124528E-2</v>
      </c>
      <c r="S599" s="9">
        <f t="shared" si="65"/>
        <v>0.27572591256327966</v>
      </c>
      <c r="T599" s="10">
        <v>1.1736326887312798E-2</v>
      </c>
      <c r="U599" s="10">
        <v>8.1263349454570186E-2</v>
      </c>
      <c r="V599" s="10">
        <v>5.1861698243035513E-2</v>
      </c>
      <c r="W599" s="10">
        <v>0.13086453797836117</v>
      </c>
    </row>
    <row r="600" spans="1:23" x14ac:dyDescent="0.3">
      <c r="A600" s="1" t="s">
        <v>1030</v>
      </c>
      <c r="B600" s="1" t="s">
        <v>1031</v>
      </c>
      <c r="C600" s="2">
        <f t="shared" si="60"/>
        <v>0.52552612856378356</v>
      </c>
      <c r="D600" s="3">
        <f t="shared" si="61"/>
        <v>2.7291542079185688E-2</v>
      </c>
      <c r="E600" s="4">
        <v>0</v>
      </c>
      <c r="F600" s="4">
        <v>5.8855755391275591E-3</v>
      </c>
      <c r="G600" s="4">
        <v>1.0738629338405758E-2</v>
      </c>
      <c r="H600" s="4">
        <v>1.0667337201652373E-2</v>
      </c>
      <c r="I600" s="7">
        <f t="shared" si="62"/>
        <v>6.9328164743262489E-3</v>
      </c>
      <c r="J600" s="8">
        <v>5.362475258315175E-3</v>
      </c>
      <c r="K600" s="8">
        <v>2.414457552094738E-4</v>
      </c>
      <c r="L600" s="8">
        <v>1.3288954608016003E-3</v>
      </c>
      <c r="M600" s="17">
        <f t="shared" si="63"/>
        <v>0.16580750328362062</v>
      </c>
      <c r="N600" s="16">
        <v>7.5330083156603542E-2</v>
      </c>
      <c r="O600" s="16">
        <v>9.047742012701708E-2</v>
      </c>
      <c r="P600" s="5">
        <f t="shared" si="64"/>
        <v>9.119080723134658E-2</v>
      </c>
      <c r="Q600" s="6">
        <v>6.5994775798637551E-2</v>
      </c>
      <c r="R600" s="6">
        <v>2.5196031432709026E-2</v>
      </c>
      <c r="S600" s="9">
        <f t="shared" si="65"/>
        <v>0.2343034594953044</v>
      </c>
      <c r="T600" s="10">
        <v>6.8822772136031732E-2</v>
      </c>
      <c r="U600" s="10">
        <v>8.2202728418772665E-3</v>
      </c>
      <c r="V600" s="10">
        <v>0.101944769248249</v>
      </c>
      <c r="W600" s="10">
        <v>5.5315645269146382E-2</v>
      </c>
    </row>
    <row r="601" spans="1:23" x14ac:dyDescent="0.3">
      <c r="A601" s="1" t="s">
        <v>1032</v>
      </c>
      <c r="B601" s="1" t="s">
        <v>1033</v>
      </c>
      <c r="C601" s="2">
        <f t="shared" si="60"/>
        <v>0.51082716747360046</v>
      </c>
      <c r="D601" s="3">
        <f t="shared" si="61"/>
        <v>5.609766219447794E-2</v>
      </c>
      <c r="E601" s="4">
        <v>8.9926561508988714E-3</v>
      </c>
      <c r="F601" s="4">
        <v>1.0306260649867694E-2</v>
      </c>
      <c r="G601" s="4">
        <v>1.9990991119697189E-2</v>
      </c>
      <c r="H601" s="4">
        <v>1.6807754274014187E-2</v>
      </c>
      <c r="I601" s="7">
        <f t="shared" si="62"/>
        <v>8.6363594091780321E-2</v>
      </c>
      <c r="J601" s="8">
        <v>4.5708346529664351E-2</v>
      </c>
      <c r="K601" s="8">
        <v>2.7844252466841593E-2</v>
      </c>
      <c r="L601" s="8">
        <v>1.2810995095274377E-2</v>
      </c>
      <c r="M601" s="17">
        <f t="shared" si="63"/>
        <v>9.7786065602217156E-2</v>
      </c>
      <c r="N601" s="16">
        <v>8.8032436522761853E-2</v>
      </c>
      <c r="O601" s="16">
        <v>9.7536290794553067E-3</v>
      </c>
      <c r="P601" s="5">
        <f t="shared" si="64"/>
        <v>5.2259709450723078E-2</v>
      </c>
      <c r="Q601" s="6">
        <v>5.2259709450723078E-2</v>
      </c>
      <c r="R601" s="6">
        <v>0</v>
      </c>
      <c r="S601" s="9">
        <f t="shared" si="65"/>
        <v>0.21832013613440196</v>
      </c>
      <c r="T601" s="10">
        <v>6.1370690666974696E-2</v>
      </c>
      <c r="U601" s="10">
        <v>1.2300093166902504E-2</v>
      </c>
      <c r="V601" s="10">
        <v>6.5987856879782814E-2</v>
      </c>
      <c r="W601" s="10">
        <v>7.8661495420741939E-2</v>
      </c>
    </row>
    <row r="602" spans="1:23" x14ac:dyDescent="0.3">
      <c r="A602" s="1" t="s">
        <v>1034</v>
      </c>
      <c r="B602" s="1" t="s">
        <v>1035</v>
      </c>
      <c r="C602" s="2">
        <f t="shared" si="60"/>
        <v>0.48771436408791152</v>
      </c>
      <c r="D602" s="3">
        <f t="shared" si="61"/>
        <v>6.7613243987438842E-2</v>
      </c>
      <c r="E602" s="4">
        <v>7.6197898006301014E-3</v>
      </c>
      <c r="F602" s="4">
        <v>8.1797138600151831E-4</v>
      </c>
      <c r="G602" s="4">
        <v>2.2853482702118282E-2</v>
      </c>
      <c r="H602" s="4">
        <v>3.6322000098688946E-2</v>
      </c>
      <c r="I602" s="7">
        <f t="shared" si="62"/>
        <v>6.861801448829942E-2</v>
      </c>
      <c r="J602" s="8">
        <v>1.5441421637942786E-2</v>
      </c>
      <c r="K602" s="8">
        <v>2.6044834578864889E-2</v>
      </c>
      <c r="L602" s="8">
        <v>2.7131758271491748E-2</v>
      </c>
      <c r="M602" s="17">
        <f t="shared" si="63"/>
        <v>9.5785835914033515E-2</v>
      </c>
      <c r="N602" s="16">
        <v>6.2641978430559159E-2</v>
      </c>
      <c r="O602" s="16">
        <v>3.3143857483474357E-2</v>
      </c>
      <c r="P602" s="5">
        <f t="shared" si="64"/>
        <v>5.9385815421096166E-2</v>
      </c>
      <c r="Q602" s="6">
        <v>4.4424035208402095E-2</v>
      </c>
      <c r="R602" s="6">
        <v>1.4961780212694073E-2</v>
      </c>
      <c r="S602" s="9">
        <f t="shared" si="65"/>
        <v>0.19631145427704363</v>
      </c>
      <c r="T602" s="10">
        <v>7.9031910590102172E-2</v>
      </c>
      <c r="U602" s="10">
        <v>1.9625953629442833E-2</v>
      </c>
      <c r="V602" s="10">
        <v>5.4552677109032791E-2</v>
      </c>
      <c r="W602" s="10">
        <v>4.3100912948465825E-2</v>
      </c>
    </row>
    <row r="603" spans="1:23" x14ac:dyDescent="0.3">
      <c r="A603" s="1" t="s">
        <v>1036</v>
      </c>
      <c r="B603" s="1" t="s">
        <v>1037</v>
      </c>
      <c r="C603" s="2">
        <f t="shared" si="60"/>
        <v>0.51633504465957802</v>
      </c>
      <c r="D603" s="3">
        <f t="shared" si="61"/>
        <v>5.3249899710067924E-2</v>
      </c>
      <c r="E603" s="4">
        <v>2.2360211704492657E-2</v>
      </c>
      <c r="F603" s="4">
        <v>2.9414464207235332E-3</v>
      </c>
      <c r="G603" s="4">
        <v>1.2203170262414523E-2</v>
      </c>
      <c r="H603" s="4">
        <v>1.5745071322437215E-2</v>
      </c>
      <c r="I603" s="7">
        <f t="shared" si="62"/>
        <v>5.2714210660691603E-2</v>
      </c>
      <c r="J603" s="8">
        <v>1.6143596786103401E-2</v>
      </c>
      <c r="K603" s="8">
        <v>1.5243382404040769E-2</v>
      </c>
      <c r="L603" s="8">
        <v>2.1327231470547429E-2</v>
      </c>
      <c r="M603" s="17">
        <f t="shared" si="63"/>
        <v>0.10866441682867481</v>
      </c>
      <c r="N603" s="16">
        <v>8.3787816519653974E-2</v>
      </c>
      <c r="O603" s="16">
        <v>2.4876600309020839E-2</v>
      </c>
      <c r="P603" s="5">
        <f t="shared" si="64"/>
        <v>8.4056027204811382E-2</v>
      </c>
      <c r="Q603" s="6">
        <v>4.9112886404434036E-2</v>
      </c>
      <c r="R603" s="6">
        <v>3.4943140800377345E-2</v>
      </c>
      <c r="S603" s="9">
        <f t="shared" si="65"/>
        <v>0.21765049025533229</v>
      </c>
      <c r="T603" s="10">
        <v>6.0973931749561457E-2</v>
      </c>
      <c r="U603" s="10">
        <v>1.9677326032176236E-2</v>
      </c>
      <c r="V603" s="10">
        <v>6.3599096984733261E-2</v>
      </c>
      <c r="W603" s="10">
        <v>7.3400135488861332E-2</v>
      </c>
    </row>
    <row r="604" spans="1:23" x14ac:dyDescent="0.3">
      <c r="A604" s="1" t="s">
        <v>1038</v>
      </c>
      <c r="B604" s="1" t="s">
        <v>1039</v>
      </c>
      <c r="C604" s="2">
        <f t="shared" si="60"/>
        <v>0.49977842111779158</v>
      </c>
      <c r="D604" s="3">
        <f t="shared" si="61"/>
        <v>1.5447583723500725E-2</v>
      </c>
      <c r="E604" s="4">
        <v>0</v>
      </c>
      <c r="F604" s="4">
        <v>4.0154521926658426E-3</v>
      </c>
      <c r="G604" s="4">
        <v>0</v>
      </c>
      <c r="H604" s="4">
        <v>1.1432131530834883E-2</v>
      </c>
      <c r="I604" s="7">
        <f t="shared" si="62"/>
        <v>1.8682375780849053E-2</v>
      </c>
      <c r="J604" s="8">
        <v>4.0770379403853163E-4</v>
      </c>
      <c r="K604" s="8">
        <v>1.1291716530155418E-2</v>
      </c>
      <c r="L604" s="8">
        <v>6.9829554566551051E-3</v>
      </c>
      <c r="M604" s="17">
        <f t="shared" si="63"/>
        <v>0.11605053898496386</v>
      </c>
      <c r="N604" s="16">
        <v>9.1280144155182152E-2</v>
      </c>
      <c r="O604" s="16">
        <v>2.4770394829781699E-2</v>
      </c>
      <c r="P604" s="5">
        <f t="shared" si="64"/>
        <v>0.11616339262085276</v>
      </c>
      <c r="Q604" s="6">
        <v>6.2084727554062379E-2</v>
      </c>
      <c r="R604" s="6">
        <v>5.4078665066790384E-2</v>
      </c>
      <c r="S604" s="9">
        <f t="shared" si="65"/>
        <v>0.23343453000762518</v>
      </c>
      <c r="T604" s="10">
        <v>4.2630725106106306E-2</v>
      </c>
      <c r="U604" s="10">
        <v>7.3615804710451954E-2</v>
      </c>
      <c r="V604" s="10">
        <v>4.8374571305675115E-2</v>
      </c>
      <c r="W604" s="10">
        <v>6.8813428885391797E-2</v>
      </c>
    </row>
    <row r="605" spans="1:23" x14ac:dyDescent="0.3">
      <c r="A605" s="1" t="s">
        <v>1155</v>
      </c>
      <c r="B605" s="1" t="s">
        <v>1156</v>
      </c>
      <c r="C605" s="2">
        <f t="shared" si="60"/>
        <v>0.5059533031633886</v>
      </c>
      <c r="D605" s="3">
        <f t="shared" si="61"/>
        <v>2.2976415946682608E-3</v>
      </c>
      <c r="E605" s="4">
        <v>0</v>
      </c>
      <c r="F605" s="4">
        <v>0</v>
      </c>
      <c r="G605" s="4">
        <v>2.2976415946682608E-3</v>
      </c>
      <c r="H605" s="4">
        <v>0</v>
      </c>
      <c r="I605" s="7">
        <f t="shared" si="62"/>
        <v>9.6487494490959339E-3</v>
      </c>
      <c r="J605" s="8">
        <v>6.1826039701880784E-3</v>
      </c>
      <c r="K605" s="8">
        <v>0</v>
      </c>
      <c r="L605" s="8">
        <v>3.4661454789078555E-3</v>
      </c>
      <c r="M605" s="17">
        <f t="shared" si="63"/>
        <v>4.3562314101489912E-2</v>
      </c>
      <c r="N605" s="16">
        <v>4.3562314101489912E-2</v>
      </c>
      <c r="O605" s="16">
        <v>0</v>
      </c>
      <c r="P605" s="5">
        <f t="shared" si="64"/>
        <v>0.1742076739249375</v>
      </c>
      <c r="Q605" s="6">
        <v>0.12116520866379073</v>
      </c>
      <c r="R605" s="6">
        <v>5.3042465261146761E-2</v>
      </c>
      <c r="S605" s="9">
        <f t="shared" si="65"/>
        <v>0.27623692409319694</v>
      </c>
      <c r="T605" s="10">
        <v>5.1227703322974515E-2</v>
      </c>
      <c r="U605" s="10">
        <v>5.4706715081281984E-2</v>
      </c>
      <c r="V605" s="10">
        <v>5.5623083812735757E-2</v>
      </c>
      <c r="W605" s="10">
        <v>0.11467942187620468</v>
      </c>
    </row>
    <row r="606" spans="1:23" x14ac:dyDescent="0.3">
      <c r="A606" s="1" t="s">
        <v>1300</v>
      </c>
      <c r="B606" s="1" t="s">
        <v>1040</v>
      </c>
      <c r="C606" s="2">
        <f t="shared" si="60"/>
        <v>0.4875172646924717</v>
      </c>
      <c r="D606" s="3">
        <f t="shared" si="61"/>
        <v>4.8812377682505301E-3</v>
      </c>
      <c r="E606" s="4">
        <v>0</v>
      </c>
      <c r="F606" s="4">
        <v>0</v>
      </c>
      <c r="G606" s="4">
        <v>0</v>
      </c>
      <c r="H606" s="4">
        <v>4.8812377682505301E-3</v>
      </c>
      <c r="I606" s="7">
        <f t="shared" si="62"/>
        <v>5.4368174284528661E-3</v>
      </c>
      <c r="J606" s="8">
        <v>0</v>
      </c>
      <c r="K606" s="8">
        <v>1.2795713346120388E-3</v>
      </c>
      <c r="L606" s="8">
        <v>4.1572460938408273E-3</v>
      </c>
      <c r="M606" s="17">
        <f t="shared" si="63"/>
        <v>2.6149303197039526E-2</v>
      </c>
      <c r="N606" s="16">
        <v>2.4432782395315281E-2</v>
      </c>
      <c r="O606" s="16">
        <v>1.7165208017242452E-3</v>
      </c>
      <c r="P606" s="5">
        <f t="shared" si="64"/>
        <v>0.13751350481451202</v>
      </c>
      <c r="Q606" s="6">
        <v>8.2663820234089386E-2</v>
      </c>
      <c r="R606" s="6">
        <v>5.4849684580422629E-2</v>
      </c>
      <c r="S606" s="9">
        <f t="shared" si="65"/>
        <v>0.31353640148421674</v>
      </c>
      <c r="T606" s="10">
        <v>6.7205543565211287E-2</v>
      </c>
      <c r="U606" s="10">
        <v>9.2904312845913814E-2</v>
      </c>
      <c r="V606" s="10">
        <v>4.592041289218405E-2</v>
      </c>
      <c r="W606" s="10">
        <v>0.10750613218090758</v>
      </c>
    </row>
    <row r="607" spans="1:23" x14ac:dyDescent="0.3">
      <c r="A607" s="1" t="s">
        <v>1301</v>
      </c>
      <c r="B607" s="1" t="s">
        <v>1302</v>
      </c>
      <c r="C607" s="2">
        <f t="shared" si="60"/>
        <v>0.51877829227535066</v>
      </c>
      <c r="D607" s="3">
        <f t="shared" si="61"/>
        <v>1.4470621300080654E-2</v>
      </c>
      <c r="E607" s="4">
        <v>0</v>
      </c>
      <c r="F607" s="4">
        <v>5.4548436745286109E-3</v>
      </c>
      <c r="G607" s="4">
        <v>5.3351545323919178E-3</v>
      </c>
      <c r="H607" s="4">
        <v>3.6806230931601255E-3</v>
      </c>
      <c r="I607" s="7">
        <f t="shared" si="62"/>
        <v>2.5140095721896509E-2</v>
      </c>
      <c r="J607" s="8">
        <v>1.2031683574067675E-2</v>
      </c>
      <c r="K607" s="8">
        <v>4.6428181116198175E-3</v>
      </c>
      <c r="L607" s="8">
        <v>8.4655940362090131E-3</v>
      </c>
      <c r="M607" s="17">
        <f t="shared" si="63"/>
        <v>0.12292823685921152</v>
      </c>
      <c r="N607" s="16">
        <v>0.10759375616723656</v>
      </c>
      <c r="O607" s="16">
        <v>1.5334480691974964E-2</v>
      </c>
      <c r="P607" s="5">
        <f t="shared" si="64"/>
        <v>8.3832407422312974E-2</v>
      </c>
      <c r="Q607" s="6">
        <v>4.2688120298559847E-2</v>
      </c>
      <c r="R607" s="6">
        <v>4.1144287123753127E-2</v>
      </c>
      <c r="S607" s="9">
        <f t="shared" si="65"/>
        <v>0.27240693097184898</v>
      </c>
      <c r="T607" s="10">
        <v>5.8902543020479439E-2</v>
      </c>
      <c r="U607" s="10">
        <v>7.3688493898936544E-2</v>
      </c>
      <c r="V607" s="10">
        <v>5.9557275893700405E-2</v>
      </c>
      <c r="W607" s="10">
        <v>8.0258618158732573E-2</v>
      </c>
    </row>
    <row r="608" spans="1:23" x14ac:dyDescent="0.3">
      <c r="A608" s="1" t="s">
        <v>1303</v>
      </c>
      <c r="B608" s="1" t="s">
        <v>1304</v>
      </c>
      <c r="C608" s="2">
        <f t="shared" si="60"/>
        <v>0.52287470302373562</v>
      </c>
      <c r="D608" s="3">
        <f t="shared" si="61"/>
        <v>3.5859657886736673E-2</v>
      </c>
      <c r="E608" s="4">
        <v>5.2449537532370759E-4</v>
      </c>
      <c r="F608" s="4">
        <v>1.7177962052740928E-2</v>
      </c>
      <c r="G608" s="4">
        <v>5.4008815927117874E-3</v>
      </c>
      <c r="H608" s="4">
        <v>1.2756318865960247E-2</v>
      </c>
      <c r="I608" s="7">
        <f t="shared" si="62"/>
        <v>8.1927686958819135E-2</v>
      </c>
      <c r="J608" s="8">
        <v>4.5959959241011983E-2</v>
      </c>
      <c r="K608" s="8">
        <v>1.4990358983999169E-2</v>
      </c>
      <c r="L608" s="8">
        <v>2.0977368733807986E-2</v>
      </c>
      <c r="M608" s="17">
        <f t="shared" si="63"/>
        <v>0.14361312737657411</v>
      </c>
      <c r="N608" s="16">
        <v>9.9759117256437616E-2</v>
      </c>
      <c r="O608" s="16">
        <v>4.385401012013649E-2</v>
      </c>
      <c r="P608" s="5">
        <f t="shared" si="64"/>
        <v>4.1529237028855678E-2</v>
      </c>
      <c r="Q608" s="6">
        <v>2.3146783471312063E-2</v>
      </c>
      <c r="R608" s="6">
        <v>1.8382453557543612E-2</v>
      </c>
      <c r="S608" s="9">
        <f t="shared" si="65"/>
        <v>0.21994499377275001</v>
      </c>
      <c r="T608" s="10">
        <v>6.1662253219698135E-2</v>
      </c>
      <c r="U608" s="10">
        <v>2.6735842025533398E-2</v>
      </c>
      <c r="V608" s="10">
        <v>4.7454700644007017E-2</v>
      </c>
      <c r="W608" s="10">
        <v>8.409219788351148E-2</v>
      </c>
    </row>
    <row r="609" spans="1:23" x14ac:dyDescent="0.3">
      <c r="A609" s="1" t="s">
        <v>1041</v>
      </c>
      <c r="B609" s="1" t="s">
        <v>1042</v>
      </c>
      <c r="C609" s="2">
        <f t="shared" si="60"/>
        <v>0.496608201798522</v>
      </c>
      <c r="D609" s="3">
        <f t="shared" si="61"/>
        <v>1.7119159701561526E-2</v>
      </c>
      <c r="E609" s="4">
        <v>2.9711319686830441E-3</v>
      </c>
      <c r="F609" s="4">
        <v>4.1644015718383959E-3</v>
      </c>
      <c r="G609" s="4">
        <v>1.0358660960466564E-3</v>
      </c>
      <c r="H609" s="4">
        <v>8.9477600649934281E-3</v>
      </c>
      <c r="I609" s="7">
        <f t="shared" si="62"/>
        <v>3.9929476921496822E-2</v>
      </c>
      <c r="J609" s="8">
        <v>2.908355619521125E-3</v>
      </c>
      <c r="K609" s="8">
        <v>2.7212135947907307E-2</v>
      </c>
      <c r="L609" s="8">
        <v>9.8089853540683902E-3</v>
      </c>
      <c r="M609" s="17">
        <f t="shared" si="63"/>
        <v>4.0669847989487085E-2</v>
      </c>
      <c r="N609" s="16">
        <v>3.0885690353273283E-2</v>
      </c>
      <c r="O609" s="16">
        <v>9.7841576362138021E-3</v>
      </c>
      <c r="P609" s="5">
        <f t="shared" si="64"/>
        <v>0.14263702111019488</v>
      </c>
      <c r="Q609" s="6">
        <v>6.9500720510915534E-2</v>
      </c>
      <c r="R609" s="6">
        <v>7.3136300599279336E-2</v>
      </c>
      <c r="S609" s="9">
        <f t="shared" si="65"/>
        <v>0.25625269607578166</v>
      </c>
      <c r="T609" s="10">
        <v>6.1127300012806383E-2</v>
      </c>
      <c r="U609" s="10">
        <v>6.2282402724407104E-2</v>
      </c>
      <c r="V609" s="10">
        <v>5.6331702908356519E-2</v>
      </c>
      <c r="W609" s="10">
        <v>7.651129043021164E-2</v>
      </c>
    </row>
    <row r="610" spans="1:23" x14ac:dyDescent="0.3">
      <c r="A610" s="1" t="s">
        <v>1043</v>
      </c>
      <c r="B610" s="1" t="s">
        <v>1044</v>
      </c>
      <c r="C610" s="2">
        <f t="shared" si="60"/>
        <v>0.47919868452405906</v>
      </c>
      <c r="D610" s="3">
        <f t="shared" si="61"/>
        <v>2.8993746980316999E-2</v>
      </c>
      <c r="E610" s="4">
        <v>4.4092974441132613E-3</v>
      </c>
      <c r="F610" s="4">
        <v>2.4428031114840805E-3</v>
      </c>
      <c r="G610" s="4">
        <v>1.3306980147101053E-2</v>
      </c>
      <c r="H610" s="4">
        <v>8.8346662776186032E-3</v>
      </c>
      <c r="I610" s="7">
        <f t="shared" si="62"/>
        <v>6.3847466668004241E-3</v>
      </c>
      <c r="J610" s="8">
        <v>6.3847466668004241E-3</v>
      </c>
      <c r="K610" s="8">
        <v>0</v>
      </c>
      <c r="L610" s="8">
        <v>0</v>
      </c>
      <c r="M610" s="17">
        <f t="shared" si="63"/>
        <v>2.9990250803562768E-2</v>
      </c>
      <c r="N610" s="16">
        <v>2.8729142588816092E-2</v>
      </c>
      <c r="O610" s="16">
        <v>1.2611082147466744E-3</v>
      </c>
      <c r="P610" s="5">
        <f t="shared" si="64"/>
        <v>0.16499029161306961</v>
      </c>
      <c r="Q610" s="6">
        <v>6.7966850243770222E-2</v>
      </c>
      <c r="R610" s="6">
        <v>9.7023441369299385E-2</v>
      </c>
      <c r="S610" s="9">
        <f t="shared" si="65"/>
        <v>0.24883964846030926</v>
      </c>
      <c r="T610" s="10">
        <v>2.4167378494345908E-2</v>
      </c>
      <c r="U610" s="10">
        <v>0.10019777681161955</v>
      </c>
      <c r="V610" s="10">
        <v>3.1993678958706612E-2</v>
      </c>
      <c r="W610" s="10">
        <v>9.2480814195637195E-2</v>
      </c>
    </row>
    <row r="611" spans="1:23" x14ac:dyDescent="0.3">
      <c r="A611" s="1" t="s">
        <v>1045</v>
      </c>
      <c r="B611" s="1" t="s">
        <v>1046</v>
      </c>
      <c r="C611" s="2">
        <f t="shared" si="60"/>
        <v>0.50444319133395188</v>
      </c>
      <c r="D611" s="3">
        <f t="shared" si="61"/>
        <v>2.7380673063646405E-2</v>
      </c>
      <c r="E611" s="4">
        <v>1.3940663426755349E-3</v>
      </c>
      <c r="F611" s="4">
        <v>3.9172755307977994E-3</v>
      </c>
      <c r="G611" s="4">
        <v>1.1927125828986291E-2</v>
      </c>
      <c r="H611" s="4">
        <v>1.014220536118678E-2</v>
      </c>
      <c r="I611" s="7">
        <f t="shared" si="62"/>
        <v>3.746688656539799E-2</v>
      </c>
      <c r="J611" s="8">
        <v>1.0983328115596732E-2</v>
      </c>
      <c r="K611" s="8">
        <v>2.3654983030423328E-2</v>
      </c>
      <c r="L611" s="8">
        <v>2.8285754193779285E-3</v>
      </c>
      <c r="M611" s="17">
        <f t="shared" si="63"/>
        <v>5.9519791443831682E-2</v>
      </c>
      <c r="N611" s="16">
        <v>3.9254603884177973E-2</v>
      </c>
      <c r="O611" s="16">
        <v>2.0265187559653709E-2</v>
      </c>
      <c r="P611" s="5">
        <f t="shared" si="64"/>
        <v>8.3824176769865866E-2</v>
      </c>
      <c r="Q611" s="6">
        <v>4.1708795519135658E-2</v>
      </c>
      <c r="R611" s="6">
        <v>4.2115381250730201E-2</v>
      </c>
      <c r="S611" s="9">
        <f t="shared" si="65"/>
        <v>0.2962516634912099</v>
      </c>
      <c r="T611" s="10">
        <v>6.9707771254634593E-2</v>
      </c>
      <c r="U611" s="10">
        <v>7.9955706364016069E-2</v>
      </c>
      <c r="V611" s="10">
        <v>6.7469641813499362E-2</v>
      </c>
      <c r="W611" s="10">
        <v>7.9118544059059881E-2</v>
      </c>
    </row>
    <row r="612" spans="1:23" x14ac:dyDescent="0.3">
      <c r="A612" s="1" t="s">
        <v>1047</v>
      </c>
      <c r="B612" s="1" t="s">
        <v>1048</v>
      </c>
      <c r="C612" s="2">
        <f t="shared" si="60"/>
        <v>0.51880247192173345</v>
      </c>
      <c r="D612" s="3">
        <f t="shared" si="61"/>
        <v>5.0692610775308455E-2</v>
      </c>
      <c r="E612" s="4">
        <v>1.083754296394188E-2</v>
      </c>
      <c r="F612" s="4">
        <v>3.9276142451513067E-3</v>
      </c>
      <c r="G612" s="4">
        <v>1.2999781112469144E-2</v>
      </c>
      <c r="H612" s="4">
        <v>2.2927672453746131E-2</v>
      </c>
      <c r="I612" s="7">
        <f t="shared" si="62"/>
        <v>0.1107094584991446</v>
      </c>
      <c r="J612" s="8">
        <v>4.071629690312753E-2</v>
      </c>
      <c r="K612" s="8">
        <v>4.8176280602801276E-2</v>
      </c>
      <c r="L612" s="8">
        <v>2.1816880993215805E-2</v>
      </c>
      <c r="M612" s="17">
        <f t="shared" si="63"/>
        <v>5.9856662714156975E-2</v>
      </c>
      <c r="N612" s="16">
        <v>5.4032764614168949E-2</v>
      </c>
      <c r="O612" s="16">
        <v>5.8238980999880258E-3</v>
      </c>
      <c r="P612" s="5">
        <f t="shared" si="64"/>
        <v>6.2952663351654253E-2</v>
      </c>
      <c r="Q612" s="6">
        <v>5.281229882979889E-2</v>
      </c>
      <c r="R612" s="6">
        <v>1.0140364521855367E-2</v>
      </c>
      <c r="S612" s="9">
        <f t="shared" si="65"/>
        <v>0.23459107658146913</v>
      </c>
      <c r="T612" s="10">
        <v>9.1986054293115849E-2</v>
      </c>
      <c r="U612" s="10">
        <v>1.2876513710571308E-2</v>
      </c>
      <c r="V612" s="10">
        <v>8.0707573022196777E-2</v>
      </c>
      <c r="W612" s="10">
        <v>4.9020935555585211E-2</v>
      </c>
    </row>
    <row r="613" spans="1:23" x14ac:dyDescent="0.3">
      <c r="A613" s="1" t="s">
        <v>1049</v>
      </c>
      <c r="B613" s="1" t="s">
        <v>1050</v>
      </c>
      <c r="C613" s="2">
        <f t="shared" si="60"/>
        <v>0.48913974111024416</v>
      </c>
      <c r="D613" s="3">
        <f t="shared" si="61"/>
        <v>3.2403410826145713E-3</v>
      </c>
      <c r="E613" s="4">
        <v>0</v>
      </c>
      <c r="F613" s="4">
        <v>0</v>
      </c>
      <c r="G613" s="4">
        <v>0</v>
      </c>
      <c r="H613" s="4">
        <v>3.2403410826145713E-3</v>
      </c>
      <c r="I613" s="7">
        <f t="shared" si="62"/>
        <v>6.9989856146464415E-3</v>
      </c>
      <c r="J613" s="8">
        <v>2.0364193357279994E-4</v>
      </c>
      <c r="K613" s="8">
        <v>4.8721461414671912E-3</v>
      </c>
      <c r="L613" s="8">
        <v>1.9231975396064502E-3</v>
      </c>
      <c r="M613" s="17">
        <f t="shared" si="63"/>
        <v>2.1777549795057551E-2</v>
      </c>
      <c r="N613" s="16">
        <v>1.6384908274998569E-2</v>
      </c>
      <c r="O613" s="16">
        <v>5.392641520058983E-3</v>
      </c>
      <c r="P613" s="5">
        <f t="shared" si="64"/>
        <v>0.15244108888128335</v>
      </c>
      <c r="Q613" s="6">
        <v>9.9507083212129324E-2</v>
      </c>
      <c r="R613" s="6">
        <v>5.2934005669154037E-2</v>
      </c>
      <c r="S613" s="9">
        <f t="shared" si="65"/>
        <v>0.30468177573664229</v>
      </c>
      <c r="T613" s="10">
        <v>7.0866575024152806E-2</v>
      </c>
      <c r="U613" s="10">
        <v>7.3758580708153804E-2</v>
      </c>
      <c r="V613" s="10">
        <v>6.5258874302730557E-2</v>
      </c>
      <c r="W613" s="10">
        <v>9.4797745701605138E-2</v>
      </c>
    </row>
    <row r="614" spans="1:23" x14ac:dyDescent="0.3">
      <c r="A614" s="1" t="s">
        <v>1051</v>
      </c>
      <c r="B614" s="1" t="s">
        <v>1052</v>
      </c>
      <c r="C614" s="2">
        <f t="shared" si="60"/>
        <v>0.50736117839612105</v>
      </c>
      <c r="D614" s="3">
        <f t="shared" si="61"/>
        <v>2.6798607580690619E-2</v>
      </c>
      <c r="E614" s="4">
        <v>2.4522055775300219E-3</v>
      </c>
      <c r="F614" s="4">
        <v>0</v>
      </c>
      <c r="G614" s="4">
        <v>5.0154277007731837E-3</v>
      </c>
      <c r="H614" s="4">
        <v>1.9330974302387414E-2</v>
      </c>
      <c r="I614" s="7">
        <f t="shared" si="62"/>
        <v>1.5557197974888692E-2</v>
      </c>
      <c r="J614" s="8">
        <v>6.7350395457682112E-4</v>
      </c>
      <c r="K614" s="8">
        <v>6.6384360362104463E-3</v>
      </c>
      <c r="L614" s="8">
        <v>8.2452579841014242E-3</v>
      </c>
      <c r="M614" s="17">
        <f t="shared" si="63"/>
        <v>6.133370693831347E-2</v>
      </c>
      <c r="N614" s="16">
        <v>4.9884047915486153E-2</v>
      </c>
      <c r="O614" s="16">
        <v>1.1449659022827319E-2</v>
      </c>
      <c r="P614" s="5">
        <f t="shared" si="64"/>
        <v>0.12445782895576041</v>
      </c>
      <c r="Q614" s="6">
        <v>7.9226944114681133E-2</v>
      </c>
      <c r="R614" s="6">
        <v>4.5230884841079275E-2</v>
      </c>
      <c r="S614" s="9">
        <f t="shared" si="65"/>
        <v>0.27921383694646784</v>
      </c>
      <c r="T614" s="10">
        <v>6.0700567342528634E-2</v>
      </c>
      <c r="U614" s="10">
        <v>5.0096583276603039E-2</v>
      </c>
      <c r="V614" s="10">
        <v>7.0060034914933067E-2</v>
      </c>
      <c r="W614" s="10">
        <v>9.8356651412403087E-2</v>
      </c>
    </row>
    <row r="615" spans="1:23" x14ac:dyDescent="0.3">
      <c r="A615" s="1" t="s">
        <v>1305</v>
      </c>
      <c r="B615" s="1" t="s">
        <v>1306</v>
      </c>
      <c r="C615" s="2">
        <f t="shared" si="60"/>
        <v>0.50606025158474111</v>
      </c>
      <c r="D615" s="3">
        <f t="shared" si="61"/>
        <v>1.3911032781254121E-2</v>
      </c>
      <c r="E615" s="4">
        <v>0</v>
      </c>
      <c r="F615" s="4">
        <v>0</v>
      </c>
      <c r="G615" s="4">
        <v>7.6616987727026881E-3</v>
      </c>
      <c r="H615" s="4">
        <v>6.2493340085514326E-3</v>
      </c>
      <c r="I615" s="7">
        <f t="shared" si="62"/>
        <v>2.1575151454947313E-2</v>
      </c>
      <c r="J615" s="8">
        <v>2.8245660788691167E-3</v>
      </c>
      <c r="K615" s="8">
        <v>1.2496313586012895E-2</v>
      </c>
      <c r="L615" s="8">
        <v>6.2542717900653027E-3</v>
      </c>
      <c r="M615" s="17">
        <f t="shared" si="63"/>
        <v>6.9038846385097441E-2</v>
      </c>
      <c r="N615" s="16">
        <v>5.8977687184263217E-2</v>
      </c>
      <c r="O615" s="16">
        <v>1.006115920083423E-2</v>
      </c>
      <c r="P615" s="5">
        <f t="shared" si="64"/>
        <v>0.15500107449807562</v>
      </c>
      <c r="Q615" s="6">
        <v>9.9455514056837599E-2</v>
      </c>
      <c r="R615" s="6">
        <v>5.5545560441238026E-2</v>
      </c>
      <c r="S615" s="9">
        <f t="shared" si="65"/>
        <v>0.24653414646536664</v>
      </c>
      <c r="T615" s="10">
        <v>5.0326890803604613E-2</v>
      </c>
      <c r="U615" s="10">
        <v>3.9015858572253356E-2</v>
      </c>
      <c r="V615" s="10">
        <v>5.6321396628069911E-2</v>
      </c>
      <c r="W615" s="10">
        <v>0.10087000046143875</v>
      </c>
    </row>
    <row r="616" spans="1:23" x14ac:dyDescent="0.3">
      <c r="A616" s="1" t="s">
        <v>1053</v>
      </c>
      <c r="B616" s="1" t="s">
        <v>1054</v>
      </c>
      <c r="C616" s="2">
        <f t="shared" si="60"/>
        <v>0.48274576505142003</v>
      </c>
      <c r="D616" s="3">
        <f t="shared" si="61"/>
        <v>1.0817947581834013E-2</v>
      </c>
      <c r="E616" s="4">
        <v>0</v>
      </c>
      <c r="F616" s="4">
        <v>0</v>
      </c>
      <c r="G616" s="4">
        <v>9.3358758917105721E-3</v>
      </c>
      <c r="H616" s="4">
        <v>1.4820716901234401E-3</v>
      </c>
      <c r="I616" s="7">
        <f t="shared" si="62"/>
        <v>9.8187074337481822E-4</v>
      </c>
      <c r="J616" s="8">
        <v>9.8187074337481822E-4</v>
      </c>
      <c r="K616" s="8">
        <v>0</v>
      </c>
      <c r="L616" s="8">
        <v>0</v>
      </c>
      <c r="M616" s="17">
        <f t="shared" si="63"/>
        <v>3.0561762348907926E-2</v>
      </c>
      <c r="N616" s="16">
        <v>3.0561762348907926E-2</v>
      </c>
      <c r="O616" s="16">
        <v>0</v>
      </c>
      <c r="P616" s="5">
        <f t="shared" si="64"/>
        <v>0.17941244603205536</v>
      </c>
      <c r="Q616" s="6">
        <v>9.722051480557152E-2</v>
      </c>
      <c r="R616" s="6">
        <v>8.2191931226483828E-2</v>
      </c>
      <c r="S616" s="9">
        <f t="shared" si="65"/>
        <v>0.26097173834524789</v>
      </c>
      <c r="T616" s="10">
        <v>3.9449735542117295E-2</v>
      </c>
      <c r="U616" s="10">
        <v>7.6554469698169592E-2</v>
      </c>
      <c r="V616" s="10">
        <v>3.958409230305622E-2</v>
      </c>
      <c r="W616" s="10">
        <v>0.10538344080190477</v>
      </c>
    </row>
    <row r="617" spans="1:23" x14ac:dyDescent="0.3">
      <c r="A617" s="1" t="s">
        <v>1307</v>
      </c>
      <c r="B617" s="1" t="s">
        <v>1055</v>
      </c>
      <c r="C617" s="2">
        <f t="shared" si="60"/>
        <v>0.4879536010288143</v>
      </c>
      <c r="D617" s="3">
        <f t="shared" si="61"/>
        <v>0.10572176276016232</v>
      </c>
      <c r="E617" s="4">
        <v>2.6275500981276678E-2</v>
      </c>
      <c r="F617" s="4">
        <v>1.6677482253609283E-2</v>
      </c>
      <c r="G617" s="4">
        <v>2.3141528147033141E-2</v>
      </c>
      <c r="H617" s="4">
        <v>3.962725137824321E-2</v>
      </c>
      <c r="I617" s="7">
        <f t="shared" si="62"/>
        <v>5.8013744305821874E-2</v>
      </c>
      <c r="J617" s="8">
        <v>1.9806486829599373E-2</v>
      </c>
      <c r="K617" s="8">
        <v>2.7002582431951326E-2</v>
      </c>
      <c r="L617" s="8">
        <v>1.1204675044271171E-2</v>
      </c>
      <c r="M617" s="17">
        <f t="shared" si="63"/>
        <v>7.7726723386103466E-2</v>
      </c>
      <c r="N617" s="16">
        <v>5.9384470235507358E-2</v>
      </c>
      <c r="O617" s="16">
        <v>1.8342253150596108E-2</v>
      </c>
      <c r="P617" s="5">
        <f t="shared" si="64"/>
        <v>5.9192933459740346E-2</v>
      </c>
      <c r="Q617" s="6">
        <v>3.1273470815703294E-2</v>
      </c>
      <c r="R617" s="6">
        <v>2.7919462644037052E-2</v>
      </c>
      <c r="S617" s="9">
        <f t="shared" si="65"/>
        <v>0.18729843711698627</v>
      </c>
      <c r="T617" s="10">
        <v>2.7599713410674357E-2</v>
      </c>
      <c r="U617" s="10">
        <v>8.8973137037379205E-2</v>
      </c>
      <c r="V617" s="10">
        <v>2.667821658102552E-2</v>
      </c>
      <c r="W617" s="10">
        <v>4.4047370087907184E-2</v>
      </c>
    </row>
    <row r="618" spans="1:23" x14ac:dyDescent="0.3">
      <c r="A618" s="1" t="s">
        <v>1308</v>
      </c>
      <c r="B618" s="1" t="s">
        <v>1309</v>
      </c>
      <c r="C618" s="2">
        <f t="shared" si="60"/>
        <v>0.48076134944701526</v>
      </c>
      <c r="D618" s="3">
        <f t="shared" si="61"/>
        <v>0.21921149312530136</v>
      </c>
      <c r="E618" s="4">
        <v>6.2071349898544986E-2</v>
      </c>
      <c r="F618" s="4">
        <v>2.8467743412197537E-2</v>
      </c>
      <c r="G618" s="4">
        <v>4.6949353708622354E-2</v>
      </c>
      <c r="H618" s="4">
        <v>8.1723046105936475E-2</v>
      </c>
      <c r="I618" s="7">
        <f t="shared" si="62"/>
        <v>9.7367800710520119E-2</v>
      </c>
      <c r="J618" s="8">
        <v>4.3817827135062146E-2</v>
      </c>
      <c r="K618" s="8">
        <v>3.7218188791897817E-2</v>
      </c>
      <c r="L618" s="8">
        <v>1.6331784783560146E-2</v>
      </c>
      <c r="M618" s="17">
        <f t="shared" si="63"/>
        <v>5.620926265360747E-2</v>
      </c>
      <c r="N618" s="16">
        <v>2.8224450643761133E-2</v>
      </c>
      <c r="O618" s="16">
        <v>2.7984812009846337E-2</v>
      </c>
      <c r="P618" s="5">
        <f t="shared" si="64"/>
        <v>1.0523941328712887E-2</v>
      </c>
      <c r="Q618" s="6">
        <v>3.7288330943342626E-3</v>
      </c>
      <c r="R618" s="6">
        <v>6.7951082343786244E-3</v>
      </c>
      <c r="S618" s="9">
        <f t="shared" si="65"/>
        <v>9.7448851628873373E-2</v>
      </c>
      <c r="T618" s="10">
        <v>1.0081016521563017E-2</v>
      </c>
      <c r="U618" s="10">
        <v>4.3897142922618336E-2</v>
      </c>
      <c r="V618" s="10">
        <v>2.2361110854946731E-2</v>
      </c>
      <c r="W618" s="10">
        <v>2.1109581329745282E-2</v>
      </c>
    </row>
    <row r="619" spans="1:23" x14ac:dyDescent="0.3">
      <c r="A619" s="1" t="s">
        <v>1056</v>
      </c>
      <c r="B619" s="1" t="s">
        <v>1057</v>
      </c>
      <c r="C619" s="2">
        <f t="shared" si="60"/>
        <v>0.50249797353631043</v>
      </c>
      <c r="D619" s="3">
        <f t="shared" si="61"/>
        <v>7.0987301778868306E-2</v>
      </c>
      <c r="E619" s="4">
        <v>1.6671207575659611E-2</v>
      </c>
      <c r="F619" s="4">
        <v>1.3599658853315192E-2</v>
      </c>
      <c r="G619" s="4">
        <v>2.9757433555893737E-2</v>
      </c>
      <c r="H619" s="4">
        <v>1.0959001793999772E-2</v>
      </c>
      <c r="I619" s="7">
        <f t="shared" si="62"/>
        <v>7.8487815592882482E-2</v>
      </c>
      <c r="J619" s="8">
        <v>2.4806384075990961E-2</v>
      </c>
      <c r="K619" s="8">
        <v>2.7806373097655889E-2</v>
      </c>
      <c r="L619" s="8">
        <v>2.5875058419235628E-2</v>
      </c>
      <c r="M619" s="17">
        <f t="shared" si="63"/>
        <v>0.13751868403024359</v>
      </c>
      <c r="N619" s="16">
        <v>9.0881042868087847E-2</v>
      </c>
      <c r="O619" s="16">
        <v>4.6637641162155755E-2</v>
      </c>
      <c r="P619" s="5">
        <f t="shared" si="64"/>
        <v>2.4925993488332125E-2</v>
      </c>
      <c r="Q619" s="6">
        <v>1.9986183799144401E-2</v>
      </c>
      <c r="R619" s="6">
        <v>4.9398096891877259E-3</v>
      </c>
      <c r="S619" s="9">
        <f t="shared" si="65"/>
        <v>0.19057817864598395</v>
      </c>
      <c r="T619" s="10">
        <v>1.5339730525686584E-2</v>
      </c>
      <c r="U619" s="10">
        <v>9.1836004331367099E-2</v>
      </c>
      <c r="V619" s="10">
        <v>4.6931185256109176E-2</v>
      </c>
      <c r="W619" s="10">
        <v>3.6471258532821099E-2</v>
      </c>
    </row>
    <row r="620" spans="1:23" x14ac:dyDescent="0.3">
      <c r="A620" s="1" t="s">
        <v>1058</v>
      </c>
      <c r="B620" s="1" t="s">
        <v>1059</v>
      </c>
      <c r="C620" s="2">
        <f t="shared" si="60"/>
        <v>0.50244523852809508</v>
      </c>
      <c r="D620" s="3">
        <f t="shared" si="61"/>
        <v>2.8930823411220857E-2</v>
      </c>
      <c r="E620" s="4">
        <v>5.0199249158146067E-3</v>
      </c>
      <c r="F620" s="4">
        <v>1.1964627824792595E-3</v>
      </c>
      <c r="G620" s="4">
        <v>1.8610988680320607E-2</v>
      </c>
      <c r="H620" s="4">
        <v>4.1034470326063843E-3</v>
      </c>
      <c r="I620" s="7">
        <f t="shared" si="62"/>
        <v>6.2683940499439039E-2</v>
      </c>
      <c r="J620" s="8">
        <v>2.6187370151630383E-2</v>
      </c>
      <c r="K620" s="8">
        <v>2.5046591840192551E-2</v>
      </c>
      <c r="L620" s="8">
        <v>1.1449978507616105E-2</v>
      </c>
      <c r="M620" s="17">
        <f t="shared" si="63"/>
        <v>0.11790705852836487</v>
      </c>
      <c r="N620" s="16">
        <v>8.4875979985318525E-2</v>
      </c>
      <c r="O620" s="16">
        <v>3.3031078543046349E-2</v>
      </c>
      <c r="P620" s="5">
        <f t="shared" si="64"/>
        <v>3.5736073856118794E-2</v>
      </c>
      <c r="Q620" s="6">
        <v>2.9223187276887247E-2</v>
      </c>
      <c r="R620" s="6">
        <v>6.5128865792315471E-3</v>
      </c>
      <c r="S620" s="9">
        <f t="shared" si="65"/>
        <v>0.25718734223295148</v>
      </c>
      <c r="T620" s="10">
        <v>1.6801878654833718E-2</v>
      </c>
      <c r="U620" s="10">
        <v>0.13257524407240362</v>
      </c>
      <c r="V620" s="10">
        <v>5.4233473749971131E-2</v>
      </c>
      <c r="W620" s="10">
        <v>5.3576745755742998E-2</v>
      </c>
    </row>
    <row r="621" spans="1:23" x14ac:dyDescent="0.3">
      <c r="A621" s="1" t="s">
        <v>1060</v>
      </c>
      <c r="B621" s="1" t="s">
        <v>1061</v>
      </c>
      <c r="C621" s="2">
        <f t="shared" si="60"/>
        <v>0.50858498845321287</v>
      </c>
      <c r="D621" s="3">
        <f t="shared" si="61"/>
        <v>8.9609724755782189E-2</v>
      </c>
      <c r="E621" s="4">
        <v>3.5385698781119801E-2</v>
      </c>
      <c r="F621" s="4">
        <v>1.2646376876498394E-2</v>
      </c>
      <c r="G621" s="4">
        <v>3.5169394131662222E-2</v>
      </c>
      <c r="H621" s="4">
        <v>6.4082549665017748E-3</v>
      </c>
      <c r="I621" s="7">
        <f t="shared" si="62"/>
        <v>0.11546276301892622</v>
      </c>
      <c r="J621" s="8">
        <v>4.939810536299738E-2</v>
      </c>
      <c r="K621" s="8">
        <v>2.4862391743131138E-2</v>
      </c>
      <c r="L621" s="8">
        <v>4.1202265912797693E-2</v>
      </c>
      <c r="M621" s="17">
        <f t="shared" si="63"/>
        <v>0.22872809853349896</v>
      </c>
      <c r="N621" s="16">
        <v>0.17426878435339277</v>
      </c>
      <c r="O621" s="16">
        <v>5.4459314180106196E-2</v>
      </c>
      <c r="P621" s="5">
        <f t="shared" si="64"/>
        <v>7.6182516097181869E-3</v>
      </c>
      <c r="Q621" s="6">
        <v>7.6182516097181869E-3</v>
      </c>
      <c r="R621" s="6">
        <v>0</v>
      </c>
      <c r="S621" s="9">
        <f t="shared" si="65"/>
        <v>6.7166150535287267E-2</v>
      </c>
      <c r="T621" s="10">
        <v>1.1971658449244504E-2</v>
      </c>
      <c r="U621" s="10">
        <v>2.0380896480159186E-2</v>
      </c>
      <c r="V621" s="10">
        <v>2.7458261517347333E-2</v>
      </c>
      <c r="W621" s="10">
        <v>7.3553340885362355E-3</v>
      </c>
    </row>
    <row r="622" spans="1:23" x14ac:dyDescent="0.3">
      <c r="A622" s="1" t="s">
        <v>1062</v>
      </c>
      <c r="B622" s="1" t="s">
        <v>1063</v>
      </c>
      <c r="C622" s="2">
        <f t="shared" si="60"/>
        <v>0.49901870703878692</v>
      </c>
      <c r="D622" s="3">
        <f t="shared" si="61"/>
        <v>0.10650152607942127</v>
      </c>
      <c r="E622" s="4">
        <v>3.7125507825892537E-2</v>
      </c>
      <c r="F622" s="4">
        <v>2.3911530660778644E-2</v>
      </c>
      <c r="G622" s="4">
        <v>2.8021933476071677E-2</v>
      </c>
      <c r="H622" s="4">
        <v>1.7442554116678412E-2</v>
      </c>
      <c r="I622" s="7">
        <f t="shared" si="62"/>
        <v>0.13307259729906379</v>
      </c>
      <c r="J622" s="8">
        <v>8.9441529091739858E-2</v>
      </c>
      <c r="K622" s="8">
        <v>1.753182264390123E-2</v>
      </c>
      <c r="L622" s="8">
        <v>2.6099245563422697E-2</v>
      </c>
      <c r="M622" s="17">
        <f t="shared" si="63"/>
        <v>0.12177955813837016</v>
      </c>
      <c r="N622" s="16">
        <v>7.1834025230934559E-2</v>
      </c>
      <c r="O622" s="16">
        <v>4.9945532907435607E-2</v>
      </c>
      <c r="P622" s="5">
        <f t="shared" si="64"/>
        <v>1.5433744216901799E-3</v>
      </c>
      <c r="Q622" s="6">
        <v>1.5433744216901799E-3</v>
      </c>
      <c r="R622" s="6">
        <v>0</v>
      </c>
      <c r="S622" s="9">
        <f t="shared" si="65"/>
        <v>0.13612165110024155</v>
      </c>
      <c r="T622" s="10">
        <v>2.3654344302784739E-3</v>
      </c>
      <c r="U622" s="10">
        <v>8.5116389330383319E-2</v>
      </c>
      <c r="V622" s="10">
        <v>2.4042152200426093E-2</v>
      </c>
      <c r="W622" s="10">
        <v>2.4597675139153671E-2</v>
      </c>
    </row>
    <row r="623" spans="1:23" x14ac:dyDescent="0.3">
      <c r="A623" s="1" t="s">
        <v>1064</v>
      </c>
      <c r="B623" s="1" t="s">
        <v>1065</v>
      </c>
      <c r="C623" s="2">
        <f t="shared" si="60"/>
        <v>0.47332324384391483</v>
      </c>
      <c r="D623" s="3">
        <f t="shared" si="61"/>
        <v>0.15557825816650975</v>
      </c>
      <c r="E623" s="4">
        <v>5.1332548538467401E-2</v>
      </c>
      <c r="F623" s="4">
        <v>1.6433785163963845E-2</v>
      </c>
      <c r="G623" s="4">
        <v>7.9157217306562347E-2</v>
      </c>
      <c r="H623" s="4">
        <v>8.654707157516154E-3</v>
      </c>
      <c r="I623" s="7">
        <f t="shared" si="62"/>
        <v>3.8978218157374594E-2</v>
      </c>
      <c r="J623" s="8">
        <v>2.6525656037769449E-2</v>
      </c>
      <c r="K623" s="8">
        <v>1.6442281951501022E-5</v>
      </c>
      <c r="L623" s="8">
        <v>1.2436119837653645E-2</v>
      </c>
      <c r="M623" s="17">
        <f t="shared" si="63"/>
        <v>7.0342488279264731E-2</v>
      </c>
      <c r="N623" s="16">
        <v>5.2561048293665445E-2</v>
      </c>
      <c r="O623" s="16">
        <v>1.7781439985599293E-2</v>
      </c>
      <c r="P623" s="5">
        <f t="shared" si="64"/>
        <v>0.10156418626842405</v>
      </c>
      <c r="Q623" s="6">
        <v>4.633133125906079E-2</v>
      </c>
      <c r="R623" s="6">
        <v>5.5232855009363258E-2</v>
      </c>
      <c r="S623" s="9">
        <f t="shared" si="65"/>
        <v>0.10686009297234167</v>
      </c>
      <c r="T623" s="10">
        <v>4.407201818519689E-3</v>
      </c>
      <c r="U623" s="10">
        <v>4.0385936058813243E-2</v>
      </c>
      <c r="V623" s="10">
        <v>2.5952626593847464E-2</v>
      </c>
      <c r="W623" s="10">
        <v>3.6114328501161287E-2</v>
      </c>
    </row>
    <row r="624" spans="1:23" x14ac:dyDescent="0.3">
      <c r="A624" s="1" t="s">
        <v>1066</v>
      </c>
      <c r="B624" s="1" t="s">
        <v>1067</v>
      </c>
      <c r="C624" s="2">
        <f t="shared" si="60"/>
        <v>0.47305136256104591</v>
      </c>
      <c r="D624" s="3">
        <f t="shared" si="61"/>
        <v>9.9151717906691222E-2</v>
      </c>
      <c r="E624" s="4">
        <v>2.6439574497805575E-2</v>
      </c>
      <c r="F624" s="4">
        <v>1.762467695092413E-2</v>
      </c>
      <c r="G624" s="4">
        <v>4.6432217204117734E-2</v>
      </c>
      <c r="H624" s="4">
        <v>8.6552492538437883E-3</v>
      </c>
      <c r="I624" s="7">
        <f t="shared" si="62"/>
        <v>1.2885067018978295E-2</v>
      </c>
      <c r="J624" s="8">
        <v>5.4768077532147009E-3</v>
      </c>
      <c r="K624" s="8">
        <v>5.8818374494625687E-3</v>
      </c>
      <c r="L624" s="8">
        <v>1.5264218163010246E-3</v>
      </c>
      <c r="M624" s="17">
        <f t="shared" si="63"/>
        <v>6.9372177162727117E-2</v>
      </c>
      <c r="N624" s="16">
        <v>3.5681695805294379E-2</v>
      </c>
      <c r="O624" s="16">
        <v>3.3690481357432744E-2</v>
      </c>
      <c r="P624" s="5">
        <f t="shared" si="64"/>
        <v>7.8607189282226653E-2</v>
      </c>
      <c r="Q624" s="6">
        <v>4.9056924109035942E-2</v>
      </c>
      <c r="R624" s="6">
        <v>2.9550265173190707E-2</v>
      </c>
      <c r="S624" s="9">
        <f t="shared" si="65"/>
        <v>0.21303521119042262</v>
      </c>
      <c r="T624" s="10">
        <v>3.2395320750910582E-2</v>
      </c>
      <c r="U624" s="10">
        <v>0.10168713498822853</v>
      </c>
      <c r="V624" s="10">
        <v>4.5568395238661893E-2</v>
      </c>
      <c r="W624" s="10">
        <v>3.3384360212621651E-2</v>
      </c>
    </row>
    <row r="625" spans="1:23" x14ac:dyDescent="0.3">
      <c r="A625" s="1" t="s">
        <v>1069</v>
      </c>
      <c r="B625" s="1" t="s">
        <v>1070</v>
      </c>
      <c r="C625" s="2">
        <f t="shared" si="60"/>
        <v>0.47900971287486716</v>
      </c>
      <c r="D625" s="3">
        <f t="shared" si="61"/>
        <v>6.9916048918887155E-2</v>
      </c>
      <c r="E625" s="4">
        <v>2.9100361030995406E-2</v>
      </c>
      <c r="F625" s="4">
        <v>5.2284862628314034E-3</v>
      </c>
      <c r="G625" s="4">
        <v>3.558720162506035E-2</v>
      </c>
      <c r="H625" s="4">
        <v>0</v>
      </c>
      <c r="I625" s="7">
        <f t="shared" si="62"/>
        <v>2.3377945307401234E-2</v>
      </c>
      <c r="J625" s="8">
        <v>1.5904413013615448E-2</v>
      </c>
      <c r="K625" s="8">
        <v>4.4574528753298911E-4</v>
      </c>
      <c r="L625" s="8">
        <v>7.0277870062527984E-3</v>
      </c>
      <c r="M625" s="17">
        <f t="shared" si="63"/>
        <v>5.754750692971531E-2</v>
      </c>
      <c r="N625" s="16">
        <v>2.70207150552162E-2</v>
      </c>
      <c r="O625" s="16">
        <v>3.052679187449911E-2</v>
      </c>
      <c r="P625" s="5">
        <f t="shared" si="64"/>
        <v>6.5022015191373517E-2</v>
      </c>
      <c r="Q625" s="6">
        <v>3.5248570072144152E-2</v>
      </c>
      <c r="R625" s="6">
        <v>2.9773445119229365E-2</v>
      </c>
      <c r="S625" s="9">
        <f t="shared" si="65"/>
        <v>0.26314619652748994</v>
      </c>
      <c r="T625" s="10">
        <v>6.1630381301781842E-3</v>
      </c>
      <c r="U625" s="10">
        <v>0.19138116855979692</v>
      </c>
      <c r="V625" s="10">
        <v>3.3251676948723191E-2</v>
      </c>
      <c r="W625" s="10">
        <v>3.2350312888791637E-2</v>
      </c>
    </row>
    <row r="626" spans="1:23" x14ac:dyDescent="0.3">
      <c r="A626" s="1" t="s">
        <v>1071</v>
      </c>
      <c r="B626" s="1" t="s">
        <v>1072</v>
      </c>
      <c r="C626" s="2">
        <f t="shared" si="60"/>
        <v>0.49001335476362129</v>
      </c>
      <c r="D626" s="3">
        <f t="shared" si="61"/>
        <v>1.6707172025352993E-2</v>
      </c>
      <c r="E626" s="4">
        <v>6.4508512365704729E-3</v>
      </c>
      <c r="F626" s="4">
        <v>1.9929309204551665E-3</v>
      </c>
      <c r="G626" s="4">
        <v>8.2633898683273539E-3</v>
      </c>
      <c r="H626" s="4">
        <v>0</v>
      </c>
      <c r="I626" s="7">
        <f t="shared" si="62"/>
        <v>1.2759337949886242E-2</v>
      </c>
      <c r="J626" s="8">
        <v>1.0420522176352379E-2</v>
      </c>
      <c r="K626" s="8">
        <v>1.5064130564007966E-3</v>
      </c>
      <c r="L626" s="8">
        <v>8.324027171330657E-4</v>
      </c>
      <c r="M626" s="17">
        <f t="shared" si="63"/>
        <v>6.6190477070427314E-2</v>
      </c>
      <c r="N626" s="16">
        <v>5.3085395384596779E-2</v>
      </c>
      <c r="O626" s="16">
        <v>1.3105081685830541E-2</v>
      </c>
      <c r="P626" s="5">
        <f t="shared" si="64"/>
        <v>9.2131108032841802E-2</v>
      </c>
      <c r="Q626" s="6">
        <v>5.5411586806205629E-2</v>
      </c>
      <c r="R626" s="6">
        <v>3.671952122663618E-2</v>
      </c>
      <c r="S626" s="9">
        <f t="shared" si="65"/>
        <v>0.30222525968511293</v>
      </c>
      <c r="T626" s="10">
        <v>3.3727159744473482E-2</v>
      </c>
      <c r="U626" s="10">
        <v>0.17127091664739583</v>
      </c>
      <c r="V626" s="10">
        <v>5.1448261900265871E-2</v>
      </c>
      <c r="W626" s="10">
        <v>4.5778921392977748E-2</v>
      </c>
    </row>
    <row r="627" spans="1:23" x14ac:dyDescent="0.3">
      <c r="A627" s="1" t="s">
        <v>1073</v>
      </c>
      <c r="B627" s="1" t="s">
        <v>1310</v>
      </c>
      <c r="C627" s="2">
        <f t="shared" si="60"/>
        <v>0.47769603534122984</v>
      </c>
      <c r="D627" s="3">
        <f t="shared" si="61"/>
        <v>4.6157711948893995E-2</v>
      </c>
      <c r="E627" s="4">
        <v>1.915902663563588E-2</v>
      </c>
      <c r="F627" s="4">
        <v>7.6339701936212444E-3</v>
      </c>
      <c r="G627" s="4">
        <v>1.9364715119636874E-2</v>
      </c>
      <c r="H627" s="4">
        <v>0</v>
      </c>
      <c r="I627" s="7">
        <f t="shared" si="62"/>
        <v>1.4683347938448941E-2</v>
      </c>
      <c r="J627" s="8">
        <v>6.6390086751315401E-3</v>
      </c>
      <c r="K627" s="8">
        <v>1.4878905571955564E-3</v>
      </c>
      <c r="L627" s="8">
        <v>6.5564487061218445E-3</v>
      </c>
      <c r="M627" s="17">
        <f t="shared" si="63"/>
        <v>3.748536270940335E-2</v>
      </c>
      <c r="N627" s="16">
        <v>3.1560259863137291E-2</v>
      </c>
      <c r="O627" s="16">
        <v>5.9251028462660588E-3</v>
      </c>
      <c r="P627" s="5">
        <f t="shared" si="64"/>
        <v>9.5580651421799584E-2</v>
      </c>
      <c r="Q627" s="6">
        <v>6.0376961753761615E-2</v>
      </c>
      <c r="R627" s="6">
        <v>3.5203689668037969E-2</v>
      </c>
      <c r="S627" s="9">
        <f t="shared" si="65"/>
        <v>0.28378896132268394</v>
      </c>
      <c r="T627" s="10">
        <v>1.2947251102962304E-2</v>
      </c>
      <c r="U627" s="10">
        <v>0.19481770926553274</v>
      </c>
      <c r="V627" s="10">
        <v>2.37810404258306E-2</v>
      </c>
      <c r="W627" s="10">
        <v>5.2242960528358307E-2</v>
      </c>
    </row>
    <row r="628" spans="1:23" x14ac:dyDescent="0.3">
      <c r="A628" s="1" t="s">
        <v>1311</v>
      </c>
      <c r="B628" s="1" t="s">
        <v>1068</v>
      </c>
      <c r="C628" s="2">
        <f t="shared" si="60"/>
        <v>0.50068638617020367</v>
      </c>
      <c r="D628" s="3">
        <f t="shared" si="61"/>
        <v>5.7886027803767288E-2</v>
      </c>
      <c r="E628" s="4">
        <v>1.846623921618807E-2</v>
      </c>
      <c r="F628" s="4">
        <v>2.9581105739028275E-3</v>
      </c>
      <c r="G628" s="4">
        <v>3.6461678013676391E-2</v>
      </c>
      <c r="H628" s="4">
        <v>0</v>
      </c>
      <c r="I628" s="7">
        <f t="shared" si="62"/>
        <v>1.6536381172373733E-2</v>
      </c>
      <c r="J628" s="8">
        <v>1.43547218869048E-2</v>
      </c>
      <c r="K628" s="8">
        <v>1.103887851361305E-3</v>
      </c>
      <c r="L628" s="8">
        <v>1.0777714341076267E-3</v>
      </c>
      <c r="M628" s="17">
        <f t="shared" si="63"/>
        <v>0.11514955346222307</v>
      </c>
      <c r="N628" s="16">
        <v>0.10579340788472653</v>
      </c>
      <c r="O628" s="16">
        <v>9.3561455774965382E-3</v>
      </c>
      <c r="P628" s="5">
        <f t="shared" si="64"/>
        <v>5.2986142301604325E-2</v>
      </c>
      <c r="Q628" s="6">
        <v>3.2683816000411828E-2</v>
      </c>
      <c r="R628" s="6">
        <v>2.0302326301192494E-2</v>
      </c>
      <c r="S628" s="9">
        <f t="shared" si="65"/>
        <v>0.2581282814302352</v>
      </c>
      <c r="T628" s="10">
        <v>1.429943029967852E-2</v>
      </c>
      <c r="U628" s="10">
        <v>0.15678165711878919</v>
      </c>
      <c r="V628" s="10">
        <v>3.8125584921118061E-2</v>
      </c>
      <c r="W628" s="10">
        <v>4.8921609090649396E-2</v>
      </c>
    </row>
    <row r="629" spans="1:23" x14ac:dyDescent="0.3">
      <c r="A629" s="1" t="s">
        <v>1312</v>
      </c>
      <c r="B629" s="1" t="s">
        <v>1313</v>
      </c>
      <c r="C629" s="2">
        <f t="shared" si="60"/>
        <v>0.48789717730354787</v>
      </c>
      <c r="D629" s="3">
        <f t="shared" si="61"/>
        <v>5.7406073065623557E-2</v>
      </c>
      <c r="E629" s="4">
        <v>1.5460096277129862E-2</v>
      </c>
      <c r="F629" s="4">
        <v>0</v>
      </c>
      <c r="G629" s="4">
        <v>4.1945976788493697E-2</v>
      </c>
      <c r="H629" s="4">
        <v>0</v>
      </c>
      <c r="I629" s="7">
        <f t="shared" si="62"/>
        <v>1.3337939203795566E-2</v>
      </c>
      <c r="J629" s="8">
        <v>1.3337939203795566E-2</v>
      </c>
      <c r="K629" s="8">
        <v>0</v>
      </c>
      <c r="L629" s="8">
        <v>0</v>
      </c>
      <c r="M629" s="17">
        <f t="shared" si="63"/>
        <v>7.5203716550897914E-2</v>
      </c>
      <c r="N629" s="16">
        <v>7.3433960255446504E-2</v>
      </c>
      <c r="O629" s="16">
        <v>1.7697562954514091E-3</v>
      </c>
      <c r="P629" s="5">
        <f t="shared" si="64"/>
        <v>4.4305038765226304E-2</v>
      </c>
      <c r="Q629" s="6">
        <v>2.36091075988141E-2</v>
      </c>
      <c r="R629" s="6">
        <v>2.0695931166412201E-2</v>
      </c>
      <c r="S629" s="9">
        <f t="shared" si="65"/>
        <v>0.29764440971800454</v>
      </c>
      <c r="T629" s="10">
        <v>1.5533619601270383E-2</v>
      </c>
      <c r="U629" s="10">
        <v>0.19316405513495191</v>
      </c>
      <c r="V629" s="10">
        <v>4.6819136838440314E-2</v>
      </c>
      <c r="W629" s="10">
        <v>4.2127598143341924E-2</v>
      </c>
    </row>
    <row r="630" spans="1:23" x14ac:dyDescent="0.3">
      <c r="A630" s="1" t="s">
        <v>1074</v>
      </c>
      <c r="B630" s="1" t="s">
        <v>1075</v>
      </c>
      <c r="C630" s="2">
        <f t="shared" si="60"/>
        <v>0.50894961462969812</v>
      </c>
      <c r="D630" s="3">
        <f t="shared" si="61"/>
        <v>2.5411118827606483E-2</v>
      </c>
      <c r="E630" s="4">
        <v>1.9660798470320603E-3</v>
      </c>
      <c r="F630" s="4">
        <v>1.1297366495726194E-2</v>
      </c>
      <c r="G630" s="4">
        <v>1.0602111589833482E-2</v>
      </c>
      <c r="H630" s="4">
        <v>1.5455608950147471E-3</v>
      </c>
      <c r="I630" s="7">
        <f t="shared" si="62"/>
        <v>7.3308263836562399E-3</v>
      </c>
      <c r="J630" s="8">
        <v>7.3308263836562399E-3</v>
      </c>
      <c r="K630" s="8">
        <v>0</v>
      </c>
      <c r="L630" s="8">
        <v>0</v>
      </c>
      <c r="M630" s="17">
        <f t="shared" si="63"/>
        <v>0.12928021707495677</v>
      </c>
      <c r="N630" s="16">
        <v>0.10260688521948406</v>
      </c>
      <c r="O630" s="16">
        <v>2.6673331855472708E-2</v>
      </c>
      <c r="P630" s="5">
        <f t="shared" si="64"/>
        <v>5.3927878259877784E-2</v>
      </c>
      <c r="Q630" s="6">
        <v>3.685106402189342E-2</v>
      </c>
      <c r="R630" s="6">
        <v>1.7076814237984368E-2</v>
      </c>
      <c r="S630" s="9">
        <f t="shared" si="65"/>
        <v>0.29299957408360089</v>
      </c>
      <c r="T630" s="10">
        <v>9.8408514874398362E-3</v>
      </c>
      <c r="U630" s="10">
        <v>0.14910245370255901</v>
      </c>
      <c r="V630" s="10">
        <v>6.2389822374550936E-2</v>
      </c>
      <c r="W630" s="10">
        <v>7.166644651905113E-2</v>
      </c>
    </row>
    <row r="631" spans="1:23" x14ac:dyDescent="0.3">
      <c r="A631" s="1" t="s">
        <v>1076</v>
      </c>
      <c r="B631" s="1" t="s">
        <v>1077</v>
      </c>
      <c r="C631" s="2">
        <f t="shared" si="60"/>
        <v>0.49366981017381234</v>
      </c>
      <c r="D631" s="3">
        <f t="shared" si="61"/>
        <v>6.2829671640321286E-2</v>
      </c>
      <c r="E631" s="4">
        <v>1.3902217586773341E-2</v>
      </c>
      <c r="F631" s="4">
        <v>2.1615425882943594E-2</v>
      </c>
      <c r="G631" s="4">
        <v>1.7246093164532433E-2</v>
      </c>
      <c r="H631" s="4">
        <v>1.0065935006071922E-2</v>
      </c>
      <c r="I631" s="7">
        <f t="shared" si="62"/>
        <v>1.4718930094812208E-2</v>
      </c>
      <c r="J631" s="8">
        <v>1.2000424355496033E-2</v>
      </c>
      <c r="K631" s="8">
        <v>2.7185057393161747E-3</v>
      </c>
      <c r="L631" s="8">
        <v>0</v>
      </c>
      <c r="M631" s="17">
        <f t="shared" si="63"/>
        <v>8.5298525245296686E-2</v>
      </c>
      <c r="N631" s="16">
        <v>6.027955547790597E-2</v>
      </c>
      <c r="O631" s="16">
        <v>2.5018969767390709E-2</v>
      </c>
      <c r="P631" s="5">
        <f t="shared" si="64"/>
        <v>7.1318610866532975E-2</v>
      </c>
      <c r="Q631" s="6">
        <v>2.9121374428982761E-2</v>
      </c>
      <c r="R631" s="6">
        <v>4.219723643755021E-2</v>
      </c>
      <c r="S631" s="9">
        <f t="shared" si="65"/>
        <v>0.25950407232684924</v>
      </c>
      <c r="T631" s="10">
        <v>1.3604521183716542E-2</v>
      </c>
      <c r="U631" s="10">
        <v>0.13216924288828555</v>
      </c>
      <c r="V631" s="10">
        <v>4.7368931387075514E-2</v>
      </c>
      <c r="W631" s="10">
        <v>6.6361376867771618E-2</v>
      </c>
    </row>
    <row r="632" spans="1:23" x14ac:dyDescent="0.3">
      <c r="A632" s="1" t="s">
        <v>1078</v>
      </c>
      <c r="B632" s="1" t="s">
        <v>1079</v>
      </c>
      <c r="C632" s="2">
        <f t="shared" si="60"/>
        <v>0.4802379256700936</v>
      </c>
      <c r="D632" s="3">
        <f t="shared" si="61"/>
        <v>4.1916793486827086E-2</v>
      </c>
      <c r="E632" s="4">
        <v>1.285096161240375E-2</v>
      </c>
      <c r="F632" s="4">
        <v>1.603993987792816E-2</v>
      </c>
      <c r="G632" s="4">
        <v>1.2311767984737427E-2</v>
      </c>
      <c r="H632" s="4">
        <v>7.1412401175774875E-4</v>
      </c>
      <c r="I632" s="7">
        <f t="shared" si="62"/>
        <v>4.2758986602537442E-3</v>
      </c>
      <c r="J632" s="8">
        <v>2.3499301777632517E-3</v>
      </c>
      <c r="K632" s="8">
        <v>0</v>
      </c>
      <c r="L632" s="8">
        <v>1.925968482490493E-3</v>
      </c>
      <c r="M632" s="17">
        <f t="shared" si="63"/>
        <v>5.6096480067565881E-2</v>
      </c>
      <c r="N632" s="16">
        <v>4.9027223697255547E-2</v>
      </c>
      <c r="O632" s="16">
        <v>7.0692563703103322E-3</v>
      </c>
      <c r="P632" s="5">
        <f t="shared" si="64"/>
        <v>0.10112107314911487</v>
      </c>
      <c r="Q632" s="6">
        <v>4.6031645901387683E-2</v>
      </c>
      <c r="R632" s="6">
        <v>5.5089427247727189E-2</v>
      </c>
      <c r="S632" s="9">
        <f t="shared" si="65"/>
        <v>0.27682768030633198</v>
      </c>
      <c r="T632" s="10">
        <v>2.6399164300678617E-2</v>
      </c>
      <c r="U632" s="10">
        <v>0.15126174801985004</v>
      </c>
      <c r="V632" s="10">
        <v>3.5294581500208935E-2</v>
      </c>
      <c r="W632" s="10">
        <v>6.3872186485594368E-2</v>
      </c>
    </row>
    <row r="633" spans="1:23" x14ac:dyDescent="0.3">
      <c r="A633" s="1" t="s">
        <v>1080</v>
      </c>
      <c r="B633" s="1" t="s">
        <v>1081</v>
      </c>
      <c r="C633" s="2">
        <f t="shared" si="60"/>
        <v>0.49116257814901443</v>
      </c>
      <c r="D633" s="3">
        <f t="shared" si="61"/>
        <v>8.2862607706553459E-2</v>
      </c>
      <c r="E633" s="4">
        <v>1.5500417740938509E-2</v>
      </c>
      <c r="F633" s="4">
        <v>2.0702790743835544E-2</v>
      </c>
      <c r="G633" s="4">
        <v>2.7270116904942261E-2</v>
      </c>
      <c r="H633" s="4">
        <v>1.9389282316837148E-2</v>
      </c>
      <c r="I633" s="7">
        <f t="shared" si="62"/>
        <v>3.111640563897778E-2</v>
      </c>
      <c r="J633" s="8">
        <v>1.0967543301437841E-2</v>
      </c>
      <c r="K633" s="8">
        <v>1.3004151590283383E-2</v>
      </c>
      <c r="L633" s="8">
        <v>7.1447107472565547E-3</v>
      </c>
      <c r="M633" s="17">
        <f t="shared" si="63"/>
        <v>7.339322456680622E-2</v>
      </c>
      <c r="N633" s="16">
        <v>6.2108209433907172E-2</v>
      </c>
      <c r="O633" s="16">
        <v>1.1285015132899055E-2</v>
      </c>
      <c r="P633" s="5">
        <f t="shared" si="64"/>
        <v>3.5195320113781486E-2</v>
      </c>
      <c r="Q633" s="6">
        <v>1.8318698989909406E-2</v>
      </c>
      <c r="R633" s="6">
        <v>1.6876621123872081E-2</v>
      </c>
      <c r="S633" s="9">
        <f t="shared" si="65"/>
        <v>0.26859502012289554</v>
      </c>
      <c r="T633" s="10">
        <v>3.0830296104009666E-2</v>
      </c>
      <c r="U633" s="10">
        <v>0.14007467690647721</v>
      </c>
      <c r="V633" s="10">
        <v>4.4899131713619922E-2</v>
      </c>
      <c r="W633" s="10">
        <v>5.2790915398788746E-2</v>
      </c>
    </row>
    <row r="634" spans="1:23" x14ac:dyDescent="0.3">
      <c r="A634" s="1" t="s">
        <v>1082</v>
      </c>
      <c r="B634" s="1" t="s">
        <v>1083</v>
      </c>
      <c r="C634" s="2">
        <f t="shared" si="60"/>
        <v>0.49252246899983887</v>
      </c>
      <c r="D634" s="3">
        <f t="shared" si="61"/>
        <v>3.6268714113615666E-2</v>
      </c>
      <c r="E634" s="4">
        <v>1.9588898437366293E-3</v>
      </c>
      <c r="F634" s="4">
        <v>6.366368308453281E-3</v>
      </c>
      <c r="G634" s="4">
        <v>1.2504011877914275E-2</v>
      </c>
      <c r="H634" s="4">
        <v>1.5439444083511477E-2</v>
      </c>
      <c r="I634" s="7">
        <f t="shared" si="62"/>
        <v>2.8621424468805539E-2</v>
      </c>
      <c r="J634" s="8">
        <v>5.2627688051096466E-3</v>
      </c>
      <c r="K634" s="8">
        <v>1.9368539902882363E-2</v>
      </c>
      <c r="L634" s="8">
        <v>3.99011576081353E-3</v>
      </c>
      <c r="M634" s="17">
        <f t="shared" si="63"/>
        <v>7.0287727528625193E-2</v>
      </c>
      <c r="N634" s="16">
        <v>5.3603942367847358E-2</v>
      </c>
      <c r="O634" s="16">
        <v>1.6683785160777835E-2</v>
      </c>
      <c r="P634" s="5">
        <f t="shared" si="64"/>
        <v>6.4729785565750375E-2</v>
      </c>
      <c r="Q634" s="6">
        <v>4.3923798261715427E-2</v>
      </c>
      <c r="R634" s="6">
        <v>2.0805987304034941E-2</v>
      </c>
      <c r="S634" s="9">
        <f t="shared" si="65"/>
        <v>0.29261481732304206</v>
      </c>
      <c r="T634" s="10">
        <v>7.2913243393341071E-2</v>
      </c>
      <c r="U634" s="10">
        <v>9.7914794920402823E-2</v>
      </c>
      <c r="V634" s="10">
        <v>4.7300981144868574E-2</v>
      </c>
      <c r="W634" s="10">
        <v>7.4485797864429631E-2</v>
      </c>
    </row>
    <row r="635" spans="1:23" x14ac:dyDescent="0.3">
      <c r="A635" s="1" t="s">
        <v>1314</v>
      </c>
      <c r="B635" s="1" t="s">
        <v>1315</v>
      </c>
      <c r="C635" s="2">
        <f t="shared" si="60"/>
        <v>0.49976257670903296</v>
      </c>
      <c r="D635" s="3">
        <f t="shared" si="61"/>
        <v>3.3448466154031686E-2</v>
      </c>
      <c r="E635" s="4">
        <v>7.2076136150116109E-3</v>
      </c>
      <c r="F635" s="4">
        <v>0</v>
      </c>
      <c r="G635" s="4">
        <v>1.2515452053277819E-2</v>
      </c>
      <c r="H635" s="4">
        <v>1.3725400485742254E-2</v>
      </c>
      <c r="I635" s="7">
        <f t="shared" si="62"/>
        <v>1.8289078347525144E-2</v>
      </c>
      <c r="J635" s="8">
        <v>1.53579644479508E-2</v>
      </c>
      <c r="K635" s="8">
        <v>8.1868655815762841E-4</v>
      </c>
      <c r="L635" s="8">
        <v>2.1124273414167183E-3</v>
      </c>
      <c r="M635" s="17">
        <f t="shared" si="63"/>
        <v>5.3157625593452239E-2</v>
      </c>
      <c r="N635" s="16">
        <v>5.0030726402967456E-2</v>
      </c>
      <c r="O635" s="16">
        <v>3.1268991904847806E-3</v>
      </c>
      <c r="P635" s="5">
        <f t="shared" si="64"/>
        <v>6.046345986742406E-2</v>
      </c>
      <c r="Q635" s="6">
        <v>2.278337183526441E-2</v>
      </c>
      <c r="R635" s="6">
        <v>3.768008803215965E-2</v>
      </c>
      <c r="S635" s="9">
        <f t="shared" si="65"/>
        <v>0.33440394674659979</v>
      </c>
      <c r="T635" s="10">
        <v>2.5026476429707702E-2</v>
      </c>
      <c r="U635" s="10">
        <v>0.16008149965518154</v>
      </c>
      <c r="V635" s="10">
        <v>7.9648231805911393E-2</v>
      </c>
      <c r="W635" s="10">
        <v>6.9647738855799182E-2</v>
      </c>
    </row>
    <row r="636" spans="1:23" x14ac:dyDescent="0.3">
      <c r="A636" s="1" t="s">
        <v>1084</v>
      </c>
      <c r="B636" s="1" t="s">
        <v>1316</v>
      </c>
      <c r="C636" s="2">
        <f t="shared" si="60"/>
        <v>0.47283387230723239</v>
      </c>
      <c r="D636" s="3">
        <f t="shared" si="61"/>
        <v>0.10088182731349407</v>
      </c>
      <c r="E636" s="4">
        <v>3.2923406483280716E-2</v>
      </c>
      <c r="F636" s="4">
        <v>4.2505616642299574E-3</v>
      </c>
      <c r="G636" s="4">
        <v>5.0892790198651304E-2</v>
      </c>
      <c r="H636" s="4">
        <v>1.2815068967332088E-2</v>
      </c>
      <c r="I636" s="7">
        <f t="shared" si="62"/>
        <v>5.097402193401838E-3</v>
      </c>
      <c r="J636" s="8">
        <v>3.7303050276834135E-3</v>
      </c>
      <c r="K636" s="8">
        <v>3.3173198614516708E-4</v>
      </c>
      <c r="L636" s="8">
        <v>1.035365179573257E-3</v>
      </c>
      <c r="M636" s="17">
        <f t="shared" si="63"/>
        <v>4.2211616369487635E-2</v>
      </c>
      <c r="N636" s="16">
        <v>2.8017429570582664E-2</v>
      </c>
      <c r="O636" s="16">
        <v>1.4194186798904971E-2</v>
      </c>
      <c r="P636" s="5">
        <f t="shared" si="64"/>
        <v>0.12700361184939915</v>
      </c>
      <c r="Q636" s="6">
        <v>5.810455071665234E-2</v>
      </c>
      <c r="R636" s="6">
        <v>6.8899061132746811E-2</v>
      </c>
      <c r="S636" s="9">
        <f t="shared" si="65"/>
        <v>0.19763941458144971</v>
      </c>
      <c r="T636" s="10">
        <v>9.3639307164514757E-3</v>
      </c>
      <c r="U636" s="10">
        <v>0.15228102732256801</v>
      </c>
      <c r="V636" s="10">
        <v>1.1610298570211564E-2</v>
      </c>
      <c r="W636" s="10">
        <v>2.4384157972218649E-2</v>
      </c>
    </row>
    <row r="637" spans="1:23" x14ac:dyDescent="0.3">
      <c r="A637" s="1" t="s">
        <v>1085</v>
      </c>
      <c r="B637" s="1" t="s">
        <v>1086</v>
      </c>
      <c r="C637" s="2">
        <f t="shared" si="60"/>
        <v>0.48396704526348705</v>
      </c>
      <c r="D637" s="3">
        <f t="shared" si="61"/>
        <v>5.4350890254472033E-2</v>
      </c>
      <c r="E637" s="4">
        <v>2.2981296262854254E-2</v>
      </c>
      <c r="F637" s="4">
        <v>0</v>
      </c>
      <c r="G637" s="4">
        <v>2.6748621321685245E-2</v>
      </c>
      <c r="H637" s="4">
        <v>4.6209726699325358E-3</v>
      </c>
      <c r="I637" s="7">
        <f t="shared" si="62"/>
        <v>8.3405854847688563E-3</v>
      </c>
      <c r="J637" s="8">
        <v>6.6197096522554438E-3</v>
      </c>
      <c r="K637" s="8">
        <v>1.7203944753915348E-3</v>
      </c>
      <c r="L637" s="8">
        <v>4.8135712187713751E-7</v>
      </c>
      <c r="M637" s="17">
        <f t="shared" si="63"/>
        <v>2.839720232165658E-2</v>
      </c>
      <c r="N637" s="16">
        <v>2.2051330188136709E-2</v>
      </c>
      <c r="O637" s="16">
        <v>6.3458721335198712E-3</v>
      </c>
      <c r="P637" s="5">
        <f t="shared" si="64"/>
        <v>0.13042768635520691</v>
      </c>
      <c r="Q637" s="6">
        <v>6.7442727764602944E-2</v>
      </c>
      <c r="R637" s="6">
        <v>6.2984958590603948E-2</v>
      </c>
      <c r="S637" s="9">
        <f t="shared" si="65"/>
        <v>0.26245068084738266</v>
      </c>
      <c r="T637" s="10">
        <v>3.9449997590231878E-2</v>
      </c>
      <c r="U637" s="10">
        <v>0.11114728905675422</v>
      </c>
      <c r="V637" s="10">
        <v>4.2869094640360109E-2</v>
      </c>
      <c r="W637" s="10">
        <v>6.8984299560036433E-2</v>
      </c>
    </row>
    <row r="638" spans="1:23" x14ac:dyDescent="0.3">
      <c r="A638" s="1" t="s">
        <v>1087</v>
      </c>
      <c r="B638" s="1" t="s">
        <v>1088</v>
      </c>
      <c r="C638" s="2">
        <f t="shared" si="60"/>
        <v>0.49229865360759872</v>
      </c>
      <c r="D638" s="3">
        <f t="shared" si="61"/>
        <v>0.10351506171981448</v>
      </c>
      <c r="E638" s="4">
        <v>2.1738967809219419E-2</v>
      </c>
      <c r="F638" s="4">
        <v>2.1043540245163538E-2</v>
      </c>
      <c r="G638" s="4">
        <v>3.0828398814096884E-2</v>
      </c>
      <c r="H638" s="4">
        <v>2.9904154851334651E-2</v>
      </c>
      <c r="I638" s="7">
        <f t="shared" si="62"/>
        <v>0.14046029607564253</v>
      </c>
      <c r="J638" s="8">
        <v>9.372261424081503E-2</v>
      </c>
      <c r="K638" s="8">
        <v>3.9296180932714003E-2</v>
      </c>
      <c r="L638" s="8">
        <v>7.4415009021134987E-3</v>
      </c>
      <c r="M638" s="17">
        <f t="shared" si="63"/>
        <v>7.9176254362921722E-2</v>
      </c>
      <c r="N638" s="16">
        <v>3.6002196298823923E-3</v>
      </c>
      <c r="O638" s="16">
        <v>7.5576034733039324E-2</v>
      </c>
      <c r="P638" s="5">
        <f t="shared" si="64"/>
        <v>2.5737353418198022E-3</v>
      </c>
      <c r="Q638" s="6">
        <v>0</v>
      </c>
      <c r="R638" s="6">
        <v>2.5737353418198022E-3</v>
      </c>
      <c r="S638" s="9">
        <f t="shared" si="65"/>
        <v>0.16657330610740018</v>
      </c>
      <c r="T638" s="10">
        <v>3.8719842015733669E-2</v>
      </c>
      <c r="U638" s="10">
        <v>0.10263590499107517</v>
      </c>
      <c r="V638" s="10">
        <v>1.2091868642039703E-2</v>
      </c>
      <c r="W638" s="10">
        <v>1.3125690458551633E-2</v>
      </c>
    </row>
    <row r="639" spans="1:23" x14ac:dyDescent="0.3">
      <c r="A639" s="1" t="s">
        <v>1089</v>
      </c>
      <c r="B639" s="1" t="s">
        <v>1090</v>
      </c>
      <c r="C639" s="2">
        <f t="shared" si="60"/>
        <v>0.49211075346861749</v>
      </c>
      <c r="D639" s="3">
        <f t="shared" si="61"/>
        <v>4.1539947297966756E-2</v>
      </c>
      <c r="E639" s="4">
        <v>1.2207182854042287E-2</v>
      </c>
      <c r="F639" s="4">
        <v>4.7046660546451978E-3</v>
      </c>
      <c r="G639" s="4">
        <v>1.9937146520344722E-2</v>
      </c>
      <c r="H639" s="4">
        <v>4.6909518689345481E-3</v>
      </c>
      <c r="I639" s="7">
        <f t="shared" si="62"/>
        <v>6.6557394434788114E-2</v>
      </c>
      <c r="J639" s="8">
        <v>2.5297598958613627E-2</v>
      </c>
      <c r="K639" s="8">
        <v>2.8197334357347652E-2</v>
      </c>
      <c r="L639" s="8">
        <v>1.3062461118826829E-2</v>
      </c>
      <c r="M639" s="17">
        <f t="shared" si="63"/>
        <v>9.6468934868274778E-2</v>
      </c>
      <c r="N639" s="16">
        <v>4.8927166434063543E-2</v>
      </c>
      <c r="O639" s="16">
        <v>4.7541768434211235E-2</v>
      </c>
      <c r="P639" s="5">
        <f t="shared" si="64"/>
        <v>4.7146808406537004E-2</v>
      </c>
      <c r="Q639" s="6">
        <v>3.0366299584991679E-2</v>
      </c>
      <c r="R639" s="6">
        <v>1.6780508821545324E-2</v>
      </c>
      <c r="S639" s="9">
        <f t="shared" si="65"/>
        <v>0.24039766846105082</v>
      </c>
      <c r="T639" s="10">
        <v>5.9700226286074902E-2</v>
      </c>
      <c r="U639" s="10">
        <v>0.11118565415592167</v>
      </c>
      <c r="V639" s="10">
        <v>3.8467953028786007E-2</v>
      </c>
      <c r="W639" s="10">
        <v>3.1043834990268242E-2</v>
      </c>
    </row>
    <row r="640" spans="1:23" x14ac:dyDescent="0.3">
      <c r="A640" s="1" t="s">
        <v>1091</v>
      </c>
      <c r="B640" s="1" t="s">
        <v>1317</v>
      </c>
      <c r="C640" s="2">
        <f t="shared" si="60"/>
        <v>0.47871170689488551</v>
      </c>
      <c r="D640" s="3">
        <f t="shared" si="61"/>
        <v>0.10184415952927742</v>
      </c>
      <c r="E640" s="4">
        <v>3.5130599019275843E-2</v>
      </c>
      <c r="F640" s="4">
        <v>6.9001991964944571E-3</v>
      </c>
      <c r="G640" s="4">
        <v>3.9562747357667981E-2</v>
      </c>
      <c r="H640" s="4">
        <v>2.0250613955839138E-2</v>
      </c>
      <c r="I640" s="7">
        <f t="shared" si="62"/>
        <v>3.2904705452912575E-2</v>
      </c>
      <c r="J640" s="8">
        <v>2.1393877459671945E-2</v>
      </c>
      <c r="K640" s="8">
        <v>9.618430190369853E-4</v>
      </c>
      <c r="L640" s="8">
        <v>1.0548984974203644E-2</v>
      </c>
      <c r="M640" s="17">
        <f t="shared" si="63"/>
        <v>9.7866176110030817E-2</v>
      </c>
      <c r="N640" s="16">
        <v>5.623469613531927E-2</v>
      </c>
      <c r="O640" s="16">
        <v>4.1631479974711554E-2</v>
      </c>
      <c r="P640" s="5">
        <f t="shared" si="64"/>
        <v>6.3659733337371988E-2</v>
      </c>
      <c r="Q640" s="6">
        <v>1.7517293693935718E-2</v>
      </c>
      <c r="R640" s="6">
        <v>4.6142439643436263E-2</v>
      </c>
      <c r="S640" s="9">
        <f t="shared" si="65"/>
        <v>0.18243693246529269</v>
      </c>
      <c r="T640" s="10">
        <v>1.0152977131316984E-2</v>
      </c>
      <c r="U640" s="10">
        <v>0.10844438866325234</v>
      </c>
      <c r="V640" s="10">
        <v>4.7102913054814413E-2</v>
      </c>
      <c r="W640" s="10">
        <v>1.673665361590896E-2</v>
      </c>
    </row>
    <row r="641" spans="1:23" x14ac:dyDescent="0.3">
      <c r="A641" s="1" t="s">
        <v>1092</v>
      </c>
      <c r="B641" s="1" t="s">
        <v>1093</v>
      </c>
      <c r="C641" s="2">
        <f t="shared" si="60"/>
        <v>0.49620794928164014</v>
      </c>
      <c r="D641" s="3">
        <f t="shared" si="61"/>
        <v>4.0773357606771463E-2</v>
      </c>
      <c r="E641" s="4">
        <v>0</v>
      </c>
      <c r="F641" s="4">
        <v>9.1641877350091931E-3</v>
      </c>
      <c r="G641" s="4">
        <v>2.1246270874867575E-2</v>
      </c>
      <c r="H641" s="4">
        <v>1.0362898996894698E-2</v>
      </c>
      <c r="I641" s="7">
        <f t="shared" si="62"/>
        <v>2.0162399804319744E-2</v>
      </c>
      <c r="J641" s="8">
        <v>4.3352631806922439E-3</v>
      </c>
      <c r="K641" s="8">
        <v>1.5827136623627499E-2</v>
      </c>
      <c r="L641" s="8">
        <v>0</v>
      </c>
      <c r="M641" s="17">
        <f t="shared" si="63"/>
        <v>5.319022372280488E-2</v>
      </c>
      <c r="N641" s="16">
        <v>4.3888923193883433E-2</v>
      </c>
      <c r="O641" s="16">
        <v>9.3013005289214433E-3</v>
      </c>
      <c r="P641" s="5">
        <f t="shared" si="64"/>
        <v>6.2824204918349974E-2</v>
      </c>
      <c r="Q641" s="6">
        <v>3.5710818484909923E-2</v>
      </c>
      <c r="R641" s="6">
        <v>2.7113386433440051E-2</v>
      </c>
      <c r="S641" s="9">
        <f t="shared" si="65"/>
        <v>0.31925776322939403</v>
      </c>
      <c r="T641" s="10">
        <v>3.1856781898307727E-2</v>
      </c>
      <c r="U641" s="10">
        <v>0.14468698892950085</v>
      </c>
      <c r="V641" s="10">
        <v>4.9200059815307493E-2</v>
      </c>
      <c r="W641" s="10">
        <v>9.3513932586277951E-2</v>
      </c>
    </row>
    <row r="642" spans="1:23" x14ac:dyDescent="0.3">
      <c r="A642" s="1" t="s">
        <v>1094</v>
      </c>
      <c r="B642" s="1" t="s">
        <v>1095</v>
      </c>
      <c r="C642" s="2">
        <f t="shared" si="60"/>
        <v>0.5013561078177039</v>
      </c>
      <c r="D642" s="3">
        <f t="shared" si="61"/>
        <v>3.056529275430854E-2</v>
      </c>
      <c r="E642" s="4">
        <v>8.5270121258429112E-3</v>
      </c>
      <c r="F642" s="4">
        <v>4.6979222964302269E-3</v>
      </c>
      <c r="G642" s="4">
        <v>1.3363559238359878E-2</v>
      </c>
      <c r="H642" s="4">
        <v>3.9767990936755235E-3</v>
      </c>
      <c r="I642" s="7">
        <f t="shared" si="62"/>
        <v>2.7524363913858211E-2</v>
      </c>
      <c r="J642" s="8">
        <v>1.013882967451156E-2</v>
      </c>
      <c r="K642" s="8">
        <v>1.4150190469448914E-2</v>
      </c>
      <c r="L642" s="8">
        <v>3.2353437698977383E-3</v>
      </c>
      <c r="M642" s="17">
        <f t="shared" si="63"/>
        <v>4.7372689613074052E-2</v>
      </c>
      <c r="N642" s="16">
        <v>4.5749118749883279E-2</v>
      </c>
      <c r="O642" s="16">
        <v>1.6235708631907723E-3</v>
      </c>
      <c r="P642" s="5">
        <f t="shared" si="64"/>
        <v>6.4248920524984932E-2</v>
      </c>
      <c r="Q642" s="6">
        <v>4.834377400076028E-2</v>
      </c>
      <c r="R642" s="6">
        <v>1.5905146524224652E-2</v>
      </c>
      <c r="S642" s="9">
        <f t="shared" si="65"/>
        <v>0.33164484101147818</v>
      </c>
      <c r="T642" s="10">
        <v>4.0376390750277213E-2</v>
      </c>
      <c r="U642" s="10">
        <v>0.15766207001240334</v>
      </c>
      <c r="V642" s="10">
        <v>5.7978062756859128E-2</v>
      </c>
      <c r="W642" s="10">
        <v>7.5628317491938518E-2</v>
      </c>
    </row>
    <row r="643" spans="1:23" x14ac:dyDescent="0.3">
      <c r="A643" s="1" t="s">
        <v>1096</v>
      </c>
      <c r="B643" s="1" t="s">
        <v>1097</v>
      </c>
      <c r="C643" s="2">
        <f t="shared" si="60"/>
        <v>0.49205654457344578</v>
      </c>
      <c r="D643" s="3">
        <f t="shared" si="61"/>
        <v>1.3020583648697738E-3</v>
      </c>
      <c r="E643" s="4">
        <v>0</v>
      </c>
      <c r="F643" s="4">
        <v>1.3020583648697738E-3</v>
      </c>
      <c r="G643" s="4">
        <v>0</v>
      </c>
      <c r="H643" s="4">
        <v>0</v>
      </c>
      <c r="I643" s="7">
        <f t="shared" si="62"/>
        <v>4.9278199837484004E-3</v>
      </c>
      <c r="J643" s="8">
        <v>4.9278199837484004E-3</v>
      </c>
      <c r="K643" s="8">
        <v>0</v>
      </c>
      <c r="L643" s="8">
        <v>0</v>
      </c>
      <c r="M643" s="17">
        <f t="shared" si="63"/>
        <v>4.3023250372331713E-2</v>
      </c>
      <c r="N643" s="16">
        <v>4.1672154154016261E-2</v>
      </c>
      <c r="O643" s="16">
        <v>1.3510962183154536E-3</v>
      </c>
      <c r="P643" s="5">
        <f t="shared" si="64"/>
        <v>0.13246361965661763</v>
      </c>
      <c r="Q643" s="6">
        <v>8.1713310623783716E-2</v>
      </c>
      <c r="R643" s="6">
        <v>5.0750309032833917E-2</v>
      </c>
      <c r="S643" s="9">
        <f t="shared" si="65"/>
        <v>0.31033979619587826</v>
      </c>
      <c r="T643" s="10">
        <v>1.0836353348083277E-2</v>
      </c>
      <c r="U643" s="10">
        <v>0.17805594779514675</v>
      </c>
      <c r="V643" s="10">
        <v>5.8459509581185821E-2</v>
      </c>
      <c r="W643" s="10">
        <v>6.2987985471462407E-2</v>
      </c>
    </row>
    <row r="644" spans="1:23" x14ac:dyDescent="0.3">
      <c r="A644" s="1" t="s">
        <v>1098</v>
      </c>
      <c r="B644" s="1" t="s">
        <v>1099</v>
      </c>
      <c r="C644" s="2">
        <f t="shared" ref="C644:C652" si="66">D644+M644+I644+S644+P644</f>
        <v>0.47051570114850572</v>
      </c>
      <c r="D644" s="3">
        <f t="shared" ref="D644:D652" si="67">SUM(E644:H644)</f>
        <v>8.5784852355864048E-3</v>
      </c>
      <c r="E644" s="4">
        <v>0</v>
      </c>
      <c r="F644" s="4">
        <v>0</v>
      </c>
      <c r="G644" s="4">
        <v>8.5784852355864048E-3</v>
      </c>
      <c r="H644" s="4">
        <v>0</v>
      </c>
      <c r="I644" s="7">
        <f t="shared" ref="I644:I652" si="68">SUM(J644:L644)</f>
        <v>0</v>
      </c>
      <c r="J644" s="8">
        <v>0</v>
      </c>
      <c r="K644" s="8">
        <v>0</v>
      </c>
      <c r="L644" s="8">
        <v>0</v>
      </c>
      <c r="M644" s="17">
        <f t="shared" ref="M644:M652" si="69">SUM(N644:O644)</f>
        <v>4.3900269700388843E-3</v>
      </c>
      <c r="N644" s="16">
        <v>4.3900269700388843E-3</v>
      </c>
      <c r="O644" s="16">
        <v>0</v>
      </c>
      <c r="P644" s="5">
        <f t="shared" ref="P644:P652" si="70">SUM(Q644:R644)</f>
        <v>0.16250291535998521</v>
      </c>
      <c r="Q644" s="6">
        <v>8.4351414706624356E-2</v>
      </c>
      <c r="R644" s="6">
        <v>7.815150065336085E-2</v>
      </c>
      <c r="S644" s="9">
        <f t="shared" ref="S644:S652" si="71">SUM(T644:W644)</f>
        <v>0.29504427358289526</v>
      </c>
      <c r="T644" s="10">
        <v>4.2605735294229258E-2</v>
      </c>
      <c r="U644" s="10">
        <v>0.13470193516821047</v>
      </c>
      <c r="V644" s="10">
        <v>4.4243807599883195E-2</v>
      </c>
      <c r="W644" s="10">
        <v>7.3492795520572321E-2</v>
      </c>
    </row>
    <row r="645" spans="1:23" x14ac:dyDescent="0.3">
      <c r="A645" s="1" t="s">
        <v>1100</v>
      </c>
      <c r="B645" s="1" t="s">
        <v>1101</v>
      </c>
      <c r="C645" s="2">
        <f t="shared" si="66"/>
        <v>0.47906094827327328</v>
      </c>
      <c r="D645" s="3">
        <f t="shared" si="67"/>
        <v>3.6911896811781336E-2</v>
      </c>
      <c r="E645" s="4">
        <v>5.711277142724451E-3</v>
      </c>
      <c r="F645" s="4">
        <v>0</v>
      </c>
      <c r="G645" s="4">
        <v>1.01757772943195E-2</v>
      </c>
      <c r="H645" s="4">
        <v>2.1024842374737382E-2</v>
      </c>
      <c r="I645" s="7">
        <f t="shared" si="68"/>
        <v>7.9213491893023839E-3</v>
      </c>
      <c r="J645" s="8">
        <v>4.3769397266910448E-3</v>
      </c>
      <c r="K645" s="8">
        <v>3.5444094626113395E-3</v>
      </c>
      <c r="L645" s="8">
        <v>0</v>
      </c>
      <c r="M645" s="17">
        <f t="shared" si="69"/>
        <v>2.1236977945499738E-2</v>
      </c>
      <c r="N645" s="16">
        <v>1.2349912855922903E-2</v>
      </c>
      <c r="O645" s="16">
        <v>8.8870650895768368E-3</v>
      </c>
      <c r="P645" s="5">
        <f t="shared" si="70"/>
        <v>0.14776223331664126</v>
      </c>
      <c r="Q645" s="6">
        <v>9.1341165509441963E-2</v>
      </c>
      <c r="R645" s="6">
        <v>5.6421067807199306E-2</v>
      </c>
      <c r="S645" s="9">
        <f t="shared" si="71"/>
        <v>0.26522849101004853</v>
      </c>
      <c r="T645" s="10">
        <v>3.2190199833722601E-2</v>
      </c>
      <c r="U645" s="10">
        <v>0.12850017369267411</v>
      </c>
      <c r="V645" s="10">
        <v>3.7650508563248003E-2</v>
      </c>
      <c r="W645" s="10">
        <v>6.6887608920403824E-2</v>
      </c>
    </row>
    <row r="646" spans="1:23" x14ac:dyDescent="0.3">
      <c r="A646" s="1" t="s">
        <v>1102</v>
      </c>
      <c r="B646" s="1" t="s">
        <v>1103</v>
      </c>
      <c r="C646" s="2">
        <f t="shared" si="66"/>
        <v>0.5047779330941955</v>
      </c>
      <c r="D646" s="3">
        <f t="shared" si="67"/>
        <v>4.7214477836450795E-3</v>
      </c>
      <c r="E646" s="4">
        <v>0</v>
      </c>
      <c r="F646" s="4">
        <v>0</v>
      </c>
      <c r="G646" s="4">
        <v>8.5295296075846413E-4</v>
      </c>
      <c r="H646" s="4">
        <v>3.8684948228866157E-3</v>
      </c>
      <c r="I646" s="7">
        <f t="shared" si="68"/>
        <v>2.6025145187839639E-3</v>
      </c>
      <c r="J646" s="8">
        <v>0</v>
      </c>
      <c r="K646" s="8">
        <v>2.6025145187839639E-3</v>
      </c>
      <c r="L646" s="8">
        <v>0</v>
      </c>
      <c r="M646" s="17">
        <f t="shared" si="69"/>
        <v>3.8479318247136116E-2</v>
      </c>
      <c r="N646" s="16">
        <v>3.6203719459743024E-2</v>
      </c>
      <c r="O646" s="16">
        <v>2.2755987873930936E-3</v>
      </c>
      <c r="P646" s="5">
        <f t="shared" si="70"/>
        <v>0.15373939641560555</v>
      </c>
      <c r="Q646" s="6">
        <v>9.2634302826956713E-2</v>
      </c>
      <c r="R646" s="6">
        <v>6.1105093588648844E-2</v>
      </c>
      <c r="S646" s="9">
        <f t="shared" si="71"/>
        <v>0.3052352561290248</v>
      </c>
      <c r="T646" s="10">
        <v>1.8400447364588894E-2</v>
      </c>
      <c r="U646" s="10">
        <v>7.5253110287816671E-2</v>
      </c>
      <c r="V646" s="10">
        <v>8.0987758186963604E-2</v>
      </c>
      <c r="W646" s="10">
        <v>0.13059394028965562</v>
      </c>
    </row>
    <row r="647" spans="1:23" x14ac:dyDescent="0.3">
      <c r="A647" s="1" t="s">
        <v>1104</v>
      </c>
      <c r="B647" s="1" t="s">
        <v>1105</v>
      </c>
      <c r="C647" s="2">
        <f t="shared" si="66"/>
        <v>0.46771943656699255</v>
      </c>
      <c r="D647" s="3">
        <f t="shared" si="67"/>
        <v>2.5714477438052337E-2</v>
      </c>
      <c r="E647" s="4">
        <v>3.4079957963068887E-5</v>
      </c>
      <c r="F647" s="4">
        <v>0</v>
      </c>
      <c r="G647" s="4">
        <v>2.5680397480089268E-2</v>
      </c>
      <c r="H647" s="4">
        <v>0</v>
      </c>
      <c r="I647" s="7">
        <f t="shared" si="68"/>
        <v>1.5674128003422237E-2</v>
      </c>
      <c r="J647" s="8">
        <v>1.5674128003422237E-2</v>
      </c>
      <c r="K647" s="8">
        <v>0</v>
      </c>
      <c r="L647" s="8">
        <v>0</v>
      </c>
      <c r="M647" s="17">
        <f t="shared" si="69"/>
        <v>0</v>
      </c>
      <c r="N647" s="16">
        <v>0</v>
      </c>
      <c r="O647" s="16">
        <v>0</v>
      </c>
      <c r="P647" s="5">
        <f t="shared" si="70"/>
        <v>0.37677100638265287</v>
      </c>
      <c r="Q647" s="6">
        <v>0.2289586564796216</v>
      </c>
      <c r="R647" s="6">
        <v>0.14781234990303127</v>
      </c>
      <c r="S647" s="9">
        <f t="shared" si="71"/>
        <v>4.9559824742865126E-2</v>
      </c>
      <c r="T647" s="10">
        <v>0</v>
      </c>
      <c r="U647" s="10">
        <v>8.494446688916725E-3</v>
      </c>
      <c r="V647" s="10">
        <v>2.2662018003853014E-2</v>
      </c>
      <c r="W647" s="10">
        <v>1.8403360050095387E-2</v>
      </c>
    </row>
    <row r="648" spans="1:23" x14ac:dyDescent="0.3">
      <c r="A648" s="1" t="s">
        <v>1318</v>
      </c>
      <c r="B648" s="1" t="s">
        <v>1319</v>
      </c>
      <c r="C648" s="2">
        <f t="shared" si="66"/>
        <v>0.46574120036001798</v>
      </c>
      <c r="D648" s="3">
        <f t="shared" si="67"/>
        <v>3.641132803370932E-2</v>
      </c>
      <c r="E648" s="4">
        <v>2.2742751920717647E-2</v>
      </c>
      <c r="F648" s="4">
        <v>2.7727177083536375E-3</v>
      </c>
      <c r="G648" s="4">
        <v>1.0895858404638036E-2</v>
      </c>
      <c r="H648" s="4">
        <v>0</v>
      </c>
      <c r="I648" s="7">
        <f t="shared" si="68"/>
        <v>5.397123191221891E-3</v>
      </c>
      <c r="J648" s="8">
        <v>5.397123191221891E-3</v>
      </c>
      <c r="K648" s="8">
        <v>0</v>
      </c>
      <c r="L648" s="8">
        <v>0</v>
      </c>
      <c r="M648" s="17">
        <f t="shared" si="69"/>
        <v>2.1427489802113606E-2</v>
      </c>
      <c r="N648" s="16">
        <v>1.427424226682995E-2</v>
      </c>
      <c r="O648" s="16">
        <v>7.1532475352836539E-3</v>
      </c>
      <c r="P648" s="5">
        <f t="shared" si="70"/>
        <v>0.31648969450378434</v>
      </c>
      <c r="Q648" s="6">
        <v>0.20101591375358147</v>
      </c>
      <c r="R648" s="6">
        <v>0.11547378075020287</v>
      </c>
      <c r="S648" s="9">
        <f t="shared" si="71"/>
        <v>8.6015564829188818E-2</v>
      </c>
      <c r="T648" s="10">
        <v>0</v>
      </c>
      <c r="U648" s="10">
        <v>7.269191991565771E-2</v>
      </c>
      <c r="V648" s="10">
        <v>5.6314549886253128E-3</v>
      </c>
      <c r="W648" s="10">
        <v>7.6921899249057912E-3</v>
      </c>
    </row>
    <row r="649" spans="1:23" x14ac:dyDescent="0.3">
      <c r="A649" s="1" t="s">
        <v>1106</v>
      </c>
      <c r="B649" s="1" t="s">
        <v>1107</v>
      </c>
      <c r="C649" s="2">
        <f t="shared" si="66"/>
        <v>0.49680517015908765</v>
      </c>
      <c r="D649" s="3">
        <f t="shared" si="67"/>
        <v>1.5300309729176264E-2</v>
      </c>
      <c r="E649" s="4">
        <v>1.410305187301583E-3</v>
      </c>
      <c r="F649" s="4">
        <v>0</v>
      </c>
      <c r="G649" s="4">
        <v>9.2644230247499436E-4</v>
      </c>
      <c r="H649" s="4">
        <v>1.2963562239399687E-2</v>
      </c>
      <c r="I649" s="7">
        <f t="shared" si="68"/>
        <v>5.9280206046571068E-2</v>
      </c>
      <c r="J649" s="8">
        <v>1.7912734611788991E-2</v>
      </c>
      <c r="K649" s="8">
        <v>3.1319174149073647E-2</v>
      </c>
      <c r="L649" s="8">
        <v>1.0048297285708429E-2</v>
      </c>
      <c r="M649" s="17">
        <f t="shared" si="69"/>
        <v>6.6796248404558251E-2</v>
      </c>
      <c r="N649" s="16">
        <v>5.1183542720893135E-2</v>
      </c>
      <c r="O649" s="16">
        <v>1.561270568366511E-2</v>
      </c>
      <c r="P649" s="5">
        <f t="shared" si="70"/>
        <v>5.448299273938146E-2</v>
      </c>
      <c r="Q649" s="6">
        <v>3.3179123632367441E-2</v>
      </c>
      <c r="R649" s="6">
        <v>2.1303869107014019E-2</v>
      </c>
      <c r="S649" s="9">
        <f t="shared" si="71"/>
        <v>0.30094541323940061</v>
      </c>
      <c r="T649" s="10">
        <v>6.1058841063252524E-2</v>
      </c>
      <c r="U649" s="10">
        <v>0.10578767229353389</v>
      </c>
      <c r="V649" s="10">
        <v>5.7018649161800015E-2</v>
      </c>
      <c r="W649" s="10">
        <v>7.7080250720814175E-2</v>
      </c>
    </row>
    <row r="650" spans="1:23" x14ac:dyDescent="0.3">
      <c r="A650" s="1" t="s">
        <v>1157</v>
      </c>
      <c r="B650" s="1" t="s">
        <v>1158</v>
      </c>
      <c r="C650" s="2">
        <f t="shared" si="66"/>
        <v>0.49313763752692946</v>
      </c>
      <c r="D650" s="3">
        <f t="shared" si="67"/>
        <v>1.8732829953843511E-2</v>
      </c>
      <c r="E650" s="4">
        <v>0</v>
      </c>
      <c r="F650" s="4">
        <v>2.7088251505418531E-3</v>
      </c>
      <c r="G650" s="4">
        <v>1.1298195100039885E-2</v>
      </c>
      <c r="H650" s="4">
        <v>4.7258097032617744E-3</v>
      </c>
      <c r="I650" s="7">
        <f t="shared" si="68"/>
        <v>3.0162475186463825E-2</v>
      </c>
      <c r="J650" s="8">
        <v>4.4212948022400445E-3</v>
      </c>
      <c r="K650" s="8">
        <v>2.5583676859851853E-2</v>
      </c>
      <c r="L650" s="8">
        <v>1.5750352437192769E-4</v>
      </c>
      <c r="M650" s="17">
        <f t="shared" si="69"/>
        <v>3.8238793106156799E-2</v>
      </c>
      <c r="N650" s="16">
        <v>2.3368172508881044E-2</v>
      </c>
      <c r="O650" s="16">
        <v>1.4870620597275751E-2</v>
      </c>
      <c r="P650" s="5">
        <f t="shared" si="70"/>
        <v>7.4486286046413011E-2</v>
      </c>
      <c r="Q650" s="6">
        <v>3.8780105306790186E-2</v>
      </c>
      <c r="R650" s="6">
        <v>3.5706180739622825E-2</v>
      </c>
      <c r="S650" s="9">
        <f t="shared" si="71"/>
        <v>0.33151725323405234</v>
      </c>
      <c r="T650" s="10">
        <v>6.8807295781658881E-2</v>
      </c>
      <c r="U650" s="10">
        <v>0.11860755136071456</v>
      </c>
      <c r="V650" s="10">
        <v>5.973921612335923E-2</v>
      </c>
      <c r="W650" s="10">
        <v>8.4363189968319693E-2</v>
      </c>
    </row>
    <row r="651" spans="1:23" x14ac:dyDescent="0.3">
      <c r="A651" s="1" t="s">
        <v>1108</v>
      </c>
      <c r="B651" s="1" t="s">
        <v>1109</v>
      </c>
      <c r="C651" s="2">
        <f t="shared" si="66"/>
        <v>0.48203959034371358</v>
      </c>
      <c r="D651" s="3">
        <f t="shared" si="67"/>
        <v>2.4814976192426941E-2</v>
      </c>
      <c r="E651" s="4">
        <v>4.7724838906226504E-3</v>
      </c>
      <c r="F651" s="4">
        <v>0</v>
      </c>
      <c r="G651" s="4">
        <v>2.0042492301804292E-2</v>
      </c>
      <c r="H651" s="4">
        <v>0</v>
      </c>
      <c r="I651" s="7">
        <f t="shared" si="68"/>
        <v>2.6453478151225274E-3</v>
      </c>
      <c r="J651" s="8">
        <v>2.6453478151225274E-3</v>
      </c>
      <c r="K651" s="8">
        <v>0</v>
      </c>
      <c r="L651" s="8">
        <v>0</v>
      </c>
      <c r="M651" s="17">
        <f t="shared" si="69"/>
        <v>1.4816942728597198E-2</v>
      </c>
      <c r="N651" s="16">
        <v>1.4816942728597198E-2</v>
      </c>
      <c r="O651" s="16">
        <v>0</v>
      </c>
      <c r="P651" s="5">
        <f t="shared" si="70"/>
        <v>0.13128619052984253</v>
      </c>
      <c r="Q651" s="6">
        <v>7.8115453346019312E-2</v>
      </c>
      <c r="R651" s="6">
        <v>5.3170737183823209E-2</v>
      </c>
      <c r="S651" s="9">
        <f t="shared" si="71"/>
        <v>0.30847613307772437</v>
      </c>
      <c r="T651" s="10">
        <v>1.6801095705271402E-2</v>
      </c>
      <c r="U651" s="10">
        <v>0.16180220269872556</v>
      </c>
      <c r="V651" s="10">
        <v>5.2386770141196394E-2</v>
      </c>
      <c r="W651" s="10">
        <v>7.7486064532530999E-2</v>
      </c>
    </row>
    <row r="652" spans="1:23" x14ac:dyDescent="0.3">
      <c r="A652" s="1" t="s">
        <v>1159</v>
      </c>
      <c r="B652" s="1" t="s">
        <v>1160</v>
      </c>
      <c r="C652" s="2">
        <f t="shared" si="66"/>
        <v>0.49176344281843537</v>
      </c>
      <c r="D652" s="3">
        <f t="shared" si="67"/>
        <v>3.8452208582796431E-2</v>
      </c>
      <c r="E652" s="4">
        <v>0</v>
      </c>
      <c r="F652" s="4">
        <v>1.4955939963002329E-2</v>
      </c>
      <c r="G652" s="4">
        <v>1.0526571087207909E-2</v>
      </c>
      <c r="H652" s="4">
        <v>1.2969697532586194E-2</v>
      </c>
      <c r="I652" s="7">
        <f t="shared" si="68"/>
        <v>1.9795869710847618E-2</v>
      </c>
      <c r="J652" s="8">
        <v>8.7555072371138E-3</v>
      </c>
      <c r="K652" s="8">
        <v>7.117527575269603E-3</v>
      </c>
      <c r="L652" s="8">
        <v>3.9228348984642111E-3</v>
      </c>
      <c r="M652" s="17">
        <f t="shared" si="69"/>
        <v>7.1253862201619972E-2</v>
      </c>
      <c r="N652" s="16">
        <v>5.5409744378373385E-2</v>
      </c>
      <c r="O652" s="16">
        <v>1.5844117823246587E-2</v>
      </c>
      <c r="P652" s="5">
        <f t="shared" si="70"/>
        <v>9.1772265297857161E-2</v>
      </c>
      <c r="Q652" s="6">
        <v>4.5231217432516922E-2</v>
      </c>
      <c r="R652" s="6">
        <v>4.6541047865340239E-2</v>
      </c>
      <c r="S652" s="9">
        <f t="shared" si="71"/>
        <v>0.27048923702531419</v>
      </c>
      <c r="T652" s="10">
        <v>2.3421864673551052E-2</v>
      </c>
      <c r="U652" s="10">
        <v>0.12510043035784796</v>
      </c>
      <c r="V652" s="10">
        <v>4.3578191024261061E-2</v>
      </c>
      <c r="W652" s="10">
        <v>7.83887509696541E-2</v>
      </c>
    </row>
    <row r="653" spans="1:23" x14ac:dyDescent="0.3">
      <c r="A653" s="1"/>
      <c r="B653" s="1"/>
    </row>
    <row r="654" spans="1:23" x14ac:dyDescent="0.3">
      <c r="A654" s="1"/>
      <c r="B654" s="1"/>
    </row>
    <row r="655" spans="1:23" x14ac:dyDescent="0.3">
      <c r="A655" s="1"/>
      <c r="B655" s="1"/>
    </row>
    <row r="656" spans="1:23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58"/>
  <sheetViews>
    <sheetView zoomScale="85" zoomScaleNormal="85" workbookViewId="0">
      <selection activeCell="P3" sqref="P3:P652"/>
    </sheetView>
  </sheetViews>
  <sheetFormatPr defaultRowHeight="16.5" x14ac:dyDescent="0.3"/>
  <cols>
    <col min="3" max="3" width="16.25" style="2" bestFit="1" customWidth="1"/>
    <col min="4" max="4" width="21.625" style="3" bestFit="1" customWidth="1"/>
    <col min="5" max="5" width="14.875" style="4" customWidth="1"/>
    <col min="6" max="6" width="13" style="4" customWidth="1"/>
    <col min="7" max="7" width="14.875" style="4" customWidth="1"/>
    <col min="8" max="8" width="13" style="4" customWidth="1"/>
    <col min="9" max="9" width="25.25" style="7" bestFit="1" customWidth="1"/>
    <col min="10" max="12" width="9" style="8"/>
    <col min="13" max="13" width="23.875" style="17" bestFit="1" customWidth="1"/>
    <col min="14" max="14" width="14.25" style="16" customWidth="1"/>
    <col min="15" max="15" width="12" style="16" customWidth="1"/>
    <col min="16" max="16" width="23.875" style="5" bestFit="1" customWidth="1"/>
    <col min="17" max="18" width="13.875" style="6" customWidth="1"/>
    <col min="19" max="19" width="23.25" style="9" bestFit="1" customWidth="1"/>
    <col min="20" max="21" width="9" style="10"/>
    <col min="22" max="22" width="9" style="10" customWidth="1"/>
    <col min="23" max="23" width="9" style="10"/>
  </cols>
  <sheetData>
    <row r="1" spans="1:23" x14ac:dyDescent="0.3">
      <c r="A1" t="s">
        <v>1121</v>
      </c>
      <c r="B1" t="s">
        <v>1110</v>
      </c>
      <c r="C1" s="2" t="s">
        <v>1114</v>
      </c>
      <c r="D1" s="3" t="s">
        <v>1116</v>
      </c>
      <c r="E1" s="4" t="s">
        <v>1163</v>
      </c>
      <c r="F1" s="11" t="s">
        <v>1323</v>
      </c>
      <c r="G1" s="4" t="s">
        <v>1113</v>
      </c>
      <c r="H1" s="11" t="s">
        <v>1166</v>
      </c>
      <c r="I1" s="7" t="s">
        <v>1115</v>
      </c>
      <c r="J1" s="8" t="s">
        <v>1321</v>
      </c>
      <c r="K1" s="8" t="s">
        <v>1322</v>
      </c>
      <c r="L1" s="8" t="s">
        <v>1165</v>
      </c>
      <c r="M1" s="17" t="s">
        <v>1324</v>
      </c>
      <c r="N1" s="16" t="s">
        <v>1167</v>
      </c>
      <c r="O1" s="16" t="s">
        <v>1168</v>
      </c>
      <c r="P1" s="5" t="s">
        <v>1117</v>
      </c>
      <c r="Q1" s="6" t="s">
        <v>1164</v>
      </c>
      <c r="R1" s="6" t="s">
        <v>1112</v>
      </c>
      <c r="S1" s="9" t="s">
        <v>1118</v>
      </c>
      <c r="T1" s="10" t="s">
        <v>1111</v>
      </c>
      <c r="U1" s="10" t="s">
        <v>1161</v>
      </c>
      <c r="V1" s="10" t="s">
        <v>1162</v>
      </c>
      <c r="W1" s="10" t="s">
        <v>1320</v>
      </c>
    </row>
    <row r="2" spans="1:23" x14ac:dyDescent="0.3">
      <c r="A2" t="s">
        <v>1119</v>
      </c>
      <c r="B2" t="s">
        <v>1120</v>
      </c>
      <c r="C2" s="2">
        <f t="shared" ref="C2:H2" si="0">AVERAGE(C3:C658)</f>
        <v>0.48952448158338985</v>
      </c>
      <c r="D2" s="3">
        <f t="shared" si="0"/>
        <v>9.696958194960352E-2</v>
      </c>
      <c r="E2" s="15">
        <f t="shared" si="0"/>
        <v>3.3493672464093058E-2</v>
      </c>
      <c r="F2" s="15">
        <f t="shared" si="0"/>
        <v>1.0479393746541289E-2</v>
      </c>
      <c r="G2" s="15">
        <f t="shared" si="0"/>
        <v>2.856060121750752E-2</v>
      </c>
      <c r="H2" s="15">
        <f t="shared" si="0"/>
        <v>2.4435914521461675E-2</v>
      </c>
      <c r="I2" s="7">
        <f t="shared" ref="I2" si="1">AVERAGE(I3:I658)</f>
        <v>0.10517907242969395</v>
      </c>
      <c r="J2" s="13">
        <f t="shared" ref="J2:O2" si="2">AVERAGE(J3:J658)</f>
        <v>5.7919793667916913E-2</v>
      </c>
      <c r="K2" s="13">
        <f t="shared" si="2"/>
        <v>2.2046289382757357E-2</v>
      </c>
      <c r="L2" s="13">
        <f t="shared" si="2"/>
        <v>2.5212989379019678E-2</v>
      </c>
      <c r="M2" s="17">
        <f t="shared" si="2"/>
        <v>9.08157373896612E-2</v>
      </c>
      <c r="N2" s="16">
        <f t="shared" si="2"/>
        <v>4.8551212356112199E-2</v>
      </c>
      <c r="O2" s="16">
        <f t="shared" si="2"/>
        <v>4.2264525033548897E-2</v>
      </c>
      <c r="P2" s="5">
        <f t="shared" ref="P2" si="3">AVERAGE(P3:P658)</f>
        <v>6.5487013502902383E-2</v>
      </c>
      <c r="Q2" s="14">
        <f>AVERAGE(Q3:Q658)</f>
        <v>3.6168049298682926E-2</v>
      </c>
      <c r="R2" s="14">
        <f>AVERAGE(R3:R658)</f>
        <v>2.9318964204219481E-2</v>
      </c>
      <c r="S2" s="9">
        <f t="shared" ref="S2" si="4">AVERAGE(S3:S658)</f>
        <v>0.13107307631152901</v>
      </c>
      <c r="T2" s="12">
        <f t="shared" ref="T2:U2" si="5">AVERAGE(T3:T658)</f>
        <v>2.8861881719208421E-2</v>
      </c>
      <c r="U2" s="12">
        <f t="shared" si="5"/>
        <v>4.3698757347978484E-2</v>
      </c>
      <c r="V2" s="12">
        <f>AVERAGE(V3:V658)</f>
        <v>2.6901475841216275E-2</v>
      </c>
      <c r="W2" s="12">
        <f>AVERAGE(W3:W658)</f>
        <v>3.1610961403125769E-2</v>
      </c>
    </row>
    <row r="3" spans="1:23" x14ac:dyDescent="0.3">
      <c r="A3" s="1" t="s">
        <v>0</v>
      </c>
      <c r="B3" s="1" t="s">
        <v>1</v>
      </c>
      <c r="C3" s="2">
        <f>D3+M3+I3+S3+P3</f>
        <v>0.47277010899000288</v>
      </c>
      <c r="D3" s="3">
        <f>SUM(E3:H3)</f>
        <v>0.20436378593742655</v>
      </c>
      <c r="E3" s="4">
        <v>6.6647939613882004E-2</v>
      </c>
      <c r="F3" s="4">
        <v>2.024571773208874E-2</v>
      </c>
      <c r="G3" s="4">
        <v>4.0272203019621408E-2</v>
      </c>
      <c r="H3" s="4">
        <v>7.7197925571834414E-2</v>
      </c>
      <c r="I3" s="7">
        <f>SUM(J3:L3)</f>
        <v>0.16276556886625715</v>
      </c>
      <c r="J3" s="8">
        <v>6.6075562127541149E-2</v>
      </c>
      <c r="K3" s="8">
        <v>5.0402081513751203E-2</v>
      </c>
      <c r="L3" s="8">
        <v>4.6287925224964804E-2</v>
      </c>
      <c r="M3" s="17">
        <f>SUM(N3:O3)</f>
        <v>9.0782360016148242E-2</v>
      </c>
      <c r="N3" s="16">
        <v>3.6929109748013653E-2</v>
      </c>
      <c r="O3" s="16">
        <v>5.3853250268134589E-2</v>
      </c>
      <c r="P3" s="5">
        <f>SUM(Q3:R3)</f>
        <v>0</v>
      </c>
      <c r="Q3" s="6">
        <v>0</v>
      </c>
      <c r="R3" s="6">
        <v>0</v>
      </c>
      <c r="S3" s="9">
        <f>SUM(T3:W3)</f>
        <v>1.4858394170170916E-2</v>
      </c>
      <c r="T3" s="10">
        <v>1.9324474108961835E-3</v>
      </c>
      <c r="U3" s="10">
        <v>4.0979309432309409E-3</v>
      </c>
      <c r="V3" s="10">
        <v>6.7541148504097152E-3</v>
      </c>
      <c r="W3" s="10">
        <v>2.0739009656340758E-3</v>
      </c>
    </row>
    <row r="4" spans="1:23" x14ac:dyDescent="0.3">
      <c r="A4" s="1" t="s">
        <v>2</v>
      </c>
      <c r="B4" s="1" t="s">
        <v>3</v>
      </c>
      <c r="C4" s="2">
        <f t="shared" ref="C4:C67" si="6">D4+M4+I4+S4+P4</f>
        <v>0.47549878758126535</v>
      </c>
      <c r="D4" s="3">
        <f t="shared" ref="D4:D67" si="7">SUM(E4:H4)</f>
        <v>0.24501566865089391</v>
      </c>
      <c r="E4" s="4">
        <v>7.8258035117367258E-2</v>
      </c>
      <c r="F4" s="4">
        <v>3.0801900244601069E-2</v>
      </c>
      <c r="G4" s="4">
        <v>4.2999299599088714E-2</v>
      </c>
      <c r="H4" s="4">
        <v>9.2956433689836859E-2</v>
      </c>
      <c r="I4" s="7">
        <f t="shared" ref="I4:I67" si="8">SUM(J4:L4)</f>
        <v>0.13938114958752246</v>
      </c>
      <c r="J4" s="8">
        <v>7.5846083613405044E-2</v>
      </c>
      <c r="K4" s="8">
        <v>3.6534246686270332E-2</v>
      </c>
      <c r="L4" s="8">
        <v>2.7000819287847103E-2</v>
      </c>
      <c r="M4" s="17">
        <f t="shared" ref="M4:M67" si="9">SUM(N4:O4)</f>
        <v>6.0893876715077511E-2</v>
      </c>
      <c r="N4" s="16">
        <v>2.4123206000428776E-2</v>
      </c>
      <c r="O4" s="16">
        <v>3.6770670714648734E-2</v>
      </c>
      <c r="P4" s="5">
        <f t="shared" ref="P4:P67" si="10">SUM(Q4:R4)</f>
        <v>2.0071722290247746E-3</v>
      </c>
      <c r="Q4" s="6">
        <v>0</v>
      </c>
      <c r="R4" s="6">
        <v>2.0071722290247746E-3</v>
      </c>
      <c r="S4" s="9">
        <f t="shared" ref="S4:S67" si="11">SUM(T4:W4)</f>
        <v>2.8200920398746644E-2</v>
      </c>
      <c r="T4" s="10">
        <v>1.0679735457686961E-3</v>
      </c>
      <c r="U4" s="10">
        <v>3.153823250950709E-3</v>
      </c>
      <c r="V4" s="10">
        <v>1.5020769687931928E-2</v>
      </c>
      <c r="W4" s="10">
        <v>8.9583539140953104E-3</v>
      </c>
    </row>
    <row r="5" spans="1:23" x14ac:dyDescent="0.3">
      <c r="A5" s="1" t="s">
        <v>4</v>
      </c>
      <c r="B5" s="1" t="s">
        <v>5</v>
      </c>
      <c r="C5" s="2">
        <f t="shared" si="6"/>
        <v>0.47230152139043025</v>
      </c>
      <c r="D5" s="3">
        <f t="shared" si="7"/>
        <v>0.17483312604572179</v>
      </c>
      <c r="E5" s="4">
        <v>9.2679784586328404E-2</v>
      </c>
      <c r="F5" s="4">
        <v>2.5848599272634356E-2</v>
      </c>
      <c r="G5" s="4">
        <v>2.0624953575212716E-2</v>
      </c>
      <c r="H5" s="4">
        <v>3.5679788611546297E-2</v>
      </c>
      <c r="I5" s="7">
        <f t="shared" si="8"/>
        <v>0.21226796353170505</v>
      </c>
      <c r="J5" s="8">
        <v>0.11260860224832876</v>
      </c>
      <c r="K5" s="8">
        <v>4.8627149050879774E-2</v>
      </c>
      <c r="L5" s="8">
        <v>5.1032212232496509E-2</v>
      </c>
      <c r="M5" s="17">
        <f t="shared" si="9"/>
        <v>7.0422647439345135E-2</v>
      </c>
      <c r="N5" s="16">
        <v>4.4638321338444246E-2</v>
      </c>
      <c r="O5" s="16">
        <v>2.5784326100900892E-2</v>
      </c>
      <c r="P5" s="5">
        <f t="shared" si="10"/>
        <v>0</v>
      </c>
      <c r="Q5" s="6">
        <v>0</v>
      </c>
      <c r="R5" s="6">
        <v>0</v>
      </c>
      <c r="S5" s="9">
        <f t="shared" si="11"/>
        <v>1.4777784373658277E-2</v>
      </c>
      <c r="T5" s="10">
        <v>1.1518428645187331E-2</v>
      </c>
      <c r="U5" s="10">
        <v>3.2593557284709457E-3</v>
      </c>
      <c r="V5" s="10">
        <v>0</v>
      </c>
      <c r="W5" s="10">
        <v>0</v>
      </c>
    </row>
    <row r="6" spans="1:23" x14ac:dyDescent="0.3">
      <c r="A6" s="1" t="s">
        <v>6</v>
      </c>
      <c r="B6" s="1" t="s">
        <v>7</v>
      </c>
      <c r="C6" s="2">
        <f t="shared" si="6"/>
        <v>0.4657360039042272</v>
      </c>
      <c r="D6" s="3">
        <f t="shared" si="7"/>
        <v>0.19803486398767056</v>
      </c>
      <c r="E6" s="4">
        <v>7.7386348520311607E-2</v>
      </c>
      <c r="F6" s="4">
        <v>2.4485476140572848E-2</v>
      </c>
      <c r="G6" s="4">
        <v>2.6961920942228476E-2</v>
      </c>
      <c r="H6" s="4">
        <v>6.9201118384557628E-2</v>
      </c>
      <c r="I6" s="7">
        <f t="shared" si="8"/>
        <v>0.19469307430316241</v>
      </c>
      <c r="J6" s="8">
        <v>8.0396983981640344E-2</v>
      </c>
      <c r="K6" s="8">
        <v>5.7150668103781471E-2</v>
      </c>
      <c r="L6" s="8">
        <v>5.7145422217740618E-2</v>
      </c>
      <c r="M6" s="17">
        <f t="shared" si="9"/>
        <v>6.0215497858341745E-2</v>
      </c>
      <c r="N6" s="16">
        <v>2.193642904939043E-2</v>
      </c>
      <c r="O6" s="16">
        <v>3.8279068808951315E-2</v>
      </c>
      <c r="P6" s="5">
        <f t="shared" si="10"/>
        <v>0</v>
      </c>
      <c r="Q6" s="6">
        <v>0</v>
      </c>
      <c r="R6" s="6">
        <v>0</v>
      </c>
      <c r="S6" s="9">
        <f t="shared" si="11"/>
        <v>1.2792567755052513E-2</v>
      </c>
      <c r="T6" s="10">
        <v>6.2993897553917386E-3</v>
      </c>
      <c r="U6" s="10">
        <v>2.2825554025134379E-4</v>
      </c>
      <c r="V6" s="10">
        <v>6.2649224594094307E-3</v>
      </c>
      <c r="W6" s="10">
        <v>0</v>
      </c>
    </row>
    <row r="7" spans="1:23" x14ac:dyDescent="0.3">
      <c r="A7" s="1" t="s">
        <v>8</v>
      </c>
      <c r="B7" s="1" t="s">
        <v>9</v>
      </c>
      <c r="C7" s="2">
        <f t="shared" si="6"/>
        <v>0.45823969094234501</v>
      </c>
      <c r="D7" s="3">
        <f t="shared" si="7"/>
        <v>0.22487002114425358</v>
      </c>
      <c r="E7" s="4">
        <v>9.6216892036171189E-2</v>
      </c>
      <c r="F7" s="4">
        <v>8.5969360814156306E-3</v>
      </c>
      <c r="G7" s="4">
        <v>2.5570737879681199E-2</v>
      </c>
      <c r="H7" s="4">
        <v>9.4485455146985559E-2</v>
      </c>
      <c r="I7" s="7">
        <f t="shared" si="8"/>
        <v>0.18141704009649659</v>
      </c>
      <c r="J7" s="8">
        <v>6.3653558268944352E-2</v>
      </c>
      <c r="K7" s="8">
        <v>5.9559552661393948E-2</v>
      </c>
      <c r="L7" s="8">
        <v>5.8203929166158297E-2</v>
      </c>
      <c r="M7" s="17">
        <f t="shared" si="9"/>
        <v>4.4919555587846147E-2</v>
      </c>
      <c r="N7" s="16">
        <v>1.4279783141191346E-2</v>
      </c>
      <c r="O7" s="16">
        <v>3.0639772446654799E-2</v>
      </c>
      <c r="P7" s="5">
        <f t="shared" si="10"/>
        <v>0</v>
      </c>
      <c r="Q7" s="6">
        <v>0</v>
      </c>
      <c r="R7" s="6">
        <v>0</v>
      </c>
      <c r="S7" s="9">
        <f t="shared" si="11"/>
        <v>7.033074113748687E-3</v>
      </c>
      <c r="T7" s="10">
        <v>0</v>
      </c>
      <c r="U7" s="10">
        <v>5.4597583084292391E-3</v>
      </c>
      <c r="V7" s="10">
        <v>1.5733158053194479E-3</v>
      </c>
      <c r="W7" s="10">
        <v>0</v>
      </c>
    </row>
    <row r="8" spans="1:23" x14ac:dyDescent="0.3">
      <c r="A8" s="1" t="s">
        <v>1169</v>
      </c>
      <c r="B8" s="1" t="s">
        <v>10</v>
      </c>
      <c r="C8" s="2">
        <f t="shared" si="6"/>
        <v>0.46750493566606449</v>
      </c>
      <c r="D8" s="3">
        <f t="shared" si="7"/>
        <v>0.19657384510725284</v>
      </c>
      <c r="E8" s="4">
        <v>9.1305823600884933E-2</v>
      </c>
      <c r="F8" s="4">
        <v>2.8211073861249499E-2</v>
      </c>
      <c r="G8" s="4">
        <v>3.2118357666777758E-2</v>
      </c>
      <c r="H8" s="4">
        <v>4.4938589978340659E-2</v>
      </c>
      <c r="I8" s="7">
        <f t="shared" si="8"/>
        <v>0.19571159293972137</v>
      </c>
      <c r="J8" s="8">
        <v>9.5037345758253455E-2</v>
      </c>
      <c r="K8" s="8">
        <v>5.8835197290301872E-2</v>
      </c>
      <c r="L8" s="8">
        <v>4.1839049891166047E-2</v>
      </c>
      <c r="M8" s="17">
        <f t="shared" si="9"/>
        <v>7.1549362403109551E-2</v>
      </c>
      <c r="N8" s="16">
        <v>3.7344303622071473E-2</v>
      </c>
      <c r="O8" s="16">
        <v>3.4205058781038078E-2</v>
      </c>
      <c r="P8" s="5">
        <f t="shared" si="10"/>
        <v>0</v>
      </c>
      <c r="Q8" s="6">
        <v>0</v>
      </c>
      <c r="R8" s="6">
        <v>0</v>
      </c>
      <c r="S8" s="9">
        <f t="shared" si="11"/>
        <v>3.6701352159807378E-3</v>
      </c>
      <c r="T8" s="10">
        <v>1.2226690909730776E-3</v>
      </c>
      <c r="U8" s="10">
        <v>1.2512261309716088E-3</v>
      </c>
      <c r="V8" s="10">
        <v>1.1962399940360514E-3</v>
      </c>
      <c r="W8" s="10">
        <v>0</v>
      </c>
    </row>
    <row r="9" spans="1:23" x14ac:dyDescent="0.3">
      <c r="A9" s="1" t="s">
        <v>1170</v>
      </c>
      <c r="B9" s="1" t="s">
        <v>1171</v>
      </c>
      <c r="C9" s="2">
        <f t="shared" si="6"/>
        <v>0.47743810185132346</v>
      </c>
      <c r="D9" s="3">
        <f t="shared" si="7"/>
        <v>0.23453455276479951</v>
      </c>
      <c r="E9" s="4">
        <v>7.0184423222641873E-2</v>
      </c>
      <c r="F9" s="4">
        <v>2.7028143882211097E-2</v>
      </c>
      <c r="G9" s="4">
        <v>3.3009548553704228E-2</v>
      </c>
      <c r="H9" s="4">
        <v>0.10431243710624231</v>
      </c>
      <c r="I9" s="7">
        <f t="shared" si="8"/>
        <v>0.15708525551311753</v>
      </c>
      <c r="J9" s="8">
        <v>9.009361741146335E-2</v>
      </c>
      <c r="K9" s="8">
        <v>4.1811799647796015E-2</v>
      </c>
      <c r="L9" s="8">
        <v>2.5179838453858166E-2</v>
      </c>
      <c r="M9" s="17">
        <f t="shared" si="9"/>
        <v>5.511795960826657E-2</v>
      </c>
      <c r="N9" s="16">
        <v>1.8631661645274227E-2</v>
      </c>
      <c r="O9" s="16">
        <v>3.6486297962992346E-2</v>
      </c>
      <c r="P9" s="5">
        <f t="shared" si="10"/>
        <v>4.8717985065525708E-3</v>
      </c>
      <c r="Q9" s="6">
        <v>3.1261163433167908E-3</v>
      </c>
      <c r="R9" s="6">
        <v>1.7456821632357805E-3</v>
      </c>
      <c r="S9" s="9">
        <f t="shared" si="11"/>
        <v>2.5828535458587262E-2</v>
      </c>
      <c r="T9" s="10">
        <v>6.7935195195534528E-3</v>
      </c>
      <c r="U9" s="10">
        <v>5.7672076439535831E-3</v>
      </c>
      <c r="V9" s="10">
        <v>6.6657235168001644E-3</v>
      </c>
      <c r="W9" s="10">
        <v>6.602084778280063E-3</v>
      </c>
    </row>
    <row r="10" spans="1:23" x14ac:dyDescent="0.3">
      <c r="A10" s="1" t="s">
        <v>11</v>
      </c>
      <c r="B10" s="1" t="s">
        <v>12</v>
      </c>
      <c r="C10" s="2">
        <f t="shared" si="6"/>
        <v>0.48332716234136031</v>
      </c>
      <c r="D10" s="3">
        <f t="shared" si="7"/>
        <v>0.16512895601420285</v>
      </c>
      <c r="E10" s="4">
        <v>4.0460972522790378E-2</v>
      </c>
      <c r="F10" s="4">
        <v>2.7413665442638957E-2</v>
      </c>
      <c r="G10" s="4">
        <v>1.8283333297797681E-2</v>
      </c>
      <c r="H10" s="4">
        <v>7.8970984750975845E-2</v>
      </c>
      <c r="I10" s="7">
        <f t="shared" si="8"/>
        <v>0.18834829029023401</v>
      </c>
      <c r="J10" s="8">
        <v>7.8956009347833089E-2</v>
      </c>
      <c r="K10" s="8">
        <v>6.9094159357213192E-2</v>
      </c>
      <c r="L10" s="8">
        <v>4.0298121585187731E-2</v>
      </c>
      <c r="M10" s="17">
        <f t="shared" si="9"/>
        <v>9.9148430132584606E-2</v>
      </c>
      <c r="N10" s="16">
        <v>3.9581377036049407E-2</v>
      </c>
      <c r="O10" s="16">
        <v>5.9567053096535198E-2</v>
      </c>
      <c r="P10" s="5">
        <f t="shared" si="10"/>
        <v>3.8628162447239371E-3</v>
      </c>
      <c r="Q10" s="6">
        <v>3.8628162447239371E-3</v>
      </c>
      <c r="R10" s="6">
        <v>0</v>
      </c>
      <c r="S10" s="9">
        <f t="shared" si="11"/>
        <v>2.6838669659614893E-2</v>
      </c>
      <c r="T10" s="10">
        <v>9.6749846230088227E-3</v>
      </c>
      <c r="U10" s="10">
        <v>0</v>
      </c>
      <c r="V10" s="10">
        <v>1.716368503660607E-2</v>
      </c>
      <c r="W10" s="10">
        <v>0</v>
      </c>
    </row>
    <row r="11" spans="1:23" x14ac:dyDescent="0.3">
      <c r="A11" s="1" t="s">
        <v>13</v>
      </c>
      <c r="B11" s="1" t="s">
        <v>14</v>
      </c>
      <c r="C11" s="2">
        <f t="shared" si="6"/>
        <v>0.48360917817597993</v>
      </c>
      <c r="D11" s="3">
        <f t="shared" si="7"/>
        <v>0.18356808607579408</v>
      </c>
      <c r="E11" s="4">
        <v>5.7754014337767196E-2</v>
      </c>
      <c r="F11" s="4">
        <v>2.4724384085245722E-2</v>
      </c>
      <c r="G11" s="4">
        <v>2.4973229015690376E-2</v>
      </c>
      <c r="H11" s="4">
        <v>7.6116458637090795E-2</v>
      </c>
      <c r="I11" s="7">
        <f t="shared" si="8"/>
        <v>0.17564808762769268</v>
      </c>
      <c r="J11" s="8">
        <v>7.6705546679927655E-2</v>
      </c>
      <c r="K11" s="8">
        <v>4.9019103327981595E-2</v>
      </c>
      <c r="L11" s="8">
        <v>4.9923437619783441E-2</v>
      </c>
      <c r="M11" s="17">
        <f t="shared" si="9"/>
        <v>0.12257966440011643</v>
      </c>
      <c r="N11" s="16">
        <v>5.7473007123396522E-2</v>
      </c>
      <c r="O11" s="16">
        <v>6.5106657276719909E-2</v>
      </c>
      <c r="P11" s="5">
        <f t="shared" si="10"/>
        <v>0</v>
      </c>
      <c r="Q11" s="6">
        <v>0</v>
      </c>
      <c r="R11" s="6">
        <v>0</v>
      </c>
      <c r="S11" s="9">
        <f t="shared" si="11"/>
        <v>1.8133400723767304E-3</v>
      </c>
      <c r="T11" s="10">
        <v>0</v>
      </c>
      <c r="U11" s="10">
        <v>0</v>
      </c>
      <c r="V11" s="10">
        <v>1.8133400723767304E-3</v>
      </c>
      <c r="W11" s="10">
        <v>0</v>
      </c>
    </row>
    <row r="12" spans="1:23" x14ac:dyDescent="0.3">
      <c r="A12" s="1" t="s">
        <v>15</v>
      </c>
      <c r="B12" s="1" t="s">
        <v>16</v>
      </c>
      <c r="C12" s="2">
        <f t="shared" si="6"/>
        <v>0.48308344646251977</v>
      </c>
      <c r="D12" s="3">
        <f t="shared" si="7"/>
        <v>0.19338319771874696</v>
      </c>
      <c r="E12" s="4">
        <v>4.7044934820081395E-2</v>
      </c>
      <c r="F12" s="4">
        <v>2.4513891114612805E-2</v>
      </c>
      <c r="G12" s="4">
        <v>3.6366877384185287E-2</v>
      </c>
      <c r="H12" s="4">
        <v>8.5457494399867467E-2</v>
      </c>
      <c r="I12" s="7">
        <f t="shared" si="8"/>
        <v>0.120012289366597</v>
      </c>
      <c r="J12" s="8">
        <v>3.9961488020115739E-2</v>
      </c>
      <c r="K12" s="8">
        <v>4.2335024309795764E-2</v>
      </c>
      <c r="L12" s="8">
        <v>3.7715777036685494E-2</v>
      </c>
      <c r="M12" s="17">
        <f t="shared" si="9"/>
        <v>8.7502611238671854E-2</v>
      </c>
      <c r="N12" s="16">
        <v>4.7151352571531913E-2</v>
      </c>
      <c r="O12" s="16">
        <v>4.0351258667139941E-2</v>
      </c>
      <c r="P12" s="5">
        <f t="shared" si="10"/>
        <v>5.5018016476880106E-3</v>
      </c>
      <c r="Q12" s="6">
        <v>0</v>
      </c>
      <c r="R12" s="6">
        <v>5.5018016476880106E-3</v>
      </c>
      <c r="S12" s="9">
        <f t="shared" si="11"/>
        <v>7.668354649081599E-2</v>
      </c>
      <c r="T12" s="10">
        <v>1.7624767357621373E-2</v>
      </c>
      <c r="U12" s="10">
        <v>9.6611101702996777E-3</v>
      </c>
      <c r="V12" s="10">
        <v>1.9630301899932156E-2</v>
      </c>
      <c r="W12" s="10">
        <v>2.9767367062962784E-2</v>
      </c>
    </row>
    <row r="13" spans="1:23" x14ac:dyDescent="0.3">
      <c r="A13" s="1" t="s">
        <v>17</v>
      </c>
      <c r="B13" s="1" t="s">
        <v>18</v>
      </c>
      <c r="C13" s="2">
        <f t="shared" si="6"/>
        <v>0.47265735812758669</v>
      </c>
      <c r="D13" s="3">
        <f t="shared" si="7"/>
        <v>0.23490181487881895</v>
      </c>
      <c r="E13" s="4">
        <v>8.3114380695609835E-2</v>
      </c>
      <c r="F13" s="4">
        <v>1.5027321256461595E-2</v>
      </c>
      <c r="G13" s="4">
        <v>3.4186492039464035E-2</v>
      </c>
      <c r="H13" s="4">
        <v>0.10257362088728347</v>
      </c>
      <c r="I13" s="7">
        <f t="shared" si="8"/>
        <v>0.16324774492842448</v>
      </c>
      <c r="J13" s="8">
        <v>7.0986852513306206E-2</v>
      </c>
      <c r="K13" s="8">
        <v>4.8650702471304971E-2</v>
      </c>
      <c r="L13" s="8">
        <v>4.3610189943813292E-2</v>
      </c>
      <c r="M13" s="17">
        <f t="shared" si="9"/>
        <v>6.986225962143483E-2</v>
      </c>
      <c r="N13" s="16">
        <v>2.514321343515686E-2</v>
      </c>
      <c r="O13" s="16">
        <v>4.4719046186277971E-2</v>
      </c>
      <c r="P13" s="5">
        <f t="shared" si="10"/>
        <v>0</v>
      </c>
      <c r="Q13" s="6">
        <v>0</v>
      </c>
      <c r="R13" s="6">
        <v>0</v>
      </c>
      <c r="S13" s="9">
        <f t="shared" si="11"/>
        <v>4.6455386989084288E-3</v>
      </c>
      <c r="T13" s="10">
        <v>0</v>
      </c>
      <c r="U13" s="10">
        <v>5.4387328246233125E-4</v>
      </c>
      <c r="V13" s="10">
        <v>4.1016654164460972E-3</v>
      </c>
      <c r="W13" s="10">
        <v>0</v>
      </c>
    </row>
    <row r="14" spans="1:23" x14ac:dyDescent="0.3">
      <c r="A14" s="1" t="s">
        <v>19</v>
      </c>
      <c r="B14" s="1" t="s">
        <v>20</v>
      </c>
      <c r="C14" s="2">
        <f t="shared" si="6"/>
        <v>0.47950942124523854</v>
      </c>
      <c r="D14" s="3">
        <f t="shared" si="7"/>
        <v>0.21578097154909881</v>
      </c>
      <c r="E14" s="4">
        <v>5.9773218382132662E-2</v>
      </c>
      <c r="F14" s="4">
        <v>2.3073762856290262E-2</v>
      </c>
      <c r="G14" s="4">
        <v>4.4356148672537468E-2</v>
      </c>
      <c r="H14" s="4">
        <v>8.8577841638138421E-2</v>
      </c>
      <c r="I14" s="7">
        <f t="shared" si="8"/>
        <v>0.14567778020678168</v>
      </c>
      <c r="J14" s="8">
        <v>6.6695061443986084E-2</v>
      </c>
      <c r="K14" s="8">
        <v>4.5068384254395036E-2</v>
      </c>
      <c r="L14" s="8">
        <v>3.3914334508400569E-2</v>
      </c>
      <c r="M14" s="17">
        <f t="shared" si="9"/>
        <v>6.8072945987449521E-2</v>
      </c>
      <c r="N14" s="16">
        <v>2.0459106707984481E-2</v>
      </c>
      <c r="O14" s="16">
        <v>4.7613839279465039E-2</v>
      </c>
      <c r="P14" s="5">
        <f t="shared" si="10"/>
        <v>0</v>
      </c>
      <c r="Q14" s="6">
        <v>0</v>
      </c>
      <c r="R14" s="6">
        <v>0</v>
      </c>
      <c r="S14" s="9">
        <f t="shared" si="11"/>
        <v>4.9977723501908516E-2</v>
      </c>
      <c r="T14" s="10">
        <v>3.6426613084839562E-4</v>
      </c>
      <c r="U14" s="10">
        <v>2.765865747321105E-2</v>
      </c>
      <c r="V14" s="10">
        <v>1.460479972980163E-2</v>
      </c>
      <c r="W14" s="10">
        <v>7.3500001680474368E-3</v>
      </c>
    </row>
    <row r="15" spans="1:23" x14ac:dyDescent="0.3">
      <c r="A15" s="1" t="s">
        <v>21</v>
      </c>
      <c r="B15" s="1" t="s">
        <v>22</v>
      </c>
      <c r="C15" s="2">
        <f t="shared" si="6"/>
        <v>0.47964467963604107</v>
      </c>
      <c r="D15" s="3">
        <f t="shared" si="7"/>
        <v>0.19836761852499735</v>
      </c>
      <c r="E15" s="4">
        <v>7.1189510981491511E-2</v>
      </c>
      <c r="F15" s="4">
        <v>1.7283395845432058E-2</v>
      </c>
      <c r="G15" s="4">
        <v>3.0356657342004482E-2</v>
      </c>
      <c r="H15" s="4">
        <v>7.9538054356069282E-2</v>
      </c>
      <c r="I15" s="7">
        <f t="shared" si="8"/>
        <v>0.198683056245993</v>
      </c>
      <c r="J15" s="8">
        <v>0.10319909726512848</v>
      </c>
      <c r="K15" s="8">
        <v>6.1804682176270428E-2</v>
      </c>
      <c r="L15" s="8">
        <v>3.3679276804594101E-2</v>
      </c>
      <c r="M15" s="17">
        <f t="shared" si="9"/>
        <v>8.2594004865050696E-2</v>
      </c>
      <c r="N15" s="16">
        <v>6.9234023816554706E-3</v>
      </c>
      <c r="O15" s="16">
        <v>7.567060248339523E-2</v>
      </c>
      <c r="P15" s="5">
        <f t="shared" si="10"/>
        <v>0</v>
      </c>
      <c r="Q15" s="6">
        <v>0</v>
      </c>
      <c r="R15" s="6">
        <v>0</v>
      </c>
      <c r="S15" s="9">
        <f t="shared" si="11"/>
        <v>0</v>
      </c>
      <c r="T15" s="10">
        <v>0</v>
      </c>
      <c r="U15" s="10">
        <v>0</v>
      </c>
      <c r="V15" s="10">
        <v>0</v>
      </c>
      <c r="W15" s="10">
        <v>0</v>
      </c>
    </row>
    <row r="16" spans="1:23" x14ac:dyDescent="0.3">
      <c r="A16" s="1" t="s">
        <v>23</v>
      </c>
      <c r="B16" s="1" t="s">
        <v>24</v>
      </c>
      <c r="C16" s="2">
        <f t="shared" si="6"/>
        <v>0.45906769456234775</v>
      </c>
      <c r="D16" s="3">
        <f t="shared" si="7"/>
        <v>0.2118305823421574</v>
      </c>
      <c r="E16" s="4">
        <v>7.7513888438870471E-2</v>
      </c>
      <c r="F16" s="4">
        <v>9.6397435072422023E-3</v>
      </c>
      <c r="G16" s="4">
        <v>1.547424375112166E-2</v>
      </c>
      <c r="H16" s="4">
        <v>0.10920270664492306</v>
      </c>
      <c r="I16" s="7">
        <f t="shared" si="8"/>
        <v>0.17369386589814506</v>
      </c>
      <c r="J16" s="8">
        <v>5.9533919643671156E-2</v>
      </c>
      <c r="K16" s="8">
        <v>5.3418511545805937E-2</v>
      </c>
      <c r="L16" s="8">
        <v>6.0741434708667955E-2</v>
      </c>
      <c r="M16" s="17">
        <f t="shared" si="9"/>
        <v>6.9894166650608436E-2</v>
      </c>
      <c r="N16" s="16">
        <v>2.59617443419932E-2</v>
      </c>
      <c r="O16" s="16">
        <v>4.3932422308615229E-2</v>
      </c>
      <c r="P16" s="5">
        <f t="shared" si="10"/>
        <v>0</v>
      </c>
      <c r="Q16" s="6">
        <v>0</v>
      </c>
      <c r="R16" s="6">
        <v>0</v>
      </c>
      <c r="S16" s="9">
        <f t="shared" si="11"/>
        <v>3.6490796714368722E-3</v>
      </c>
      <c r="T16" s="10">
        <v>2.8359726485695875E-5</v>
      </c>
      <c r="U16" s="10">
        <v>1.1815858062594069E-3</v>
      </c>
      <c r="V16" s="10">
        <v>2.4391341386917694E-3</v>
      </c>
      <c r="W16" s="10">
        <v>0</v>
      </c>
    </row>
    <row r="17" spans="1:23" x14ac:dyDescent="0.3">
      <c r="A17" s="1" t="s">
        <v>25</v>
      </c>
      <c r="B17" s="1" t="s">
        <v>26</v>
      </c>
      <c r="C17" s="2">
        <f t="shared" si="6"/>
        <v>0.48270252454723106</v>
      </c>
      <c r="D17" s="3">
        <f t="shared" si="7"/>
        <v>0.16442193354850321</v>
      </c>
      <c r="E17" s="4">
        <v>4.1582243518245951E-2</v>
      </c>
      <c r="F17" s="4">
        <v>1.4771000447285645E-2</v>
      </c>
      <c r="G17" s="4">
        <v>3.5244777164084994E-2</v>
      </c>
      <c r="H17" s="4">
        <v>7.282391241888661E-2</v>
      </c>
      <c r="I17" s="7">
        <f t="shared" si="8"/>
        <v>0.11070377714528296</v>
      </c>
      <c r="J17" s="8">
        <v>4.6315957378117209E-2</v>
      </c>
      <c r="K17" s="8">
        <v>3.9002000990853006E-2</v>
      </c>
      <c r="L17" s="8">
        <v>2.5385818776312734E-2</v>
      </c>
      <c r="M17" s="17">
        <f t="shared" si="9"/>
        <v>0.1025974879173068</v>
      </c>
      <c r="N17" s="16">
        <v>5.0457111231045543E-2</v>
      </c>
      <c r="O17" s="16">
        <v>5.2140376686261265E-2</v>
      </c>
      <c r="P17" s="5">
        <f t="shared" si="10"/>
        <v>1.8195062265293667E-3</v>
      </c>
      <c r="Q17" s="6">
        <v>1.7671515594390379E-3</v>
      </c>
      <c r="R17" s="6">
        <v>5.2354667090328812E-5</v>
      </c>
      <c r="S17" s="9">
        <f t="shared" si="11"/>
        <v>0.10315981970960868</v>
      </c>
      <c r="T17" s="10">
        <v>1.8476345171475624E-2</v>
      </c>
      <c r="U17" s="10">
        <v>4.4933328335874115E-2</v>
      </c>
      <c r="V17" s="10">
        <v>1.8039616685857213E-2</v>
      </c>
      <c r="W17" s="10">
        <v>2.1710529516401716E-2</v>
      </c>
    </row>
    <row r="18" spans="1:23" x14ac:dyDescent="0.3">
      <c r="A18" s="1" t="s">
        <v>27</v>
      </c>
      <c r="B18" s="1" t="s">
        <v>1172</v>
      </c>
      <c r="C18" s="2">
        <f t="shared" si="6"/>
        <v>0.46862442023657502</v>
      </c>
      <c r="D18" s="3">
        <f t="shared" si="7"/>
        <v>0.24492566472686086</v>
      </c>
      <c r="E18" s="4">
        <v>8.0201609512443442E-2</v>
      </c>
      <c r="F18" s="4">
        <v>2.5252049851690904E-2</v>
      </c>
      <c r="G18" s="4">
        <v>4.9075065363004877E-2</v>
      </c>
      <c r="H18" s="4">
        <v>9.0396939999721648E-2</v>
      </c>
      <c r="I18" s="7">
        <f t="shared" si="8"/>
        <v>0.14395515228429565</v>
      </c>
      <c r="J18" s="8">
        <v>6.7561003559624355E-2</v>
      </c>
      <c r="K18" s="8">
        <v>3.4782135642861062E-2</v>
      </c>
      <c r="L18" s="8">
        <v>4.1612013081810235E-2</v>
      </c>
      <c r="M18" s="17">
        <f t="shared" si="9"/>
        <v>5.8923394707982316E-2</v>
      </c>
      <c r="N18" s="16">
        <v>3.0187283058512392E-2</v>
      </c>
      <c r="O18" s="16">
        <v>2.8736111649469927E-2</v>
      </c>
      <c r="P18" s="5">
        <f t="shared" si="10"/>
        <v>1.4522765135812831E-3</v>
      </c>
      <c r="Q18" s="6">
        <v>0</v>
      </c>
      <c r="R18" s="6">
        <v>1.4522765135812831E-3</v>
      </c>
      <c r="S18" s="9">
        <f t="shared" si="11"/>
        <v>1.93679320038549E-2</v>
      </c>
      <c r="T18" s="10">
        <v>0</v>
      </c>
      <c r="U18" s="10">
        <v>3.9997711028733722E-3</v>
      </c>
      <c r="V18" s="10">
        <v>8.3598147330121633E-3</v>
      </c>
      <c r="W18" s="10">
        <v>7.0083461679693627E-3</v>
      </c>
    </row>
    <row r="19" spans="1:23" x14ac:dyDescent="0.3">
      <c r="A19" s="1" t="s">
        <v>28</v>
      </c>
      <c r="B19" s="1" t="s">
        <v>1173</v>
      </c>
      <c r="C19" s="2">
        <f t="shared" si="6"/>
        <v>0.468311584400535</v>
      </c>
      <c r="D19" s="3">
        <f t="shared" si="7"/>
        <v>0.20484458072754336</v>
      </c>
      <c r="E19" s="4">
        <v>6.6920735225917571E-2</v>
      </c>
      <c r="F19" s="4">
        <v>1.783171339778393E-2</v>
      </c>
      <c r="G19" s="4">
        <v>4.2067331058766637E-2</v>
      </c>
      <c r="H19" s="4">
        <v>7.802480104507524E-2</v>
      </c>
      <c r="I19" s="7">
        <f t="shared" si="8"/>
        <v>0.15410979802907751</v>
      </c>
      <c r="J19" s="8">
        <v>6.6163488983384186E-2</v>
      </c>
      <c r="K19" s="8">
        <v>4.3064884087912793E-2</v>
      </c>
      <c r="L19" s="8">
        <v>4.4881424957780532E-2</v>
      </c>
      <c r="M19" s="17">
        <f t="shared" si="9"/>
        <v>9.1222246343338226E-2</v>
      </c>
      <c r="N19" s="16">
        <v>3.6295549281115669E-2</v>
      </c>
      <c r="O19" s="16">
        <v>5.4926697062222557E-2</v>
      </c>
      <c r="P19" s="5">
        <f t="shared" si="10"/>
        <v>1.6137252993094738E-3</v>
      </c>
      <c r="Q19" s="6">
        <v>0</v>
      </c>
      <c r="R19" s="6">
        <v>1.6137252993094738E-3</v>
      </c>
      <c r="S19" s="9">
        <f t="shared" si="11"/>
        <v>1.6521234001266368E-2</v>
      </c>
      <c r="T19" s="10">
        <v>2.683004500722536E-3</v>
      </c>
      <c r="U19" s="10">
        <v>3.5020432582419997E-3</v>
      </c>
      <c r="V19" s="10">
        <v>7.1957424552015967E-3</v>
      </c>
      <c r="W19" s="10">
        <v>3.1404437871002367E-3</v>
      </c>
    </row>
    <row r="20" spans="1:23" x14ac:dyDescent="0.3">
      <c r="A20" s="1" t="s">
        <v>29</v>
      </c>
      <c r="B20" s="1" t="s">
        <v>30</v>
      </c>
      <c r="C20" s="2">
        <f t="shared" si="6"/>
        <v>0.46559707357530628</v>
      </c>
      <c r="D20" s="3">
        <f t="shared" si="7"/>
        <v>0.19292875251798003</v>
      </c>
      <c r="E20" s="4">
        <v>7.0526296066791158E-2</v>
      </c>
      <c r="F20" s="4">
        <v>1.717319490894012E-2</v>
      </c>
      <c r="G20" s="4">
        <v>3.0739275750941902E-2</v>
      </c>
      <c r="H20" s="4">
        <v>7.4489985791306834E-2</v>
      </c>
      <c r="I20" s="7">
        <f t="shared" si="8"/>
        <v>0.17253411319614687</v>
      </c>
      <c r="J20" s="8">
        <v>7.2264587888280121E-2</v>
      </c>
      <c r="K20" s="8">
        <v>4.3470975724968053E-2</v>
      </c>
      <c r="L20" s="8">
        <v>5.6798549582898691E-2</v>
      </c>
      <c r="M20" s="17">
        <f t="shared" si="9"/>
        <v>9.893540704668545E-2</v>
      </c>
      <c r="N20" s="16">
        <v>4.5597133564521192E-2</v>
      </c>
      <c r="O20" s="16">
        <v>5.3338273482164258E-2</v>
      </c>
      <c r="P20" s="5">
        <f t="shared" si="10"/>
        <v>0</v>
      </c>
      <c r="Q20" s="6">
        <v>0</v>
      </c>
      <c r="R20" s="6">
        <v>0</v>
      </c>
      <c r="S20" s="9">
        <f t="shared" si="11"/>
        <v>1.1988008144939084E-3</v>
      </c>
      <c r="T20" s="10">
        <v>0</v>
      </c>
      <c r="U20" s="10">
        <v>0</v>
      </c>
      <c r="V20" s="10">
        <v>1.1988008144939084E-3</v>
      </c>
      <c r="W20" s="10">
        <v>0</v>
      </c>
    </row>
    <row r="21" spans="1:23" x14ac:dyDescent="0.3">
      <c r="A21" s="1" t="s">
        <v>31</v>
      </c>
      <c r="B21" s="1" t="s">
        <v>32</v>
      </c>
      <c r="C21" s="2">
        <f t="shared" si="6"/>
        <v>0.47867083782740832</v>
      </c>
      <c r="D21" s="3">
        <f t="shared" si="7"/>
        <v>0.16121761854633282</v>
      </c>
      <c r="E21" s="4">
        <v>5.0255601970737425E-2</v>
      </c>
      <c r="F21" s="4">
        <v>2.4108213279765131E-2</v>
      </c>
      <c r="G21" s="4">
        <v>1.5341674540555518E-2</v>
      </c>
      <c r="H21" s="4">
        <v>7.151212875527474E-2</v>
      </c>
      <c r="I21" s="7">
        <f t="shared" si="8"/>
        <v>0.15375143803424604</v>
      </c>
      <c r="J21" s="8">
        <v>7.3082928587723084E-2</v>
      </c>
      <c r="K21" s="8">
        <v>3.2673676649620433E-2</v>
      </c>
      <c r="L21" s="8">
        <v>4.7994832796902538E-2</v>
      </c>
      <c r="M21" s="17">
        <f t="shared" si="9"/>
        <v>0.1156826531089889</v>
      </c>
      <c r="N21" s="16">
        <v>3.2887875124808175E-2</v>
      </c>
      <c r="O21" s="16">
        <v>8.2794777984180723E-2</v>
      </c>
      <c r="P21" s="5">
        <f t="shared" si="10"/>
        <v>0</v>
      </c>
      <c r="Q21" s="6">
        <v>0</v>
      </c>
      <c r="R21" s="6">
        <v>0</v>
      </c>
      <c r="S21" s="9">
        <f t="shared" si="11"/>
        <v>4.8019128137840518E-2</v>
      </c>
      <c r="T21" s="10">
        <v>2.9794371447393792E-2</v>
      </c>
      <c r="U21" s="10">
        <v>3.9814265286767106E-3</v>
      </c>
      <c r="V21" s="10">
        <v>1.3841022129816546E-2</v>
      </c>
      <c r="W21" s="10">
        <v>4.023080319534666E-4</v>
      </c>
    </row>
    <row r="22" spans="1:23" x14ac:dyDescent="0.3">
      <c r="A22" s="1" t="s">
        <v>33</v>
      </c>
      <c r="B22" s="1" t="s">
        <v>34</v>
      </c>
      <c r="C22" s="2">
        <f t="shared" si="6"/>
        <v>0.48753647311706155</v>
      </c>
      <c r="D22" s="3">
        <f t="shared" si="7"/>
        <v>0.24624371463139355</v>
      </c>
      <c r="E22" s="4">
        <v>8.2124951677584768E-2</v>
      </c>
      <c r="F22" s="4">
        <v>3.4328598694712532E-2</v>
      </c>
      <c r="G22" s="4">
        <v>6.4214873198100139E-2</v>
      </c>
      <c r="H22" s="4">
        <v>6.5575291060996119E-2</v>
      </c>
      <c r="I22" s="7">
        <f t="shared" si="8"/>
        <v>7.9180266490881265E-2</v>
      </c>
      <c r="J22" s="8">
        <v>4.584144508578742E-2</v>
      </c>
      <c r="K22" s="8">
        <v>9.3845395280074979E-3</v>
      </c>
      <c r="L22" s="8">
        <v>2.3954281877086352E-2</v>
      </c>
      <c r="M22" s="17">
        <f t="shared" si="9"/>
        <v>5.8173156588298108E-2</v>
      </c>
      <c r="N22" s="16">
        <v>3.9732412236310535E-2</v>
      </c>
      <c r="O22" s="16">
        <v>1.8440744351987573E-2</v>
      </c>
      <c r="P22" s="5">
        <f t="shared" si="10"/>
        <v>6.2887546060240773E-2</v>
      </c>
      <c r="Q22" s="6">
        <v>3.0490140634347278E-2</v>
      </c>
      <c r="R22" s="6">
        <v>3.2397405425893498E-2</v>
      </c>
      <c r="S22" s="9">
        <f t="shared" si="11"/>
        <v>4.1051789346247897E-2</v>
      </c>
      <c r="T22" s="10">
        <v>3.5297214625944241E-3</v>
      </c>
      <c r="U22" s="10">
        <v>2.1276709728981174E-3</v>
      </c>
      <c r="V22" s="10">
        <v>6.3844788045301212E-3</v>
      </c>
      <c r="W22" s="10">
        <v>2.9009918106225233E-2</v>
      </c>
    </row>
    <row r="23" spans="1:23" x14ac:dyDescent="0.3">
      <c r="A23" s="1" t="s">
        <v>35</v>
      </c>
      <c r="B23" s="1" t="s">
        <v>1174</v>
      </c>
      <c r="C23" s="2">
        <f t="shared" si="6"/>
        <v>0.48118711191307484</v>
      </c>
      <c r="D23" s="3">
        <f t="shared" si="7"/>
        <v>0.24302775814649447</v>
      </c>
      <c r="E23" s="4">
        <v>7.3781515662190572E-2</v>
      </c>
      <c r="F23" s="4">
        <v>2.5825708457500412E-2</v>
      </c>
      <c r="G23" s="4">
        <v>6.3237777609145798E-2</v>
      </c>
      <c r="H23" s="4">
        <v>8.018275641765768E-2</v>
      </c>
      <c r="I23" s="7">
        <f t="shared" si="8"/>
        <v>0.11053720723054744</v>
      </c>
      <c r="J23" s="8">
        <v>5.0211806730690277E-2</v>
      </c>
      <c r="K23" s="8">
        <v>2.7463905731186098E-2</v>
      </c>
      <c r="L23" s="8">
        <v>3.2861494768671062E-2</v>
      </c>
      <c r="M23" s="17">
        <f t="shared" si="9"/>
        <v>9.0712920575070632E-2</v>
      </c>
      <c r="N23" s="16">
        <v>5.1643278139294327E-2</v>
      </c>
      <c r="O23" s="16">
        <v>3.9069642435776299E-2</v>
      </c>
      <c r="P23" s="5">
        <f t="shared" si="10"/>
        <v>1.3296239364468748E-2</v>
      </c>
      <c r="Q23" s="6">
        <v>0</v>
      </c>
      <c r="R23" s="6">
        <v>1.3296239364468748E-2</v>
      </c>
      <c r="S23" s="9">
        <f t="shared" si="11"/>
        <v>2.3612986596493541E-2</v>
      </c>
      <c r="T23" s="10">
        <v>4.7676991696599495E-3</v>
      </c>
      <c r="U23" s="10">
        <v>5.0764295686622817E-3</v>
      </c>
      <c r="V23" s="10">
        <v>6.3536566356976708E-3</v>
      </c>
      <c r="W23" s="10">
        <v>7.4152012224736399E-3</v>
      </c>
    </row>
    <row r="24" spans="1:23" x14ac:dyDescent="0.3">
      <c r="A24" s="1" t="s">
        <v>36</v>
      </c>
      <c r="B24" s="1" t="s">
        <v>37</v>
      </c>
      <c r="C24" s="2">
        <f t="shared" si="6"/>
        <v>0.47077912757969509</v>
      </c>
      <c r="D24" s="3">
        <f t="shared" si="7"/>
        <v>0.23391251525655732</v>
      </c>
      <c r="E24" s="4">
        <v>8.5270324813224663E-2</v>
      </c>
      <c r="F24" s="4">
        <v>2.5897813817191001E-2</v>
      </c>
      <c r="G24" s="4">
        <v>4.5210714980995756E-2</v>
      </c>
      <c r="H24" s="4">
        <v>7.7533661645145913E-2</v>
      </c>
      <c r="I24" s="7">
        <f t="shared" si="8"/>
        <v>0.14921683364617847</v>
      </c>
      <c r="J24" s="8">
        <v>7.0589231016675524E-2</v>
      </c>
      <c r="K24" s="8">
        <v>3.691276513596408E-2</v>
      </c>
      <c r="L24" s="8">
        <v>4.1714837493538853E-2</v>
      </c>
      <c r="M24" s="17">
        <f t="shared" si="9"/>
        <v>6.0413520436220024E-2</v>
      </c>
      <c r="N24" s="16">
        <v>3.8314721719581959E-2</v>
      </c>
      <c r="O24" s="16">
        <v>2.2098798716638064E-2</v>
      </c>
      <c r="P24" s="5">
        <f t="shared" si="10"/>
        <v>4.8309405444449368E-3</v>
      </c>
      <c r="Q24" s="6">
        <v>0</v>
      </c>
      <c r="R24" s="6">
        <v>4.8309405444449368E-3</v>
      </c>
      <c r="S24" s="9">
        <f t="shared" si="11"/>
        <v>2.2405317696294322E-2</v>
      </c>
      <c r="T24" s="10">
        <v>1.6659918686031962E-3</v>
      </c>
      <c r="U24" s="10">
        <v>1.2598512597044462E-2</v>
      </c>
      <c r="V24" s="10">
        <v>2.1132377546818283E-3</v>
      </c>
      <c r="W24" s="10">
        <v>6.0275754759648321E-3</v>
      </c>
    </row>
    <row r="25" spans="1:23" x14ac:dyDescent="0.3">
      <c r="A25" s="1" t="s">
        <v>38</v>
      </c>
      <c r="B25" s="1" t="s">
        <v>39</v>
      </c>
      <c r="C25" s="2">
        <f t="shared" si="6"/>
        <v>0.47684767563192437</v>
      </c>
      <c r="D25" s="3">
        <f t="shared" si="7"/>
        <v>0.18687385563808687</v>
      </c>
      <c r="E25" s="4">
        <v>6.5478788950379896E-2</v>
      </c>
      <c r="F25" s="4">
        <v>1.214573643989654E-2</v>
      </c>
      <c r="G25" s="4">
        <v>1.9108657677941204E-2</v>
      </c>
      <c r="H25" s="4">
        <v>9.0140672569869226E-2</v>
      </c>
      <c r="I25" s="7">
        <f t="shared" si="8"/>
        <v>0.17321050151612302</v>
      </c>
      <c r="J25" s="8">
        <v>7.6237649239292049E-2</v>
      </c>
      <c r="K25" s="8">
        <v>6.1735563181033543E-2</v>
      </c>
      <c r="L25" s="8">
        <v>3.5237289095797437E-2</v>
      </c>
      <c r="M25" s="17">
        <f t="shared" si="9"/>
        <v>0.10951226872316033</v>
      </c>
      <c r="N25" s="16">
        <v>4.1965691275463103E-2</v>
      </c>
      <c r="O25" s="16">
        <v>6.7546577447697237E-2</v>
      </c>
      <c r="P25" s="5">
        <f t="shared" si="10"/>
        <v>2.8140643301045494E-3</v>
      </c>
      <c r="Q25" s="6">
        <v>2.8140643301045494E-3</v>
      </c>
      <c r="R25" s="6">
        <v>0</v>
      </c>
      <c r="S25" s="9">
        <f t="shared" si="11"/>
        <v>4.4369854244495112E-3</v>
      </c>
      <c r="T25" s="10">
        <v>0</v>
      </c>
      <c r="U25" s="10">
        <v>0</v>
      </c>
      <c r="V25" s="10">
        <v>4.4369854244495112E-3</v>
      </c>
      <c r="W25" s="10">
        <v>0</v>
      </c>
    </row>
    <row r="26" spans="1:23" x14ac:dyDescent="0.3">
      <c r="A26" s="1" t="s">
        <v>40</v>
      </c>
      <c r="B26" s="1" t="s">
        <v>41</v>
      </c>
      <c r="C26" s="2">
        <f t="shared" si="6"/>
        <v>0.47332062648503737</v>
      </c>
      <c r="D26" s="3">
        <f t="shared" si="7"/>
        <v>0.12988714426702896</v>
      </c>
      <c r="E26" s="4">
        <v>4.4840087998938828E-2</v>
      </c>
      <c r="F26" s="4">
        <v>1.6661167343004116E-2</v>
      </c>
      <c r="G26" s="4">
        <v>1.4833587267805461E-2</v>
      </c>
      <c r="H26" s="4">
        <v>5.355230165728056E-2</v>
      </c>
      <c r="I26" s="7">
        <f t="shared" si="8"/>
        <v>0.20240018452798636</v>
      </c>
      <c r="J26" s="8">
        <v>9.1068776500890902E-2</v>
      </c>
      <c r="K26" s="8">
        <v>7.0067516086693427E-2</v>
      </c>
      <c r="L26" s="8">
        <v>4.1263891940402038E-2</v>
      </c>
      <c r="M26" s="17">
        <f t="shared" si="9"/>
        <v>0.11682680476379653</v>
      </c>
      <c r="N26" s="16">
        <v>2.6470964291205819E-2</v>
      </c>
      <c r="O26" s="16">
        <v>9.0355840472590709E-2</v>
      </c>
      <c r="P26" s="5">
        <f t="shared" si="10"/>
        <v>0</v>
      </c>
      <c r="Q26" s="6">
        <v>0</v>
      </c>
      <c r="R26" s="6">
        <v>0</v>
      </c>
      <c r="S26" s="9">
        <f t="shared" si="11"/>
        <v>2.4206492926225506E-2</v>
      </c>
      <c r="T26" s="10">
        <v>7.8447640156963387E-4</v>
      </c>
      <c r="U26" s="10">
        <v>2.7997148756964117E-3</v>
      </c>
      <c r="V26" s="10">
        <v>1.3234139128648672E-2</v>
      </c>
      <c r="W26" s="10">
        <v>7.3881625203107886E-3</v>
      </c>
    </row>
    <row r="27" spans="1:23" x14ac:dyDescent="0.3">
      <c r="A27" s="1" t="s">
        <v>42</v>
      </c>
      <c r="B27" s="1" t="s">
        <v>43</v>
      </c>
      <c r="C27" s="2">
        <f t="shared" si="6"/>
        <v>0.4823252337313107</v>
      </c>
      <c r="D27" s="3">
        <f t="shared" si="7"/>
        <v>0.24135600049897507</v>
      </c>
      <c r="E27" s="4">
        <v>7.9363803227049626E-2</v>
      </c>
      <c r="F27" s="4">
        <v>2.9928192470532501E-2</v>
      </c>
      <c r="G27" s="4">
        <v>5.5181615605739628E-2</v>
      </c>
      <c r="H27" s="4">
        <v>7.6882389195653295E-2</v>
      </c>
      <c r="I27" s="7">
        <f t="shared" si="8"/>
        <v>0.12362801143621482</v>
      </c>
      <c r="J27" s="8">
        <v>6.5961524688182657E-2</v>
      </c>
      <c r="K27" s="8">
        <v>3.1045482216706312E-2</v>
      </c>
      <c r="L27" s="8">
        <v>2.6621004531325848E-2</v>
      </c>
      <c r="M27" s="17">
        <f t="shared" si="9"/>
        <v>8.8563384338494866E-2</v>
      </c>
      <c r="N27" s="16">
        <v>4.9251079466557504E-2</v>
      </c>
      <c r="O27" s="16">
        <v>3.9312304871937355E-2</v>
      </c>
      <c r="P27" s="5">
        <f t="shared" si="10"/>
        <v>5.5542949159834059E-3</v>
      </c>
      <c r="Q27" s="6">
        <v>0</v>
      </c>
      <c r="R27" s="6">
        <v>5.5542949159834059E-3</v>
      </c>
      <c r="S27" s="9">
        <f t="shared" si="11"/>
        <v>2.3223542541642488E-2</v>
      </c>
      <c r="T27" s="10">
        <v>0</v>
      </c>
      <c r="U27" s="10">
        <v>5.3439137751112266E-3</v>
      </c>
      <c r="V27" s="10">
        <v>5.2012296688324789E-3</v>
      </c>
      <c r="W27" s="10">
        <v>1.2678399097698785E-2</v>
      </c>
    </row>
    <row r="28" spans="1:23" x14ac:dyDescent="0.3">
      <c r="A28" s="1" t="s">
        <v>44</v>
      </c>
      <c r="B28" s="1" t="s">
        <v>45</v>
      </c>
      <c r="C28" s="2">
        <f t="shared" si="6"/>
        <v>0.47806793494459809</v>
      </c>
      <c r="D28" s="3">
        <f t="shared" si="7"/>
        <v>0.26345914779687241</v>
      </c>
      <c r="E28" s="4">
        <v>6.2359401999175695E-2</v>
      </c>
      <c r="F28" s="4">
        <v>1.7372076766204145E-2</v>
      </c>
      <c r="G28" s="4">
        <v>5.8595835923259988E-2</v>
      </c>
      <c r="H28" s="4">
        <v>0.12513183310823259</v>
      </c>
      <c r="I28" s="7">
        <f t="shared" si="8"/>
        <v>0.14582332743758153</v>
      </c>
      <c r="J28" s="8">
        <v>0.10698656036362902</v>
      </c>
      <c r="K28" s="8">
        <v>2.2057182214981107E-2</v>
      </c>
      <c r="L28" s="8">
        <v>1.6779584858971412E-2</v>
      </c>
      <c r="M28" s="17">
        <f t="shared" si="9"/>
        <v>5.1542456272812273E-2</v>
      </c>
      <c r="N28" s="16">
        <v>3.5321522830902806E-3</v>
      </c>
      <c r="O28" s="16">
        <v>4.8010303989721996E-2</v>
      </c>
      <c r="P28" s="5">
        <f t="shared" si="10"/>
        <v>0</v>
      </c>
      <c r="Q28" s="6">
        <v>0</v>
      </c>
      <c r="R28" s="6">
        <v>0</v>
      </c>
      <c r="S28" s="9">
        <f t="shared" si="11"/>
        <v>1.7243003437331872E-2</v>
      </c>
      <c r="T28" s="10">
        <v>0</v>
      </c>
      <c r="U28" s="10">
        <v>1.6523785731565346E-2</v>
      </c>
      <c r="V28" s="10">
        <v>0</v>
      </c>
      <c r="W28" s="10">
        <v>7.1921770576652765E-4</v>
      </c>
    </row>
    <row r="29" spans="1:23" x14ac:dyDescent="0.3">
      <c r="A29" s="1" t="s">
        <v>46</v>
      </c>
      <c r="B29" s="1" t="s">
        <v>47</v>
      </c>
      <c r="C29" s="2">
        <f t="shared" si="6"/>
        <v>0.46792920107334757</v>
      </c>
      <c r="D29" s="3">
        <f t="shared" si="7"/>
        <v>0.20579602449965309</v>
      </c>
      <c r="E29" s="4">
        <v>7.8041049591097311E-2</v>
      </c>
      <c r="F29" s="4">
        <v>2.4324161059540165E-2</v>
      </c>
      <c r="G29" s="4">
        <v>4.7122974777528442E-2</v>
      </c>
      <c r="H29" s="4">
        <v>5.6307839071487176E-2</v>
      </c>
      <c r="I29" s="7">
        <f t="shared" si="8"/>
        <v>0.19235738102414554</v>
      </c>
      <c r="J29" s="8">
        <v>8.2238108727566914E-2</v>
      </c>
      <c r="K29" s="8">
        <v>6.0186311680263178E-2</v>
      </c>
      <c r="L29" s="8">
        <v>4.9932960616315435E-2</v>
      </c>
      <c r="M29" s="17">
        <f t="shared" si="9"/>
        <v>5.9938259964200755E-2</v>
      </c>
      <c r="N29" s="16">
        <v>2.2895503014389276E-2</v>
      </c>
      <c r="O29" s="16">
        <v>3.7042756949811476E-2</v>
      </c>
      <c r="P29" s="5">
        <f t="shared" si="10"/>
        <v>0</v>
      </c>
      <c r="Q29" s="6">
        <v>0</v>
      </c>
      <c r="R29" s="6">
        <v>0</v>
      </c>
      <c r="S29" s="9">
        <f t="shared" si="11"/>
        <v>9.837535585348162E-3</v>
      </c>
      <c r="T29" s="10">
        <v>0</v>
      </c>
      <c r="U29" s="10">
        <v>4.131681379215651E-3</v>
      </c>
      <c r="V29" s="10">
        <v>2.8012853650291342E-3</v>
      </c>
      <c r="W29" s="10">
        <v>2.9045688411033764E-3</v>
      </c>
    </row>
    <row r="30" spans="1:23" x14ac:dyDescent="0.3">
      <c r="A30" s="1" t="s">
        <v>48</v>
      </c>
      <c r="B30" s="1" t="s">
        <v>49</v>
      </c>
      <c r="C30" s="2">
        <f t="shared" si="6"/>
        <v>0.46516298463833355</v>
      </c>
      <c r="D30" s="3">
        <f t="shared" si="7"/>
        <v>0.18683636498764783</v>
      </c>
      <c r="E30" s="4">
        <v>7.1324289636562926E-2</v>
      </c>
      <c r="F30" s="4">
        <v>1.4168435375890253E-2</v>
      </c>
      <c r="G30" s="4">
        <v>2.5544527798508212E-2</v>
      </c>
      <c r="H30" s="4">
        <v>7.5799112176686431E-2</v>
      </c>
      <c r="I30" s="7">
        <f t="shared" si="8"/>
        <v>0.15809188744668892</v>
      </c>
      <c r="J30" s="8">
        <v>5.8488624931782113E-2</v>
      </c>
      <c r="K30" s="8">
        <v>5.4014061172224632E-2</v>
      </c>
      <c r="L30" s="8">
        <v>4.5589201342682177E-2</v>
      </c>
      <c r="M30" s="17">
        <f t="shared" si="9"/>
        <v>7.8622285314308149E-2</v>
      </c>
      <c r="N30" s="16">
        <v>3.5444712208100096E-2</v>
      </c>
      <c r="O30" s="16">
        <v>4.317757310620806E-2</v>
      </c>
      <c r="P30" s="5">
        <f t="shared" si="10"/>
        <v>0</v>
      </c>
      <c r="Q30" s="6">
        <v>0</v>
      </c>
      <c r="R30" s="6">
        <v>0</v>
      </c>
      <c r="S30" s="9">
        <f t="shared" si="11"/>
        <v>4.161244688968864E-2</v>
      </c>
      <c r="T30" s="10">
        <v>2.315475177024265E-3</v>
      </c>
      <c r="U30" s="10">
        <v>2.6615326993740522E-2</v>
      </c>
      <c r="V30" s="10">
        <v>8.5107325900616246E-3</v>
      </c>
      <c r="W30" s="10">
        <v>4.1709121288622218E-3</v>
      </c>
    </row>
    <row r="31" spans="1:23" x14ac:dyDescent="0.3">
      <c r="A31" s="1" t="s">
        <v>1175</v>
      </c>
      <c r="B31" s="1" t="s">
        <v>1176</v>
      </c>
      <c r="C31" s="2">
        <f t="shared" si="6"/>
        <v>0.46622054234632876</v>
      </c>
      <c r="D31" s="3">
        <f t="shared" si="7"/>
        <v>0.2202788516827664</v>
      </c>
      <c r="E31" s="4">
        <v>0.10490257346249217</v>
      </c>
      <c r="F31" s="4">
        <v>2.1629123424632489E-2</v>
      </c>
      <c r="G31" s="4">
        <v>5.4157703983608863E-2</v>
      </c>
      <c r="H31" s="4">
        <v>3.9589450812032884E-2</v>
      </c>
      <c r="I31" s="7">
        <f t="shared" si="8"/>
        <v>0.12327405361007274</v>
      </c>
      <c r="J31" s="8">
        <v>8.8448651530035102E-2</v>
      </c>
      <c r="K31" s="8">
        <v>1.2035555789630363E-2</v>
      </c>
      <c r="L31" s="8">
        <v>2.2789846290407274E-2</v>
      </c>
      <c r="M31" s="17">
        <f t="shared" si="9"/>
        <v>4.4249984859892691E-2</v>
      </c>
      <c r="N31" s="16">
        <v>1.6072422653392582E-2</v>
      </c>
      <c r="O31" s="16">
        <v>2.8177562206500112E-2</v>
      </c>
      <c r="P31" s="5">
        <f t="shared" si="10"/>
        <v>3.9329816092115019E-3</v>
      </c>
      <c r="Q31" s="6">
        <v>3.9329816092115019E-3</v>
      </c>
      <c r="R31" s="6">
        <v>0</v>
      </c>
      <c r="S31" s="9">
        <f t="shared" si="11"/>
        <v>7.4484670584385404E-2</v>
      </c>
      <c r="T31" s="10">
        <v>0</v>
      </c>
      <c r="U31" s="10">
        <v>6.8614420555233313E-2</v>
      </c>
      <c r="V31" s="10">
        <v>3.0800239850449523E-4</v>
      </c>
      <c r="W31" s="10">
        <v>5.562247630647596E-3</v>
      </c>
    </row>
    <row r="32" spans="1:23" x14ac:dyDescent="0.3">
      <c r="A32" s="1" t="s">
        <v>1177</v>
      </c>
      <c r="B32" s="1" t="s">
        <v>1178</v>
      </c>
      <c r="C32" s="2">
        <f t="shared" si="6"/>
        <v>0.46534683942745514</v>
      </c>
      <c r="D32" s="3">
        <f t="shared" si="7"/>
        <v>0.20596771552985338</v>
      </c>
      <c r="E32" s="4">
        <v>0.13727718867441238</v>
      </c>
      <c r="F32" s="4">
        <v>9.7713884521966402E-4</v>
      </c>
      <c r="G32" s="4">
        <v>6.3224422661836671E-2</v>
      </c>
      <c r="H32" s="4">
        <v>4.4889653483846737E-3</v>
      </c>
      <c r="I32" s="7">
        <f t="shared" si="8"/>
        <v>0.2014212440560578</v>
      </c>
      <c r="J32" s="8">
        <v>0.12293136126096699</v>
      </c>
      <c r="K32" s="8">
        <v>2.6334652494981157E-2</v>
      </c>
      <c r="L32" s="8">
        <v>5.2155230300109649E-2</v>
      </c>
      <c r="M32" s="17">
        <f t="shared" si="9"/>
        <v>5.7957879841544005E-2</v>
      </c>
      <c r="N32" s="16">
        <v>4.1043911250700671E-2</v>
      </c>
      <c r="O32" s="16">
        <v>1.6913968590843331E-2</v>
      </c>
      <c r="P32" s="5">
        <f t="shared" si="10"/>
        <v>0</v>
      </c>
      <c r="Q32" s="6">
        <v>0</v>
      </c>
      <c r="R32" s="6">
        <v>0</v>
      </c>
      <c r="S32" s="9">
        <f t="shared" si="11"/>
        <v>0</v>
      </c>
      <c r="T32" s="10">
        <v>0</v>
      </c>
      <c r="U32" s="10">
        <v>0</v>
      </c>
      <c r="V32" s="10">
        <v>0</v>
      </c>
      <c r="W32" s="10">
        <v>0</v>
      </c>
    </row>
    <row r="33" spans="1:23" x14ac:dyDescent="0.3">
      <c r="A33" s="1" t="s">
        <v>1179</v>
      </c>
      <c r="B33" s="1" t="s">
        <v>1180</v>
      </c>
      <c r="C33" s="2">
        <f t="shared" si="6"/>
        <v>0.48976354142138462</v>
      </c>
      <c r="D33" s="3">
        <f t="shared" si="7"/>
        <v>0.22940702130764706</v>
      </c>
      <c r="E33" s="4">
        <v>6.1778907296708832E-2</v>
      </c>
      <c r="F33" s="4">
        <v>1.9319001494152721E-2</v>
      </c>
      <c r="G33" s="4">
        <v>6.1063250778490279E-2</v>
      </c>
      <c r="H33" s="4">
        <v>8.7245861738295225E-2</v>
      </c>
      <c r="I33" s="7">
        <f t="shared" si="8"/>
        <v>0.16185453423482582</v>
      </c>
      <c r="J33" s="8">
        <v>0.10478049605915041</v>
      </c>
      <c r="K33" s="8">
        <v>2.9293622938426075E-2</v>
      </c>
      <c r="L33" s="8">
        <v>2.778041523724932E-2</v>
      </c>
      <c r="M33" s="17">
        <f t="shared" si="9"/>
        <v>8.6293306836155603E-2</v>
      </c>
      <c r="N33" s="16">
        <v>2.8266591606847562E-2</v>
      </c>
      <c r="O33" s="16">
        <v>5.8026715229308037E-2</v>
      </c>
      <c r="P33" s="5">
        <f t="shared" si="10"/>
        <v>0</v>
      </c>
      <c r="Q33" s="6">
        <v>0</v>
      </c>
      <c r="R33" s="6">
        <v>0</v>
      </c>
      <c r="S33" s="9">
        <f t="shared" si="11"/>
        <v>1.2208679042756108E-2</v>
      </c>
      <c r="T33" s="10">
        <v>0</v>
      </c>
      <c r="U33" s="10">
        <v>7.5671212303082195E-4</v>
      </c>
      <c r="V33" s="10">
        <v>1.1451966919725286E-2</v>
      </c>
      <c r="W33" s="10">
        <v>0</v>
      </c>
    </row>
    <row r="34" spans="1:23" x14ac:dyDescent="0.3">
      <c r="A34" s="1" t="s">
        <v>50</v>
      </c>
      <c r="B34" s="1" t="s">
        <v>51</v>
      </c>
      <c r="C34" s="2">
        <f t="shared" si="6"/>
        <v>0.51363298115402545</v>
      </c>
      <c r="D34" s="3">
        <f t="shared" si="7"/>
        <v>0.16173539448363922</v>
      </c>
      <c r="E34" s="4">
        <v>4.0529435627391974E-2</v>
      </c>
      <c r="F34" s="4">
        <v>0</v>
      </c>
      <c r="G34" s="4">
        <v>9.8353670814797511E-2</v>
      </c>
      <c r="H34" s="4">
        <v>2.2852288041449724E-2</v>
      </c>
      <c r="I34" s="7">
        <f t="shared" si="8"/>
        <v>0.15401067489278461</v>
      </c>
      <c r="J34" s="8">
        <v>0.12115070925303197</v>
      </c>
      <c r="K34" s="8">
        <v>1.1117698121061304E-2</v>
      </c>
      <c r="L34" s="8">
        <v>2.1742267518691342E-2</v>
      </c>
      <c r="M34" s="17">
        <f t="shared" si="9"/>
        <v>0.18317634628698487</v>
      </c>
      <c r="N34" s="16">
        <v>7.2148179072917276E-2</v>
      </c>
      <c r="O34" s="16">
        <v>0.11102816721406758</v>
      </c>
      <c r="P34" s="5">
        <f t="shared" si="10"/>
        <v>7.4054823722899971E-3</v>
      </c>
      <c r="Q34" s="6">
        <v>7.4054823722899971E-3</v>
      </c>
      <c r="R34" s="6">
        <v>0</v>
      </c>
      <c r="S34" s="9">
        <f t="shared" si="11"/>
        <v>7.3050831183267759E-3</v>
      </c>
      <c r="T34" s="10">
        <v>0</v>
      </c>
      <c r="U34" s="10">
        <v>0</v>
      </c>
      <c r="V34" s="10">
        <v>5.339866908055043E-3</v>
      </c>
      <c r="W34" s="10">
        <v>1.9652162102717328E-3</v>
      </c>
    </row>
    <row r="35" spans="1:23" x14ac:dyDescent="0.3">
      <c r="A35" s="1" t="s">
        <v>52</v>
      </c>
      <c r="B35" s="1" t="s">
        <v>53</v>
      </c>
      <c r="C35" s="2">
        <f t="shared" si="6"/>
        <v>0.49265172358690712</v>
      </c>
      <c r="D35" s="3">
        <f t="shared" si="7"/>
        <v>0.14458281532285466</v>
      </c>
      <c r="E35" s="4">
        <v>4.7589507017003443E-2</v>
      </c>
      <c r="F35" s="4">
        <v>0</v>
      </c>
      <c r="G35" s="4">
        <v>7.9872325594394361E-2</v>
      </c>
      <c r="H35" s="4">
        <v>1.7120982711456841E-2</v>
      </c>
      <c r="I35" s="7">
        <f t="shared" si="8"/>
        <v>0.12106612053156961</v>
      </c>
      <c r="J35" s="8">
        <v>9.2417414050922839E-2</v>
      </c>
      <c r="K35" s="8">
        <v>1.8325046132667163E-2</v>
      </c>
      <c r="L35" s="8">
        <v>1.0323660347979607E-2</v>
      </c>
      <c r="M35" s="17">
        <f t="shared" si="9"/>
        <v>8.6784263880900991E-2</v>
      </c>
      <c r="N35" s="16">
        <v>3.6124000471084737E-2</v>
      </c>
      <c r="O35" s="16">
        <v>5.0660263409816247E-2</v>
      </c>
      <c r="P35" s="5">
        <f t="shared" si="10"/>
        <v>1.7021143525760646E-2</v>
      </c>
      <c r="Q35" s="6">
        <v>1.6073941514254883E-2</v>
      </c>
      <c r="R35" s="6">
        <v>9.4720201150576126E-4</v>
      </c>
      <c r="S35" s="9">
        <f t="shared" si="11"/>
        <v>0.12319738032582114</v>
      </c>
      <c r="T35" s="10">
        <v>6.9504939727649236E-3</v>
      </c>
      <c r="U35" s="10">
        <v>9.3582673447124398E-2</v>
      </c>
      <c r="V35" s="10">
        <v>1.7383281513787947E-2</v>
      </c>
      <c r="W35" s="10">
        <v>5.2809313921438807E-3</v>
      </c>
    </row>
    <row r="36" spans="1:23" x14ac:dyDescent="0.3">
      <c r="A36" s="1" t="s">
        <v>54</v>
      </c>
      <c r="B36" s="1" t="s">
        <v>55</v>
      </c>
      <c r="C36" s="2">
        <f t="shared" si="6"/>
        <v>0.48751558880647089</v>
      </c>
      <c r="D36" s="3">
        <f t="shared" si="7"/>
        <v>9.2360979277207808E-2</v>
      </c>
      <c r="E36" s="4">
        <v>4.3058372334311097E-2</v>
      </c>
      <c r="F36" s="4">
        <v>1.5766905143254073E-3</v>
      </c>
      <c r="G36" s="4">
        <v>3.9380740539071535E-2</v>
      </c>
      <c r="H36" s="4">
        <v>8.3451758894997723E-3</v>
      </c>
      <c r="I36" s="7">
        <f t="shared" si="8"/>
        <v>0.16591064201603276</v>
      </c>
      <c r="J36" s="8">
        <v>0.10102353899313288</v>
      </c>
      <c r="K36" s="8">
        <v>3.2378963981230788E-2</v>
      </c>
      <c r="L36" s="8">
        <v>3.2508139041669076E-2</v>
      </c>
      <c r="M36" s="17">
        <f t="shared" si="9"/>
        <v>0.16156395883386146</v>
      </c>
      <c r="N36" s="16">
        <v>8.537234692505756E-2</v>
      </c>
      <c r="O36" s="16">
        <v>7.61916119088039E-2</v>
      </c>
      <c r="P36" s="5">
        <f t="shared" si="10"/>
        <v>1.2755879573288934E-3</v>
      </c>
      <c r="Q36" s="6">
        <v>1.2755879573288934E-3</v>
      </c>
      <c r="R36" s="6">
        <v>0</v>
      </c>
      <c r="S36" s="9">
        <f t="shared" si="11"/>
        <v>6.6404420722040003E-2</v>
      </c>
      <c r="T36" s="10">
        <v>6.974517369743932E-3</v>
      </c>
      <c r="U36" s="10">
        <v>5.6381124413502175E-2</v>
      </c>
      <c r="V36" s="10">
        <v>2.4734924468704346E-3</v>
      </c>
      <c r="W36" s="10">
        <v>5.7528649192345601E-4</v>
      </c>
    </row>
    <row r="37" spans="1:23" x14ac:dyDescent="0.3">
      <c r="A37" s="1" t="s">
        <v>56</v>
      </c>
      <c r="B37" s="1" t="s">
        <v>57</v>
      </c>
      <c r="C37" s="2">
        <f t="shared" si="6"/>
        <v>0.49992375358622732</v>
      </c>
      <c r="D37" s="3">
        <f t="shared" si="7"/>
        <v>0.11483554447079439</v>
      </c>
      <c r="E37" s="4">
        <v>1.6662538487538466E-2</v>
      </c>
      <c r="F37" s="4">
        <v>1.4658139925150364E-3</v>
      </c>
      <c r="G37" s="4">
        <v>1.9932409792456862E-2</v>
      </c>
      <c r="H37" s="4">
        <v>7.6774782198284028E-2</v>
      </c>
      <c r="I37" s="7">
        <f t="shared" si="8"/>
        <v>0.18363519206037271</v>
      </c>
      <c r="J37" s="8">
        <v>0.10198136202886092</v>
      </c>
      <c r="K37" s="8">
        <v>4.7463790556497319E-2</v>
      </c>
      <c r="L37" s="8">
        <v>3.4190039475014485E-2</v>
      </c>
      <c r="M37" s="17">
        <f t="shared" si="9"/>
        <v>0.17371523737108804</v>
      </c>
      <c r="N37" s="16">
        <v>4.232737830567166E-2</v>
      </c>
      <c r="O37" s="16">
        <v>0.13138785906541639</v>
      </c>
      <c r="P37" s="5">
        <f t="shared" si="10"/>
        <v>0</v>
      </c>
      <c r="Q37" s="6">
        <v>0</v>
      </c>
      <c r="R37" s="6">
        <v>0</v>
      </c>
      <c r="S37" s="9">
        <f t="shared" si="11"/>
        <v>2.7737779683972147E-2</v>
      </c>
      <c r="T37" s="10">
        <v>2.8828300374134121E-3</v>
      </c>
      <c r="U37" s="10">
        <v>5.7848807145821791E-3</v>
      </c>
      <c r="V37" s="10">
        <v>1.9070068931976554E-2</v>
      </c>
      <c r="W37" s="10">
        <v>0</v>
      </c>
    </row>
    <row r="38" spans="1:23" x14ac:dyDescent="0.3">
      <c r="A38" s="1" t="s">
        <v>1122</v>
      </c>
      <c r="B38" s="1" t="s">
        <v>1123</v>
      </c>
      <c r="C38" s="2">
        <f t="shared" si="6"/>
        <v>0.48715127512850731</v>
      </c>
      <c r="D38" s="3">
        <f t="shared" si="7"/>
        <v>0.20541078133660318</v>
      </c>
      <c r="E38" s="4">
        <v>5.291452509283396E-2</v>
      </c>
      <c r="F38" s="4">
        <v>3.2080909163886867E-2</v>
      </c>
      <c r="G38" s="4">
        <v>6.7380250500035918E-2</v>
      </c>
      <c r="H38" s="4">
        <v>5.3035096579846445E-2</v>
      </c>
      <c r="I38" s="7">
        <f t="shared" si="8"/>
        <v>0.20825745567731435</v>
      </c>
      <c r="J38" s="8">
        <v>0.14862608772008312</v>
      </c>
      <c r="K38" s="8">
        <v>3.1564404836707381E-2</v>
      </c>
      <c r="L38" s="8">
        <v>2.8066963120523855E-2</v>
      </c>
      <c r="M38" s="17">
        <f t="shared" si="9"/>
        <v>6.4910948486754813E-2</v>
      </c>
      <c r="N38" s="16">
        <v>3.1151858075256472E-2</v>
      </c>
      <c r="O38" s="16">
        <v>3.3759090411498341E-2</v>
      </c>
      <c r="P38" s="5">
        <f t="shared" si="10"/>
        <v>5.3125476946977741E-3</v>
      </c>
      <c r="Q38" s="6">
        <v>5.1145837969246754E-3</v>
      </c>
      <c r="R38" s="6">
        <v>1.979638977730983E-4</v>
      </c>
      <c r="S38" s="9">
        <f t="shared" si="11"/>
        <v>3.259541933137146E-3</v>
      </c>
      <c r="T38" s="10">
        <v>0</v>
      </c>
      <c r="U38" s="10">
        <v>1.2883136101189041E-3</v>
      </c>
      <c r="V38" s="10">
        <v>0</v>
      </c>
      <c r="W38" s="10">
        <v>1.9712283230182417E-3</v>
      </c>
    </row>
    <row r="39" spans="1:23" x14ac:dyDescent="0.3">
      <c r="A39" s="1" t="s">
        <v>58</v>
      </c>
      <c r="B39" s="1" t="s">
        <v>59</v>
      </c>
      <c r="C39" s="2">
        <f t="shared" si="6"/>
        <v>0.47427757082192407</v>
      </c>
      <c r="D39" s="3">
        <f t="shared" si="7"/>
        <v>0.17813668306013752</v>
      </c>
      <c r="E39" s="4">
        <v>6.8481858115950631E-2</v>
      </c>
      <c r="F39" s="4">
        <v>9.6212651500382912E-3</v>
      </c>
      <c r="G39" s="4">
        <v>1.5276695368669643E-2</v>
      </c>
      <c r="H39" s="4">
        <v>8.4756864425478973E-2</v>
      </c>
      <c r="I39" s="7">
        <f t="shared" si="8"/>
        <v>0.18440936434126143</v>
      </c>
      <c r="J39" s="8">
        <v>7.5812773132141784E-2</v>
      </c>
      <c r="K39" s="8">
        <v>6.5075402468164914E-2</v>
      </c>
      <c r="L39" s="8">
        <v>4.3521188740954717E-2</v>
      </c>
      <c r="M39" s="17">
        <f t="shared" si="9"/>
        <v>9.7411548212223392E-2</v>
      </c>
      <c r="N39" s="16">
        <v>4.6538694305138274E-2</v>
      </c>
      <c r="O39" s="16">
        <v>5.0872853907085125E-2</v>
      </c>
      <c r="P39" s="5">
        <f t="shared" si="10"/>
        <v>0</v>
      </c>
      <c r="Q39" s="6">
        <v>0</v>
      </c>
      <c r="R39" s="6">
        <v>0</v>
      </c>
      <c r="S39" s="9">
        <f t="shared" si="11"/>
        <v>1.4319975208301715E-2</v>
      </c>
      <c r="T39" s="10">
        <v>3.6739444323848009E-3</v>
      </c>
      <c r="U39" s="10">
        <v>4.9637017664829475E-3</v>
      </c>
      <c r="V39" s="10">
        <v>4.4336243191936192E-3</v>
      </c>
      <c r="W39" s="10">
        <v>1.2487046902403471E-3</v>
      </c>
    </row>
    <row r="40" spans="1:23" x14ac:dyDescent="0.3">
      <c r="A40" s="1" t="s">
        <v>60</v>
      </c>
      <c r="B40" s="1" t="s">
        <v>61</v>
      </c>
      <c r="C40" s="2">
        <f t="shared" si="6"/>
        <v>0.46555173127665628</v>
      </c>
      <c r="D40" s="3">
        <f t="shared" si="7"/>
        <v>0.13275418454715665</v>
      </c>
      <c r="E40" s="4">
        <v>4.8640009679006183E-2</v>
      </c>
      <c r="F40" s="4">
        <v>9.283656613969583E-3</v>
      </c>
      <c r="G40" s="4">
        <v>1.5514252917823898E-2</v>
      </c>
      <c r="H40" s="4">
        <v>5.9316265336356991E-2</v>
      </c>
      <c r="I40" s="7">
        <f t="shared" si="8"/>
        <v>0.20704378710431248</v>
      </c>
      <c r="J40" s="8">
        <v>7.1753161901918258E-2</v>
      </c>
      <c r="K40" s="8">
        <v>8.4339132007813497E-2</v>
      </c>
      <c r="L40" s="8">
        <v>5.0951493194580741E-2</v>
      </c>
      <c r="M40" s="17">
        <f t="shared" si="9"/>
        <v>0.1113090314000829</v>
      </c>
      <c r="N40" s="16">
        <v>2.3685896302633888E-2</v>
      </c>
      <c r="O40" s="16">
        <v>8.7623135097449012E-2</v>
      </c>
      <c r="P40" s="5">
        <f t="shared" si="10"/>
        <v>0</v>
      </c>
      <c r="Q40" s="6">
        <v>0</v>
      </c>
      <c r="R40" s="6">
        <v>0</v>
      </c>
      <c r="S40" s="9">
        <f t="shared" si="11"/>
        <v>1.4444728225104252E-2</v>
      </c>
      <c r="T40" s="10">
        <v>0</v>
      </c>
      <c r="U40" s="10">
        <v>0</v>
      </c>
      <c r="V40" s="10">
        <v>1.4444728225104252E-2</v>
      </c>
      <c r="W40" s="10">
        <v>0</v>
      </c>
    </row>
    <row r="41" spans="1:23" x14ac:dyDescent="0.3">
      <c r="A41" s="1" t="s">
        <v>62</v>
      </c>
      <c r="B41" s="1" t="s">
        <v>63</v>
      </c>
      <c r="C41" s="2">
        <f t="shared" si="6"/>
        <v>0.46893211408648283</v>
      </c>
      <c r="D41" s="3">
        <f t="shared" si="7"/>
        <v>0.21278639430630078</v>
      </c>
      <c r="E41" s="4">
        <v>8.0567810619608257E-2</v>
      </c>
      <c r="F41" s="4">
        <v>2.5170081115344765E-2</v>
      </c>
      <c r="G41" s="4">
        <v>3.6565342478950637E-2</v>
      </c>
      <c r="H41" s="4">
        <v>7.0483160092397135E-2</v>
      </c>
      <c r="I41" s="7">
        <f t="shared" si="8"/>
        <v>0.15664420600292148</v>
      </c>
      <c r="J41" s="8">
        <v>7.8155337027829272E-2</v>
      </c>
      <c r="K41" s="8">
        <v>4.6961334215463557E-2</v>
      </c>
      <c r="L41" s="8">
        <v>3.1527534759628634E-2</v>
      </c>
      <c r="M41" s="17">
        <f t="shared" si="9"/>
        <v>6.2067190740046893E-2</v>
      </c>
      <c r="N41" s="16">
        <v>2.6293000351687513E-2</v>
      </c>
      <c r="O41" s="16">
        <v>3.5774190388359384E-2</v>
      </c>
      <c r="P41" s="5">
        <f t="shared" si="10"/>
        <v>1.1683199921250116E-2</v>
      </c>
      <c r="Q41" s="6">
        <v>9.438969389005597E-3</v>
      </c>
      <c r="R41" s="6">
        <v>2.2442305322445196E-3</v>
      </c>
      <c r="S41" s="9">
        <f t="shared" si="11"/>
        <v>2.5751123115963621E-2</v>
      </c>
      <c r="T41" s="10">
        <v>7.648905895326321E-3</v>
      </c>
      <c r="U41" s="10">
        <v>1.248850689271854E-2</v>
      </c>
      <c r="V41" s="10">
        <v>3.1442302884894502E-3</v>
      </c>
      <c r="W41" s="10">
        <v>2.4694800394293118E-3</v>
      </c>
    </row>
    <row r="42" spans="1:23" x14ac:dyDescent="0.3">
      <c r="A42" s="1" t="s">
        <v>64</v>
      </c>
      <c r="B42" s="1" t="s">
        <v>65</v>
      </c>
      <c r="C42" s="2">
        <f t="shared" si="6"/>
        <v>0.49717043528627319</v>
      </c>
      <c r="D42" s="3">
        <f t="shared" si="7"/>
        <v>8.2843031845437343E-2</v>
      </c>
      <c r="E42" s="4">
        <v>3.8669384764477184E-2</v>
      </c>
      <c r="F42" s="4">
        <v>0</v>
      </c>
      <c r="G42" s="4">
        <v>1.6294177020307627E-2</v>
      </c>
      <c r="H42" s="4">
        <v>2.7879470060652528E-2</v>
      </c>
      <c r="I42" s="7">
        <f t="shared" si="8"/>
        <v>0.23614308887461444</v>
      </c>
      <c r="J42" s="8">
        <v>0.13385077594918576</v>
      </c>
      <c r="K42" s="8">
        <v>7.3801708647111525E-2</v>
      </c>
      <c r="L42" s="8">
        <v>2.8490604278317146E-2</v>
      </c>
      <c r="M42" s="17">
        <f t="shared" si="9"/>
        <v>0.17411521491823989</v>
      </c>
      <c r="N42" s="16">
        <v>5.1912587244370437E-2</v>
      </c>
      <c r="O42" s="16">
        <v>0.12220262767386945</v>
      </c>
      <c r="P42" s="5">
        <f t="shared" si="10"/>
        <v>4.069099647981524E-3</v>
      </c>
      <c r="Q42" s="6">
        <v>4.069099647981524E-3</v>
      </c>
      <c r="R42" s="6">
        <v>0</v>
      </c>
      <c r="S42" s="9">
        <f t="shared" si="11"/>
        <v>0</v>
      </c>
      <c r="T42" s="10">
        <v>0</v>
      </c>
      <c r="U42" s="10">
        <v>0</v>
      </c>
      <c r="V42" s="10">
        <v>0</v>
      </c>
      <c r="W42" s="10">
        <v>0</v>
      </c>
    </row>
    <row r="43" spans="1:23" x14ac:dyDescent="0.3">
      <c r="A43" s="1" t="s">
        <v>66</v>
      </c>
      <c r="B43" s="1" t="s">
        <v>67</v>
      </c>
      <c r="C43" s="2">
        <f t="shared" si="6"/>
        <v>0.45072938262531692</v>
      </c>
      <c r="D43" s="3">
        <f t="shared" si="7"/>
        <v>0.17026829445444769</v>
      </c>
      <c r="E43" s="4">
        <v>7.2054638183425251E-2</v>
      </c>
      <c r="F43" s="4">
        <v>1.5578760997335584E-2</v>
      </c>
      <c r="G43" s="4">
        <v>1.0285112437856535E-2</v>
      </c>
      <c r="H43" s="4">
        <v>7.2349782835830309E-2</v>
      </c>
      <c r="I43" s="7">
        <f t="shared" si="8"/>
        <v>0.20105777931245136</v>
      </c>
      <c r="J43" s="8">
        <v>7.1737847067290264E-2</v>
      </c>
      <c r="K43" s="8">
        <v>5.7330032812281918E-2</v>
      </c>
      <c r="L43" s="8">
        <v>7.1989899432879173E-2</v>
      </c>
      <c r="M43" s="17">
        <f t="shared" si="9"/>
        <v>7.5102987756358347E-2</v>
      </c>
      <c r="N43" s="16">
        <v>2.6183615168448859E-2</v>
      </c>
      <c r="O43" s="16">
        <v>4.8919372587909495E-2</v>
      </c>
      <c r="P43" s="5">
        <f t="shared" si="10"/>
        <v>0</v>
      </c>
      <c r="Q43" s="6">
        <v>0</v>
      </c>
      <c r="R43" s="6">
        <v>0</v>
      </c>
      <c r="S43" s="9">
        <f t="shared" si="11"/>
        <v>4.3003211020595285E-3</v>
      </c>
      <c r="T43" s="10">
        <v>0</v>
      </c>
      <c r="U43" s="10">
        <v>3.0155669993547447E-3</v>
      </c>
      <c r="V43" s="10">
        <v>1.2847541027047843E-3</v>
      </c>
      <c r="W43" s="10">
        <v>0</v>
      </c>
    </row>
    <row r="44" spans="1:23" x14ac:dyDescent="0.3">
      <c r="A44" s="1" t="s">
        <v>68</v>
      </c>
      <c r="B44" s="1" t="s">
        <v>69</v>
      </c>
      <c r="C44" s="2">
        <f t="shared" si="6"/>
        <v>0.47352955836912225</v>
      </c>
      <c r="D44" s="3">
        <f t="shared" si="7"/>
        <v>5.5662959607787291E-2</v>
      </c>
      <c r="E44" s="4">
        <v>3.0773491355675336E-2</v>
      </c>
      <c r="F44" s="4">
        <v>0</v>
      </c>
      <c r="G44" s="4">
        <v>3.817407315894084E-4</v>
      </c>
      <c r="H44" s="4">
        <v>2.4507727520522542E-2</v>
      </c>
      <c r="I44" s="7">
        <f t="shared" si="8"/>
        <v>0.23938951529886135</v>
      </c>
      <c r="J44" s="8">
        <v>0.11123881565478647</v>
      </c>
      <c r="K44" s="8">
        <v>7.0071010692845354E-2</v>
      </c>
      <c r="L44" s="8">
        <v>5.8079688951229523E-2</v>
      </c>
      <c r="M44" s="17">
        <f t="shared" si="9"/>
        <v>0.1736458889092227</v>
      </c>
      <c r="N44" s="16">
        <v>4.8937299553694781E-2</v>
      </c>
      <c r="O44" s="16">
        <v>0.12470858935552792</v>
      </c>
      <c r="P44" s="5">
        <f t="shared" si="10"/>
        <v>0</v>
      </c>
      <c r="Q44" s="6">
        <v>0</v>
      </c>
      <c r="R44" s="6">
        <v>0</v>
      </c>
      <c r="S44" s="9">
        <f t="shared" si="11"/>
        <v>4.8311945532508588E-3</v>
      </c>
      <c r="T44" s="10">
        <v>0</v>
      </c>
      <c r="U44" s="10">
        <v>0</v>
      </c>
      <c r="V44" s="10">
        <v>4.8311945532508588E-3</v>
      </c>
      <c r="W44" s="10">
        <v>0</v>
      </c>
    </row>
    <row r="45" spans="1:23" x14ac:dyDescent="0.3">
      <c r="A45" s="1" t="s">
        <v>70</v>
      </c>
      <c r="B45" s="1" t="s">
        <v>71</v>
      </c>
      <c r="C45" s="2">
        <f t="shared" si="6"/>
        <v>0.50367489496506734</v>
      </c>
      <c r="D45" s="3">
        <f t="shared" si="7"/>
        <v>0.12122251513988747</v>
      </c>
      <c r="E45" s="4">
        <v>3.0019915983794103E-2</v>
      </c>
      <c r="F45" s="4">
        <v>7.4050646747728325E-3</v>
      </c>
      <c r="G45" s="4">
        <v>1.773172431973926E-2</v>
      </c>
      <c r="H45" s="4">
        <v>6.6065810161581279E-2</v>
      </c>
      <c r="I45" s="7">
        <f t="shared" si="8"/>
        <v>0.17893098842586203</v>
      </c>
      <c r="J45" s="8">
        <v>9.9781566468336899E-2</v>
      </c>
      <c r="K45" s="8">
        <v>4.4409531685849622E-2</v>
      </c>
      <c r="L45" s="8">
        <v>3.4739890271675511E-2</v>
      </c>
      <c r="M45" s="17">
        <f t="shared" si="9"/>
        <v>0.20236904363166611</v>
      </c>
      <c r="N45" s="16">
        <v>8.1605034762248355E-2</v>
      </c>
      <c r="O45" s="16">
        <v>0.12076400886941775</v>
      </c>
      <c r="P45" s="5">
        <f t="shared" si="10"/>
        <v>0</v>
      </c>
      <c r="Q45" s="6">
        <v>0</v>
      </c>
      <c r="R45" s="6">
        <v>0</v>
      </c>
      <c r="S45" s="9">
        <f t="shared" si="11"/>
        <v>1.1523477676518242E-3</v>
      </c>
      <c r="T45" s="10">
        <v>0</v>
      </c>
      <c r="U45" s="10">
        <v>0</v>
      </c>
      <c r="V45" s="10">
        <v>1.1523477676518242E-3</v>
      </c>
      <c r="W45" s="10">
        <v>0</v>
      </c>
    </row>
    <row r="46" spans="1:23" x14ac:dyDescent="0.3">
      <c r="A46" s="1" t="s">
        <v>1181</v>
      </c>
      <c r="B46" s="1" t="s">
        <v>1182</v>
      </c>
      <c r="C46" s="2">
        <f t="shared" si="6"/>
        <v>0.50387473590741372</v>
      </c>
      <c r="D46" s="3">
        <f t="shared" si="7"/>
        <v>2.7861865798605428E-2</v>
      </c>
      <c r="E46" s="4">
        <v>1.5876719643269227E-2</v>
      </c>
      <c r="F46" s="4">
        <v>0</v>
      </c>
      <c r="G46" s="4">
        <v>5.7572112556395555E-3</v>
      </c>
      <c r="H46" s="4">
        <v>6.2279348996966445E-3</v>
      </c>
      <c r="I46" s="7">
        <f t="shared" si="8"/>
        <v>0.16993208385766959</v>
      </c>
      <c r="J46" s="8">
        <v>0.12765363731956345</v>
      </c>
      <c r="K46" s="8">
        <v>1.7896334126217602E-2</v>
      </c>
      <c r="L46" s="8">
        <v>2.4382112411888542E-2</v>
      </c>
      <c r="M46" s="17">
        <f t="shared" si="9"/>
        <v>0.22838089746995327</v>
      </c>
      <c r="N46" s="16">
        <v>6.5121605742707048E-2</v>
      </c>
      <c r="O46" s="16">
        <v>0.16325929172724624</v>
      </c>
      <c r="P46" s="5">
        <f t="shared" si="10"/>
        <v>0</v>
      </c>
      <c r="Q46" s="6">
        <v>0</v>
      </c>
      <c r="R46" s="6">
        <v>0</v>
      </c>
      <c r="S46" s="9">
        <f t="shared" si="11"/>
        <v>7.7699888781185389E-2</v>
      </c>
      <c r="T46" s="10">
        <v>0</v>
      </c>
      <c r="U46" s="10">
        <v>6.9490564694378726E-2</v>
      </c>
      <c r="V46" s="10">
        <v>8.2093240868066596E-3</v>
      </c>
      <c r="W46" s="10">
        <v>0</v>
      </c>
    </row>
    <row r="47" spans="1:23" x14ac:dyDescent="0.3">
      <c r="A47" s="1" t="s">
        <v>72</v>
      </c>
      <c r="B47" s="1" t="s">
        <v>73</v>
      </c>
      <c r="C47" s="2">
        <f t="shared" si="6"/>
        <v>0.51988152159836531</v>
      </c>
      <c r="D47" s="3">
        <f t="shared" si="7"/>
        <v>9.1493288317319982E-2</v>
      </c>
      <c r="E47" s="4">
        <v>1.4132592798820188E-2</v>
      </c>
      <c r="F47" s="4">
        <v>2.3683813901267427E-2</v>
      </c>
      <c r="G47" s="4">
        <v>1.1158261042498684E-2</v>
      </c>
      <c r="H47" s="4">
        <v>4.2518620574733684E-2</v>
      </c>
      <c r="I47" s="7">
        <f t="shared" si="8"/>
        <v>0.19031724474534531</v>
      </c>
      <c r="J47" s="8">
        <v>0.11939796167392387</v>
      </c>
      <c r="K47" s="8">
        <v>4.4661982174497294E-2</v>
      </c>
      <c r="L47" s="8">
        <v>2.6257300896924161E-2</v>
      </c>
      <c r="M47" s="17">
        <f t="shared" si="9"/>
        <v>0.22517607714294613</v>
      </c>
      <c r="N47" s="16">
        <v>6.9276866298963319E-2</v>
      </c>
      <c r="O47" s="16">
        <v>0.15589921084398281</v>
      </c>
      <c r="P47" s="5">
        <f t="shared" si="10"/>
        <v>0</v>
      </c>
      <c r="Q47" s="6">
        <v>0</v>
      </c>
      <c r="R47" s="6">
        <v>0</v>
      </c>
      <c r="S47" s="9">
        <f t="shared" si="11"/>
        <v>1.2894911392753911E-2</v>
      </c>
      <c r="T47" s="10">
        <v>0</v>
      </c>
      <c r="U47" s="10">
        <v>0</v>
      </c>
      <c r="V47" s="10">
        <v>1.2894911392753911E-2</v>
      </c>
      <c r="W47" s="10">
        <v>0</v>
      </c>
    </row>
    <row r="48" spans="1:23" x14ac:dyDescent="0.3">
      <c r="A48" s="1" t="s">
        <v>74</v>
      </c>
      <c r="B48" s="1" t="s">
        <v>75</v>
      </c>
      <c r="C48" s="2">
        <f t="shared" si="6"/>
        <v>0.53317698288441273</v>
      </c>
      <c r="D48" s="3">
        <f t="shared" si="7"/>
        <v>2.4010600027586489E-2</v>
      </c>
      <c r="E48" s="4">
        <v>3.8586283327989536E-3</v>
      </c>
      <c r="F48" s="4">
        <v>4.6994345666835401E-3</v>
      </c>
      <c r="G48" s="4">
        <v>0</v>
      </c>
      <c r="H48" s="4">
        <v>1.5452537128103995E-2</v>
      </c>
      <c r="I48" s="7">
        <f t="shared" si="8"/>
        <v>0.1915957775519071</v>
      </c>
      <c r="J48" s="8">
        <v>0.14676066032010035</v>
      </c>
      <c r="K48" s="8">
        <v>1.7107201721290349E-2</v>
      </c>
      <c r="L48" s="8">
        <v>2.7727915510516413E-2</v>
      </c>
      <c r="M48" s="17">
        <f t="shared" si="9"/>
        <v>0.31757060530491915</v>
      </c>
      <c r="N48" s="16">
        <v>0.1132913744875724</v>
      </c>
      <c r="O48" s="16">
        <v>0.20427923081734675</v>
      </c>
      <c r="P48" s="5">
        <f t="shared" si="10"/>
        <v>0</v>
      </c>
      <c r="Q48" s="6">
        <v>0</v>
      </c>
      <c r="R48" s="6">
        <v>0</v>
      </c>
      <c r="S48" s="9">
        <f t="shared" si="11"/>
        <v>0</v>
      </c>
      <c r="T48" s="10">
        <v>0</v>
      </c>
      <c r="U48" s="10">
        <v>0</v>
      </c>
      <c r="V48" s="10">
        <v>0</v>
      </c>
      <c r="W48" s="10">
        <v>0</v>
      </c>
    </row>
    <row r="49" spans="1:23" x14ac:dyDescent="0.3">
      <c r="A49" s="1" t="s">
        <v>76</v>
      </c>
      <c r="B49" s="1" t="s">
        <v>77</v>
      </c>
      <c r="C49" s="2">
        <f t="shared" si="6"/>
        <v>0.48008564727400155</v>
      </c>
      <c r="D49" s="3">
        <f t="shared" si="7"/>
        <v>0.12893296963802398</v>
      </c>
      <c r="E49" s="4">
        <v>7.1405106823350023E-2</v>
      </c>
      <c r="F49" s="4">
        <v>0</v>
      </c>
      <c r="G49" s="4">
        <v>2.3681958031695073E-2</v>
      </c>
      <c r="H49" s="4">
        <v>3.3845904782978893E-2</v>
      </c>
      <c r="I49" s="7">
        <f t="shared" si="8"/>
        <v>0.20784581251877229</v>
      </c>
      <c r="J49" s="8">
        <v>0.10665120025514149</v>
      </c>
      <c r="K49" s="8">
        <v>6.2949913563787707E-2</v>
      </c>
      <c r="L49" s="8">
        <v>3.8244698699843101E-2</v>
      </c>
      <c r="M49" s="17">
        <f t="shared" si="9"/>
        <v>0.14285313947196132</v>
      </c>
      <c r="N49" s="16">
        <v>2.4748929940661083E-2</v>
      </c>
      <c r="O49" s="16">
        <v>0.11810420953130024</v>
      </c>
      <c r="P49" s="5">
        <f t="shared" si="10"/>
        <v>0</v>
      </c>
      <c r="Q49" s="6">
        <v>0</v>
      </c>
      <c r="R49" s="6">
        <v>0</v>
      </c>
      <c r="S49" s="9">
        <f t="shared" si="11"/>
        <v>4.5372564524396127E-4</v>
      </c>
      <c r="T49" s="10">
        <v>0</v>
      </c>
      <c r="U49" s="10">
        <v>0</v>
      </c>
      <c r="V49" s="10">
        <v>4.5372564524396127E-4</v>
      </c>
      <c r="W49" s="10">
        <v>0</v>
      </c>
    </row>
    <row r="50" spans="1:23" x14ac:dyDescent="0.3">
      <c r="A50" s="1" t="s">
        <v>78</v>
      </c>
      <c r="B50" s="1" t="s">
        <v>79</v>
      </c>
      <c r="C50" s="2">
        <f t="shared" si="6"/>
        <v>0.50717454691825314</v>
      </c>
      <c r="D50" s="3">
        <f t="shared" si="7"/>
        <v>0.10690883743200218</v>
      </c>
      <c r="E50" s="4">
        <v>4.1267914707221909E-2</v>
      </c>
      <c r="F50" s="4">
        <v>0</v>
      </c>
      <c r="G50" s="4">
        <v>5.7880808874726207E-2</v>
      </c>
      <c r="H50" s="4">
        <v>7.7601138500540557E-3</v>
      </c>
      <c r="I50" s="7">
        <f t="shared" si="8"/>
        <v>0.21241313261546846</v>
      </c>
      <c r="J50" s="8">
        <v>0.1581007606346172</v>
      </c>
      <c r="K50" s="8">
        <v>2.5084569031111049E-2</v>
      </c>
      <c r="L50" s="8">
        <v>2.9227802949740193E-2</v>
      </c>
      <c r="M50" s="17">
        <f t="shared" si="9"/>
        <v>0.18607706303009958</v>
      </c>
      <c r="N50" s="16">
        <v>4.8274901568530273E-2</v>
      </c>
      <c r="O50" s="16">
        <v>0.13780216146156929</v>
      </c>
      <c r="P50" s="5">
        <f t="shared" si="10"/>
        <v>1.7755138406829918E-3</v>
      </c>
      <c r="Q50" s="6">
        <v>1.7755138406829918E-3</v>
      </c>
      <c r="R50" s="6">
        <v>0</v>
      </c>
      <c r="S50" s="9">
        <f t="shared" si="11"/>
        <v>0</v>
      </c>
      <c r="T50" s="10">
        <v>0</v>
      </c>
      <c r="U50" s="10">
        <v>0</v>
      </c>
      <c r="V50" s="10">
        <v>0</v>
      </c>
      <c r="W50" s="10">
        <v>0</v>
      </c>
    </row>
    <row r="51" spans="1:23" x14ac:dyDescent="0.3">
      <c r="A51" s="1" t="s">
        <v>80</v>
      </c>
      <c r="B51" s="1" t="s">
        <v>81</v>
      </c>
      <c r="C51" s="2">
        <f t="shared" si="6"/>
        <v>0.4856099842269741</v>
      </c>
      <c r="D51" s="3">
        <f t="shared" si="7"/>
        <v>0.12453865202928058</v>
      </c>
      <c r="E51" s="4">
        <v>5.5744931771376217E-2</v>
      </c>
      <c r="F51" s="4">
        <v>2.2062066538625275E-2</v>
      </c>
      <c r="G51" s="4">
        <v>9.5605020198833001E-3</v>
      </c>
      <c r="H51" s="4">
        <v>3.7171151699395784E-2</v>
      </c>
      <c r="I51" s="7">
        <f t="shared" si="8"/>
        <v>0.18657921924438051</v>
      </c>
      <c r="J51" s="8">
        <v>8.3983249464490289E-2</v>
      </c>
      <c r="K51" s="8">
        <v>5.6952123387035598E-2</v>
      </c>
      <c r="L51" s="8">
        <v>4.5643846392854633E-2</v>
      </c>
      <c r="M51" s="17">
        <f t="shared" si="9"/>
        <v>0.17410737176794655</v>
      </c>
      <c r="N51" s="16">
        <v>6.9105706087420893E-2</v>
      </c>
      <c r="O51" s="16">
        <v>0.10500166568052564</v>
      </c>
      <c r="P51" s="5">
        <f t="shared" si="10"/>
        <v>0</v>
      </c>
      <c r="Q51" s="6">
        <v>0</v>
      </c>
      <c r="R51" s="6">
        <v>0</v>
      </c>
      <c r="S51" s="9">
        <f t="shared" si="11"/>
        <v>3.8474118536647924E-4</v>
      </c>
      <c r="T51" s="10">
        <v>0</v>
      </c>
      <c r="U51" s="10">
        <v>0</v>
      </c>
      <c r="V51" s="10">
        <v>3.8474118536647924E-4</v>
      </c>
      <c r="W51" s="10">
        <v>0</v>
      </c>
    </row>
    <row r="52" spans="1:23" x14ac:dyDescent="0.3">
      <c r="A52" s="1" t="s">
        <v>82</v>
      </c>
      <c r="B52" s="1" t="s">
        <v>83</v>
      </c>
      <c r="C52" s="2">
        <f t="shared" si="6"/>
        <v>0.49534673300074838</v>
      </c>
      <c r="D52" s="3">
        <f t="shared" si="7"/>
        <v>0.10304463927625193</v>
      </c>
      <c r="E52" s="4">
        <v>4.3691632840035723E-2</v>
      </c>
      <c r="F52" s="4">
        <v>0</v>
      </c>
      <c r="G52" s="4">
        <v>5.5745454652784687E-2</v>
      </c>
      <c r="H52" s="4">
        <v>3.6075517834315294E-3</v>
      </c>
      <c r="I52" s="7">
        <f t="shared" si="8"/>
        <v>0.24020084213015364</v>
      </c>
      <c r="J52" s="8">
        <v>0.16400682974229111</v>
      </c>
      <c r="K52" s="8">
        <v>3.4965347941905381E-2</v>
      </c>
      <c r="L52" s="8">
        <v>4.1228664445957131E-2</v>
      </c>
      <c r="M52" s="17">
        <f t="shared" si="9"/>
        <v>0.14344244265205217</v>
      </c>
      <c r="N52" s="16">
        <v>4.4709002445713956E-2</v>
      </c>
      <c r="O52" s="16">
        <v>9.8733440206338202E-2</v>
      </c>
      <c r="P52" s="5">
        <f t="shared" si="10"/>
        <v>8.6588089422906592E-3</v>
      </c>
      <c r="Q52" s="6">
        <v>8.6588089422906592E-3</v>
      </c>
      <c r="R52" s="6">
        <v>0</v>
      </c>
      <c r="S52" s="9">
        <f t="shared" si="11"/>
        <v>0</v>
      </c>
      <c r="T52" s="10">
        <v>0</v>
      </c>
      <c r="U52" s="10">
        <v>0</v>
      </c>
      <c r="V52" s="10">
        <v>0</v>
      </c>
      <c r="W52" s="10">
        <v>0</v>
      </c>
    </row>
    <row r="53" spans="1:23" x14ac:dyDescent="0.3">
      <c r="A53" s="1" t="s">
        <v>84</v>
      </c>
      <c r="B53" s="1" t="s">
        <v>85</v>
      </c>
      <c r="C53" s="2">
        <f t="shared" si="6"/>
        <v>0.49871756010906859</v>
      </c>
      <c r="D53" s="3">
        <f t="shared" si="7"/>
        <v>0.15456115949494281</v>
      </c>
      <c r="E53" s="4">
        <v>6.5135750997168021E-2</v>
      </c>
      <c r="F53" s="4">
        <v>2.5858021182587541E-2</v>
      </c>
      <c r="G53" s="4">
        <v>4.7921953216438926E-2</v>
      </c>
      <c r="H53" s="4">
        <v>1.5645434098748343E-2</v>
      </c>
      <c r="I53" s="7">
        <f t="shared" si="8"/>
        <v>0.19215249634842982</v>
      </c>
      <c r="J53" s="8">
        <v>0.14255035499778484</v>
      </c>
      <c r="K53" s="8">
        <v>2.4596976563877646E-2</v>
      </c>
      <c r="L53" s="8">
        <v>2.5005164786767307E-2</v>
      </c>
      <c r="M53" s="17">
        <f t="shared" si="9"/>
        <v>0.15178056379401927</v>
      </c>
      <c r="N53" s="16">
        <v>3.6685704714498793E-2</v>
      </c>
      <c r="O53" s="16">
        <v>0.11509485907952047</v>
      </c>
      <c r="P53" s="5">
        <f t="shared" si="10"/>
        <v>6.4352085943000488E-5</v>
      </c>
      <c r="Q53" s="6">
        <v>6.4352085943000488E-5</v>
      </c>
      <c r="R53" s="6">
        <v>0</v>
      </c>
      <c r="S53" s="9">
        <f t="shared" si="11"/>
        <v>1.5898838573365765E-4</v>
      </c>
      <c r="T53" s="10">
        <v>0</v>
      </c>
      <c r="U53" s="10">
        <v>0</v>
      </c>
      <c r="V53" s="10">
        <v>1.5898838573365765E-4</v>
      </c>
      <c r="W53" s="10">
        <v>0</v>
      </c>
    </row>
    <row r="54" spans="1:23" x14ac:dyDescent="0.3">
      <c r="A54" s="1" t="s">
        <v>86</v>
      </c>
      <c r="B54" s="1" t="s">
        <v>87</v>
      </c>
      <c r="C54" s="2">
        <f t="shared" si="6"/>
        <v>0.51089392633099961</v>
      </c>
      <c r="D54" s="3">
        <f t="shared" si="7"/>
        <v>0.12420434682488871</v>
      </c>
      <c r="E54" s="4">
        <v>6.1805474257081508E-2</v>
      </c>
      <c r="F54" s="4">
        <v>0</v>
      </c>
      <c r="G54" s="4">
        <v>5.6538715357263937E-2</v>
      </c>
      <c r="H54" s="4">
        <v>5.8601572105432542E-3</v>
      </c>
      <c r="I54" s="7">
        <f t="shared" si="8"/>
        <v>0.17173103314584898</v>
      </c>
      <c r="J54" s="8">
        <v>0.13446030974306009</v>
      </c>
      <c r="K54" s="8">
        <v>1.176020344504845E-2</v>
      </c>
      <c r="L54" s="8">
        <v>2.5510519957740459E-2</v>
      </c>
      <c r="M54" s="17">
        <f t="shared" si="9"/>
        <v>0.20986669959536708</v>
      </c>
      <c r="N54" s="16">
        <v>9.2651047297751504E-2</v>
      </c>
      <c r="O54" s="16">
        <v>0.11721565229761556</v>
      </c>
      <c r="P54" s="5">
        <f t="shared" si="10"/>
        <v>4.1841881103669475E-3</v>
      </c>
      <c r="Q54" s="6">
        <v>4.1841881103669475E-3</v>
      </c>
      <c r="R54" s="6">
        <v>0</v>
      </c>
      <c r="S54" s="9">
        <f t="shared" si="11"/>
        <v>9.0765865452803094E-4</v>
      </c>
      <c r="T54" s="10">
        <v>0</v>
      </c>
      <c r="U54" s="10">
        <v>0</v>
      </c>
      <c r="V54" s="10">
        <v>9.0765865452803094E-4</v>
      </c>
      <c r="W54" s="10">
        <v>0</v>
      </c>
    </row>
    <row r="55" spans="1:23" x14ac:dyDescent="0.3">
      <c r="A55" s="1" t="s">
        <v>88</v>
      </c>
      <c r="B55" s="1" t="s">
        <v>89</v>
      </c>
      <c r="C55" s="2">
        <f t="shared" si="6"/>
        <v>0.53608661458621099</v>
      </c>
      <c r="D55" s="3">
        <f t="shared" si="7"/>
        <v>4.1961810058761026E-2</v>
      </c>
      <c r="E55" s="4">
        <v>1.4243422230705505E-2</v>
      </c>
      <c r="F55" s="4">
        <v>0</v>
      </c>
      <c r="G55" s="4">
        <v>1.2900070578049695E-2</v>
      </c>
      <c r="H55" s="4">
        <v>1.4818317250005826E-2</v>
      </c>
      <c r="I55" s="7">
        <f t="shared" si="8"/>
        <v>0.19330856843256627</v>
      </c>
      <c r="J55" s="8">
        <v>0.16734786909543128</v>
      </c>
      <c r="K55" s="8">
        <v>1.2617412870247442E-2</v>
      </c>
      <c r="L55" s="8">
        <v>1.3343286466887535E-2</v>
      </c>
      <c r="M55" s="17">
        <f t="shared" si="9"/>
        <v>0.30037425725709105</v>
      </c>
      <c r="N55" s="16">
        <v>9.983054732974754E-2</v>
      </c>
      <c r="O55" s="16">
        <v>0.20054370992734349</v>
      </c>
      <c r="P55" s="5">
        <f t="shared" si="10"/>
        <v>4.4197883779257228E-4</v>
      </c>
      <c r="Q55" s="6">
        <v>4.4197883779257228E-4</v>
      </c>
      <c r="R55" s="6">
        <v>0</v>
      </c>
      <c r="S55" s="9">
        <f t="shared" si="11"/>
        <v>0</v>
      </c>
      <c r="T55" s="10">
        <v>0</v>
      </c>
      <c r="U55" s="10">
        <v>0</v>
      </c>
      <c r="V55" s="10">
        <v>0</v>
      </c>
      <c r="W55" s="10">
        <v>0</v>
      </c>
    </row>
    <row r="56" spans="1:23" x14ac:dyDescent="0.3">
      <c r="A56" s="1" t="s">
        <v>1183</v>
      </c>
      <c r="B56" s="1" t="s">
        <v>1184</v>
      </c>
      <c r="C56" s="2">
        <f t="shared" si="6"/>
        <v>0.50351964187586662</v>
      </c>
      <c r="D56" s="3">
        <f t="shared" si="7"/>
        <v>3.0261244556210279E-2</v>
      </c>
      <c r="E56" s="4">
        <v>1.5660209744149573E-2</v>
      </c>
      <c r="F56" s="4">
        <v>5.2360340886097537E-3</v>
      </c>
      <c r="G56" s="4">
        <v>1.094355625812524E-3</v>
      </c>
      <c r="H56" s="4">
        <v>8.2706450976384269E-3</v>
      </c>
      <c r="I56" s="7">
        <f t="shared" si="8"/>
        <v>0.22957103681917751</v>
      </c>
      <c r="J56" s="8">
        <v>0.1301886422376296</v>
      </c>
      <c r="K56" s="8">
        <v>4.0298353441174883E-2</v>
      </c>
      <c r="L56" s="8">
        <v>5.9084041140373009E-2</v>
      </c>
      <c r="M56" s="17">
        <f t="shared" si="9"/>
        <v>0.21622844097825195</v>
      </c>
      <c r="N56" s="16">
        <v>5.5442196166502325E-2</v>
      </c>
      <c r="O56" s="16">
        <v>0.16078624481174963</v>
      </c>
      <c r="P56" s="5">
        <f t="shared" si="10"/>
        <v>0</v>
      </c>
      <c r="Q56" s="6">
        <v>0</v>
      </c>
      <c r="R56" s="6">
        <v>0</v>
      </c>
      <c r="S56" s="9">
        <f t="shared" si="11"/>
        <v>2.7458919522226947E-2</v>
      </c>
      <c r="T56" s="10">
        <v>0</v>
      </c>
      <c r="U56" s="10">
        <v>0</v>
      </c>
      <c r="V56" s="10">
        <v>2.7458919522226947E-2</v>
      </c>
      <c r="W56" s="10">
        <v>0</v>
      </c>
    </row>
    <row r="57" spans="1:23" x14ac:dyDescent="0.3">
      <c r="A57" s="1" t="s">
        <v>1185</v>
      </c>
      <c r="B57" s="1" t="s">
        <v>90</v>
      </c>
      <c r="C57" s="2">
        <f t="shared" si="6"/>
        <v>0.50483018299564852</v>
      </c>
      <c r="D57" s="3">
        <f t="shared" si="7"/>
        <v>4.8444139062826963E-2</v>
      </c>
      <c r="E57" s="4">
        <v>1.3775061897942939E-2</v>
      </c>
      <c r="F57" s="4">
        <v>1.9665144791251674E-2</v>
      </c>
      <c r="G57" s="4">
        <v>1.5033034598309623E-3</v>
      </c>
      <c r="H57" s="4">
        <v>1.3500628913801389E-2</v>
      </c>
      <c r="I57" s="7">
        <f t="shared" si="8"/>
        <v>0.23013775084322158</v>
      </c>
      <c r="J57" s="8">
        <v>0.11139880806775783</v>
      </c>
      <c r="K57" s="8">
        <v>7.6163034544674019E-2</v>
      </c>
      <c r="L57" s="8">
        <v>4.2575908230789723E-2</v>
      </c>
      <c r="M57" s="17">
        <f t="shared" si="9"/>
        <v>0.17341209714024125</v>
      </c>
      <c r="N57" s="16">
        <v>9.506959524348034E-2</v>
      </c>
      <c r="O57" s="16">
        <v>7.8342501896760897E-2</v>
      </c>
      <c r="P57" s="5">
        <f t="shared" si="10"/>
        <v>1.4080777370540126E-2</v>
      </c>
      <c r="Q57" s="6">
        <v>1.4080777370540126E-2</v>
      </c>
      <c r="R57" s="6">
        <v>0</v>
      </c>
      <c r="S57" s="9">
        <f t="shared" si="11"/>
        <v>3.8755418578818569E-2</v>
      </c>
      <c r="T57" s="10">
        <v>3.8391003714702061E-2</v>
      </c>
      <c r="U57" s="10">
        <v>0</v>
      </c>
      <c r="V57" s="10">
        <v>0</v>
      </c>
      <c r="W57" s="10">
        <v>3.6441486411650879E-4</v>
      </c>
    </row>
    <row r="58" spans="1:23" x14ac:dyDescent="0.3">
      <c r="A58" s="1" t="s">
        <v>1186</v>
      </c>
      <c r="B58" s="1" t="s">
        <v>1124</v>
      </c>
      <c r="C58" s="2">
        <f t="shared" si="6"/>
        <v>0.48194591449471463</v>
      </c>
      <c r="D58" s="3">
        <f t="shared" si="7"/>
        <v>4.2634467647401392E-2</v>
      </c>
      <c r="E58" s="4">
        <v>1.2798450369107343E-2</v>
      </c>
      <c r="F58" s="4">
        <v>6.8831095747209055E-3</v>
      </c>
      <c r="G58" s="4">
        <v>0</v>
      </c>
      <c r="H58" s="4">
        <v>2.2952907703573142E-2</v>
      </c>
      <c r="I58" s="7">
        <f t="shared" si="8"/>
        <v>0.23935557562962367</v>
      </c>
      <c r="J58" s="8">
        <v>9.9447703562494674E-2</v>
      </c>
      <c r="K58" s="8">
        <v>8.6519673044167383E-2</v>
      </c>
      <c r="L58" s="8">
        <v>5.3388199022961609E-2</v>
      </c>
      <c r="M58" s="17">
        <f t="shared" si="9"/>
        <v>0.17244527345801203</v>
      </c>
      <c r="N58" s="16">
        <v>5.3102227703623023E-2</v>
      </c>
      <c r="O58" s="16">
        <v>0.119343045754389</v>
      </c>
      <c r="P58" s="5">
        <f t="shared" si="10"/>
        <v>0</v>
      </c>
      <c r="Q58" s="6">
        <v>0</v>
      </c>
      <c r="R58" s="6">
        <v>0</v>
      </c>
      <c r="S58" s="9">
        <f t="shared" si="11"/>
        <v>2.7510597759677523E-2</v>
      </c>
      <c r="T58" s="10">
        <v>1.2073417398160712E-2</v>
      </c>
      <c r="U58" s="10">
        <v>0</v>
      </c>
      <c r="V58" s="10">
        <v>1.5437180361516811E-2</v>
      </c>
      <c r="W58" s="10">
        <v>0</v>
      </c>
    </row>
    <row r="59" spans="1:23" x14ac:dyDescent="0.3">
      <c r="A59" s="1" t="s">
        <v>1187</v>
      </c>
      <c r="B59" s="1" t="s">
        <v>94</v>
      </c>
      <c r="C59" s="2">
        <f t="shared" si="6"/>
        <v>0.49517242236842068</v>
      </c>
      <c r="D59" s="3">
        <f t="shared" si="7"/>
        <v>5.5817969724155106E-2</v>
      </c>
      <c r="E59" s="4">
        <v>2.9653526662205144E-2</v>
      </c>
      <c r="F59" s="4">
        <v>1.139838054008031E-2</v>
      </c>
      <c r="G59" s="4">
        <v>2.4722863546428097E-3</v>
      </c>
      <c r="H59" s="4">
        <v>1.2293776167226843E-2</v>
      </c>
      <c r="I59" s="7">
        <f t="shared" si="8"/>
        <v>0.23385126477071003</v>
      </c>
      <c r="J59" s="8">
        <v>0.1466727457498477</v>
      </c>
      <c r="K59" s="8">
        <v>5.3551261412376906E-2</v>
      </c>
      <c r="L59" s="8">
        <v>3.3627257608485416E-2</v>
      </c>
      <c r="M59" s="17">
        <f t="shared" si="9"/>
        <v>6.8813434513055396E-2</v>
      </c>
      <c r="N59" s="16">
        <v>5.6565167185181807E-2</v>
      </c>
      <c r="O59" s="16">
        <v>1.2248267327873586E-2</v>
      </c>
      <c r="P59" s="5">
        <f t="shared" si="10"/>
        <v>1.6860244203287286E-2</v>
      </c>
      <c r="Q59" s="6">
        <v>1.2674310156071615E-2</v>
      </c>
      <c r="R59" s="6">
        <v>4.185934047215672E-3</v>
      </c>
      <c r="S59" s="9">
        <f t="shared" si="11"/>
        <v>0.11982950915721287</v>
      </c>
      <c r="T59" s="10">
        <v>9.8706112485364483E-2</v>
      </c>
      <c r="U59" s="10">
        <v>1.5759678908301422E-3</v>
      </c>
      <c r="V59" s="10">
        <v>1.9547428781018242E-2</v>
      </c>
      <c r="W59" s="10">
        <v>0</v>
      </c>
    </row>
    <row r="60" spans="1:23" x14ac:dyDescent="0.3">
      <c r="A60" s="1" t="s">
        <v>1188</v>
      </c>
      <c r="B60" s="1" t="s">
        <v>93</v>
      </c>
      <c r="C60" s="2">
        <f t="shared" si="6"/>
        <v>0.50141514653681041</v>
      </c>
      <c r="D60" s="3">
        <f t="shared" si="7"/>
        <v>3.37722814151915E-2</v>
      </c>
      <c r="E60" s="4">
        <v>9.9390125242454445E-3</v>
      </c>
      <c r="F60" s="4">
        <v>6.8915782519906493E-4</v>
      </c>
      <c r="G60" s="4">
        <v>1.7746265475377945E-3</v>
      </c>
      <c r="H60" s="4">
        <v>2.1369484518209199E-2</v>
      </c>
      <c r="I60" s="7">
        <f t="shared" si="8"/>
        <v>0.22051625471172079</v>
      </c>
      <c r="J60" s="8">
        <v>9.9159866277527958E-2</v>
      </c>
      <c r="K60" s="8">
        <v>8.9502189170434759E-2</v>
      </c>
      <c r="L60" s="8">
        <v>3.1854199263758071E-2</v>
      </c>
      <c r="M60" s="17">
        <f t="shared" si="9"/>
        <v>0.11348973052045797</v>
      </c>
      <c r="N60" s="16">
        <v>5.7504490179372279E-2</v>
      </c>
      <c r="O60" s="16">
        <v>5.5985240341085679E-2</v>
      </c>
      <c r="P60" s="5">
        <f t="shared" si="10"/>
        <v>9.8674108773057559E-4</v>
      </c>
      <c r="Q60" s="6">
        <v>9.8674108773057559E-4</v>
      </c>
      <c r="R60" s="6">
        <v>0</v>
      </c>
      <c r="S60" s="9">
        <f t="shared" si="11"/>
        <v>0.13265013880170962</v>
      </c>
      <c r="T60" s="10">
        <v>0.10873989898131949</v>
      </c>
      <c r="U60" s="10">
        <v>0</v>
      </c>
      <c r="V60" s="10">
        <v>2.1702648806625653E-2</v>
      </c>
      <c r="W60" s="10">
        <v>2.2075910137644662E-3</v>
      </c>
    </row>
    <row r="61" spans="1:23" x14ac:dyDescent="0.3">
      <c r="A61" s="1" t="s">
        <v>1189</v>
      </c>
      <c r="B61" s="1" t="s">
        <v>92</v>
      </c>
      <c r="C61" s="2">
        <f t="shared" si="6"/>
        <v>0.5062492135519272</v>
      </c>
      <c r="D61" s="3">
        <f t="shared" si="7"/>
        <v>3.2342479786428791E-2</v>
      </c>
      <c r="E61" s="4">
        <v>4.9213104409720904E-3</v>
      </c>
      <c r="F61" s="4">
        <v>2.0663619864590109E-2</v>
      </c>
      <c r="G61" s="4">
        <v>0</v>
      </c>
      <c r="H61" s="4">
        <v>6.7575494808665903E-3</v>
      </c>
      <c r="I61" s="7">
        <f t="shared" si="8"/>
        <v>0.23292317865236906</v>
      </c>
      <c r="J61" s="8">
        <v>0.11117458314090327</v>
      </c>
      <c r="K61" s="8">
        <v>8.0466381998619982E-2</v>
      </c>
      <c r="L61" s="8">
        <v>4.1282213512845799E-2</v>
      </c>
      <c r="M61" s="17">
        <f t="shared" si="9"/>
        <v>0.18623531479120919</v>
      </c>
      <c r="N61" s="16">
        <v>9.5841390775725163E-2</v>
      </c>
      <c r="O61" s="16">
        <v>9.0393924015484017E-2</v>
      </c>
      <c r="P61" s="5">
        <f t="shared" si="10"/>
        <v>7.0415100022665584E-3</v>
      </c>
      <c r="Q61" s="6">
        <v>7.0415100022665584E-3</v>
      </c>
      <c r="R61" s="6">
        <v>0</v>
      </c>
      <c r="S61" s="9">
        <f t="shared" si="11"/>
        <v>4.7706730319653577E-2</v>
      </c>
      <c r="T61" s="10">
        <v>3.6875220249124117E-2</v>
      </c>
      <c r="U61" s="10">
        <v>0</v>
      </c>
      <c r="V61" s="10">
        <v>1.0831510070529458E-2</v>
      </c>
      <c r="W61" s="10">
        <v>0</v>
      </c>
    </row>
    <row r="62" spans="1:23" x14ac:dyDescent="0.3">
      <c r="A62" s="1" t="s">
        <v>1190</v>
      </c>
      <c r="B62" s="1" t="s">
        <v>91</v>
      </c>
      <c r="C62" s="2">
        <f t="shared" si="6"/>
        <v>0.50589733783416013</v>
      </c>
      <c r="D62" s="3">
        <f t="shared" si="7"/>
        <v>2.0938142783162091E-2</v>
      </c>
      <c r="E62" s="4">
        <v>1.8959028964528994E-3</v>
      </c>
      <c r="F62" s="4">
        <v>1.4996849984488575E-3</v>
      </c>
      <c r="G62" s="4">
        <v>0</v>
      </c>
      <c r="H62" s="4">
        <v>1.7542554888260332E-2</v>
      </c>
      <c r="I62" s="7">
        <f t="shared" si="8"/>
        <v>0.26467530481906093</v>
      </c>
      <c r="J62" s="8">
        <v>0.1446939663401291</v>
      </c>
      <c r="K62" s="8">
        <v>8.8466538233869033E-2</v>
      </c>
      <c r="L62" s="8">
        <v>3.1514800245062813E-2</v>
      </c>
      <c r="M62" s="17">
        <f t="shared" si="9"/>
        <v>0.17828652041676676</v>
      </c>
      <c r="N62" s="16">
        <v>4.8505600797209503E-2</v>
      </c>
      <c r="O62" s="16">
        <v>0.12978091961955726</v>
      </c>
      <c r="P62" s="5">
        <f t="shared" si="10"/>
        <v>2.4748492292965604E-3</v>
      </c>
      <c r="Q62" s="6">
        <v>2.4748492292965604E-3</v>
      </c>
      <c r="R62" s="6">
        <v>0</v>
      </c>
      <c r="S62" s="9">
        <f t="shared" si="11"/>
        <v>3.9522520585873772E-2</v>
      </c>
      <c r="T62" s="10">
        <v>2.3308464462348116E-2</v>
      </c>
      <c r="U62" s="10">
        <v>0</v>
      </c>
      <c r="V62" s="10">
        <v>1.6214056123525659E-2</v>
      </c>
      <c r="W62" s="10">
        <v>0</v>
      </c>
    </row>
    <row r="63" spans="1:23" x14ac:dyDescent="0.3">
      <c r="A63" s="1" t="s">
        <v>1191</v>
      </c>
      <c r="B63" s="1" t="s">
        <v>1192</v>
      </c>
      <c r="C63" s="2">
        <f t="shared" si="6"/>
        <v>0.49712372299728957</v>
      </c>
      <c r="D63" s="3">
        <f t="shared" si="7"/>
        <v>3.6244173570875907E-2</v>
      </c>
      <c r="E63" s="4">
        <v>2.1135020561174537E-3</v>
      </c>
      <c r="F63" s="4">
        <v>2.797232050794482E-2</v>
      </c>
      <c r="G63" s="4">
        <v>8.5940516817403052E-4</v>
      </c>
      <c r="H63" s="4">
        <v>5.2989458386395998E-3</v>
      </c>
      <c r="I63" s="7">
        <f t="shared" si="8"/>
        <v>0.29475626953163181</v>
      </c>
      <c r="J63" s="8">
        <v>0.14258409008303854</v>
      </c>
      <c r="K63" s="8">
        <v>0.10627043932955646</v>
      </c>
      <c r="L63" s="8">
        <v>4.5901740119036791E-2</v>
      </c>
      <c r="M63" s="17">
        <f t="shared" si="9"/>
        <v>0.15644872580079083</v>
      </c>
      <c r="N63" s="16">
        <v>6.5559654007367962E-2</v>
      </c>
      <c r="O63" s="16">
        <v>9.0889071793422871E-2</v>
      </c>
      <c r="P63" s="5">
        <f t="shared" si="10"/>
        <v>0</v>
      </c>
      <c r="Q63" s="6">
        <v>0</v>
      </c>
      <c r="R63" s="6">
        <v>0</v>
      </c>
      <c r="S63" s="9">
        <f t="shared" si="11"/>
        <v>9.6745540939910616E-3</v>
      </c>
      <c r="T63" s="10">
        <v>9.6745540939910616E-3</v>
      </c>
      <c r="U63" s="10">
        <v>0</v>
      </c>
      <c r="V63" s="10">
        <v>0</v>
      </c>
      <c r="W63" s="10">
        <v>0</v>
      </c>
    </row>
    <row r="64" spans="1:23" x14ac:dyDescent="0.3">
      <c r="A64" s="1" t="s">
        <v>95</v>
      </c>
      <c r="B64" s="1" t="s">
        <v>96</v>
      </c>
      <c r="C64" s="2">
        <f t="shared" si="6"/>
        <v>0.50069619301711932</v>
      </c>
      <c r="D64" s="3">
        <f t="shared" si="7"/>
        <v>5.1060186697980535E-2</v>
      </c>
      <c r="E64" s="4">
        <v>7.5596023573420868E-3</v>
      </c>
      <c r="F64" s="4">
        <v>4.333911182328747E-4</v>
      </c>
      <c r="G64" s="4">
        <v>9.0795981810406455E-3</v>
      </c>
      <c r="H64" s="4">
        <v>3.3987595041364928E-2</v>
      </c>
      <c r="I64" s="7">
        <f t="shared" si="8"/>
        <v>0.20341307727087693</v>
      </c>
      <c r="J64" s="8">
        <v>8.9379989767044504E-2</v>
      </c>
      <c r="K64" s="8">
        <v>7.7946919813355511E-2</v>
      </c>
      <c r="L64" s="8">
        <v>3.6086167690476914E-2</v>
      </c>
      <c r="M64" s="17">
        <f t="shared" si="9"/>
        <v>0.23232264977729461</v>
      </c>
      <c r="N64" s="16">
        <v>8.2222672875851513E-2</v>
      </c>
      <c r="O64" s="16">
        <v>0.15009997690144308</v>
      </c>
      <c r="P64" s="5">
        <f t="shared" si="10"/>
        <v>0</v>
      </c>
      <c r="Q64" s="6">
        <v>0</v>
      </c>
      <c r="R64" s="6">
        <v>0</v>
      </c>
      <c r="S64" s="9">
        <f t="shared" si="11"/>
        <v>1.3900279270967292E-2</v>
      </c>
      <c r="T64" s="10">
        <v>0</v>
      </c>
      <c r="U64" s="10">
        <v>0</v>
      </c>
      <c r="V64" s="10">
        <v>1.3900279270967292E-2</v>
      </c>
      <c r="W64" s="10">
        <v>0</v>
      </c>
    </row>
    <row r="65" spans="1:23" x14ac:dyDescent="0.3">
      <c r="A65" s="1" t="s">
        <v>97</v>
      </c>
      <c r="B65" s="1" t="s">
        <v>98</v>
      </c>
      <c r="C65" s="2">
        <f t="shared" si="6"/>
        <v>0.49412639821341447</v>
      </c>
      <c r="D65" s="3">
        <f t="shared" si="7"/>
        <v>1.9540386421510168E-3</v>
      </c>
      <c r="E65" s="4">
        <v>0</v>
      </c>
      <c r="F65" s="4">
        <v>0</v>
      </c>
      <c r="G65" s="4">
        <v>0</v>
      </c>
      <c r="H65" s="4">
        <v>1.9540386421510168E-3</v>
      </c>
      <c r="I65" s="7">
        <f t="shared" si="8"/>
        <v>0.21696407162837711</v>
      </c>
      <c r="J65" s="8">
        <v>9.3691136772535599E-2</v>
      </c>
      <c r="K65" s="8">
        <v>5.1074696329506578E-2</v>
      </c>
      <c r="L65" s="8">
        <v>7.219823852633496E-2</v>
      </c>
      <c r="M65" s="17">
        <f t="shared" si="9"/>
        <v>0.25967884099555916</v>
      </c>
      <c r="N65" s="16">
        <v>7.5888725289988079E-2</v>
      </c>
      <c r="O65" s="16">
        <v>0.18379011570557108</v>
      </c>
      <c r="P65" s="5">
        <f t="shared" si="10"/>
        <v>0</v>
      </c>
      <c r="Q65" s="6">
        <v>0</v>
      </c>
      <c r="R65" s="6">
        <v>0</v>
      </c>
      <c r="S65" s="9">
        <f t="shared" si="11"/>
        <v>1.552944694732721E-2</v>
      </c>
      <c r="T65" s="10">
        <v>2.0000438085239929E-3</v>
      </c>
      <c r="U65" s="10">
        <v>0</v>
      </c>
      <c r="V65" s="10">
        <v>1.3529403138803218E-2</v>
      </c>
      <c r="W65" s="10">
        <v>0</v>
      </c>
    </row>
    <row r="66" spans="1:23" x14ac:dyDescent="0.3">
      <c r="A66" s="1" t="s">
        <v>99</v>
      </c>
      <c r="B66" s="1" t="s">
        <v>100</v>
      </c>
      <c r="C66" s="2">
        <f t="shared" si="6"/>
        <v>0.48477270432972325</v>
      </c>
      <c r="D66" s="3">
        <f t="shared" si="7"/>
        <v>2.718171575728956E-2</v>
      </c>
      <c r="E66" s="4">
        <v>6.0290640029302079E-3</v>
      </c>
      <c r="F66" s="4">
        <v>2.6915774553393111E-3</v>
      </c>
      <c r="G66" s="4">
        <v>4.830794235319907E-3</v>
      </c>
      <c r="H66" s="4">
        <v>1.3630280063700132E-2</v>
      </c>
      <c r="I66" s="7">
        <f t="shared" si="8"/>
        <v>0.25561388455591311</v>
      </c>
      <c r="J66" s="8">
        <v>0.11112581287509975</v>
      </c>
      <c r="K66" s="8">
        <v>8.5462185979841052E-2</v>
      </c>
      <c r="L66" s="8">
        <v>5.9025885700972294E-2</v>
      </c>
      <c r="M66" s="17">
        <f t="shared" si="9"/>
        <v>0.19157123476375565</v>
      </c>
      <c r="N66" s="16">
        <v>3.853240714061297E-2</v>
      </c>
      <c r="O66" s="16">
        <v>0.15303882762314269</v>
      </c>
      <c r="P66" s="5">
        <f t="shared" si="10"/>
        <v>0</v>
      </c>
      <c r="Q66" s="6">
        <v>0</v>
      </c>
      <c r="R66" s="6">
        <v>0</v>
      </c>
      <c r="S66" s="9">
        <f t="shared" si="11"/>
        <v>1.040586925276492E-2</v>
      </c>
      <c r="T66" s="10">
        <v>0</v>
      </c>
      <c r="U66" s="10">
        <v>0</v>
      </c>
      <c r="V66" s="10">
        <v>1.040586925276492E-2</v>
      </c>
      <c r="W66" s="10">
        <v>0</v>
      </c>
    </row>
    <row r="67" spans="1:23" x14ac:dyDescent="0.3">
      <c r="A67" s="1" t="s">
        <v>101</v>
      </c>
      <c r="B67" s="1" t="s">
        <v>102</v>
      </c>
      <c r="C67" s="2">
        <f t="shared" si="6"/>
        <v>0.5014759605226724</v>
      </c>
      <c r="D67" s="3">
        <f t="shared" si="7"/>
        <v>4.7361822273989541E-3</v>
      </c>
      <c r="E67" s="4">
        <v>2.1375377844732825E-3</v>
      </c>
      <c r="F67" s="4">
        <v>0</v>
      </c>
      <c r="G67" s="4">
        <v>0</v>
      </c>
      <c r="H67" s="4">
        <v>2.5986444429256712E-3</v>
      </c>
      <c r="I67" s="7">
        <f t="shared" si="8"/>
        <v>0.22191443310568701</v>
      </c>
      <c r="J67" s="8">
        <v>0.12608234642155899</v>
      </c>
      <c r="K67" s="8">
        <v>4.5751158910070228E-2</v>
      </c>
      <c r="L67" s="8">
        <v>5.0080927774057787E-2</v>
      </c>
      <c r="M67" s="17">
        <f t="shared" si="9"/>
        <v>0.26550562179298737</v>
      </c>
      <c r="N67" s="16">
        <v>7.722085827400739E-2</v>
      </c>
      <c r="O67" s="16">
        <v>0.18828476351897996</v>
      </c>
      <c r="P67" s="5">
        <f t="shared" si="10"/>
        <v>0</v>
      </c>
      <c r="Q67" s="6">
        <v>0</v>
      </c>
      <c r="R67" s="6">
        <v>0</v>
      </c>
      <c r="S67" s="9">
        <f t="shared" si="11"/>
        <v>9.3197233965990525E-3</v>
      </c>
      <c r="T67" s="10">
        <v>5.1037054648557428E-5</v>
      </c>
      <c r="U67" s="10">
        <v>0</v>
      </c>
      <c r="V67" s="10">
        <v>9.2686863419504956E-3</v>
      </c>
      <c r="W67" s="10">
        <v>0</v>
      </c>
    </row>
    <row r="68" spans="1:23" x14ac:dyDescent="0.3">
      <c r="A68" s="1" t="s">
        <v>103</v>
      </c>
      <c r="B68" s="1" t="s">
        <v>104</v>
      </c>
      <c r="C68" s="2">
        <f t="shared" ref="C68:C131" si="12">D68+M68+I68+S68+P68</f>
        <v>0.47789243158736661</v>
      </c>
      <c r="D68" s="3">
        <f t="shared" ref="D68:D131" si="13">SUM(E68:H68)</f>
        <v>0.11467886416984938</v>
      </c>
      <c r="E68" s="4">
        <v>3.1101665126722626E-2</v>
      </c>
      <c r="F68" s="4">
        <v>7.8052927856912951E-3</v>
      </c>
      <c r="G68" s="4">
        <v>1.4459290683069391E-2</v>
      </c>
      <c r="H68" s="4">
        <v>6.1312615574366069E-2</v>
      </c>
      <c r="I68" s="7">
        <f t="shared" ref="I68:I131" si="14">SUM(J68:L68)</f>
        <v>0.1696349586895653</v>
      </c>
      <c r="J68" s="8">
        <v>6.3450351161157326E-2</v>
      </c>
      <c r="K68" s="8">
        <v>5.4651823407003225E-2</v>
      </c>
      <c r="L68" s="8">
        <v>5.1532784121404732E-2</v>
      </c>
      <c r="M68" s="17">
        <f t="shared" ref="M68:M131" si="15">SUM(N68:O68)</f>
        <v>0.11975610644030371</v>
      </c>
      <c r="N68" s="16">
        <v>6.709224560082136E-2</v>
      </c>
      <c r="O68" s="16">
        <v>5.2663860839482345E-2</v>
      </c>
      <c r="P68" s="5">
        <f t="shared" ref="P68:P131" si="16">SUM(Q68:R68)</f>
        <v>2.4859682038818449E-3</v>
      </c>
      <c r="Q68" s="6">
        <v>2.4859682038818449E-3</v>
      </c>
      <c r="R68" s="6">
        <v>0</v>
      </c>
      <c r="S68" s="9">
        <f t="shared" ref="S68:S131" si="17">SUM(T68:W68)</f>
        <v>7.1336534083766348E-2</v>
      </c>
      <c r="T68" s="10">
        <v>3.4112220622398194E-2</v>
      </c>
      <c r="U68" s="10">
        <v>2.8300503058046357E-2</v>
      </c>
      <c r="V68" s="10">
        <v>8.9238104033217934E-3</v>
      </c>
      <c r="W68" s="10">
        <v>0</v>
      </c>
    </row>
    <row r="69" spans="1:23" x14ac:dyDescent="0.3">
      <c r="A69" s="1" t="s">
        <v>105</v>
      </c>
      <c r="B69" s="1" t="s">
        <v>106</v>
      </c>
      <c r="C69" s="2">
        <f t="shared" si="12"/>
        <v>0.4643394005880182</v>
      </c>
      <c r="D69" s="3">
        <f t="shared" si="13"/>
        <v>0.1415121624299111</v>
      </c>
      <c r="E69" s="4">
        <v>6.1435227062780623E-2</v>
      </c>
      <c r="F69" s="4">
        <v>3.5482871398590087E-3</v>
      </c>
      <c r="G69" s="4">
        <v>9.684806446499588E-3</v>
      </c>
      <c r="H69" s="4">
        <v>6.6843841780771893E-2</v>
      </c>
      <c r="I69" s="7">
        <f t="shared" si="14"/>
        <v>0.18235245077674245</v>
      </c>
      <c r="J69" s="8">
        <v>8.2647563140504726E-2</v>
      </c>
      <c r="K69" s="8">
        <v>5.6832709503405396E-2</v>
      </c>
      <c r="L69" s="8">
        <v>4.2872178132832332E-2</v>
      </c>
      <c r="M69" s="17">
        <f t="shared" si="15"/>
        <v>9.554436580525863E-2</v>
      </c>
      <c r="N69" s="16">
        <v>4.4449121664107978E-2</v>
      </c>
      <c r="O69" s="16">
        <v>5.1095244141150659E-2</v>
      </c>
      <c r="P69" s="5">
        <f t="shared" si="16"/>
        <v>0</v>
      </c>
      <c r="Q69" s="6">
        <v>0</v>
      </c>
      <c r="R69" s="6">
        <v>0</v>
      </c>
      <c r="S69" s="9">
        <f t="shared" si="17"/>
        <v>4.4930421576105981E-2</v>
      </c>
      <c r="T69" s="10">
        <v>2.9389587910986774E-2</v>
      </c>
      <c r="U69" s="10">
        <v>8.1569807868013371E-3</v>
      </c>
      <c r="V69" s="10">
        <v>7.3838528783178739E-3</v>
      </c>
      <c r="W69" s="10">
        <v>0</v>
      </c>
    </row>
    <row r="70" spans="1:23" x14ac:dyDescent="0.3">
      <c r="A70" s="1" t="s">
        <v>107</v>
      </c>
      <c r="B70" s="1" t="s">
        <v>108</v>
      </c>
      <c r="C70" s="2">
        <f t="shared" si="12"/>
        <v>0.50788827603495723</v>
      </c>
      <c r="D70" s="3">
        <f t="shared" si="13"/>
        <v>4.9237216416975219E-2</v>
      </c>
      <c r="E70" s="4">
        <v>1.6601224202661156E-2</v>
      </c>
      <c r="F70" s="4">
        <v>1.6185057192017457E-2</v>
      </c>
      <c r="G70" s="4">
        <v>3.9203193732418882E-3</v>
      </c>
      <c r="H70" s="4">
        <v>1.2530615649054718E-2</v>
      </c>
      <c r="I70" s="7">
        <f t="shared" si="14"/>
        <v>0.16344489189492314</v>
      </c>
      <c r="J70" s="8">
        <v>0.11401041735455456</v>
      </c>
      <c r="K70" s="8">
        <v>2.4496428131268937E-2</v>
      </c>
      <c r="L70" s="8">
        <v>2.4938046409099659E-2</v>
      </c>
      <c r="M70" s="17">
        <f t="shared" si="15"/>
        <v>0.19976593113919464</v>
      </c>
      <c r="N70" s="16">
        <v>7.5205313706872778E-2</v>
      </c>
      <c r="O70" s="16">
        <v>0.12456061743232186</v>
      </c>
      <c r="P70" s="5">
        <f t="shared" si="16"/>
        <v>1.7637229223534827E-2</v>
      </c>
      <c r="Q70" s="6">
        <v>1.7637229223534827E-2</v>
      </c>
      <c r="R70" s="6">
        <v>0</v>
      </c>
      <c r="S70" s="9">
        <f t="shared" si="17"/>
        <v>7.7803007360329482E-2</v>
      </c>
      <c r="T70" s="10">
        <v>4.0855113478907801E-2</v>
      </c>
      <c r="U70" s="10">
        <v>9.9239983701981341E-3</v>
      </c>
      <c r="V70" s="10">
        <v>2.7023895511223545E-2</v>
      </c>
      <c r="W70" s="10">
        <v>0</v>
      </c>
    </row>
    <row r="71" spans="1:23" x14ac:dyDescent="0.3">
      <c r="A71" s="1" t="s">
        <v>109</v>
      </c>
      <c r="B71" s="1" t="s">
        <v>110</v>
      </c>
      <c r="C71" s="2">
        <f t="shared" si="12"/>
        <v>0.49280821210268011</v>
      </c>
      <c r="D71" s="3">
        <f t="shared" si="13"/>
        <v>7.9168518881479591E-2</v>
      </c>
      <c r="E71" s="4">
        <v>2.6065564918069779E-2</v>
      </c>
      <c r="F71" s="4">
        <v>6.753291185165029E-3</v>
      </c>
      <c r="G71" s="4">
        <v>9.0507681319300422E-3</v>
      </c>
      <c r="H71" s="4">
        <v>3.7298894646314737E-2</v>
      </c>
      <c r="I71" s="7">
        <f t="shared" si="14"/>
        <v>8.564701182147888E-2</v>
      </c>
      <c r="J71" s="8">
        <v>4.8723374369398519E-2</v>
      </c>
      <c r="K71" s="8">
        <v>1.8584289977420593E-2</v>
      </c>
      <c r="L71" s="8">
        <v>1.8339347474659755E-2</v>
      </c>
      <c r="M71" s="17">
        <f t="shared" si="15"/>
        <v>0.12527310566543579</v>
      </c>
      <c r="N71" s="16">
        <v>4.446624428590535E-2</v>
      </c>
      <c r="O71" s="16">
        <v>8.0806861379530442E-2</v>
      </c>
      <c r="P71" s="5">
        <f t="shared" si="16"/>
        <v>4.4721650051683465E-2</v>
      </c>
      <c r="Q71" s="6">
        <v>2.5304278089733605E-2</v>
      </c>
      <c r="R71" s="6">
        <v>1.9417371961949859E-2</v>
      </c>
      <c r="S71" s="9">
        <f t="shared" si="17"/>
        <v>0.15799792568260235</v>
      </c>
      <c r="T71" s="10">
        <v>3.3337540733429143E-2</v>
      </c>
      <c r="U71" s="10">
        <v>7.984346462977869E-2</v>
      </c>
      <c r="V71" s="10">
        <v>2.0785001950821454E-2</v>
      </c>
      <c r="W71" s="10">
        <v>2.4031918368573088E-2</v>
      </c>
    </row>
    <row r="72" spans="1:23" x14ac:dyDescent="0.3">
      <c r="A72" s="1" t="s">
        <v>111</v>
      </c>
      <c r="B72" s="1" t="s">
        <v>112</v>
      </c>
      <c r="C72" s="2">
        <f t="shared" si="12"/>
        <v>0.4836890747628792</v>
      </c>
      <c r="D72" s="3">
        <f t="shared" si="13"/>
        <v>4.097199855185471E-2</v>
      </c>
      <c r="E72" s="4">
        <v>1.3475126856528722E-2</v>
      </c>
      <c r="F72" s="4">
        <v>1.4200342125746508E-2</v>
      </c>
      <c r="G72" s="4">
        <v>4.8773583055399467E-3</v>
      </c>
      <c r="H72" s="4">
        <v>8.4191712640395346E-3</v>
      </c>
      <c r="I72" s="7">
        <f t="shared" si="14"/>
        <v>0.20474390830770672</v>
      </c>
      <c r="J72" s="8">
        <v>7.4069428427775377E-2</v>
      </c>
      <c r="K72" s="8">
        <v>7.9827523840365219E-2</v>
      </c>
      <c r="L72" s="8">
        <v>5.0846956039566134E-2</v>
      </c>
      <c r="M72" s="17">
        <f t="shared" si="15"/>
        <v>0.19056310944695676</v>
      </c>
      <c r="N72" s="16">
        <v>6.4300400148571926E-2</v>
      </c>
      <c r="O72" s="16">
        <v>0.12626270929838482</v>
      </c>
      <c r="P72" s="5">
        <f t="shared" si="16"/>
        <v>0</v>
      </c>
      <c r="Q72" s="6">
        <v>0</v>
      </c>
      <c r="R72" s="6">
        <v>0</v>
      </c>
      <c r="S72" s="9">
        <f t="shared" si="17"/>
        <v>4.7410058456360968E-2</v>
      </c>
      <c r="T72" s="10">
        <v>2.9772969669434546E-2</v>
      </c>
      <c r="U72" s="10">
        <v>5.2410136222641908E-3</v>
      </c>
      <c r="V72" s="10">
        <v>1.0383966823759467E-2</v>
      </c>
      <c r="W72" s="10">
        <v>2.0121083409027703E-3</v>
      </c>
    </row>
    <row r="73" spans="1:23" x14ac:dyDescent="0.3">
      <c r="A73" s="1" t="s">
        <v>113</v>
      </c>
      <c r="B73" s="1" t="s">
        <v>114</v>
      </c>
      <c r="C73" s="2">
        <f t="shared" si="12"/>
        <v>0.48184936335083062</v>
      </c>
      <c r="D73" s="3">
        <f t="shared" si="13"/>
        <v>6.4644681531972364E-2</v>
      </c>
      <c r="E73" s="4">
        <v>1.8770768796098812E-2</v>
      </c>
      <c r="F73" s="4">
        <v>3.4703800981374221E-3</v>
      </c>
      <c r="G73" s="4">
        <v>7.5073303931603094E-3</v>
      </c>
      <c r="H73" s="4">
        <v>3.4896202244575819E-2</v>
      </c>
      <c r="I73" s="7">
        <f t="shared" si="14"/>
        <v>0.17537989253775951</v>
      </c>
      <c r="J73" s="8">
        <v>7.2131110978462643E-2</v>
      </c>
      <c r="K73" s="8">
        <v>7.347919602230274E-2</v>
      </c>
      <c r="L73" s="8">
        <v>2.9769585536994134E-2</v>
      </c>
      <c r="M73" s="17">
        <f t="shared" si="15"/>
        <v>0.14806650521134967</v>
      </c>
      <c r="N73" s="16">
        <v>6.4015394946630735E-2</v>
      </c>
      <c r="O73" s="16">
        <v>8.4051110264718953E-2</v>
      </c>
      <c r="P73" s="5">
        <f t="shared" si="16"/>
        <v>3.5462279346856713E-4</v>
      </c>
      <c r="Q73" s="6">
        <v>0</v>
      </c>
      <c r="R73" s="6">
        <v>3.5462279346856713E-4</v>
      </c>
      <c r="S73" s="9">
        <f t="shared" si="17"/>
        <v>9.3403661276280497E-2</v>
      </c>
      <c r="T73" s="10">
        <v>3.6086148764217195E-2</v>
      </c>
      <c r="U73" s="10">
        <v>3.9162822804845787E-2</v>
      </c>
      <c r="V73" s="10">
        <v>1.5039786796188942E-2</v>
      </c>
      <c r="W73" s="10">
        <v>3.1149029110285622E-3</v>
      </c>
    </row>
    <row r="74" spans="1:23" x14ac:dyDescent="0.3">
      <c r="A74" s="1" t="s">
        <v>115</v>
      </c>
      <c r="B74" s="1" t="s">
        <v>1193</v>
      </c>
      <c r="C74" s="2">
        <f t="shared" si="12"/>
        <v>0.48292296392419676</v>
      </c>
      <c r="D74" s="3">
        <f t="shared" si="13"/>
        <v>6.9550078723841169E-2</v>
      </c>
      <c r="E74" s="4">
        <v>1.7656452977322091E-2</v>
      </c>
      <c r="F74" s="4">
        <v>4.8553106401344375E-3</v>
      </c>
      <c r="G74" s="4">
        <v>1.0640203904471915E-2</v>
      </c>
      <c r="H74" s="4">
        <v>3.6398111201912726E-2</v>
      </c>
      <c r="I74" s="7">
        <f t="shared" si="14"/>
        <v>0.19360938073763309</v>
      </c>
      <c r="J74" s="8">
        <v>7.2003860101080883E-2</v>
      </c>
      <c r="K74" s="8">
        <v>7.7282070655237456E-2</v>
      </c>
      <c r="L74" s="8">
        <v>4.4323449981314746E-2</v>
      </c>
      <c r="M74" s="17">
        <f t="shared" si="15"/>
        <v>0.14021842258087122</v>
      </c>
      <c r="N74" s="16">
        <v>4.9874433737745492E-2</v>
      </c>
      <c r="O74" s="16">
        <v>9.0343988843125736E-2</v>
      </c>
      <c r="P74" s="5">
        <f t="shared" si="16"/>
        <v>0</v>
      </c>
      <c r="Q74" s="6">
        <v>0</v>
      </c>
      <c r="R74" s="6">
        <v>0</v>
      </c>
      <c r="S74" s="9">
        <f t="shared" si="17"/>
        <v>7.9545081881851248E-2</v>
      </c>
      <c r="T74" s="10">
        <v>5.8417794888831989E-2</v>
      </c>
      <c r="U74" s="10">
        <v>2.5298652215265047E-3</v>
      </c>
      <c r="V74" s="10">
        <v>1.5394122857487707E-2</v>
      </c>
      <c r="W74" s="10">
        <v>3.203298914005052E-3</v>
      </c>
    </row>
    <row r="75" spans="1:23" x14ac:dyDescent="0.3">
      <c r="A75" s="1" t="s">
        <v>116</v>
      </c>
      <c r="B75" s="1" t="s">
        <v>117</v>
      </c>
      <c r="C75" s="2">
        <f t="shared" si="12"/>
        <v>0.49281553889344903</v>
      </c>
      <c r="D75" s="3">
        <f t="shared" si="13"/>
        <v>6.0438150504068033E-2</v>
      </c>
      <c r="E75" s="4">
        <v>7.894918651647511E-3</v>
      </c>
      <c r="F75" s="4">
        <v>9.5608060939733706E-3</v>
      </c>
      <c r="G75" s="4">
        <v>9.7679764727241526E-3</v>
      </c>
      <c r="H75" s="4">
        <v>3.3214449285722994E-2</v>
      </c>
      <c r="I75" s="7">
        <f t="shared" si="14"/>
        <v>0.15744115056743882</v>
      </c>
      <c r="J75" s="8">
        <v>5.1032061248900563E-2</v>
      </c>
      <c r="K75" s="8">
        <v>6.9135736775511381E-2</v>
      </c>
      <c r="L75" s="8">
        <v>3.7273352543026883E-2</v>
      </c>
      <c r="M75" s="17">
        <f t="shared" si="15"/>
        <v>0.18207832795270068</v>
      </c>
      <c r="N75" s="16">
        <v>7.4348881833841932E-2</v>
      </c>
      <c r="O75" s="16">
        <v>0.10772944611885875</v>
      </c>
      <c r="P75" s="5">
        <f t="shared" si="16"/>
        <v>0</v>
      </c>
      <c r="Q75" s="6">
        <v>0</v>
      </c>
      <c r="R75" s="6">
        <v>0</v>
      </c>
      <c r="S75" s="9">
        <f t="shared" si="17"/>
        <v>9.2857909869241542E-2</v>
      </c>
      <c r="T75" s="10">
        <v>3.0422560848951591E-2</v>
      </c>
      <c r="U75" s="10">
        <v>1.6978971986879945E-2</v>
      </c>
      <c r="V75" s="10">
        <v>2.4000753991226108E-2</v>
      </c>
      <c r="W75" s="10">
        <v>2.1455623042183888E-2</v>
      </c>
    </row>
    <row r="76" spans="1:23" x14ac:dyDescent="0.3">
      <c r="A76" s="1" t="s">
        <v>118</v>
      </c>
      <c r="B76" s="1" t="s">
        <v>119</v>
      </c>
      <c r="C76" s="2">
        <f t="shared" si="12"/>
        <v>0.48246818638966771</v>
      </c>
      <c r="D76" s="3">
        <f t="shared" si="13"/>
        <v>0.10290614804109706</v>
      </c>
      <c r="E76" s="4">
        <v>2.3496943119590288E-2</v>
      </c>
      <c r="F76" s="4">
        <v>1.8120822722657573E-3</v>
      </c>
      <c r="G76" s="4">
        <v>1.1578257478383775E-2</v>
      </c>
      <c r="H76" s="4">
        <v>6.6018865170857241E-2</v>
      </c>
      <c r="I76" s="7">
        <f t="shared" si="14"/>
        <v>0.14791232747581237</v>
      </c>
      <c r="J76" s="8">
        <v>5.6151120808179369E-2</v>
      </c>
      <c r="K76" s="8">
        <v>6.0073490163955648E-2</v>
      </c>
      <c r="L76" s="8">
        <v>3.1687716503677361E-2</v>
      </c>
      <c r="M76" s="17">
        <f t="shared" si="15"/>
        <v>0.15383497651624445</v>
      </c>
      <c r="N76" s="16">
        <v>7.9709448626293866E-2</v>
      </c>
      <c r="O76" s="16">
        <v>7.4125527889950582E-2</v>
      </c>
      <c r="P76" s="5">
        <f t="shared" si="16"/>
        <v>0</v>
      </c>
      <c r="Q76" s="6">
        <v>0</v>
      </c>
      <c r="R76" s="6">
        <v>0</v>
      </c>
      <c r="S76" s="9">
        <f t="shared" si="17"/>
        <v>7.7814734356513898E-2</v>
      </c>
      <c r="T76" s="10">
        <v>2.2595782991281732E-2</v>
      </c>
      <c r="U76" s="10">
        <v>3.6726174159086744E-2</v>
      </c>
      <c r="V76" s="10">
        <v>1.5592689240945267E-2</v>
      </c>
      <c r="W76" s="10">
        <v>2.9000879652001529E-3</v>
      </c>
    </row>
    <row r="77" spans="1:23" x14ac:dyDescent="0.3">
      <c r="A77" s="1" t="s">
        <v>120</v>
      </c>
      <c r="B77" s="1" t="s">
        <v>121</v>
      </c>
      <c r="C77" s="2">
        <f t="shared" si="12"/>
        <v>0.49198375122165022</v>
      </c>
      <c r="D77" s="3">
        <f t="shared" si="13"/>
        <v>1.219051419367371E-2</v>
      </c>
      <c r="E77" s="4">
        <v>4.1871698947889505E-3</v>
      </c>
      <c r="F77" s="4">
        <v>5.7995902846223347E-3</v>
      </c>
      <c r="G77" s="4">
        <v>0</v>
      </c>
      <c r="H77" s="4">
        <v>2.2037540142624255E-3</v>
      </c>
      <c r="I77" s="7">
        <f t="shared" si="14"/>
        <v>0.23181899041722323</v>
      </c>
      <c r="J77" s="8">
        <v>0.11299490297903939</v>
      </c>
      <c r="K77" s="8">
        <v>6.4430439102882126E-2</v>
      </c>
      <c r="L77" s="8">
        <v>5.4393648335301727E-2</v>
      </c>
      <c r="M77" s="17">
        <f t="shared" si="15"/>
        <v>0.15432357101610139</v>
      </c>
      <c r="N77" s="16">
        <v>5.7813797301120726E-2</v>
      </c>
      <c r="O77" s="16">
        <v>9.6509773714980651E-2</v>
      </c>
      <c r="P77" s="5">
        <f t="shared" si="16"/>
        <v>8.0158454209539607E-4</v>
      </c>
      <c r="Q77" s="6">
        <v>8.0158454209539607E-4</v>
      </c>
      <c r="R77" s="6">
        <v>0</v>
      </c>
      <c r="S77" s="9">
        <f t="shared" si="17"/>
        <v>9.2849091052556482E-2</v>
      </c>
      <c r="T77" s="10">
        <v>8.4115580319691616E-2</v>
      </c>
      <c r="U77" s="10">
        <v>0</v>
      </c>
      <c r="V77" s="10">
        <v>8.7335107328648624E-3</v>
      </c>
      <c r="W77" s="10">
        <v>0</v>
      </c>
    </row>
    <row r="78" spans="1:23" x14ac:dyDescent="0.3">
      <c r="A78" s="1" t="s">
        <v>122</v>
      </c>
      <c r="B78" s="1" t="s">
        <v>123</v>
      </c>
      <c r="C78" s="2">
        <f t="shared" si="12"/>
        <v>0.49188613370858536</v>
      </c>
      <c r="D78" s="3">
        <f t="shared" si="13"/>
        <v>5.1969569766678408E-2</v>
      </c>
      <c r="E78" s="4">
        <v>1.3592195406739718E-2</v>
      </c>
      <c r="F78" s="4">
        <v>1.331736934780731E-2</v>
      </c>
      <c r="G78" s="4">
        <v>6.0270561230776204E-3</v>
      </c>
      <c r="H78" s="4">
        <v>1.9032948889053762E-2</v>
      </c>
      <c r="I78" s="7">
        <f t="shared" si="14"/>
        <v>0.19096393371725273</v>
      </c>
      <c r="J78" s="8">
        <v>8.9407309288965509E-2</v>
      </c>
      <c r="K78" s="8">
        <v>5.6586137118309079E-2</v>
      </c>
      <c r="L78" s="8">
        <v>4.4970487309978151E-2</v>
      </c>
      <c r="M78" s="17">
        <f t="shared" si="15"/>
        <v>0.1686103330800256</v>
      </c>
      <c r="N78" s="16">
        <v>7.1964130401587501E-2</v>
      </c>
      <c r="O78" s="16">
        <v>9.6646202678438098E-2</v>
      </c>
      <c r="P78" s="5">
        <f t="shared" si="16"/>
        <v>0</v>
      </c>
      <c r="Q78" s="6">
        <v>0</v>
      </c>
      <c r="R78" s="6">
        <v>0</v>
      </c>
      <c r="S78" s="9">
        <f t="shared" si="17"/>
        <v>8.0342297144628566E-2</v>
      </c>
      <c r="T78" s="10">
        <v>6.5226239303791164E-2</v>
      </c>
      <c r="U78" s="10">
        <v>0</v>
      </c>
      <c r="V78" s="10">
        <v>1.0516891007305698E-2</v>
      </c>
      <c r="W78" s="10">
        <v>4.5991668335317029E-3</v>
      </c>
    </row>
    <row r="79" spans="1:23" x14ac:dyDescent="0.3">
      <c r="A79" s="1" t="s">
        <v>124</v>
      </c>
      <c r="B79" s="1" t="s">
        <v>125</v>
      </c>
      <c r="C79" s="2">
        <f t="shared" si="12"/>
        <v>0.49610407085768271</v>
      </c>
      <c r="D79" s="3">
        <f t="shared" si="13"/>
        <v>4.5366180066606969E-2</v>
      </c>
      <c r="E79" s="4">
        <v>8.31449519969071E-3</v>
      </c>
      <c r="F79" s="4">
        <v>1.4245122616520944E-2</v>
      </c>
      <c r="G79" s="4">
        <v>8.0508746758038933E-3</v>
      </c>
      <c r="H79" s="4">
        <v>1.475568757459142E-2</v>
      </c>
      <c r="I79" s="7">
        <f t="shared" si="14"/>
        <v>0.16834554298692045</v>
      </c>
      <c r="J79" s="8">
        <v>7.1326926280988162E-2</v>
      </c>
      <c r="K79" s="8">
        <v>5.6662409528424315E-2</v>
      </c>
      <c r="L79" s="8">
        <v>4.0356207177507972E-2</v>
      </c>
      <c r="M79" s="17">
        <f t="shared" si="15"/>
        <v>0.15667097169530164</v>
      </c>
      <c r="N79" s="16">
        <v>7.858851952887784E-2</v>
      </c>
      <c r="O79" s="16">
        <v>7.8082452166423802E-2</v>
      </c>
      <c r="P79" s="5">
        <f t="shared" si="16"/>
        <v>5.7071773811092586E-3</v>
      </c>
      <c r="Q79" s="6">
        <v>5.6272120642447358E-3</v>
      </c>
      <c r="R79" s="6">
        <v>7.9965316864523116E-5</v>
      </c>
      <c r="S79" s="9">
        <f t="shared" si="17"/>
        <v>0.1200141987277444</v>
      </c>
      <c r="T79" s="10">
        <v>8.8366353565772007E-2</v>
      </c>
      <c r="U79" s="10">
        <v>3.0275066194598776E-3</v>
      </c>
      <c r="V79" s="10">
        <v>2.4356050041997122E-2</v>
      </c>
      <c r="W79" s="10">
        <v>4.2642885005153928E-3</v>
      </c>
    </row>
    <row r="80" spans="1:23" x14ac:dyDescent="0.3">
      <c r="A80" s="1" t="s">
        <v>126</v>
      </c>
      <c r="B80" s="1" t="s">
        <v>127</v>
      </c>
      <c r="C80" s="2">
        <f t="shared" si="12"/>
        <v>0.47813578580463306</v>
      </c>
      <c r="D80" s="3">
        <f t="shared" si="13"/>
        <v>9.8643934157448959E-2</v>
      </c>
      <c r="E80" s="4">
        <v>2.7442673431575759E-2</v>
      </c>
      <c r="F80" s="4">
        <v>7.2401619080690264E-3</v>
      </c>
      <c r="G80" s="4">
        <v>1.2660409053249937E-2</v>
      </c>
      <c r="H80" s="4">
        <v>5.1300689764554236E-2</v>
      </c>
      <c r="I80" s="7">
        <f t="shared" si="14"/>
        <v>0.17542564409774636</v>
      </c>
      <c r="J80" s="8">
        <v>6.8335751474647904E-2</v>
      </c>
      <c r="K80" s="8">
        <v>4.7653953436172396E-2</v>
      </c>
      <c r="L80" s="8">
        <v>5.9435939186926037E-2</v>
      </c>
      <c r="M80" s="17">
        <f t="shared" si="15"/>
        <v>0.13009443459595268</v>
      </c>
      <c r="N80" s="16">
        <v>4.1997047923813979E-2</v>
      </c>
      <c r="O80" s="16">
        <v>8.8097386672138706E-2</v>
      </c>
      <c r="P80" s="5">
        <f t="shared" si="16"/>
        <v>0</v>
      </c>
      <c r="Q80" s="6">
        <v>0</v>
      </c>
      <c r="R80" s="6">
        <v>0</v>
      </c>
      <c r="S80" s="9">
        <f t="shared" si="17"/>
        <v>7.3971772953485074E-2</v>
      </c>
      <c r="T80" s="10">
        <v>1.9340802999517355E-2</v>
      </c>
      <c r="U80" s="10">
        <v>2.4961067949718276E-2</v>
      </c>
      <c r="V80" s="10">
        <v>1.7293319940838721E-2</v>
      </c>
      <c r="W80" s="10">
        <v>1.2376582063410725E-2</v>
      </c>
    </row>
    <row r="81" spans="1:23" x14ac:dyDescent="0.3">
      <c r="A81" s="1" t="s">
        <v>128</v>
      </c>
      <c r="B81" s="1" t="s">
        <v>129</v>
      </c>
      <c r="C81" s="2">
        <f t="shared" si="12"/>
        <v>0.48045411128446341</v>
      </c>
      <c r="D81" s="3">
        <f t="shared" si="13"/>
        <v>6.7730646080757712E-2</v>
      </c>
      <c r="E81" s="4">
        <v>1.8916092524642804E-2</v>
      </c>
      <c r="F81" s="4">
        <v>2.3171660186318277E-3</v>
      </c>
      <c r="G81" s="4">
        <v>1.359510663784326E-2</v>
      </c>
      <c r="H81" s="4">
        <v>3.290228089963982E-2</v>
      </c>
      <c r="I81" s="7">
        <f t="shared" si="14"/>
        <v>0.17178639697025891</v>
      </c>
      <c r="J81" s="8">
        <v>6.7280288149595663E-2</v>
      </c>
      <c r="K81" s="8">
        <v>6.754375310548287E-2</v>
      </c>
      <c r="L81" s="8">
        <v>3.6962355715180382E-2</v>
      </c>
      <c r="M81" s="17">
        <f t="shared" si="15"/>
        <v>0.14313186267884326</v>
      </c>
      <c r="N81" s="16">
        <v>6.857182908854495E-2</v>
      </c>
      <c r="O81" s="16">
        <v>7.4560033590298322E-2</v>
      </c>
      <c r="P81" s="5">
        <f t="shared" si="16"/>
        <v>4.4964586546582095E-4</v>
      </c>
      <c r="Q81" s="6">
        <v>4.4964586546582095E-4</v>
      </c>
      <c r="R81" s="6">
        <v>0</v>
      </c>
      <c r="S81" s="9">
        <f t="shared" si="17"/>
        <v>9.7355559689137741E-2</v>
      </c>
      <c r="T81" s="10">
        <v>2.8862190570930001E-2</v>
      </c>
      <c r="U81" s="10">
        <v>4.2611552594420496E-2</v>
      </c>
      <c r="V81" s="10">
        <v>1.2023880793446025E-2</v>
      </c>
      <c r="W81" s="10">
        <v>1.3857935730341235E-2</v>
      </c>
    </row>
    <row r="82" spans="1:23" x14ac:dyDescent="0.3">
      <c r="A82" s="1" t="s">
        <v>130</v>
      </c>
      <c r="B82" s="1" t="s">
        <v>131</v>
      </c>
      <c r="C82" s="2">
        <f t="shared" si="12"/>
        <v>0.48613716259007406</v>
      </c>
      <c r="D82" s="3">
        <f t="shared" si="13"/>
        <v>6.6124817151917786E-2</v>
      </c>
      <c r="E82" s="4">
        <v>1.2245397922931455E-2</v>
      </c>
      <c r="F82" s="4">
        <v>2.6477685358541319E-2</v>
      </c>
      <c r="G82" s="4">
        <v>8.222171712394909E-3</v>
      </c>
      <c r="H82" s="4">
        <v>1.9179562158050112E-2</v>
      </c>
      <c r="I82" s="7">
        <f t="shared" si="14"/>
        <v>0.20261243612989577</v>
      </c>
      <c r="J82" s="8">
        <v>0.10423404529070165</v>
      </c>
      <c r="K82" s="8">
        <v>5.123846869916969E-2</v>
      </c>
      <c r="L82" s="8">
        <v>4.7139922140024423E-2</v>
      </c>
      <c r="M82" s="17">
        <f t="shared" si="15"/>
        <v>0.13667715489700205</v>
      </c>
      <c r="N82" s="16">
        <v>6.174903272649071E-2</v>
      </c>
      <c r="O82" s="16">
        <v>7.4928122170511355E-2</v>
      </c>
      <c r="P82" s="5">
        <f t="shared" si="16"/>
        <v>0</v>
      </c>
      <c r="Q82" s="6">
        <v>0</v>
      </c>
      <c r="R82" s="6">
        <v>0</v>
      </c>
      <c r="S82" s="9">
        <f t="shared" si="17"/>
        <v>8.0722754411258493E-2</v>
      </c>
      <c r="T82" s="10">
        <v>3.3084051960208166E-2</v>
      </c>
      <c r="U82" s="10">
        <v>5.5593873512625354E-3</v>
      </c>
      <c r="V82" s="10">
        <v>2.9325093177472703E-2</v>
      </c>
      <c r="W82" s="10">
        <v>1.2754221922315097E-2</v>
      </c>
    </row>
    <row r="83" spans="1:23" x14ac:dyDescent="0.3">
      <c r="A83" s="1" t="s">
        <v>132</v>
      </c>
      <c r="B83" s="1" t="s">
        <v>133</v>
      </c>
      <c r="C83" s="2">
        <f t="shared" si="12"/>
        <v>0.48839480221323239</v>
      </c>
      <c r="D83" s="3">
        <f t="shared" si="13"/>
        <v>5.4779264782860777E-2</v>
      </c>
      <c r="E83" s="4">
        <v>1.8871213899325022E-2</v>
      </c>
      <c r="F83" s="4">
        <v>8.537619354084645E-3</v>
      </c>
      <c r="G83" s="4">
        <v>6.7938619295264333E-3</v>
      </c>
      <c r="H83" s="4">
        <v>2.0576569599924675E-2</v>
      </c>
      <c r="I83" s="7">
        <f t="shared" si="14"/>
        <v>0.1424430065049018</v>
      </c>
      <c r="J83" s="8">
        <v>5.7892527435252736E-2</v>
      </c>
      <c r="K83" s="8">
        <v>5.4772091791675338E-2</v>
      </c>
      <c r="L83" s="8">
        <v>2.9778387277973724E-2</v>
      </c>
      <c r="M83" s="17">
        <f t="shared" si="15"/>
        <v>0.1453423262139</v>
      </c>
      <c r="N83" s="16">
        <v>6.3160635760670047E-2</v>
      </c>
      <c r="O83" s="16">
        <v>8.2181690453229955E-2</v>
      </c>
      <c r="P83" s="5">
        <f t="shared" si="16"/>
        <v>1.1395200369844202E-2</v>
      </c>
      <c r="Q83" s="6">
        <v>7.5951944243507008E-3</v>
      </c>
      <c r="R83" s="6">
        <v>3.8000059454934999E-3</v>
      </c>
      <c r="S83" s="9">
        <f t="shared" si="17"/>
        <v>0.13443500434172564</v>
      </c>
      <c r="T83" s="10">
        <v>4.2254473716547405E-2</v>
      </c>
      <c r="U83" s="10">
        <v>6.0427661283107933E-2</v>
      </c>
      <c r="V83" s="10">
        <v>1.2217385159480735E-2</v>
      </c>
      <c r="W83" s="10">
        <v>1.9535484182589571E-2</v>
      </c>
    </row>
    <row r="84" spans="1:23" x14ac:dyDescent="0.3">
      <c r="A84" s="1" t="s">
        <v>134</v>
      </c>
      <c r="B84" s="1" t="s">
        <v>135</v>
      </c>
      <c r="C84" s="2">
        <f t="shared" si="12"/>
        <v>0.48261819596782185</v>
      </c>
      <c r="D84" s="3">
        <f t="shared" si="13"/>
        <v>8.3099105009026203E-2</v>
      </c>
      <c r="E84" s="4">
        <v>1.3391818983386025E-2</v>
      </c>
      <c r="F84" s="4">
        <v>9.0177644394173039E-3</v>
      </c>
      <c r="G84" s="4">
        <v>8.603047135989049E-3</v>
      </c>
      <c r="H84" s="4">
        <v>5.208647445023383E-2</v>
      </c>
      <c r="I84" s="7">
        <f t="shared" si="14"/>
        <v>0.15137244163856417</v>
      </c>
      <c r="J84" s="8">
        <v>6.2130391055880675E-2</v>
      </c>
      <c r="K84" s="8">
        <v>5.5169483164323838E-2</v>
      </c>
      <c r="L84" s="8">
        <v>3.4072567418359664E-2</v>
      </c>
      <c r="M84" s="17">
        <f t="shared" si="15"/>
        <v>0.16018868226148358</v>
      </c>
      <c r="N84" s="16">
        <v>6.0773840907668186E-2</v>
      </c>
      <c r="O84" s="16">
        <v>9.9414841353815411E-2</v>
      </c>
      <c r="P84" s="5">
        <f t="shared" si="16"/>
        <v>4.9188705625762864E-4</v>
      </c>
      <c r="Q84" s="6">
        <v>4.9188705625762864E-4</v>
      </c>
      <c r="R84" s="6">
        <v>0</v>
      </c>
      <c r="S84" s="9">
        <f t="shared" si="17"/>
        <v>8.7466080002490273E-2</v>
      </c>
      <c r="T84" s="10">
        <v>3.6693383782150854E-2</v>
      </c>
      <c r="U84" s="10">
        <v>8.8733055384903996E-4</v>
      </c>
      <c r="V84" s="10">
        <v>2.8815126502587544E-2</v>
      </c>
      <c r="W84" s="10">
        <v>2.1070239163902837E-2</v>
      </c>
    </row>
    <row r="85" spans="1:23" x14ac:dyDescent="0.3">
      <c r="A85" s="1" t="s">
        <v>136</v>
      </c>
      <c r="B85" s="1" t="s">
        <v>137</v>
      </c>
      <c r="C85" s="2">
        <f t="shared" si="12"/>
        <v>0.49470246215410674</v>
      </c>
      <c r="D85" s="3">
        <f t="shared" si="13"/>
        <v>5.5418301796830154E-2</v>
      </c>
      <c r="E85" s="4">
        <v>6.4989066807032911E-3</v>
      </c>
      <c r="F85" s="4">
        <v>1.1071809937254758E-2</v>
      </c>
      <c r="G85" s="4">
        <v>1.0991960702966382E-2</v>
      </c>
      <c r="H85" s="4">
        <v>2.6855624475905723E-2</v>
      </c>
      <c r="I85" s="7">
        <f t="shared" si="14"/>
        <v>0.17397971017067504</v>
      </c>
      <c r="J85" s="8">
        <v>6.8721925866322878E-2</v>
      </c>
      <c r="K85" s="8">
        <v>7.3444197870405861E-2</v>
      </c>
      <c r="L85" s="8">
        <v>3.1813586433946286E-2</v>
      </c>
      <c r="M85" s="17">
        <f t="shared" si="15"/>
        <v>0.16155342573689119</v>
      </c>
      <c r="N85" s="16">
        <v>6.9261415061299195E-2</v>
      </c>
      <c r="O85" s="16">
        <v>9.2292010675591993E-2</v>
      </c>
      <c r="P85" s="5">
        <f t="shared" si="16"/>
        <v>7.4284450434637455E-4</v>
      </c>
      <c r="Q85" s="6">
        <v>7.4284450434637455E-4</v>
      </c>
      <c r="R85" s="6">
        <v>0</v>
      </c>
      <c r="S85" s="9">
        <f t="shared" si="17"/>
        <v>0.10300817994536399</v>
      </c>
      <c r="T85" s="10">
        <v>5.9667152242738157E-2</v>
      </c>
      <c r="U85" s="10">
        <v>9.710524107441755E-3</v>
      </c>
      <c r="V85" s="10">
        <v>1.5322290516593094E-2</v>
      </c>
      <c r="W85" s="10">
        <v>1.8308213078590978E-2</v>
      </c>
    </row>
    <row r="86" spans="1:23" x14ac:dyDescent="0.3">
      <c r="A86" s="1" t="s">
        <v>138</v>
      </c>
      <c r="B86" s="1" t="s">
        <v>139</v>
      </c>
      <c r="C86" s="2">
        <f t="shared" si="12"/>
        <v>0.48666490665659512</v>
      </c>
      <c r="D86" s="3">
        <f t="shared" si="13"/>
        <v>8.9486917756692833E-2</v>
      </c>
      <c r="E86" s="4">
        <v>2.7876418998446565E-2</v>
      </c>
      <c r="F86" s="4">
        <v>5.5225445287994113E-3</v>
      </c>
      <c r="G86" s="4">
        <v>6.9876736009804917E-3</v>
      </c>
      <c r="H86" s="4">
        <v>4.9100280628466365E-2</v>
      </c>
      <c r="I86" s="7">
        <f t="shared" si="14"/>
        <v>0.17207108365147727</v>
      </c>
      <c r="J86" s="8">
        <v>6.8965903903607725E-2</v>
      </c>
      <c r="K86" s="8">
        <v>6.5830130301091777E-2</v>
      </c>
      <c r="L86" s="8">
        <v>3.7275049446777779E-2</v>
      </c>
      <c r="M86" s="17">
        <f t="shared" si="15"/>
        <v>0.15778038437443784</v>
      </c>
      <c r="N86" s="16">
        <v>6.8929492697292621E-2</v>
      </c>
      <c r="O86" s="16">
        <v>8.8850891677145216E-2</v>
      </c>
      <c r="P86" s="5">
        <f t="shared" si="16"/>
        <v>1.0884722501616581E-3</v>
      </c>
      <c r="Q86" s="6">
        <v>1.0884722501616581E-3</v>
      </c>
      <c r="R86" s="6">
        <v>0</v>
      </c>
      <c r="S86" s="9">
        <f t="shared" si="17"/>
        <v>6.6238048623825485E-2</v>
      </c>
      <c r="T86" s="10">
        <v>2.0394616899090737E-2</v>
      </c>
      <c r="U86" s="10">
        <v>2.6679509642119927E-2</v>
      </c>
      <c r="V86" s="10">
        <v>1.0277036112601522E-2</v>
      </c>
      <c r="W86" s="10">
        <v>8.8868859700132977E-3</v>
      </c>
    </row>
    <row r="87" spans="1:23" x14ac:dyDescent="0.3">
      <c r="A87" s="1" t="s">
        <v>140</v>
      </c>
      <c r="B87" s="1" t="s">
        <v>141</v>
      </c>
      <c r="C87" s="2">
        <f t="shared" si="12"/>
        <v>0.49642888310598648</v>
      </c>
      <c r="D87" s="3">
        <f t="shared" si="13"/>
        <v>6.6499189763300715E-2</v>
      </c>
      <c r="E87" s="4">
        <v>2.1370466531155836E-2</v>
      </c>
      <c r="F87" s="4">
        <v>5.9034390330609775E-3</v>
      </c>
      <c r="G87" s="4">
        <v>2.6209990566597719E-2</v>
      </c>
      <c r="H87" s="4">
        <v>1.3015293632486187E-2</v>
      </c>
      <c r="I87" s="7">
        <f t="shared" si="14"/>
        <v>0.17089190148428182</v>
      </c>
      <c r="J87" s="8">
        <v>6.4295015510310069E-2</v>
      </c>
      <c r="K87" s="8">
        <v>6.6078605886718988E-2</v>
      </c>
      <c r="L87" s="8">
        <v>4.0518280087252743E-2</v>
      </c>
      <c r="M87" s="17">
        <f t="shared" si="15"/>
        <v>0.17977564810802868</v>
      </c>
      <c r="N87" s="16">
        <v>9.3945383877312771E-2</v>
      </c>
      <c r="O87" s="16">
        <v>8.5830264230715908E-2</v>
      </c>
      <c r="P87" s="5">
        <f t="shared" si="16"/>
        <v>0</v>
      </c>
      <c r="Q87" s="6">
        <v>0</v>
      </c>
      <c r="R87" s="6">
        <v>0</v>
      </c>
      <c r="S87" s="9">
        <f t="shared" si="17"/>
        <v>7.9262143750375255E-2</v>
      </c>
      <c r="T87" s="10">
        <v>2.9571864912564791E-2</v>
      </c>
      <c r="U87" s="10">
        <v>9.9509583116692765E-3</v>
      </c>
      <c r="V87" s="10">
        <v>2.5490453238809791E-2</v>
      </c>
      <c r="W87" s="10">
        <v>1.4248867287331388E-2</v>
      </c>
    </row>
    <row r="88" spans="1:23" x14ac:dyDescent="0.3">
      <c r="A88" s="1" t="s">
        <v>142</v>
      </c>
      <c r="B88" s="1" t="s">
        <v>143</v>
      </c>
      <c r="C88" s="2">
        <f t="shared" si="12"/>
        <v>0.4733780065323055</v>
      </c>
      <c r="D88" s="3">
        <f t="shared" si="13"/>
        <v>0.11690887305313918</v>
      </c>
      <c r="E88" s="4">
        <v>3.6233057699572892E-2</v>
      </c>
      <c r="F88" s="4">
        <v>2.7214252805595036E-2</v>
      </c>
      <c r="G88" s="4">
        <v>1.0694782894751936E-2</v>
      </c>
      <c r="H88" s="4">
        <v>4.2766779653219317E-2</v>
      </c>
      <c r="I88" s="7">
        <f t="shared" si="14"/>
        <v>0.18983392269389154</v>
      </c>
      <c r="J88" s="8">
        <v>6.9713811913815441E-2</v>
      </c>
      <c r="K88" s="8">
        <v>7.1351143270250605E-2</v>
      </c>
      <c r="L88" s="8">
        <v>4.8768967509825525E-2</v>
      </c>
      <c r="M88" s="17">
        <f t="shared" si="15"/>
        <v>0.13257740517478492</v>
      </c>
      <c r="N88" s="16">
        <v>5.2892766895822459E-2</v>
      </c>
      <c r="O88" s="16">
        <v>7.9684638278962466E-2</v>
      </c>
      <c r="P88" s="5">
        <f t="shared" si="16"/>
        <v>0</v>
      </c>
      <c r="Q88" s="6">
        <v>0</v>
      </c>
      <c r="R88" s="6">
        <v>0</v>
      </c>
      <c r="S88" s="9">
        <f t="shared" si="17"/>
        <v>3.4057805610489822E-2</v>
      </c>
      <c r="T88" s="10">
        <v>2.0840978951238289E-2</v>
      </c>
      <c r="U88" s="10">
        <v>3.0603862936873548E-3</v>
      </c>
      <c r="V88" s="10">
        <v>7.8722908365253304E-3</v>
      </c>
      <c r="W88" s="10">
        <v>2.2841495290388458E-3</v>
      </c>
    </row>
    <row r="89" spans="1:23" x14ac:dyDescent="0.3">
      <c r="A89" s="1" t="s">
        <v>144</v>
      </c>
      <c r="B89" s="1" t="s">
        <v>145</v>
      </c>
      <c r="C89" s="2">
        <f t="shared" si="12"/>
        <v>0.52037076222116607</v>
      </c>
      <c r="D89" s="3">
        <f t="shared" si="13"/>
        <v>3.2393576827411549E-2</v>
      </c>
      <c r="E89" s="4">
        <v>0</v>
      </c>
      <c r="F89" s="4">
        <v>2.7145617329966551E-2</v>
      </c>
      <c r="G89" s="4">
        <v>0</v>
      </c>
      <c r="H89" s="4">
        <v>5.2479594974449975E-3</v>
      </c>
      <c r="I89" s="7">
        <f t="shared" si="14"/>
        <v>0.19967902891328951</v>
      </c>
      <c r="J89" s="8">
        <v>0.1275787582111273</v>
      </c>
      <c r="K89" s="8">
        <v>4.1677916271528948E-2</v>
      </c>
      <c r="L89" s="8">
        <v>3.0422354430633271E-2</v>
      </c>
      <c r="M89" s="17">
        <f t="shared" si="15"/>
        <v>0.19560980833152403</v>
      </c>
      <c r="N89" s="16">
        <v>9.9919399673719225E-2</v>
      </c>
      <c r="O89" s="16">
        <v>9.5690408657804815E-2</v>
      </c>
      <c r="P89" s="5">
        <f t="shared" si="16"/>
        <v>8.2387928494528639E-3</v>
      </c>
      <c r="Q89" s="6">
        <v>8.2387928494528639E-3</v>
      </c>
      <c r="R89" s="6">
        <v>0</v>
      </c>
      <c r="S89" s="9">
        <f t="shared" si="17"/>
        <v>8.4449555299488124E-2</v>
      </c>
      <c r="T89" s="10">
        <v>7.4134595910506626E-2</v>
      </c>
      <c r="U89" s="10">
        <v>1.4842213432194671E-3</v>
      </c>
      <c r="V89" s="10">
        <v>8.8307380457620429E-3</v>
      </c>
      <c r="W89" s="10">
        <v>0</v>
      </c>
    </row>
    <row r="90" spans="1:23" x14ac:dyDescent="0.3">
      <c r="A90" s="1" t="s">
        <v>146</v>
      </c>
      <c r="B90" s="1" t="s">
        <v>147</v>
      </c>
      <c r="C90" s="2">
        <f t="shared" si="12"/>
        <v>0.52892410015545399</v>
      </c>
      <c r="D90" s="3">
        <f t="shared" si="13"/>
        <v>3.739250993144435E-2</v>
      </c>
      <c r="E90" s="4">
        <v>7.7754264711360054E-4</v>
      </c>
      <c r="F90" s="4">
        <v>3.2091748208748987E-2</v>
      </c>
      <c r="G90" s="4">
        <v>0</v>
      </c>
      <c r="H90" s="4">
        <v>4.5232190755817633E-3</v>
      </c>
      <c r="I90" s="7">
        <f t="shared" si="14"/>
        <v>0.23090292320958306</v>
      </c>
      <c r="J90" s="8">
        <v>0.1711858210880178</v>
      </c>
      <c r="K90" s="8">
        <v>5.455889086172587E-2</v>
      </c>
      <c r="L90" s="8">
        <v>5.1582112598394063E-3</v>
      </c>
      <c r="M90" s="17">
        <f t="shared" si="15"/>
        <v>0.14700241763062699</v>
      </c>
      <c r="N90" s="16">
        <v>9.141082608367633E-2</v>
      </c>
      <c r="O90" s="16">
        <v>5.5591591546950654E-2</v>
      </c>
      <c r="P90" s="5">
        <f t="shared" si="16"/>
        <v>3.1812264444251045E-2</v>
      </c>
      <c r="Q90" s="6">
        <v>3.1812264444251045E-2</v>
      </c>
      <c r="R90" s="6">
        <v>0</v>
      </c>
      <c r="S90" s="9">
        <f t="shared" si="17"/>
        <v>8.1813984939548626E-2</v>
      </c>
      <c r="T90" s="10">
        <v>8.078991445608695E-2</v>
      </c>
      <c r="U90" s="10">
        <v>0</v>
      </c>
      <c r="V90" s="10">
        <v>1.0240704834616771E-3</v>
      </c>
      <c r="W90" s="10">
        <v>0</v>
      </c>
    </row>
    <row r="91" spans="1:23" x14ac:dyDescent="0.3">
      <c r="A91" s="1" t="s">
        <v>148</v>
      </c>
      <c r="B91" s="1" t="s">
        <v>149</v>
      </c>
      <c r="C91" s="2">
        <f t="shared" si="12"/>
        <v>0.50672810008294356</v>
      </c>
      <c r="D91" s="3">
        <f t="shared" si="13"/>
        <v>1.345206278091347E-2</v>
      </c>
      <c r="E91" s="4">
        <v>0</v>
      </c>
      <c r="F91" s="4">
        <v>2.7860345435963725E-3</v>
      </c>
      <c r="G91" s="4">
        <v>0</v>
      </c>
      <c r="H91" s="4">
        <v>1.0666028237317098E-2</v>
      </c>
      <c r="I91" s="7">
        <f t="shared" si="14"/>
        <v>0.2235174488597218</v>
      </c>
      <c r="J91" s="8">
        <v>0.12625756665303459</v>
      </c>
      <c r="K91" s="8">
        <v>6.1321353732970048E-2</v>
      </c>
      <c r="L91" s="8">
        <v>3.5938528473717181E-2</v>
      </c>
      <c r="M91" s="17">
        <f t="shared" si="15"/>
        <v>0.14120875639506586</v>
      </c>
      <c r="N91" s="16">
        <v>7.1164950623430673E-2</v>
      </c>
      <c r="O91" s="16">
        <v>7.0043805771635201E-2</v>
      </c>
      <c r="P91" s="5">
        <f t="shared" si="16"/>
        <v>1.8456893020537227E-2</v>
      </c>
      <c r="Q91" s="6">
        <v>1.8456893020537227E-2</v>
      </c>
      <c r="R91" s="6">
        <v>0</v>
      </c>
      <c r="S91" s="9">
        <f t="shared" si="17"/>
        <v>0.11009293902670528</v>
      </c>
      <c r="T91" s="10">
        <v>9.4121432079319431E-2</v>
      </c>
      <c r="U91" s="10">
        <v>0</v>
      </c>
      <c r="V91" s="10">
        <v>1.1304992963044484E-2</v>
      </c>
      <c r="W91" s="10">
        <v>4.6665139843413642E-3</v>
      </c>
    </row>
    <row r="92" spans="1:23" x14ac:dyDescent="0.3">
      <c r="A92" s="1" t="s">
        <v>1125</v>
      </c>
      <c r="B92" s="1" t="s">
        <v>1194</v>
      </c>
      <c r="C92" s="2">
        <f t="shared" si="12"/>
        <v>0.51040378994476987</v>
      </c>
      <c r="D92" s="3">
        <f t="shared" si="13"/>
        <v>3.7523769383594786E-2</v>
      </c>
      <c r="E92" s="4">
        <v>4.6007561452991287E-3</v>
      </c>
      <c r="F92" s="4">
        <v>9.0676271796633744E-3</v>
      </c>
      <c r="G92" s="4">
        <v>1.1064979530611425E-2</v>
      </c>
      <c r="H92" s="4">
        <v>1.2790406528020859E-2</v>
      </c>
      <c r="I92" s="7">
        <f t="shared" si="14"/>
        <v>9.2369567442807402E-2</v>
      </c>
      <c r="J92" s="8">
        <v>5.0009322782967887E-2</v>
      </c>
      <c r="K92" s="8">
        <v>2.700159758764973E-2</v>
      </c>
      <c r="L92" s="8">
        <v>1.5358647072189783E-2</v>
      </c>
      <c r="M92" s="17">
        <f t="shared" si="15"/>
        <v>0.17281823198360696</v>
      </c>
      <c r="N92" s="16">
        <v>9.5014721580649608E-2</v>
      </c>
      <c r="O92" s="16">
        <v>7.7803510402957368E-2</v>
      </c>
      <c r="P92" s="5">
        <f t="shared" si="16"/>
        <v>3.2070601768876592E-2</v>
      </c>
      <c r="Q92" s="6">
        <v>2.8135257990872416E-2</v>
      </c>
      <c r="R92" s="6">
        <v>3.9353437780041793E-3</v>
      </c>
      <c r="S92" s="9">
        <f t="shared" si="17"/>
        <v>0.17562161936588411</v>
      </c>
      <c r="T92" s="10">
        <v>7.8769567698497758E-2</v>
      </c>
      <c r="U92" s="10">
        <v>1.5659455908810661E-2</v>
      </c>
      <c r="V92" s="10">
        <v>4.808613202194352E-2</v>
      </c>
      <c r="W92" s="10">
        <v>3.3106463736632182E-2</v>
      </c>
    </row>
    <row r="93" spans="1:23" x14ac:dyDescent="0.3">
      <c r="A93" s="1" t="s">
        <v>150</v>
      </c>
      <c r="B93" s="1" t="s">
        <v>1195</v>
      </c>
      <c r="C93" s="2">
        <f t="shared" si="12"/>
        <v>0.50431681153199537</v>
      </c>
      <c r="D93" s="3">
        <f t="shared" si="13"/>
        <v>6.1284542397614022E-2</v>
      </c>
      <c r="E93" s="4">
        <v>1.0884838794842411E-2</v>
      </c>
      <c r="F93" s="4">
        <v>2.7508790715042267E-2</v>
      </c>
      <c r="G93" s="4">
        <v>9.4704813042174405E-3</v>
      </c>
      <c r="H93" s="4">
        <v>1.3420431583511905E-2</v>
      </c>
      <c r="I93" s="7">
        <f t="shared" si="14"/>
        <v>0.12727305343348694</v>
      </c>
      <c r="J93" s="8">
        <v>7.8622810839361484E-2</v>
      </c>
      <c r="K93" s="8">
        <v>3.326691091900208E-2</v>
      </c>
      <c r="L93" s="8">
        <v>1.538333167512337E-2</v>
      </c>
      <c r="M93" s="17">
        <f t="shared" si="15"/>
        <v>0.19146929949613614</v>
      </c>
      <c r="N93" s="16">
        <v>5.7936339984070905E-2</v>
      </c>
      <c r="O93" s="16">
        <v>0.13353295951206523</v>
      </c>
      <c r="P93" s="5">
        <f t="shared" si="16"/>
        <v>9.6084997539649802E-3</v>
      </c>
      <c r="Q93" s="6">
        <v>8.9107762851489414E-3</v>
      </c>
      <c r="R93" s="6">
        <v>6.9772346881603864E-4</v>
      </c>
      <c r="S93" s="9">
        <f t="shared" si="17"/>
        <v>0.11468141645079331</v>
      </c>
      <c r="T93" s="10">
        <v>3.6185777351862361E-2</v>
      </c>
      <c r="U93" s="10">
        <v>5.1977878431271413E-2</v>
      </c>
      <c r="V93" s="10">
        <v>1.7340668535938086E-2</v>
      </c>
      <c r="W93" s="10">
        <v>9.1770921317214562E-3</v>
      </c>
    </row>
    <row r="94" spans="1:23" x14ac:dyDescent="0.3">
      <c r="A94" s="1" t="s">
        <v>151</v>
      </c>
      <c r="B94" s="1" t="s">
        <v>1196</v>
      </c>
      <c r="C94" s="2">
        <f t="shared" si="12"/>
        <v>0.5086904559863159</v>
      </c>
      <c r="D94" s="3">
        <f t="shared" si="13"/>
        <v>1.5567735549851204E-2</v>
      </c>
      <c r="E94" s="4">
        <v>0</v>
      </c>
      <c r="F94" s="4">
        <v>1.0080591728800227E-2</v>
      </c>
      <c r="G94" s="4">
        <v>1.8547343082509513E-3</v>
      </c>
      <c r="H94" s="4">
        <v>3.632409512800026E-3</v>
      </c>
      <c r="I94" s="7">
        <f t="shared" si="14"/>
        <v>0.10492071908483426</v>
      </c>
      <c r="J94" s="8">
        <v>4.8607623606501858E-2</v>
      </c>
      <c r="K94" s="8">
        <v>4.3312664292027257E-2</v>
      </c>
      <c r="L94" s="8">
        <v>1.3000431186305146E-2</v>
      </c>
      <c r="M94" s="17">
        <f t="shared" si="15"/>
        <v>0.12941578535064785</v>
      </c>
      <c r="N94" s="16">
        <v>7.7261573945322848E-2</v>
      </c>
      <c r="O94" s="16">
        <v>5.2154211405325002E-2</v>
      </c>
      <c r="P94" s="5">
        <f t="shared" si="16"/>
        <v>2.9747743135944353E-2</v>
      </c>
      <c r="Q94" s="6">
        <v>2.9747743135944353E-2</v>
      </c>
      <c r="R94" s="6">
        <v>0</v>
      </c>
      <c r="S94" s="9">
        <f t="shared" si="17"/>
        <v>0.22903847286503834</v>
      </c>
      <c r="T94" s="10">
        <v>0.14852203950247958</v>
      </c>
      <c r="U94" s="10">
        <v>3.7263243999927044E-3</v>
      </c>
      <c r="V94" s="10">
        <v>4.8724094861225316E-2</v>
      </c>
      <c r="W94" s="10">
        <v>2.8066014101340738E-2</v>
      </c>
    </row>
    <row r="95" spans="1:23" x14ac:dyDescent="0.3">
      <c r="A95" s="1" t="s">
        <v>152</v>
      </c>
      <c r="B95" s="1" t="s">
        <v>1197</v>
      </c>
      <c r="C95" s="2">
        <f t="shared" si="12"/>
        <v>0.51845086808319962</v>
      </c>
      <c r="D95" s="3">
        <f t="shared" si="13"/>
        <v>3.964640497751204E-2</v>
      </c>
      <c r="E95" s="4">
        <v>4.7100060692797253E-3</v>
      </c>
      <c r="F95" s="4">
        <v>6.0291261448943726E-3</v>
      </c>
      <c r="G95" s="4">
        <v>2.1118310295938095E-2</v>
      </c>
      <c r="H95" s="4">
        <v>7.7889624673998506E-3</v>
      </c>
      <c r="I95" s="7">
        <f t="shared" si="14"/>
        <v>5.2613695240602117E-2</v>
      </c>
      <c r="J95" s="8">
        <v>1.513238009682921E-2</v>
      </c>
      <c r="K95" s="8">
        <v>1.5848278688769646E-2</v>
      </c>
      <c r="L95" s="8">
        <v>2.1633036455003259E-2</v>
      </c>
      <c r="M95" s="17">
        <f t="shared" si="15"/>
        <v>0.12634085263536191</v>
      </c>
      <c r="N95" s="16">
        <v>0.10192471990510323</v>
      </c>
      <c r="O95" s="16">
        <v>2.441613273025868E-2</v>
      </c>
      <c r="P95" s="5">
        <f t="shared" si="16"/>
        <v>5.0817629281539045E-2</v>
      </c>
      <c r="Q95" s="6">
        <v>4.0084211684697453E-2</v>
      </c>
      <c r="R95" s="6">
        <v>1.0733417596841596E-2</v>
      </c>
      <c r="S95" s="9">
        <f t="shared" si="17"/>
        <v>0.24903228594818461</v>
      </c>
      <c r="T95" s="10">
        <v>0.11451231344158939</v>
      </c>
      <c r="U95" s="10">
        <v>3.6561045066877455E-2</v>
      </c>
      <c r="V95" s="10">
        <v>5.1341474995750778E-2</v>
      </c>
      <c r="W95" s="10">
        <v>4.6617452443966978E-2</v>
      </c>
    </row>
    <row r="96" spans="1:23" x14ac:dyDescent="0.3">
      <c r="A96" s="1" t="s">
        <v>153</v>
      </c>
      <c r="B96" s="1" t="s">
        <v>1198</v>
      </c>
      <c r="C96" s="2">
        <f t="shared" si="12"/>
        <v>0.49541285025295445</v>
      </c>
      <c r="D96" s="3">
        <f t="shared" si="13"/>
        <v>4.2027062198028091E-2</v>
      </c>
      <c r="E96" s="4">
        <v>1.518819779349068E-2</v>
      </c>
      <c r="F96" s="4">
        <v>3.8596009741759443E-3</v>
      </c>
      <c r="G96" s="4">
        <v>8.7092597321710742E-3</v>
      </c>
      <c r="H96" s="4">
        <v>1.4270003698190394E-2</v>
      </c>
      <c r="I96" s="7">
        <f t="shared" si="14"/>
        <v>0.10253464241806158</v>
      </c>
      <c r="J96" s="8">
        <v>5.3093097244895068E-2</v>
      </c>
      <c r="K96" s="8">
        <v>2.155625892192015E-2</v>
      </c>
      <c r="L96" s="8">
        <v>2.7885286251246366E-2</v>
      </c>
      <c r="M96" s="17">
        <f t="shared" si="15"/>
        <v>0.12199394149881221</v>
      </c>
      <c r="N96" s="16">
        <v>7.1030573710659753E-2</v>
      </c>
      <c r="O96" s="16">
        <v>5.0963367788152462E-2</v>
      </c>
      <c r="P96" s="5">
        <f t="shared" si="16"/>
        <v>2.4772896746529736E-2</v>
      </c>
      <c r="Q96" s="6">
        <v>1.1984048038035704E-2</v>
      </c>
      <c r="R96" s="6">
        <v>1.2788848708494033E-2</v>
      </c>
      <c r="S96" s="9">
        <f t="shared" si="17"/>
        <v>0.20408430739152281</v>
      </c>
      <c r="T96" s="10">
        <v>5.236353261950856E-2</v>
      </c>
      <c r="U96" s="10">
        <v>9.4822389456901551E-2</v>
      </c>
      <c r="V96" s="10">
        <v>2.253636665115059E-2</v>
      </c>
      <c r="W96" s="10">
        <v>3.4362018663962095E-2</v>
      </c>
    </row>
    <row r="97" spans="1:23" x14ac:dyDescent="0.3">
      <c r="A97" s="1" t="s">
        <v>154</v>
      </c>
      <c r="B97" s="1" t="s">
        <v>1199</v>
      </c>
      <c r="C97" s="2">
        <f t="shared" si="12"/>
        <v>0.49397131928807475</v>
      </c>
      <c r="D97" s="3">
        <f t="shared" si="13"/>
        <v>4.6411389659569612E-2</v>
      </c>
      <c r="E97" s="4">
        <v>8.2761671475071793E-3</v>
      </c>
      <c r="F97" s="4">
        <v>1.8396111740361161E-2</v>
      </c>
      <c r="G97" s="4">
        <v>1.373749017196095E-2</v>
      </c>
      <c r="H97" s="4">
        <v>6.0016205997403191E-3</v>
      </c>
      <c r="I97" s="7">
        <f t="shared" si="14"/>
        <v>0.14885405386191541</v>
      </c>
      <c r="J97" s="8">
        <v>5.8019163319464738E-2</v>
      </c>
      <c r="K97" s="8">
        <v>6.3054163304908734E-2</v>
      </c>
      <c r="L97" s="8">
        <v>2.7780727237541932E-2</v>
      </c>
      <c r="M97" s="17">
        <f t="shared" si="15"/>
        <v>0.12589653245088134</v>
      </c>
      <c r="N97" s="16">
        <v>7.4912740051851348E-2</v>
      </c>
      <c r="O97" s="16">
        <v>5.098379239902999E-2</v>
      </c>
      <c r="P97" s="5">
        <f t="shared" si="16"/>
        <v>2.2393678829272061E-2</v>
      </c>
      <c r="Q97" s="6">
        <v>8.9693217617654569E-3</v>
      </c>
      <c r="R97" s="6">
        <v>1.3424357067506606E-2</v>
      </c>
      <c r="S97" s="9">
        <f t="shared" si="17"/>
        <v>0.15041566448643631</v>
      </c>
      <c r="T97" s="10">
        <v>6.8812034645693632E-2</v>
      </c>
      <c r="U97" s="10">
        <v>1.5412593932306342E-2</v>
      </c>
      <c r="V97" s="10">
        <v>2.520993488387601E-2</v>
      </c>
      <c r="W97" s="10">
        <v>4.0981101024560318E-2</v>
      </c>
    </row>
    <row r="98" spans="1:23" x14ac:dyDescent="0.3">
      <c r="A98" s="1" t="s">
        <v>155</v>
      </c>
      <c r="B98" s="1" t="s">
        <v>1200</v>
      </c>
      <c r="C98" s="2">
        <f t="shared" si="12"/>
        <v>0.50279213535318312</v>
      </c>
      <c r="D98" s="3">
        <f t="shared" si="13"/>
        <v>5.2501845663769274E-2</v>
      </c>
      <c r="E98" s="4">
        <v>1.6479760587497179E-2</v>
      </c>
      <c r="F98" s="4">
        <v>1.1939439916799299E-2</v>
      </c>
      <c r="G98" s="4">
        <v>2.3011963919570152E-3</v>
      </c>
      <c r="H98" s="4">
        <v>2.1781448767515782E-2</v>
      </c>
      <c r="I98" s="7">
        <f t="shared" si="14"/>
        <v>9.5622011742356516E-2</v>
      </c>
      <c r="J98" s="8">
        <v>4.2932558269383775E-2</v>
      </c>
      <c r="K98" s="8">
        <v>3.6263807196936663E-2</v>
      </c>
      <c r="L98" s="8">
        <v>1.6425646276036078E-2</v>
      </c>
      <c r="M98" s="17">
        <f t="shared" si="15"/>
        <v>0.16837470212910416</v>
      </c>
      <c r="N98" s="16">
        <v>7.291790865128088E-2</v>
      </c>
      <c r="O98" s="16">
        <v>9.5456793477823293E-2</v>
      </c>
      <c r="P98" s="5">
        <f t="shared" si="16"/>
        <v>2.2125016849226197E-2</v>
      </c>
      <c r="Q98" s="6">
        <v>1.3290320266151415E-2</v>
      </c>
      <c r="R98" s="6">
        <v>8.8346965830747824E-3</v>
      </c>
      <c r="S98" s="9">
        <f t="shared" si="17"/>
        <v>0.16416855896872695</v>
      </c>
      <c r="T98" s="10">
        <v>6.3733525714742612E-2</v>
      </c>
      <c r="U98" s="10">
        <v>3.3308914478783758E-2</v>
      </c>
      <c r="V98" s="10">
        <v>4.3592635792139955E-2</v>
      </c>
      <c r="W98" s="10">
        <v>2.3533482983060627E-2</v>
      </c>
    </row>
    <row r="99" spans="1:23" x14ac:dyDescent="0.3">
      <c r="A99" s="1" t="s">
        <v>156</v>
      </c>
      <c r="B99" s="1" t="s">
        <v>157</v>
      </c>
      <c r="C99" s="2">
        <f t="shared" si="12"/>
        <v>0.52718081848384646</v>
      </c>
      <c r="D99" s="3">
        <f t="shared" si="13"/>
        <v>8.8788528367029773E-3</v>
      </c>
      <c r="E99" s="4">
        <v>2.9158835715388238E-3</v>
      </c>
      <c r="F99" s="4">
        <v>1.513938245744748E-4</v>
      </c>
      <c r="G99" s="4">
        <v>0</v>
      </c>
      <c r="H99" s="4">
        <v>5.8115754405896787E-3</v>
      </c>
      <c r="I99" s="7">
        <f t="shared" si="14"/>
        <v>0.10377057823835843</v>
      </c>
      <c r="J99" s="8">
        <v>6.8856802181489901E-2</v>
      </c>
      <c r="K99" s="8">
        <v>1.9329123871538987E-2</v>
      </c>
      <c r="L99" s="8">
        <v>1.5584652185329551E-2</v>
      </c>
      <c r="M99" s="17">
        <f t="shared" si="15"/>
        <v>0.19074868014948743</v>
      </c>
      <c r="N99" s="16">
        <v>9.4012415230647753E-2</v>
      </c>
      <c r="O99" s="16">
        <v>9.6736264918839659E-2</v>
      </c>
      <c r="P99" s="5">
        <f t="shared" si="16"/>
        <v>3.9713978155637666E-2</v>
      </c>
      <c r="Q99" s="6">
        <v>3.6776205449809932E-2</v>
      </c>
      <c r="R99" s="6">
        <v>2.9377727058277317E-3</v>
      </c>
      <c r="S99" s="9">
        <f t="shared" si="17"/>
        <v>0.18406872910365993</v>
      </c>
      <c r="T99" s="10">
        <v>6.8245120933417697E-2</v>
      </c>
      <c r="U99" s="10">
        <v>7.3751850435068392E-2</v>
      </c>
      <c r="V99" s="10">
        <v>2.899280879597161E-2</v>
      </c>
      <c r="W99" s="10">
        <v>1.3078948939202226E-2</v>
      </c>
    </row>
    <row r="100" spans="1:23" x14ac:dyDescent="0.3">
      <c r="A100" s="1" t="s">
        <v>158</v>
      </c>
      <c r="B100" s="1" t="s">
        <v>159</v>
      </c>
      <c r="C100" s="2">
        <f t="shared" si="12"/>
        <v>0.46842694825938808</v>
      </c>
      <c r="D100" s="3">
        <f t="shared" si="13"/>
        <v>6.3745791550945299E-2</v>
      </c>
      <c r="E100" s="4">
        <v>2.6314954388111246E-2</v>
      </c>
      <c r="F100" s="4">
        <v>2.4899349939604509E-3</v>
      </c>
      <c r="G100" s="4">
        <v>4.3564052244677394E-3</v>
      </c>
      <c r="H100" s="4">
        <v>3.0584496944405862E-2</v>
      </c>
      <c r="I100" s="7">
        <f t="shared" si="14"/>
        <v>0.18265926150818457</v>
      </c>
      <c r="J100" s="8">
        <v>7.1921792618177369E-2</v>
      </c>
      <c r="K100" s="8">
        <v>5.8689678310678867E-2</v>
      </c>
      <c r="L100" s="8">
        <v>5.2047790579328339E-2</v>
      </c>
      <c r="M100" s="17">
        <f t="shared" si="15"/>
        <v>0.14898302715614592</v>
      </c>
      <c r="N100" s="16">
        <v>3.8869872850730756E-2</v>
      </c>
      <c r="O100" s="16">
        <v>0.11011315430541516</v>
      </c>
      <c r="P100" s="5">
        <f t="shared" si="16"/>
        <v>0</v>
      </c>
      <c r="Q100" s="6">
        <v>0</v>
      </c>
      <c r="R100" s="6">
        <v>0</v>
      </c>
      <c r="S100" s="9">
        <f t="shared" si="17"/>
        <v>7.3038868044112318E-2</v>
      </c>
      <c r="T100" s="10">
        <v>9.0413859396186475E-3</v>
      </c>
      <c r="U100" s="10">
        <v>4.8401609724908208E-2</v>
      </c>
      <c r="V100" s="10">
        <v>1.328956012601901E-2</v>
      </c>
      <c r="W100" s="10">
        <v>2.3063122535664556E-3</v>
      </c>
    </row>
    <row r="101" spans="1:23" x14ac:dyDescent="0.3">
      <c r="A101" s="1" t="s">
        <v>160</v>
      </c>
      <c r="B101" s="1" t="s">
        <v>161</v>
      </c>
      <c r="C101" s="2">
        <f t="shared" si="12"/>
        <v>0.48172414706324718</v>
      </c>
      <c r="D101" s="3">
        <f t="shared" si="13"/>
        <v>6.283093629587104E-2</v>
      </c>
      <c r="E101" s="4">
        <v>1.4107930316654301E-2</v>
      </c>
      <c r="F101" s="4">
        <v>6.0956526491938202E-3</v>
      </c>
      <c r="G101" s="4">
        <v>8.2304602561860951E-3</v>
      </c>
      <c r="H101" s="4">
        <v>3.4396893073836823E-2</v>
      </c>
      <c r="I101" s="7">
        <f t="shared" si="14"/>
        <v>0.17701747549739877</v>
      </c>
      <c r="J101" s="8">
        <v>6.9131510398407189E-2</v>
      </c>
      <c r="K101" s="8">
        <v>5.05222719659481E-2</v>
      </c>
      <c r="L101" s="8">
        <v>5.7363693133043493E-2</v>
      </c>
      <c r="M101" s="17">
        <f t="shared" si="15"/>
        <v>0.17190250064312396</v>
      </c>
      <c r="N101" s="16">
        <v>8.3340390990956567E-2</v>
      </c>
      <c r="O101" s="16">
        <v>8.8562109652167403E-2</v>
      </c>
      <c r="P101" s="5">
        <f t="shared" si="16"/>
        <v>1.6600595266894379E-3</v>
      </c>
      <c r="Q101" s="6">
        <v>0</v>
      </c>
      <c r="R101" s="6">
        <v>1.6600595266894379E-3</v>
      </c>
      <c r="S101" s="9">
        <f t="shared" si="17"/>
        <v>6.8313175100163964E-2</v>
      </c>
      <c r="T101" s="10">
        <v>2.2255757764846271E-2</v>
      </c>
      <c r="U101" s="10">
        <v>6.2211369546084536E-4</v>
      </c>
      <c r="V101" s="10">
        <v>2.2717675423622803E-2</v>
      </c>
      <c r="W101" s="10">
        <v>2.2717628216234055E-2</v>
      </c>
    </row>
    <row r="102" spans="1:23" x14ac:dyDescent="0.3">
      <c r="A102" s="1" t="s">
        <v>162</v>
      </c>
      <c r="B102" s="1" t="s">
        <v>163</v>
      </c>
      <c r="C102" s="2">
        <f t="shared" si="12"/>
        <v>0.47264332413532556</v>
      </c>
      <c r="D102" s="3">
        <f t="shared" si="13"/>
        <v>5.4734877797564266E-2</v>
      </c>
      <c r="E102" s="4">
        <v>1.0093345646273689E-2</v>
      </c>
      <c r="F102" s="4">
        <v>3.6116417024353534E-3</v>
      </c>
      <c r="G102" s="4">
        <v>9.9634672102159741E-4</v>
      </c>
      <c r="H102" s="4">
        <v>4.0033543727833625E-2</v>
      </c>
      <c r="I102" s="7">
        <f t="shared" si="14"/>
        <v>0.19162381812005347</v>
      </c>
      <c r="J102" s="8">
        <v>7.6446219888708922E-2</v>
      </c>
      <c r="K102" s="8">
        <v>6.6032332083939133E-2</v>
      </c>
      <c r="L102" s="8">
        <v>4.9145266147405428E-2</v>
      </c>
      <c r="M102" s="17">
        <f t="shared" si="15"/>
        <v>0.1565457670253137</v>
      </c>
      <c r="N102" s="16">
        <v>5.6736360951267786E-2</v>
      </c>
      <c r="O102" s="16">
        <v>9.9809406074045912E-2</v>
      </c>
      <c r="P102" s="5">
        <f t="shared" si="16"/>
        <v>4.133966441043027E-3</v>
      </c>
      <c r="Q102" s="6">
        <v>4.7767913815614072E-4</v>
      </c>
      <c r="R102" s="6">
        <v>3.656287302886886E-3</v>
      </c>
      <c r="S102" s="9">
        <f t="shared" si="17"/>
        <v>6.5604894751351131E-2</v>
      </c>
      <c r="T102" s="10">
        <v>9.5647602869779556E-3</v>
      </c>
      <c r="U102" s="10">
        <v>3.999938710045884E-2</v>
      </c>
      <c r="V102" s="10">
        <v>1.2920692877267511E-2</v>
      </c>
      <c r="W102" s="10">
        <v>3.1200544866468206E-3</v>
      </c>
    </row>
    <row r="103" spans="1:23" x14ac:dyDescent="0.3">
      <c r="A103" s="1" t="s">
        <v>164</v>
      </c>
      <c r="B103" s="1" t="s">
        <v>165</v>
      </c>
      <c r="C103" s="2">
        <f t="shared" si="12"/>
        <v>0.48200717715129976</v>
      </c>
      <c r="D103" s="3">
        <f t="shared" si="13"/>
        <v>4.9556232429487493E-2</v>
      </c>
      <c r="E103" s="4">
        <v>8.5656775658335578E-3</v>
      </c>
      <c r="F103" s="4">
        <v>8.2676919806850668E-4</v>
      </c>
      <c r="G103" s="4">
        <v>4.1548615464858845E-3</v>
      </c>
      <c r="H103" s="4">
        <v>3.600892411909954E-2</v>
      </c>
      <c r="I103" s="7">
        <f t="shared" si="14"/>
        <v>0.1784967355805302</v>
      </c>
      <c r="J103" s="8">
        <v>6.6606238357784675E-2</v>
      </c>
      <c r="K103" s="8">
        <v>4.9187101589312589E-2</v>
      </c>
      <c r="L103" s="8">
        <v>6.2703395633432954E-2</v>
      </c>
      <c r="M103" s="17">
        <f t="shared" si="15"/>
        <v>0.17784731416813396</v>
      </c>
      <c r="N103" s="16">
        <v>6.4389585473816555E-2</v>
      </c>
      <c r="O103" s="16">
        <v>0.1134577286943174</v>
      </c>
      <c r="P103" s="5">
        <f t="shared" si="16"/>
        <v>2.938837798573169E-4</v>
      </c>
      <c r="Q103" s="6">
        <v>2.938837798573169E-4</v>
      </c>
      <c r="R103" s="6">
        <v>0</v>
      </c>
      <c r="S103" s="9">
        <f t="shared" si="17"/>
        <v>7.5813011193290786E-2</v>
      </c>
      <c r="T103" s="10">
        <v>2.9834308776720657E-2</v>
      </c>
      <c r="U103" s="10">
        <v>0</v>
      </c>
      <c r="V103" s="10">
        <v>3.1040679953093838E-2</v>
      </c>
      <c r="W103" s="10">
        <v>1.4938022463476291E-2</v>
      </c>
    </row>
    <row r="104" spans="1:23" x14ac:dyDescent="0.3">
      <c r="A104" s="1" t="s">
        <v>166</v>
      </c>
      <c r="B104" s="1" t="s">
        <v>167</v>
      </c>
      <c r="C104" s="2">
        <f t="shared" si="12"/>
        <v>0.49305913595678535</v>
      </c>
      <c r="D104" s="3">
        <f t="shared" si="13"/>
        <v>5.8974860549897846E-2</v>
      </c>
      <c r="E104" s="4">
        <v>9.7399905732597439E-3</v>
      </c>
      <c r="F104" s="4">
        <v>2.9681738388989557E-3</v>
      </c>
      <c r="G104" s="4">
        <v>1.3974782062194702E-2</v>
      </c>
      <c r="H104" s="4">
        <v>3.2291914075544444E-2</v>
      </c>
      <c r="I104" s="7">
        <f t="shared" si="14"/>
        <v>0.16061984850078129</v>
      </c>
      <c r="J104" s="8">
        <v>6.9035264182969527E-2</v>
      </c>
      <c r="K104" s="8">
        <v>4.2170981582922241E-2</v>
      </c>
      <c r="L104" s="8">
        <v>4.9413602734889518E-2</v>
      </c>
      <c r="M104" s="17">
        <f t="shared" si="15"/>
        <v>0.19093052389168574</v>
      </c>
      <c r="N104" s="16">
        <v>0.10193907316257027</v>
      </c>
      <c r="O104" s="16">
        <v>8.8991450729115462E-2</v>
      </c>
      <c r="P104" s="5">
        <f t="shared" si="16"/>
        <v>1.1754915446007487E-2</v>
      </c>
      <c r="Q104" s="6">
        <v>1.1754915446007487E-2</v>
      </c>
      <c r="R104" s="6">
        <v>0</v>
      </c>
      <c r="S104" s="9">
        <f t="shared" si="17"/>
        <v>7.0778987568413013E-2</v>
      </c>
      <c r="T104" s="10">
        <v>1.1976933171372873E-2</v>
      </c>
      <c r="U104" s="10">
        <v>0</v>
      </c>
      <c r="V104" s="10">
        <v>2.9824429438555077E-2</v>
      </c>
      <c r="W104" s="10">
        <v>2.8977624958485066E-2</v>
      </c>
    </row>
    <row r="105" spans="1:23" x14ac:dyDescent="0.3">
      <c r="A105" s="1" t="s">
        <v>168</v>
      </c>
      <c r="B105" s="1" t="s">
        <v>169</v>
      </c>
      <c r="C105" s="2">
        <f t="shared" si="12"/>
        <v>0.47700900079170783</v>
      </c>
      <c r="D105" s="3">
        <f t="shared" si="13"/>
        <v>9.0507165282555008E-2</v>
      </c>
      <c r="E105" s="4">
        <v>3.3053518020010053E-2</v>
      </c>
      <c r="F105" s="4">
        <v>1.0450589802097118E-2</v>
      </c>
      <c r="G105" s="4">
        <v>1.0163937212654909E-2</v>
      </c>
      <c r="H105" s="4">
        <v>3.6839120247792928E-2</v>
      </c>
      <c r="I105" s="7">
        <f t="shared" si="14"/>
        <v>0.16020081450018586</v>
      </c>
      <c r="J105" s="8">
        <v>8.164978626596768E-2</v>
      </c>
      <c r="K105" s="8">
        <v>4.9020941739719513E-2</v>
      </c>
      <c r="L105" s="8">
        <v>2.9530086494498689E-2</v>
      </c>
      <c r="M105" s="17">
        <f t="shared" si="15"/>
        <v>0.12363502335756801</v>
      </c>
      <c r="N105" s="16">
        <v>4.1282606190247935E-2</v>
      </c>
      <c r="O105" s="16">
        <v>8.2352417167320072E-2</v>
      </c>
      <c r="P105" s="5">
        <f t="shared" si="16"/>
        <v>8.5178868683465116E-3</v>
      </c>
      <c r="Q105" s="6">
        <v>1.6155649668056989E-4</v>
      </c>
      <c r="R105" s="6">
        <v>8.3563303716659414E-3</v>
      </c>
      <c r="S105" s="9">
        <f t="shared" si="17"/>
        <v>9.414811078305238E-2</v>
      </c>
      <c r="T105" s="10">
        <v>3.7135598524670761E-3</v>
      </c>
      <c r="U105" s="10">
        <v>6.2330025727354424E-2</v>
      </c>
      <c r="V105" s="10">
        <v>2.0119081636026624E-2</v>
      </c>
      <c r="W105" s="10">
        <v>7.9854435672042697E-3</v>
      </c>
    </row>
    <row r="106" spans="1:23" x14ac:dyDescent="0.3">
      <c r="A106" s="1" t="s">
        <v>170</v>
      </c>
      <c r="B106" s="1" t="s">
        <v>171</v>
      </c>
      <c r="C106" s="2">
        <f t="shared" si="12"/>
        <v>0.4658437434515556</v>
      </c>
      <c r="D106" s="3">
        <f t="shared" si="13"/>
        <v>0.10893318916878766</v>
      </c>
      <c r="E106" s="4">
        <v>4.6680902116512872E-2</v>
      </c>
      <c r="F106" s="4">
        <v>1.3409784364552743E-2</v>
      </c>
      <c r="G106" s="4">
        <v>1.8260605213155597E-2</v>
      </c>
      <c r="H106" s="4">
        <v>3.0581897474566452E-2</v>
      </c>
      <c r="I106" s="7">
        <f t="shared" si="14"/>
        <v>0.14749823764743497</v>
      </c>
      <c r="J106" s="8">
        <v>7.1796342084864573E-2</v>
      </c>
      <c r="K106" s="8">
        <v>4.0890714258246232E-2</v>
      </c>
      <c r="L106" s="8">
        <v>3.4811181304324181E-2</v>
      </c>
      <c r="M106" s="17">
        <f t="shared" si="15"/>
        <v>6.8995839724340369E-2</v>
      </c>
      <c r="N106" s="16">
        <v>2.8807180382280931E-2</v>
      </c>
      <c r="O106" s="16">
        <v>4.0188659342059438E-2</v>
      </c>
      <c r="P106" s="5">
        <f t="shared" si="16"/>
        <v>1.4622907986283072E-2</v>
      </c>
      <c r="Q106" s="6">
        <v>7.9726743573375249E-3</v>
      </c>
      <c r="R106" s="6">
        <v>6.6502336289455469E-3</v>
      </c>
      <c r="S106" s="9">
        <f t="shared" si="17"/>
        <v>0.12579356892470955</v>
      </c>
      <c r="T106" s="10">
        <v>7.7642387703479587E-3</v>
      </c>
      <c r="U106" s="10">
        <v>0.10430828309932151</v>
      </c>
      <c r="V106" s="10">
        <v>7.2391054062620579E-3</v>
      </c>
      <c r="W106" s="10">
        <v>6.4819416487780319E-3</v>
      </c>
    </row>
    <row r="107" spans="1:23" x14ac:dyDescent="0.3">
      <c r="A107" s="1" t="s">
        <v>172</v>
      </c>
      <c r="B107" s="1" t="s">
        <v>173</v>
      </c>
      <c r="C107" s="2">
        <f t="shared" si="12"/>
        <v>0.47588966727876419</v>
      </c>
      <c r="D107" s="3">
        <f t="shared" si="13"/>
        <v>9.2059310483103521E-2</v>
      </c>
      <c r="E107" s="4">
        <v>4.4820700021974962E-2</v>
      </c>
      <c r="F107" s="4">
        <v>1.1841853909635262E-3</v>
      </c>
      <c r="G107" s="4">
        <v>9.4670840545650961E-3</v>
      </c>
      <c r="H107" s="4">
        <v>3.658734101559994E-2</v>
      </c>
      <c r="I107" s="7">
        <f t="shared" si="14"/>
        <v>0.130314238409307</v>
      </c>
      <c r="J107" s="8">
        <v>4.8350045490438802E-2</v>
      </c>
      <c r="K107" s="8">
        <v>5.837767555498357E-2</v>
      </c>
      <c r="L107" s="8">
        <v>2.3586517363884622E-2</v>
      </c>
      <c r="M107" s="17">
        <f t="shared" si="15"/>
        <v>8.8282651083794211E-2</v>
      </c>
      <c r="N107" s="16">
        <v>3.967760430806791E-2</v>
      </c>
      <c r="O107" s="16">
        <v>4.8605046775726302E-2</v>
      </c>
      <c r="P107" s="5">
        <f t="shared" si="16"/>
        <v>3.6036199249265335E-2</v>
      </c>
      <c r="Q107" s="6">
        <v>1.166457034869072E-2</v>
      </c>
      <c r="R107" s="6">
        <v>2.4371628900574614E-2</v>
      </c>
      <c r="S107" s="9">
        <f t="shared" si="17"/>
        <v>0.12919726805329412</v>
      </c>
      <c r="T107" s="10">
        <v>1.1579849594904367E-2</v>
      </c>
      <c r="U107" s="10">
        <v>7.6219490072306412E-2</v>
      </c>
      <c r="V107" s="10">
        <v>2.5037038674347603E-2</v>
      </c>
      <c r="W107" s="10">
        <v>1.6360889711735736E-2</v>
      </c>
    </row>
    <row r="108" spans="1:23" x14ac:dyDescent="0.3">
      <c r="A108" s="1" t="s">
        <v>174</v>
      </c>
      <c r="B108" s="1" t="s">
        <v>175</v>
      </c>
      <c r="C108" s="2">
        <f t="shared" si="12"/>
        <v>0.47642831725120699</v>
      </c>
      <c r="D108" s="3">
        <f t="shared" si="13"/>
        <v>7.617740687856954E-2</v>
      </c>
      <c r="E108" s="4">
        <v>3.9195144449148872E-2</v>
      </c>
      <c r="F108" s="4">
        <v>7.7868960471005836E-3</v>
      </c>
      <c r="G108" s="4">
        <v>3.1659395465142631E-3</v>
      </c>
      <c r="H108" s="4">
        <v>2.6029426835805818E-2</v>
      </c>
      <c r="I108" s="7">
        <f t="shared" si="14"/>
        <v>0.20480779696524903</v>
      </c>
      <c r="J108" s="8">
        <v>8.5390388855665536E-2</v>
      </c>
      <c r="K108" s="8">
        <v>6.0294817319653728E-2</v>
      </c>
      <c r="L108" s="8">
        <v>5.9122590789929756E-2</v>
      </c>
      <c r="M108" s="17">
        <f t="shared" si="15"/>
        <v>0.18532134438672687</v>
      </c>
      <c r="N108" s="16">
        <v>8.0385593370067468E-2</v>
      </c>
      <c r="O108" s="16">
        <v>0.10493575101665942</v>
      </c>
      <c r="P108" s="5">
        <f t="shared" si="16"/>
        <v>0</v>
      </c>
      <c r="Q108" s="6">
        <v>0</v>
      </c>
      <c r="R108" s="6">
        <v>0</v>
      </c>
      <c r="S108" s="9">
        <f t="shared" si="17"/>
        <v>1.0121769020661538E-2</v>
      </c>
      <c r="T108" s="10">
        <v>3.0373660243195304E-3</v>
      </c>
      <c r="U108" s="10">
        <v>0</v>
      </c>
      <c r="V108" s="10">
        <v>7.0844029963420081E-3</v>
      </c>
      <c r="W108" s="10">
        <v>0</v>
      </c>
    </row>
    <row r="109" spans="1:23" x14ac:dyDescent="0.3">
      <c r="A109" s="1" t="s">
        <v>176</v>
      </c>
      <c r="B109" s="1" t="s">
        <v>177</v>
      </c>
      <c r="C109" s="2">
        <f t="shared" si="12"/>
        <v>0.4816996290243305</v>
      </c>
      <c r="D109" s="3">
        <f t="shared" si="13"/>
        <v>9.0455345503113196E-2</v>
      </c>
      <c r="E109" s="4">
        <v>2.9065609764692624E-2</v>
      </c>
      <c r="F109" s="4">
        <v>1.6692799678875131E-2</v>
      </c>
      <c r="G109" s="4">
        <v>1.3121104942559091E-2</v>
      </c>
      <c r="H109" s="4">
        <v>3.157583111698635E-2</v>
      </c>
      <c r="I109" s="7">
        <f t="shared" si="14"/>
        <v>0.18317578723208916</v>
      </c>
      <c r="J109" s="8">
        <v>8.0367792681616895E-2</v>
      </c>
      <c r="K109" s="8">
        <v>5.743825670960024E-2</v>
      </c>
      <c r="L109" s="8">
        <v>4.5369737840872032E-2</v>
      </c>
      <c r="M109" s="17">
        <f t="shared" si="15"/>
        <v>0.18658930624045653</v>
      </c>
      <c r="N109" s="16">
        <v>6.9263719044231314E-2</v>
      </c>
      <c r="O109" s="16">
        <v>0.11732558719622521</v>
      </c>
      <c r="P109" s="5">
        <f t="shared" si="16"/>
        <v>0</v>
      </c>
      <c r="Q109" s="6">
        <v>0</v>
      </c>
      <c r="R109" s="6">
        <v>0</v>
      </c>
      <c r="S109" s="9">
        <f t="shared" si="17"/>
        <v>2.1479190048671604E-2</v>
      </c>
      <c r="T109" s="10">
        <v>2.5407525645043459E-3</v>
      </c>
      <c r="U109" s="10">
        <v>0</v>
      </c>
      <c r="V109" s="10">
        <v>1.8268563653338479E-2</v>
      </c>
      <c r="W109" s="10">
        <v>6.6987383082877934E-4</v>
      </c>
    </row>
    <row r="110" spans="1:23" x14ac:dyDescent="0.3">
      <c r="A110" s="1" t="s">
        <v>178</v>
      </c>
      <c r="B110" s="1" t="s">
        <v>179</v>
      </c>
      <c r="C110" s="2">
        <f t="shared" si="12"/>
        <v>0.48120769047823636</v>
      </c>
      <c r="D110" s="3">
        <f t="shared" si="13"/>
        <v>4.8027706980309164E-2</v>
      </c>
      <c r="E110" s="4">
        <v>1.4809441843821552E-2</v>
      </c>
      <c r="F110" s="4">
        <v>0</v>
      </c>
      <c r="G110" s="4">
        <v>2.2465323085521733E-3</v>
      </c>
      <c r="H110" s="4">
        <v>3.0971732827935437E-2</v>
      </c>
      <c r="I110" s="7">
        <f t="shared" si="14"/>
        <v>0.19328230967674198</v>
      </c>
      <c r="J110" s="8">
        <v>9.17056877543031E-2</v>
      </c>
      <c r="K110" s="8">
        <v>2.9585272177154117E-2</v>
      </c>
      <c r="L110" s="8">
        <v>7.1991349745284774E-2</v>
      </c>
      <c r="M110" s="17">
        <f t="shared" si="15"/>
        <v>0.20143613364099081</v>
      </c>
      <c r="N110" s="16">
        <v>7.5270326546404726E-2</v>
      </c>
      <c r="O110" s="16">
        <v>0.12616580709458608</v>
      </c>
      <c r="P110" s="5">
        <f t="shared" si="16"/>
        <v>0</v>
      </c>
      <c r="Q110" s="6">
        <v>0</v>
      </c>
      <c r="R110" s="6">
        <v>0</v>
      </c>
      <c r="S110" s="9">
        <f t="shared" si="17"/>
        <v>3.8461540180194376E-2</v>
      </c>
      <c r="T110" s="10">
        <v>1.1646330572932177E-2</v>
      </c>
      <c r="U110" s="10">
        <v>1.2690647538792652E-2</v>
      </c>
      <c r="V110" s="10">
        <v>1.412456206846955E-2</v>
      </c>
      <c r="W110" s="10">
        <v>0</v>
      </c>
    </row>
    <row r="111" spans="1:23" x14ac:dyDescent="0.3">
      <c r="A111" s="1" t="s">
        <v>1201</v>
      </c>
      <c r="B111" s="1" t="s">
        <v>1202</v>
      </c>
      <c r="C111" s="2">
        <f t="shared" si="12"/>
        <v>0.47999502660906335</v>
      </c>
      <c r="D111" s="3">
        <f t="shared" si="13"/>
        <v>4.2074082724088996E-2</v>
      </c>
      <c r="E111" s="4">
        <v>2.108313645644936E-2</v>
      </c>
      <c r="F111" s="4">
        <v>4.5435480378395624E-4</v>
      </c>
      <c r="G111" s="4">
        <v>4.009814273635795E-3</v>
      </c>
      <c r="H111" s="4">
        <v>1.6526777190219888E-2</v>
      </c>
      <c r="I111" s="7">
        <f t="shared" si="14"/>
        <v>0.2110083157309639</v>
      </c>
      <c r="J111" s="8">
        <v>9.2199326554040797E-2</v>
      </c>
      <c r="K111" s="8">
        <v>5.6360956547647265E-2</v>
      </c>
      <c r="L111" s="8">
        <v>6.244803262927584E-2</v>
      </c>
      <c r="M111" s="17">
        <f t="shared" si="15"/>
        <v>0.19857590114782003</v>
      </c>
      <c r="N111" s="16">
        <v>7.000407526665714E-2</v>
      </c>
      <c r="O111" s="16">
        <v>0.12857182588116289</v>
      </c>
      <c r="P111" s="5">
        <f t="shared" si="16"/>
        <v>0</v>
      </c>
      <c r="Q111" s="6">
        <v>0</v>
      </c>
      <c r="R111" s="6">
        <v>0</v>
      </c>
      <c r="S111" s="9">
        <f t="shared" si="17"/>
        <v>2.8336727006190381E-2</v>
      </c>
      <c r="T111" s="10">
        <v>1.6648906604506148E-2</v>
      </c>
      <c r="U111" s="10">
        <v>2.8438554643155905E-3</v>
      </c>
      <c r="V111" s="10">
        <v>8.8439649373686421E-3</v>
      </c>
      <c r="W111" s="10">
        <v>0</v>
      </c>
    </row>
    <row r="112" spans="1:23" x14ac:dyDescent="0.3">
      <c r="A112" s="1" t="s">
        <v>180</v>
      </c>
      <c r="B112" s="1" t="s">
        <v>181</v>
      </c>
      <c r="C112" s="2">
        <f t="shared" si="12"/>
        <v>0.47886587053617641</v>
      </c>
      <c r="D112" s="3">
        <f t="shared" si="13"/>
        <v>6.4586576969187223E-2</v>
      </c>
      <c r="E112" s="4">
        <v>3.2877600878574748E-2</v>
      </c>
      <c r="F112" s="4">
        <v>0</v>
      </c>
      <c r="G112" s="4">
        <v>5.3080935864582846E-3</v>
      </c>
      <c r="H112" s="4">
        <v>2.6400882504154188E-2</v>
      </c>
      <c r="I112" s="7">
        <f t="shared" si="14"/>
        <v>0.21988600889533114</v>
      </c>
      <c r="J112" s="8">
        <v>0.11442685154011462</v>
      </c>
      <c r="K112" s="8">
        <v>5.148880826756673E-2</v>
      </c>
      <c r="L112" s="8">
        <v>5.397034908764977E-2</v>
      </c>
      <c r="M112" s="17">
        <f t="shared" si="15"/>
        <v>0.17584565366675747</v>
      </c>
      <c r="N112" s="16">
        <v>7.036709909341364E-2</v>
      </c>
      <c r="O112" s="16">
        <v>0.10547855457334385</v>
      </c>
      <c r="P112" s="5">
        <f t="shared" si="16"/>
        <v>0</v>
      </c>
      <c r="Q112" s="6">
        <v>0</v>
      </c>
      <c r="R112" s="6">
        <v>0</v>
      </c>
      <c r="S112" s="9">
        <f t="shared" si="17"/>
        <v>1.8547631004900582E-2</v>
      </c>
      <c r="T112" s="10">
        <v>5.0637074947793145E-3</v>
      </c>
      <c r="U112" s="10">
        <v>3.8122990293654188E-3</v>
      </c>
      <c r="V112" s="10">
        <v>9.6716244807558485E-3</v>
      </c>
      <c r="W112" s="10">
        <v>0</v>
      </c>
    </row>
    <row r="113" spans="1:23" x14ac:dyDescent="0.3">
      <c r="A113" s="1" t="s">
        <v>182</v>
      </c>
      <c r="B113" s="1" t="s">
        <v>183</v>
      </c>
      <c r="C113" s="2">
        <f t="shared" si="12"/>
        <v>0.51102546076532296</v>
      </c>
      <c r="D113" s="3">
        <f t="shared" si="13"/>
        <v>3.1836453432043013E-2</v>
      </c>
      <c r="E113" s="4">
        <v>3.7372570170287373E-3</v>
      </c>
      <c r="F113" s="4">
        <v>1.9266363866657251E-3</v>
      </c>
      <c r="G113" s="4">
        <v>5.4494046436805547E-3</v>
      </c>
      <c r="H113" s="4">
        <v>2.0723155384667999E-2</v>
      </c>
      <c r="I113" s="7">
        <f t="shared" si="14"/>
        <v>0.1228647779755231</v>
      </c>
      <c r="J113" s="8">
        <v>6.0733047216649814E-2</v>
      </c>
      <c r="K113" s="8">
        <v>3.3313479506816131E-2</v>
      </c>
      <c r="L113" s="8">
        <v>2.8818251252057159E-2</v>
      </c>
      <c r="M113" s="17">
        <f t="shared" si="15"/>
        <v>0.20327576249435303</v>
      </c>
      <c r="N113" s="16">
        <v>7.473653659468027E-2</v>
      </c>
      <c r="O113" s="16">
        <v>0.12853922589967276</v>
      </c>
      <c r="P113" s="5">
        <f t="shared" si="16"/>
        <v>1.01507046511694E-2</v>
      </c>
      <c r="Q113" s="6">
        <v>1.01507046511694E-2</v>
      </c>
      <c r="R113" s="6">
        <v>0</v>
      </c>
      <c r="S113" s="9">
        <f t="shared" si="17"/>
        <v>0.14289776221223438</v>
      </c>
      <c r="T113" s="10">
        <v>6.7889305763958976E-2</v>
      </c>
      <c r="U113" s="10">
        <v>4.1111971266608142E-3</v>
      </c>
      <c r="V113" s="10">
        <v>3.5792040285155369E-2</v>
      </c>
      <c r="W113" s="10">
        <v>3.5105219036459231E-2</v>
      </c>
    </row>
    <row r="114" spans="1:23" x14ac:dyDescent="0.3">
      <c r="A114" s="1" t="s">
        <v>184</v>
      </c>
      <c r="B114" s="1" t="s">
        <v>185</v>
      </c>
      <c r="C114" s="2">
        <f t="shared" si="12"/>
        <v>0.48197289434891288</v>
      </c>
      <c r="D114" s="3">
        <f t="shared" si="13"/>
        <v>3.3608876209394151E-2</v>
      </c>
      <c r="E114" s="4">
        <v>3.9337817638240187E-3</v>
      </c>
      <c r="F114" s="4">
        <v>1.4004843776486075E-3</v>
      </c>
      <c r="G114" s="4">
        <v>2.9734813553582442E-3</v>
      </c>
      <c r="H114" s="4">
        <v>2.5301128712563282E-2</v>
      </c>
      <c r="I114" s="7">
        <f t="shared" si="14"/>
        <v>0.18413870038779706</v>
      </c>
      <c r="J114" s="8">
        <v>7.5187066665159549E-2</v>
      </c>
      <c r="K114" s="8">
        <v>5.2849311101121427E-2</v>
      </c>
      <c r="L114" s="8">
        <v>5.6102322621516085E-2</v>
      </c>
      <c r="M114" s="17">
        <f t="shared" si="15"/>
        <v>0.18289878957723982</v>
      </c>
      <c r="N114" s="16">
        <v>6.5638728472080493E-2</v>
      </c>
      <c r="O114" s="16">
        <v>0.11726006110515932</v>
      </c>
      <c r="P114" s="5">
        <f t="shared" si="16"/>
        <v>0</v>
      </c>
      <c r="Q114" s="6">
        <v>0</v>
      </c>
      <c r="R114" s="6">
        <v>0</v>
      </c>
      <c r="S114" s="9">
        <f t="shared" si="17"/>
        <v>8.1326528174481799E-2</v>
      </c>
      <c r="T114" s="10">
        <v>2.4068434411176679E-2</v>
      </c>
      <c r="U114" s="10">
        <v>0</v>
      </c>
      <c r="V114" s="10">
        <v>3.3716290362907138E-2</v>
      </c>
      <c r="W114" s="10">
        <v>2.3541803400397975E-2</v>
      </c>
    </row>
    <row r="115" spans="1:23" x14ac:dyDescent="0.3">
      <c r="A115" s="1" t="s">
        <v>186</v>
      </c>
      <c r="B115" s="1" t="s">
        <v>187</v>
      </c>
      <c r="C115" s="2">
        <f t="shared" si="12"/>
        <v>0.48427961489393923</v>
      </c>
      <c r="D115" s="3">
        <f t="shared" si="13"/>
        <v>6.3539269147211086E-2</v>
      </c>
      <c r="E115" s="4">
        <v>3.1043443807454652E-2</v>
      </c>
      <c r="F115" s="4">
        <v>1.226117649296771E-2</v>
      </c>
      <c r="G115" s="4">
        <v>4.4560659442334531E-3</v>
      </c>
      <c r="H115" s="4">
        <v>1.577858290255528E-2</v>
      </c>
      <c r="I115" s="7">
        <f t="shared" si="14"/>
        <v>0.19104323089273517</v>
      </c>
      <c r="J115" s="8">
        <v>0.10126901718451745</v>
      </c>
      <c r="K115" s="8">
        <v>5.1946514174058434E-2</v>
      </c>
      <c r="L115" s="8">
        <v>3.7827699534159279E-2</v>
      </c>
      <c r="M115" s="17">
        <f t="shared" si="15"/>
        <v>0.17349267854033787</v>
      </c>
      <c r="N115" s="16">
        <v>5.8850590557921176E-2</v>
      </c>
      <c r="O115" s="16">
        <v>0.11464208798241669</v>
      </c>
      <c r="P115" s="5">
        <f t="shared" si="16"/>
        <v>0</v>
      </c>
      <c r="Q115" s="6">
        <v>0</v>
      </c>
      <c r="R115" s="6">
        <v>0</v>
      </c>
      <c r="S115" s="9">
        <f t="shared" si="17"/>
        <v>5.6204436313655154E-2</v>
      </c>
      <c r="T115" s="10">
        <v>9.1740528257235315E-3</v>
      </c>
      <c r="U115" s="10">
        <v>3.1099680047999827E-2</v>
      </c>
      <c r="V115" s="10">
        <v>1.5775503440947164E-2</v>
      </c>
      <c r="W115" s="10">
        <v>1.5519999898463554E-4</v>
      </c>
    </row>
    <row r="116" spans="1:23" x14ac:dyDescent="0.3">
      <c r="A116" s="1" t="s">
        <v>188</v>
      </c>
      <c r="B116" s="1" t="s">
        <v>189</v>
      </c>
      <c r="C116" s="2">
        <f t="shared" si="12"/>
        <v>0.47727349723935075</v>
      </c>
      <c r="D116" s="3">
        <f t="shared" si="13"/>
        <v>5.1972578530208688E-2</v>
      </c>
      <c r="E116" s="4">
        <v>1.4167908838190477E-2</v>
      </c>
      <c r="F116" s="4">
        <v>0</v>
      </c>
      <c r="G116" s="4">
        <v>2.7838190213906673E-3</v>
      </c>
      <c r="H116" s="4">
        <v>3.5020850670627546E-2</v>
      </c>
      <c r="I116" s="7">
        <f t="shared" si="14"/>
        <v>0.1748323737158417</v>
      </c>
      <c r="J116" s="8">
        <v>7.7678323380467373E-2</v>
      </c>
      <c r="K116" s="8">
        <v>5.7087689207869982E-2</v>
      </c>
      <c r="L116" s="8">
        <v>4.0066361127504342E-2</v>
      </c>
      <c r="M116" s="17">
        <f t="shared" si="15"/>
        <v>0.18928012892715451</v>
      </c>
      <c r="N116" s="16">
        <v>6.5441522878000424E-2</v>
      </c>
      <c r="O116" s="16">
        <v>0.12383860604915409</v>
      </c>
      <c r="P116" s="5">
        <f t="shared" si="16"/>
        <v>5.3440253637718248E-4</v>
      </c>
      <c r="Q116" s="6">
        <v>0</v>
      </c>
      <c r="R116" s="6">
        <v>5.3440253637718248E-4</v>
      </c>
      <c r="S116" s="9">
        <f t="shared" si="17"/>
        <v>6.0654013529768631E-2</v>
      </c>
      <c r="T116" s="10">
        <v>7.6780532756429406E-3</v>
      </c>
      <c r="U116" s="10">
        <v>4.2249810037772687E-2</v>
      </c>
      <c r="V116" s="10">
        <v>1.0076175171996351E-2</v>
      </c>
      <c r="W116" s="10">
        <v>6.4997504435664586E-4</v>
      </c>
    </row>
    <row r="117" spans="1:23" x14ac:dyDescent="0.3">
      <c r="A117" s="1" t="s">
        <v>190</v>
      </c>
      <c r="B117" s="1" t="s">
        <v>191</v>
      </c>
      <c r="C117" s="2">
        <f t="shared" si="12"/>
        <v>0.48390685416810536</v>
      </c>
      <c r="D117" s="3">
        <f t="shared" si="13"/>
        <v>4.2285631575325069E-2</v>
      </c>
      <c r="E117" s="4">
        <v>1.2012204494588792E-2</v>
      </c>
      <c r="F117" s="4">
        <v>9.3745741346770988E-4</v>
      </c>
      <c r="G117" s="4">
        <v>5.2209973026139502E-3</v>
      </c>
      <c r="H117" s="4">
        <v>2.4114972364654621E-2</v>
      </c>
      <c r="I117" s="7">
        <f t="shared" si="14"/>
        <v>0.17447467479856951</v>
      </c>
      <c r="J117" s="8">
        <v>7.6726468395072786E-2</v>
      </c>
      <c r="K117" s="8">
        <v>4.5110793217446363E-2</v>
      </c>
      <c r="L117" s="8">
        <v>5.2637413186050364E-2</v>
      </c>
      <c r="M117" s="17">
        <f t="shared" si="15"/>
        <v>0.19470904117252383</v>
      </c>
      <c r="N117" s="16">
        <v>6.5985794858171104E-2</v>
      </c>
      <c r="O117" s="16">
        <v>0.12872324631435272</v>
      </c>
      <c r="P117" s="5">
        <f t="shared" si="16"/>
        <v>5.5532408356345894E-3</v>
      </c>
      <c r="Q117" s="6">
        <v>1.9738058299343959E-4</v>
      </c>
      <c r="R117" s="6">
        <v>5.3558602526411498E-3</v>
      </c>
      <c r="S117" s="9">
        <f t="shared" si="17"/>
        <v>6.6884265786052388E-2</v>
      </c>
      <c r="T117" s="10">
        <v>3.0110613792048518E-2</v>
      </c>
      <c r="U117" s="10">
        <v>1.9978756287227565E-2</v>
      </c>
      <c r="V117" s="10">
        <v>1.6794895706776305E-2</v>
      </c>
      <c r="W117" s="10">
        <v>0</v>
      </c>
    </row>
    <row r="118" spans="1:23" x14ac:dyDescent="0.3">
      <c r="A118" s="1" t="s">
        <v>192</v>
      </c>
      <c r="B118" s="1" t="s">
        <v>193</v>
      </c>
      <c r="C118" s="2">
        <f t="shared" si="12"/>
        <v>0.47395603898539751</v>
      </c>
      <c r="D118" s="3">
        <f t="shared" si="13"/>
        <v>3.0840665235368186E-2</v>
      </c>
      <c r="E118" s="4">
        <v>1.5491131600245966E-2</v>
      </c>
      <c r="F118" s="4">
        <v>8.8194615618304113E-5</v>
      </c>
      <c r="G118" s="4">
        <v>0</v>
      </c>
      <c r="H118" s="4">
        <v>1.5261339019503915E-2</v>
      </c>
      <c r="I118" s="7">
        <f t="shared" si="14"/>
        <v>0.26223273968691818</v>
      </c>
      <c r="J118" s="8">
        <v>0.11994681211318924</v>
      </c>
      <c r="K118" s="8">
        <v>5.8970572711177609E-2</v>
      </c>
      <c r="L118" s="8">
        <v>8.3315354862551344E-2</v>
      </c>
      <c r="M118" s="17">
        <f t="shared" si="15"/>
        <v>0.17097120572272156</v>
      </c>
      <c r="N118" s="16">
        <v>2.4332896210540637E-2</v>
      </c>
      <c r="O118" s="16">
        <v>0.14663830951218093</v>
      </c>
      <c r="P118" s="5">
        <f t="shared" si="16"/>
        <v>0</v>
      </c>
      <c r="Q118" s="6">
        <v>0</v>
      </c>
      <c r="R118" s="6">
        <v>0</v>
      </c>
      <c r="S118" s="9">
        <f t="shared" si="17"/>
        <v>9.9114283403895793E-3</v>
      </c>
      <c r="T118" s="10">
        <v>0</v>
      </c>
      <c r="U118" s="10">
        <v>0</v>
      </c>
      <c r="V118" s="10">
        <v>9.9114283403895793E-3</v>
      </c>
      <c r="W118" s="10">
        <v>0</v>
      </c>
    </row>
    <row r="119" spans="1:23" x14ac:dyDescent="0.3">
      <c r="A119" s="1" t="s">
        <v>194</v>
      </c>
      <c r="B119" s="1" t="s">
        <v>195</v>
      </c>
      <c r="C119" s="2">
        <f t="shared" si="12"/>
        <v>0.48640954332580555</v>
      </c>
      <c r="D119" s="3">
        <f t="shared" si="13"/>
        <v>6.8075773627446601E-2</v>
      </c>
      <c r="E119" s="4">
        <v>2.6763709659133595E-2</v>
      </c>
      <c r="F119" s="4">
        <v>7.8517441930078612E-5</v>
      </c>
      <c r="G119" s="4">
        <v>3.898679613369848E-4</v>
      </c>
      <c r="H119" s="4">
        <v>4.0843678565045935E-2</v>
      </c>
      <c r="I119" s="7">
        <f t="shared" si="14"/>
        <v>0.2229923710363447</v>
      </c>
      <c r="J119" s="8">
        <v>0.11269216065563942</v>
      </c>
      <c r="K119" s="8">
        <v>6.1475137130960797E-2</v>
      </c>
      <c r="L119" s="8">
        <v>4.8825073249744479E-2</v>
      </c>
      <c r="M119" s="17">
        <f t="shared" si="15"/>
        <v>0.18679535001333639</v>
      </c>
      <c r="N119" s="16">
        <v>4.7398009716716837E-2</v>
      </c>
      <c r="O119" s="16">
        <v>0.13939734029661954</v>
      </c>
      <c r="P119" s="5">
        <f t="shared" si="16"/>
        <v>0</v>
      </c>
      <c r="Q119" s="6">
        <v>0</v>
      </c>
      <c r="R119" s="6">
        <v>0</v>
      </c>
      <c r="S119" s="9">
        <f t="shared" si="17"/>
        <v>8.5460486486777874E-3</v>
      </c>
      <c r="T119" s="10">
        <v>0</v>
      </c>
      <c r="U119" s="10">
        <v>0</v>
      </c>
      <c r="V119" s="10">
        <v>8.5460486486777874E-3</v>
      </c>
      <c r="W119" s="10">
        <v>0</v>
      </c>
    </row>
    <row r="120" spans="1:23" x14ac:dyDescent="0.3">
      <c r="A120" s="1" t="s">
        <v>196</v>
      </c>
      <c r="B120" s="1" t="s">
        <v>197</v>
      </c>
      <c r="C120" s="2">
        <f t="shared" si="12"/>
        <v>0.4551776274473267</v>
      </c>
      <c r="D120" s="3">
        <f t="shared" si="13"/>
        <v>0.16162145733664718</v>
      </c>
      <c r="E120" s="4">
        <v>8.1886732287618655E-2</v>
      </c>
      <c r="F120" s="4">
        <v>7.1654783661597079E-3</v>
      </c>
      <c r="G120" s="4">
        <v>5.1401161870222013E-2</v>
      </c>
      <c r="H120" s="4">
        <v>2.1168084812646829E-2</v>
      </c>
      <c r="I120" s="7">
        <f t="shared" si="14"/>
        <v>0.21070264877284117</v>
      </c>
      <c r="J120" s="8">
        <v>0.11618449778859315</v>
      </c>
      <c r="K120" s="8">
        <v>4.0906800148842196E-2</v>
      </c>
      <c r="L120" s="8">
        <v>5.3611350835405844E-2</v>
      </c>
      <c r="M120" s="17">
        <f t="shared" si="15"/>
        <v>7.8180931169323634E-2</v>
      </c>
      <c r="N120" s="16">
        <v>2.8484882933645962E-2</v>
      </c>
      <c r="O120" s="16">
        <v>4.9696048235677671E-2</v>
      </c>
      <c r="P120" s="5">
        <f t="shared" si="16"/>
        <v>0</v>
      </c>
      <c r="Q120" s="6">
        <v>0</v>
      </c>
      <c r="R120" s="6">
        <v>0</v>
      </c>
      <c r="S120" s="9">
        <f t="shared" si="17"/>
        <v>4.672590168514729E-3</v>
      </c>
      <c r="T120" s="10">
        <v>0</v>
      </c>
      <c r="U120" s="10">
        <v>0</v>
      </c>
      <c r="V120" s="10">
        <v>4.672590168514729E-3</v>
      </c>
      <c r="W120" s="10">
        <v>0</v>
      </c>
    </row>
    <row r="121" spans="1:23" x14ac:dyDescent="0.3">
      <c r="A121" s="1" t="s">
        <v>198</v>
      </c>
      <c r="B121" s="1" t="s">
        <v>199</v>
      </c>
      <c r="C121" s="2">
        <f t="shared" si="12"/>
        <v>0.46898894475777975</v>
      </c>
      <c r="D121" s="3">
        <f t="shared" si="13"/>
        <v>0.14051582335672361</v>
      </c>
      <c r="E121" s="4">
        <v>5.9380542749216315E-2</v>
      </c>
      <c r="F121" s="4">
        <v>1.4451565365524326E-2</v>
      </c>
      <c r="G121" s="4">
        <v>1.7215476501117193E-2</v>
      </c>
      <c r="H121" s="4">
        <v>4.9468238740865776E-2</v>
      </c>
      <c r="I121" s="7">
        <f t="shared" si="14"/>
        <v>0.20760045648780276</v>
      </c>
      <c r="J121" s="8">
        <v>9.4945921047178097E-2</v>
      </c>
      <c r="K121" s="8">
        <v>6.6650793592542917E-2</v>
      </c>
      <c r="L121" s="8">
        <v>4.6003741848081738E-2</v>
      </c>
      <c r="M121" s="17">
        <f t="shared" si="15"/>
        <v>0.11160961089267513</v>
      </c>
      <c r="N121" s="16">
        <v>3.0194223851640369E-2</v>
      </c>
      <c r="O121" s="16">
        <v>8.1415387041034765E-2</v>
      </c>
      <c r="P121" s="5">
        <f t="shared" si="16"/>
        <v>0</v>
      </c>
      <c r="Q121" s="6">
        <v>0</v>
      </c>
      <c r="R121" s="6">
        <v>0</v>
      </c>
      <c r="S121" s="9">
        <f t="shared" si="17"/>
        <v>9.2630540205782489E-3</v>
      </c>
      <c r="T121" s="10">
        <v>9.843328740896174E-4</v>
      </c>
      <c r="U121" s="10">
        <v>0</v>
      </c>
      <c r="V121" s="10">
        <v>8.2787211464886313E-3</v>
      </c>
      <c r="W121" s="10">
        <v>0</v>
      </c>
    </row>
    <row r="122" spans="1:23" x14ac:dyDescent="0.3">
      <c r="A122" s="1" t="s">
        <v>200</v>
      </c>
      <c r="B122" s="1" t="s">
        <v>201</v>
      </c>
      <c r="C122" s="2">
        <f t="shared" si="12"/>
        <v>0.4523002193804157</v>
      </c>
      <c r="D122" s="3">
        <f t="shared" si="13"/>
        <v>7.0746339139451428E-2</v>
      </c>
      <c r="E122" s="4">
        <v>3.6322923839812365E-2</v>
      </c>
      <c r="F122" s="4">
        <v>0</v>
      </c>
      <c r="G122" s="4">
        <v>4.3192089698010994E-3</v>
      </c>
      <c r="H122" s="4">
        <v>3.010420632983796E-2</v>
      </c>
      <c r="I122" s="7">
        <f t="shared" si="14"/>
        <v>0.26018442271645159</v>
      </c>
      <c r="J122" s="8">
        <v>0.12734511482015295</v>
      </c>
      <c r="K122" s="8">
        <v>4.4609347307988531E-2</v>
      </c>
      <c r="L122" s="8">
        <v>8.8229960588310091E-2</v>
      </c>
      <c r="M122" s="17">
        <f t="shared" si="15"/>
        <v>0.12136945752451268</v>
      </c>
      <c r="N122" s="16">
        <v>9.5231279667118505E-3</v>
      </c>
      <c r="O122" s="16">
        <v>0.11184632955780083</v>
      </c>
      <c r="P122" s="5">
        <f t="shared" si="16"/>
        <v>0</v>
      </c>
      <c r="Q122" s="6">
        <v>0</v>
      </c>
      <c r="R122" s="6">
        <v>0</v>
      </c>
      <c r="S122" s="9">
        <f t="shared" si="17"/>
        <v>0</v>
      </c>
      <c r="T122" s="10">
        <v>0</v>
      </c>
      <c r="U122" s="10">
        <v>0</v>
      </c>
      <c r="V122" s="10">
        <v>0</v>
      </c>
      <c r="W122" s="10">
        <v>0</v>
      </c>
    </row>
    <row r="123" spans="1:23" x14ac:dyDescent="0.3">
      <c r="A123" s="1" t="s">
        <v>202</v>
      </c>
      <c r="B123" s="1" t="s">
        <v>203</v>
      </c>
      <c r="C123" s="2">
        <f t="shared" si="12"/>
        <v>0.46719372293011935</v>
      </c>
      <c r="D123" s="3">
        <f t="shared" si="13"/>
        <v>0.16934816904512803</v>
      </c>
      <c r="E123" s="4">
        <v>5.4174012155237879E-2</v>
      </c>
      <c r="F123" s="4">
        <v>1.3380751713618832E-2</v>
      </c>
      <c r="G123" s="4">
        <v>2.5481281316551724E-2</v>
      </c>
      <c r="H123" s="4">
        <v>7.6312123859719597E-2</v>
      </c>
      <c r="I123" s="7">
        <f t="shared" si="14"/>
        <v>0.18793370474481336</v>
      </c>
      <c r="J123" s="8">
        <v>8.5564228884908222E-2</v>
      </c>
      <c r="K123" s="8">
        <v>6.949074117320285E-2</v>
      </c>
      <c r="L123" s="8">
        <v>3.2878734686702278E-2</v>
      </c>
      <c r="M123" s="17">
        <f t="shared" si="15"/>
        <v>9.0477329666829073E-2</v>
      </c>
      <c r="N123" s="16">
        <v>1.8409698566219896E-2</v>
      </c>
      <c r="O123" s="16">
        <v>7.2067631100609181E-2</v>
      </c>
      <c r="P123" s="5">
        <f t="shared" si="16"/>
        <v>0</v>
      </c>
      <c r="Q123" s="6">
        <v>0</v>
      </c>
      <c r="R123" s="6">
        <v>0</v>
      </c>
      <c r="S123" s="9">
        <f t="shared" si="17"/>
        <v>1.9434519473348892E-2</v>
      </c>
      <c r="T123" s="10">
        <v>5.5529087712221032E-3</v>
      </c>
      <c r="U123" s="10">
        <v>7.3943845943357676E-3</v>
      </c>
      <c r="V123" s="10">
        <v>6.4872261077910196E-3</v>
      </c>
      <c r="W123" s="10">
        <v>0</v>
      </c>
    </row>
    <row r="124" spans="1:23" x14ac:dyDescent="0.3">
      <c r="A124" s="1" t="s">
        <v>204</v>
      </c>
      <c r="B124" s="1" t="s">
        <v>205</v>
      </c>
      <c r="C124" s="2">
        <f t="shared" si="12"/>
        <v>0.46400920212002988</v>
      </c>
      <c r="D124" s="3">
        <f t="shared" si="13"/>
        <v>7.3360835115542561E-2</v>
      </c>
      <c r="E124" s="4">
        <v>2.999711376568396E-2</v>
      </c>
      <c r="F124" s="4">
        <v>0</v>
      </c>
      <c r="G124" s="4">
        <v>0</v>
      </c>
      <c r="H124" s="4">
        <v>4.3363721349858608E-2</v>
      </c>
      <c r="I124" s="7">
        <f t="shared" si="14"/>
        <v>0.19522883027473781</v>
      </c>
      <c r="J124" s="8">
        <v>8.576842611608268E-2</v>
      </c>
      <c r="K124" s="8">
        <v>4.418255352657971E-2</v>
      </c>
      <c r="L124" s="8">
        <v>6.5277850632075432E-2</v>
      </c>
      <c r="M124" s="17">
        <f t="shared" si="15"/>
        <v>0.16588630753979139</v>
      </c>
      <c r="N124" s="16">
        <v>5.5364024140216864E-2</v>
      </c>
      <c r="O124" s="16">
        <v>0.11052228339957453</v>
      </c>
      <c r="P124" s="5">
        <f t="shared" si="16"/>
        <v>2.6283209888455349E-3</v>
      </c>
      <c r="Q124" s="6">
        <v>2.6283209888455349E-3</v>
      </c>
      <c r="R124" s="6">
        <v>0</v>
      </c>
      <c r="S124" s="9">
        <f t="shared" si="17"/>
        <v>2.6904908201112576E-2</v>
      </c>
      <c r="T124" s="10">
        <v>2.5934448989014484E-3</v>
      </c>
      <c r="U124" s="10">
        <v>1.8991667416626515E-2</v>
      </c>
      <c r="V124" s="10">
        <v>4.7318236548949044E-3</v>
      </c>
      <c r="W124" s="10">
        <v>5.879722306897095E-4</v>
      </c>
    </row>
    <row r="125" spans="1:23" x14ac:dyDescent="0.3">
      <c r="A125" s="1" t="s">
        <v>206</v>
      </c>
      <c r="B125" s="1" t="s">
        <v>207</v>
      </c>
      <c r="C125" s="2">
        <f t="shared" si="12"/>
        <v>0.47026359585991184</v>
      </c>
      <c r="D125" s="3">
        <f t="shared" si="13"/>
        <v>4.6312829608626815E-2</v>
      </c>
      <c r="E125" s="4">
        <v>1.812886787169209E-2</v>
      </c>
      <c r="F125" s="4">
        <v>3.4468091415739708E-3</v>
      </c>
      <c r="G125" s="4">
        <v>2.5969013208738999E-3</v>
      </c>
      <c r="H125" s="4">
        <v>2.2140251274486857E-2</v>
      </c>
      <c r="I125" s="7">
        <f t="shared" si="14"/>
        <v>0.22290707795125483</v>
      </c>
      <c r="J125" s="8">
        <v>9.9050404218202298E-2</v>
      </c>
      <c r="K125" s="8">
        <v>5.5231517317155858E-2</v>
      </c>
      <c r="L125" s="8">
        <v>6.8625156415896671E-2</v>
      </c>
      <c r="M125" s="17">
        <f t="shared" si="15"/>
        <v>0.18089369440192021</v>
      </c>
      <c r="N125" s="16">
        <v>5.9733277105868864E-2</v>
      </c>
      <c r="O125" s="16">
        <v>0.12116041729605134</v>
      </c>
      <c r="P125" s="5">
        <f t="shared" si="16"/>
        <v>0</v>
      </c>
      <c r="Q125" s="6">
        <v>0</v>
      </c>
      <c r="R125" s="6">
        <v>0</v>
      </c>
      <c r="S125" s="9">
        <f t="shared" si="17"/>
        <v>2.0149993898110015E-2</v>
      </c>
      <c r="T125" s="10">
        <v>2.0032438853778388E-3</v>
      </c>
      <c r="U125" s="10">
        <v>2.524635286985774E-3</v>
      </c>
      <c r="V125" s="10">
        <v>1.5622114725746402E-2</v>
      </c>
      <c r="W125" s="10">
        <v>0</v>
      </c>
    </row>
    <row r="126" spans="1:23" x14ac:dyDescent="0.3">
      <c r="A126" s="1" t="s">
        <v>208</v>
      </c>
      <c r="B126" s="1" t="s">
        <v>209</v>
      </c>
      <c r="C126" s="2">
        <f t="shared" si="12"/>
        <v>0.45805278532964872</v>
      </c>
      <c r="D126" s="3">
        <f t="shared" si="13"/>
        <v>7.3191383397141416E-2</v>
      </c>
      <c r="E126" s="4">
        <v>5.0404291996110649E-2</v>
      </c>
      <c r="F126" s="4">
        <v>5.2798733449203406E-4</v>
      </c>
      <c r="G126" s="4">
        <v>4.7693497703805449E-3</v>
      </c>
      <c r="H126" s="4">
        <v>1.7489754296158188E-2</v>
      </c>
      <c r="I126" s="7">
        <f t="shared" si="14"/>
        <v>0.24956973541920979</v>
      </c>
      <c r="J126" s="8">
        <v>0.1617517385820865</v>
      </c>
      <c r="K126" s="8">
        <v>1.8687821108420828E-2</v>
      </c>
      <c r="L126" s="8">
        <v>6.9130175728702489E-2</v>
      </c>
      <c r="M126" s="17">
        <f t="shared" si="15"/>
        <v>0.12804172542557862</v>
      </c>
      <c r="N126" s="16">
        <v>1.6523697778759776E-2</v>
      </c>
      <c r="O126" s="16">
        <v>0.11151802764681885</v>
      </c>
      <c r="P126" s="5">
        <f t="shared" si="16"/>
        <v>0</v>
      </c>
      <c r="Q126" s="6">
        <v>0</v>
      </c>
      <c r="R126" s="6">
        <v>0</v>
      </c>
      <c r="S126" s="9">
        <f t="shared" si="17"/>
        <v>7.2499410877188775E-3</v>
      </c>
      <c r="T126" s="10">
        <v>0</v>
      </c>
      <c r="U126" s="10">
        <v>7.2499410877188775E-3</v>
      </c>
      <c r="V126" s="10">
        <v>0</v>
      </c>
      <c r="W126" s="10">
        <v>0</v>
      </c>
    </row>
    <row r="127" spans="1:23" x14ac:dyDescent="0.3">
      <c r="A127" s="1" t="s">
        <v>210</v>
      </c>
      <c r="B127" s="1" t="s">
        <v>211</v>
      </c>
      <c r="C127" s="2">
        <f t="shared" si="12"/>
        <v>0.45372120446602826</v>
      </c>
      <c r="D127" s="3">
        <f t="shared" si="13"/>
        <v>6.8917148661153796E-2</v>
      </c>
      <c r="E127" s="4">
        <v>3.0954958929059789E-2</v>
      </c>
      <c r="F127" s="4">
        <v>0</v>
      </c>
      <c r="G127" s="4">
        <v>5.1728408392211133E-3</v>
      </c>
      <c r="H127" s="4">
        <v>3.2789348892872897E-2</v>
      </c>
      <c r="I127" s="7">
        <f t="shared" si="14"/>
        <v>0.26844583528744353</v>
      </c>
      <c r="J127" s="8">
        <v>0.13843155289748238</v>
      </c>
      <c r="K127" s="8">
        <v>4.8535770431055635E-2</v>
      </c>
      <c r="L127" s="8">
        <v>8.1478511958905514E-2</v>
      </c>
      <c r="M127" s="17">
        <f t="shared" si="15"/>
        <v>0.11588117857587031</v>
      </c>
      <c r="N127" s="16">
        <v>1.223955568244273E-2</v>
      </c>
      <c r="O127" s="16">
        <v>0.10364162289342758</v>
      </c>
      <c r="P127" s="5">
        <f t="shared" si="16"/>
        <v>0</v>
      </c>
      <c r="Q127" s="6">
        <v>0</v>
      </c>
      <c r="R127" s="6">
        <v>0</v>
      </c>
      <c r="S127" s="9">
        <f t="shared" si="17"/>
        <v>4.7704194156062188E-4</v>
      </c>
      <c r="T127" s="10">
        <v>0</v>
      </c>
      <c r="U127" s="10">
        <v>0</v>
      </c>
      <c r="V127" s="10">
        <v>4.7704194156062188E-4</v>
      </c>
      <c r="W127" s="10">
        <v>0</v>
      </c>
    </row>
    <row r="128" spans="1:23" x14ac:dyDescent="0.3">
      <c r="A128" s="1" t="s">
        <v>1203</v>
      </c>
      <c r="B128" s="1" t="s">
        <v>212</v>
      </c>
      <c r="C128" s="2">
        <f t="shared" si="12"/>
        <v>0.51371608499964017</v>
      </c>
      <c r="D128" s="3">
        <f t="shared" si="13"/>
        <v>3.2607255486178786E-2</v>
      </c>
      <c r="E128" s="4">
        <v>1.9451821315030664E-3</v>
      </c>
      <c r="F128" s="4">
        <v>5.4982690352816197E-3</v>
      </c>
      <c r="G128" s="4">
        <v>0</v>
      </c>
      <c r="H128" s="4">
        <v>2.5163804319394099E-2</v>
      </c>
      <c r="I128" s="7">
        <f t="shared" si="14"/>
        <v>4.4115346486748502E-2</v>
      </c>
      <c r="J128" s="8">
        <v>1.9789034073861247E-2</v>
      </c>
      <c r="K128" s="8">
        <v>1.9083107095629659E-2</v>
      </c>
      <c r="L128" s="8">
        <v>5.2432053172575942E-3</v>
      </c>
      <c r="M128" s="17">
        <f t="shared" si="15"/>
        <v>0.18562768548232153</v>
      </c>
      <c r="N128" s="16">
        <v>5.7073353886925783E-2</v>
      </c>
      <c r="O128" s="16">
        <v>0.12855433159539575</v>
      </c>
      <c r="P128" s="5">
        <f t="shared" si="16"/>
        <v>3.563239426419168E-2</v>
      </c>
      <c r="Q128" s="6">
        <v>2.3427777725831267E-2</v>
      </c>
      <c r="R128" s="6">
        <v>1.2204616538360412E-2</v>
      </c>
      <c r="S128" s="9">
        <f t="shared" si="17"/>
        <v>0.21573340328019969</v>
      </c>
      <c r="T128" s="10">
        <v>3.846609302955388E-2</v>
      </c>
      <c r="U128" s="10">
        <v>6.7195617447590492E-2</v>
      </c>
      <c r="V128" s="10">
        <v>6.5625382361743603E-2</v>
      </c>
      <c r="W128" s="10">
        <v>4.4446310441311691E-2</v>
      </c>
    </row>
    <row r="129" spans="1:23" x14ac:dyDescent="0.3">
      <c r="A129" s="1" t="s">
        <v>213</v>
      </c>
      <c r="B129" s="1" t="s">
        <v>214</v>
      </c>
      <c r="C129" s="2">
        <f t="shared" si="12"/>
        <v>0.50628532624338096</v>
      </c>
      <c r="D129" s="3">
        <f t="shared" si="13"/>
        <v>2.866778537593187E-2</v>
      </c>
      <c r="E129" s="4">
        <v>5.075839220617601E-3</v>
      </c>
      <c r="F129" s="4">
        <v>7.2896798617886312E-3</v>
      </c>
      <c r="G129" s="4">
        <v>8.2290275212867116E-3</v>
      </c>
      <c r="H129" s="4">
        <v>8.0732387722389238E-3</v>
      </c>
      <c r="I129" s="7">
        <f t="shared" si="14"/>
        <v>0.10795623131700662</v>
      </c>
      <c r="J129" s="8">
        <v>5.8130706779028131E-2</v>
      </c>
      <c r="K129" s="8">
        <v>2.1557883567754954E-2</v>
      </c>
      <c r="L129" s="8">
        <v>2.8267640970223537E-2</v>
      </c>
      <c r="M129" s="17">
        <f t="shared" si="15"/>
        <v>0.22526619939855919</v>
      </c>
      <c r="N129" s="16">
        <v>9.4364946145953546E-2</v>
      </c>
      <c r="O129" s="16">
        <v>0.13090125325260563</v>
      </c>
      <c r="P129" s="5">
        <f t="shared" si="16"/>
        <v>2.670328656662109E-2</v>
      </c>
      <c r="Q129" s="6">
        <v>2.1735461633520126E-2</v>
      </c>
      <c r="R129" s="6">
        <v>4.9678249331009637E-3</v>
      </c>
      <c r="S129" s="9">
        <f t="shared" si="17"/>
        <v>0.11769182358526226</v>
      </c>
      <c r="T129" s="10">
        <v>4.2095211495728896E-2</v>
      </c>
      <c r="U129" s="10">
        <v>4.8772745026082007E-3</v>
      </c>
      <c r="V129" s="10">
        <v>4.4231720635490558E-2</v>
      </c>
      <c r="W129" s="10">
        <v>2.6487616951434603E-2</v>
      </c>
    </row>
    <row r="130" spans="1:23" x14ac:dyDescent="0.3">
      <c r="A130" s="1" t="s">
        <v>215</v>
      </c>
      <c r="B130" s="1" t="s">
        <v>216</v>
      </c>
      <c r="C130" s="2">
        <f t="shared" si="12"/>
        <v>0.52062238273378447</v>
      </c>
      <c r="D130" s="3">
        <f t="shared" si="13"/>
        <v>2.6255317305228169E-2</v>
      </c>
      <c r="E130" s="4">
        <v>5.4960774375396339E-4</v>
      </c>
      <c r="F130" s="4">
        <v>4.7151393491832892E-3</v>
      </c>
      <c r="G130" s="4">
        <v>2.0220914674611021E-3</v>
      </c>
      <c r="H130" s="4">
        <v>1.8968478744829816E-2</v>
      </c>
      <c r="I130" s="7">
        <f t="shared" si="14"/>
        <v>9.2938380158131217E-2</v>
      </c>
      <c r="J130" s="8">
        <v>3.2829404543827143E-2</v>
      </c>
      <c r="K130" s="8">
        <v>3.1427407284312488E-2</v>
      </c>
      <c r="L130" s="8">
        <v>2.8681568329991577E-2</v>
      </c>
      <c r="M130" s="17">
        <f t="shared" si="15"/>
        <v>0.16344054924895582</v>
      </c>
      <c r="N130" s="16">
        <v>8.4056177646194455E-2</v>
      </c>
      <c r="O130" s="16">
        <v>7.9384371602761364E-2</v>
      </c>
      <c r="P130" s="5">
        <f t="shared" si="16"/>
        <v>4.3647026488512833E-2</v>
      </c>
      <c r="Q130" s="6">
        <v>2.2984872111003515E-2</v>
      </c>
      <c r="R130" s="6">
        <v>2.0662154377509317E-2</v>
      </c>
      <c r="S130" s="9">
        <f t="shared" si="17"/>
        <v>0.19434110953295641</v>
      </c>
      <c r="T130" s="10">
        <v>6.5637305110283192E-2</v>
      </c>
      <c r="U130" s="10">
        <v>4.1113533856217931E-3</v>
      </c>
      <c r="V130" s="10">
        <v>6.2533231589500318E-2</v>
      </c>
      <c r="W130" s="10">
        <v>6.2059219447551099E-2</v>
      </c>
    </row>
    <row r="131" spans="1:23" x14ac:dyDescent="0.3">
      <c r="A131" s="1" t="s">
        <v>1204</v>
      </c>
      <c r="B131" s="1" t="s">
        <v>219</v>
      </c>
      <c r="C131" s="2">
        <f t="shared" si="12"/>
        <v>0.49267195203971342</v>
      </c>
      <c r="D131" s="3">
        <f t="shared" si="13"/>
        <v>4.834597818486587E-2</v>
      </c>
      <c r="E131" s="4">
        <v>2.1091029088251161E-2</v>
      </c>
      <c r="F131" s="4">
        <v>5.0139350790644969E-3</v>
      </c>
      <c r="G131" s="4">
        <v>4.7414036510884348E-3</v>
      </c>
      <c r="H131" s="4">
        <v>1.7499610366461776E-2</v>
      </c>
      <c r="I131" s="7">
        <f t="shared" si="14"/>
        <v>0.11274321554859386</v>
      </c>
      <c r="J131" s="8">
        <v>6.545286311707435E-2</v>
      </c>
      <c r="K131" s="8">
        <v>2.797679897277313E-2</v>
      </c>
      <c r="L131" s="8">
        <v>1.9313553458746371E-2</v>
      </c>
      <c r="M131" s="17">
        <f t="shared" si="15"/>
        <v>0.12058041059167246</v>
      </c>
      <c r="N131" s="16">
        <v>5.160923795379644E-2</v>
      </c>
      <c r="O131" s="16">
        <v>6.8971172637876027E-2</v>
      </c>
      <c r="P131" s="5">
        <f t="shared" si="16"/>
        <v>1.8053198039084617E-2</v>
      </c>
      <c r="Q131" s="6">
        <v>1.1524165520579915E-2</v>
      </c>
      <c r="R131" s="6">
        <v>6.5290325185046998E-3</v>
      </c>
      <c r="S131" s="9">
        <f t="shared" si="17"/>
        <v>0.19294914967549665</v>
      </c>
      <c r="T131" s="10">
        <v>3.3814827922417592E-2</v>
      </c>
      <c r="U131" s="10">
        <v>0.10053963981393384</v>
      </c>
      <c r="V131" s="10">
        <v>2.6945983578117776E-2</v>
      </c>
      <c r="W131" s="10">
        <v>3.1648698361027419E-2</v>
      </c>
    </row>
    <row r="132" spans="1:23" x14ac:dyDescent="0.3">
      <c r="A132" s="1" t="s">
        <v>1205</v>
      </c>
      <c r="B132" s="1" t="s">
        <v>1206</v>
      </c>
      <c r="C132" s="2">
        <f t="shared" ref="C132:C195" si="18">D132+M132+I132+S132+P132</f>
        <v>0.5216371225976979</v>
      </c>
      <c r="D132" s="3">
        <f t="shared" ref="D132:D195" si="19">SUM(E132:H132)</f>
        <v>2.0034966512447096E-2</v>
      </c>
      <c r="E132" s="4">
        <v>6.4294762822523414E-4</v>
      </c>
      <c r="F132" s="4">
        <v>0</v>
      </c>
      <c r="G132" s="4">
        <v>1.7789187034040938E-2</v>
      </c>
      <c r="H132" s="4">
        <v>1.6028318501809258E-3</v>
      </c>
      <c r="I132" s="7">
        <f t="shared" ref="I132:I195" si="20">SUM(J132:L132)</f>
        <v>9.785987747437562E-2</v>
      </c>
      <c r="J132" s="8">
        <v>8.3629059916801557E-2</v>
      </c>
      <c r="K132" s="8">
        <v>6.1753834660897133E-3</v>
      </c>
      <c r="L132" s="8">
        <v>8.0554340914843429E-3</v>
      </c>
      <c r="M132" s="17">
        <f t="shared" ref="M132:M195" si="21">SUM(N132:O132)</f>
        <v>0.17359405768600117</v>
      </c>
      <c r="N132" s="16">
        <v>9.391731966365717E-2</v>
      </c>
      <c r="O132" s="16">
        <v>7.9676738022343985E-2</v>
      </c>
      <c r="P132" s="5">
        <f t="shared" ref="P132:P195" si="22">SUM(Q132:R132)</f>
        <v>2.4712713651499449E-2</v>
      </c>
      <c r="Q132" s="6">
        <v>1.5346247071980124E-2</v>
      </c>
      <c r="R132" s="6">
        <v>9.366466579519327E-3</v>
      </c>
      <c r="S132" s="9">
        <f t="shared" ref="S132:S195" si="23">SUM(T132:W132)</f>
        <v>0.20543550727337462</v>
      </c>
      <c r="T132" s="10">
        <v>6.9654840595443579E-2</v>
      </c>
      <c r="U132" s="10">
        <v>6.4317875868743171E-2</v>
      </c>
      <c r="V132" s="10">
        <v>4.3484287121762298E-2</v>
      </c>
      <c r="W132" s="10">
        <v>2.7978503687425566E-2</v>
      </c>
    </row>
    <row r="133" spans="1:23" x14ac:dyDescent="0.3">
      <c r="A133" s="1" t="s">
        <v>217</v>
      </c>
      <c r="B133" s="1" t="s">
        <v>218</v>
      </c>
      <c r="C133" s="2">
        <f t="shared" si="18"/>
        <v>0.51331130136401193</v>
      </c>
      <c r="D133" s="3">
        <f t="shared" si="19"/>
        <v>6.4164508016258656E-2</v>
      </c>
      <c r="E133" s="4">
        <v>1.5112038415397561E-3</v>
      </c>
      <c r="F133" s="4">
        <v>1.7059343707003322E-2</v>
      </c>
      <c r="G133" s="4">
        <v>3.8513037917303893E-2</v>
      </c>
      <c r="H133" s="4">
        <v>7.0809225504116814E-3</v>
      </c>
      <c r="I133" s="7">
        <f t="shared" si="20"/>
        <v>4.6635905261339247E-2</v>
      </c>
      <c r="J133" s="8">
        <v>2.6249276241207598E-2</v>
      </c>
      <c r="K133" s="8">
        <v>2.5571496871765733E-3</v>
      </c>
      <c r="L133" s="8">
        <v>1.7829479332955075E-2</v>
      </c>
      <c r="M133" s="17">
        <f t="shared" si="21"/>
        <v>0.17664491550048295</v>
      </c>
      <c r="N133" s="16">
        <v>0.12058265883988034</v>
      </c>
      <c r="O133" s="16">
        <v>5.6062256660602598E-2</v>
      </c>
      <c r="P133" s="5">
        <f t="shared" si="22"/>
        <v>2.5657456752760113E-2</v>
      </c>
      <c r="Q133" s="6">
        <v>1.448391554834005E-2</v>
      </c>
      <c r="R133" s="6">
        <v>1.1173541204420063E-2</v>
      </c>
      <c r="S133" s="9">
        <f t="shared" si="23"/>
        <v>0.20020851583317098</v>
      </c>
      <c r="T133" s="10">
        <v>3.3334976007073858E-2</v>
      </c>
      <c r="U133" s="10">
        <v>7.0446154928822211E-2</v>
      </c>
      <c r="V133" s="10">
        <v>4.3153720293957615E-2</v>
      </c>
      <c r="W133" s="10">
        <v>5.3273664603317311E-2</v>
      </c>
    </row>
    <row r="134" spans="1:23" x14ac:dyDescent="0.3">
      <c r="A134" s="1" t="s">
        <v>1126</v>
      </c>
      <c r="B134" s="1" t="s">
        <v>1127</v>
      </c>
      <c r="C134" s="2">
        <f t="shared" si="18"/>
        <v>0.51985115102365498</v>
      </c>
      <c r="D134" s="3">
        <f t="shared" si="19"/>
        <v>2.0582053893434892E-2</v>
      </c>
      <c r="E134" s="4">
        <v>0</v>
      </c>
      <c r="F134" s="4">
        <v>0</v>
      </c>
      <c r="G134" s="4">
        <v>0</v>
      </c>
      <c r="H134" s="4">
        <v>2.0582053893434892E-2</v>
      </c>
      <c r="I134" s="7">
        <f t="shared" si="20"/>
        <v>0.27066148965936987</v>
      </c>
      <c r="J134" s="8">
        <v>0.19175629579791723</v>
      </c>
      <c r="K134" s="8">
        <v>4.004594941799175E-2</v>
      </c>
      <c r="L134" s="8">
        <v>3.885924444346088E-2</v>
      </c>
      <c r="M134" s="17">
        <f t="shared" si="21"/>
        <v>0.2201803468761116</v>
      </c>
      <c r="N134" s="16">
        <v>4.4846927825878298E-2</v>
      </c>
      <c r="O134" s="16">
        <v>0.17533341905023331</v>
      </c>
      <c r="P134" s="5">
        <f t="shared" si="22"/>
        <v>0</v>
      </c>
      <c r="Q134" s="6">
        <v>0</v>
      </c>
      <c r="R134" s="6">
        <v>0</v>
      </c>
      <c r="S134" s="9">
        <f t="shared" si="23"/>
        <v>8.4272605947386409E-3</v>
      </c>
      <c r="T134" s="10">
        <v>3.0291529073687485E-3</v>
      </c>
      <c r="U134" s="10">
        <v>0</v>
      </c>
      <c r="V134" s="10">
        <v>5.398107687369892E-3</v>
      </c>
      <c r="W134" s="10">
        <v>0</v>
      </c>
    </row>
    <row r="135" spans="1:23" x14ac:dyDescent="0.3">
      <c r="A135" s="1" t="s">
        <v>1207</v>
      </c>
      <c r="B135" s="1" t="s">
        <v>222</v>
      </c>
      <c r="C135" s="2">
        <f t="shared" si="18"/>
        <v>0.48418970976427256</v>
      </c>
      <c r="D135" s="3">
        <f t="shared" si="19"/>
        <v>8.110088016900853E-2</v>
      </c>
      <c r="E135" s="4">
        <v>1.4684701505845301E-2</v>
      </c>
      <c r="F135" s="4">
        <v>1.8046060211067739E-2</v>
      </c>
      <c r="G135" s="4">
        <v>1.5624556595637688E-2</v>
      </c>
      <c r="H135" s="4">
        <v>3.27455618564578E-2</v>
      </c>
      <c r="I135" s="7">
        <f t="shared" si="20"/>
        <v>6.0463371259127568E-2</v>
      </c>
      <c r="J135" s="8">
        <v>2.5302177519901339E-2</v>
      </c>
      <c r="K135" s="8">
        <v>2.4621583146211747E-2</v>
      </c>
      <c r="L135" s="8">
        <v>1.0539610593014479E-2</v>
      </c>
      <c r="M135" s="17">
        <f t="shared" si="21"/>
        <v>5.3558389116744487E-2</v>
      </c>
      <c r="N135" s="16">
        <v>2.5521160878441085E-2</v>
      </c>
      <c r="O135" s="16">
        <v>2.8037228238303406E-2</v>
      </c>
      <c r="P135" s="5">
        <f t="shared" si="22"/>
        <v>8.1370661280186579E-2</v>
      </c>
      <c r="Q135" s="6">
        <v>3.398132026282194E-2</v>
      </c>
      <c r="R135" s="6">
        <v>4.7389341017364639E-2</v>
      </c>
      <c r="S135" s="9">
        <f t="shared" si="23"/>
        <v>0.20769640793920544</v>
      </c>
      <c r="T135" s="10">
        <v>2.6418032279048213E-2</v>
      </c>
      <c r="U135" s="10">
        <v>0.11206237520133287</v>
      </c>
      <c r="V135" s="10">
        <v>2.9667782741719013E-2</v>
      </c>
      <c r="W135" s="10">
        <v>3.9548217717105323E-2</v>
      </c>
    </row>
    <row r="136" spans="1:23" x14ac:dyDescent="0.3">
      <c r="A136" s="1" t="s">
        <v>220</v>
      </c>
      <c r="B136" s="1" t="s">
        <v>221</v>
      </c>
      <c r="C136" s="2">
        <f t="shared" si="18"/>
        <v>0.49396727975552018</v>
      </c>
      <c r="D136" s="3">
        <f t="shared" si="19"/>
        <v>5.8197005364711424E-2</v>
      </c>
      <c r="E136" s="4">
        <v>2.2309561058082579E-2</v>
      </c>
      <c r="F136" s="4">
        <v>3.4529259351058585E-3</v>
      </c>
      <c r="G136" s="4">
        <v>2.7707470552537243E-2</v>
      </c>
      <c r="H136" s="4">
        <v>4.7270478189857402E-3</v>
      </c>
      <c r="I136" s="7">
        <f t="shared" si="20"/>
        <v>0.10131799782716663</v>
      </c>
      <c r="J136" s="8">
        <v>6.5187619149290429E-2</v>
      </c>
      <c r="K136" s="8">
        <v>1.5298855469143946E-2</v>
      </c>
      <c r="L136" s="8">
        <v>2.0831523208732251E-2</v>
      </c>
      <c r="M136" s="17">
        <f t="shared" si="21"/>
        <v>0.15567754420440583</v>
      </c>
      <c r="N136" s="16">
        <v>9.4469793627087212E-2</v>
      </c>
      <c r="O136" s="16">
        <v>6.1207750577318601E-2</v>
      </c>
      <c r="P136" s="5">
        <f t="shared" si="22"/>
        <v>2.0123546481461519E-2</v>
      </c>
      <c r="Q136" s="6">
        <v>1.2907242414662415E-2</v>
      </c>
      <c r="R136" s="6">
        <v>7.2163040667991042E-3</v>
      </c>
      <c r="S136" s="9">
        <f t="shared" si="23"/>
        <v>0.15865118587777477</v>
      </c>
      <c r="T136" s="10">
        <v>3.5670211859977728E-2</v>
      </c>
      <c r="U136" s="10">
        <v>6.7690865978485198E-2</v>
      </c>
      <c r="V136" s="10">
        <v>3.1123209162790752E-2</v>
      </c>
      <c r="W136" s="10">
        <v>2.4166898876521081E-2</v>
      </c>
    </row>
    <row r="137" spans="1:23" x14ac:dyDescent="0.3">
      <c r="A137" s="1" t="s">
        <v>1208</v>
      </c>
      <c r="B137" s="1" t="s">
        <v>475</v>
      </c>
      <c r="C137" s="2">
        <f t="shared" si="18"/>
        <v>0.48409132999268373</v>
      </c>
      <c r="D137" s="3">
        <f t="shared" si="19"/>
        <v>9.2437378374981227E-2</v>
      </c>
      <c r="E137" s="4">
        <v>2.6938525447200337E-2</v>
      </c>
      <c r="F137" s="4">
        <v>8.9279010480198106E-3</v>
      </c>
      <c r="G137" s="4">
        <v>2.1010319970633833E-2</v>
      </c>
      <c r="H137" s="4">
        <v>3.5560631909127248E-2</v>
      </c>
      <c r="I137" s="7">
        <f t="shared" si="20"/>
        <v>0.13352052658202154</v>
      </c>
      <c r="J137" s="8">
        <v>5.2819631841717E-2</v>
      </c>
      <c r="K137" s="8">
        <v>5.2703407128160296E-2</v>
      </c>
      <c r="L137" s="8">
        <v>2.7997487612144243E-2</v>
      </c>
      <c r="M137" s="17">
        <f t="shared" si="21"/>
        <v>0.14190572040924057</v>
      </c>
      <c r="N137" s="16">
        <v>6.0230134937227835E-2</v>
      </c>
      <c r="O137" s="16">
        <v>8.1675585472012729E-2</v>
      </c>
      <c r="P137" s="5">
        <f t="shared" si="22"/>
        <v>1.5716913481584919E-3</v>
      </c>
      <c r="Q137" s="6">
        <v>1.5075038905257663E-3</v>
      </c>
      <c r="R137" s="6">
        <v>6.4187457632725552E-5</v>
      </c>
      <c r="S137" s="9">
        <f t="shared" si="23"/>
        <v>0.1146560132782819</v>
      </c>
      <c r="T137" s="10">
        <v>2.0614208256199227E-2</v>
      </c>
      <c r="U137" s="10">
        <v>4.2303530305213451E-2</v>
      </c>
      <c r="V137" s="10">
        <v>2.3084642190580037E-2</v>
      </c>
      <c r="W137" s="10">
        <v>2.8653632526289177E-2</v>
      </c>
    </row>
    <row r="138" spans="1:23" x14ac:dyDescent="0.3">
      <c r="A138" s="1" t="s">
        <v>1209</v>
      </c>
      <c r="B138" s="1" t="s">
        <v>476</v>
      </c>
      <c r="C138" s="2">
        <f t="shared" si="18"/>
        <v>0.48636352262470595</v>
      </c>
      <c r="D138" s="3">
        <f t="shared" si="19"/>
        <v>8.7849387447585497E-2</v>
      </c>
      <c r="E138" s="4">
        <v>2.0635742344825968E-2</v>
      </c>
      <c r="F138" s="4">
        <v>7.2572964852134162E-3</v>
      </c>
      <c r="G138" s="4">
        <v>2.2925207818757738E-2</v>
      </c>
      <c r="H138" s="4">
        <v>3.7031140798788373E-2</v>
      </c>
      <c r="I138" s="7">
        <f t="shared" si="20"/>
        <v>0.12844465779644174</v>
      </c>
      <c r="J138" s="8">
        <v>7.1753271905417415E-2</v>
      </c>
      <c r="K138" s="8">
        <v>3.3343062441544259E-2</v>
      </c>
      <c r="L138" s="8">
        <v>2.3348323449480061E-2</v>
      </c>
      <c r="M138" s="17">
        <f t="shared" si="21"/>
        <v>0.13058614869459767</v>
      </c>
      <c r="N138" s="16">
        <v>3.9439719989880641E-2</v>
      </c>
      <c r="O138" s="16">
        <v>9.1146428704717022E-2</v>
      </c>
      <c r="P138" s="5">
        <f t="shared" si="22"/>
        <v>7.5962246552476629E-3</v>
      </c>
      <c r="Q138" s="6">
        <v>1.6987436228958052E-3</v>
      </c>
      <c r="R138" s="6">
        <v>5.8974810323518577E-3</v>
      </c>
      <c r="S138" s="9">
        <f t="shared" si="23"/>
        <v>0.13188710403083334</v>
      </c>
      <c r="T138" s="10">
        <v>1.2000560538205217E-2</v>
      </c>
      <c r="U138" s="10">
        <v>5.0269711474002901E-2</v>
      </c>
      <c r="V138" s="10">
        <v>3.2727334659099119E-2</v>
      </c>
      <c r="W138" s="10">
        <v>3.6889497359526104E-2</v>
      </c>
    </row>
    <row r="139" spans="1:23" x14ac:dyDescent="0.3">
      <c r="A139" s="1" t="s">
        <v>223</v>
      </c>
      <c r="B139" s="1" t="s">
        <v>1210</v>
      </c>
      <c r="C139" s="2">
        <f t="shared" si="18"/>
        <v>0.45777947443278022</v>
      </c>
      <c r="D139" s="3">
        <f t="shared" si="19"/>
        <v>0.20748704371563381</v>
      </c>
      <c r="E139" s="4">
        <v>7.6210998673993502E-2</v>
      </c>
      <c r="F139" s="4">
        <v>2.1798916927449494E-2</v>
      </c>
      <c r="G139" s="4">
        <v>7.5337806742623858E-2</v>
      </c>
      <c r="H139" s="4">
        <v>3.4139321371566958E-2</v>
      </c>
      <c r="I139" s="7">
        <f t="shared" si="20"/>
        <v>0.18818472725268298</v>
      </c>
      <c r="J139" s="8">
        <v>8.4140598462010385E-2</v>
      </c>
      <c r="K139" s="8">
        <v>5.4133670744635515E-2</v>
      </c>
      <c r="L139" s="8">
        <v>4.9910458046037082E-2</v>
      </c>
      <c r="M139" s="17">
        <f t="shared" si="21"/>
        <v>5.8070619795941213E-2</v>
      </c>
      <c r="N139" s="16">
        <v>2.1107965865876321E-2</v>
      </c>
      <c r="O139" s="16">
        <v>3.6962653930064891E-2</v>
      </c>
      <c r="P139" s="5">
        <f t="shared" si="22"/>
        <v>4.0370836685222553E-3</v>
      </c>
      <c r="Q139" s="6">
        <v>0</v>
      </c>
      <c r="R139" s="6">
        <v>4.0370836685222553E-3</v>
      </c>
      <c r="S139" s="9">
        <f t="shared" si="23"/>
        <v>0</v>
      </c>
      <c r="T139" s="10">
        <v>0</v>
      </c>
      <c r="U139" s="10">
        <v>0</v>
      </c>
      <c r="V139" s="10">
        <v>0</v>
      </c>
      <c r="W139" s="10">
        <v>0</v>
      </c>
    </row>
    <row r="140" spans="1:23" x14ac:dyDescent="0.3">
      <c r="A140" s="1" t="s">
        <v>224</v>
      </c>
      <c r="B140" s="1" t="s">
        <v>225</v>
      </c>
      <c r="C140" s="2">
        <f t="shared" si="18"/>
        <v>0.46455336821656262</v>
      </c>
      <c r="D140" s="3">
        <f t="shared" si="19"/>
        <v>0.16726781853227921</v>
      </c>
      <c r="E140" s="4">
        <v>7.2512066374299411E-2</v>
      </c>
      <c r="F140" s="4">
        <v>6.4510755213157437E-3</v>
      </c>
      <c r="G140" s="4">
        <v>7.5356363464006662E-2</v>
      </c>
      <c r="H140" s="4">
        <v>1.2948313172657416E-2</v>
      </c>
      <c r="I140" s="7">
        <f t="shared" si="20"/>
        <v>0.18399726901804267</v>
      </c>
      <c r="J140" s="8">
        <v>8.8563262593562259E-2</v>
      </c>
      <c r="K140" s="8">
        <v>4.8569540721873014E-2</v>
      </c>
      <c r="L140" s="8">
        <v>4.6864465702607404E-2</v>
      </c>
      <c r="M140" s="17">
        <f t="shared" si="21"/>
        <v>0.10792774012305191</v>
      </c>
      <c r="N140" s="16">
        <v>5.6057583307253966E-2</v>
      </c>
      <c r="O140" s="16">
        <v>5.1870156815797944E-2</v>
      </c>
      <c r="P140" s="5">
        <f t="shared" si="22"/>
        <v>0</v>
      </c>
      <c r="Q140" s="6">
        <v>0</v>
      </c>
      <c r="R140" s="6">
        <v>0</v>
      </c>
      <c r="S140" s="9">
        <f t="shared" si="23"/>
        <v>5.3605405431888693E-3</v>
      </c>
      <c r="T140" s="10">
        <v>0</v>
      </c>
      <c r="U140" s="10">
        <v>2.2839897525031563E-3</v>
      </c>
      <c r="V140" s="10">
        <v>0</v>
      </c>
      <c r="W140" s="10">
        <v>3.0765507906857126E-3</v>
      </c>
    </row>
    <row r="141" spans="1:23" x14ac:dyDescent="0.3">
      <c r="A141" s="1" t="s">
        <v>226</v>
      </c>
      <c r="B141" s="1" t="s">
        <v>227</v>
      </c>
      <c r="C141" s="2">
        <f t="shared" si="18"/>
        <v>0.46638157130891944</v>
      </c>
      <c r="D141" s="3">
        <f t="shared" si="19"/>
        <v>0.20175653760412426</v>
      </c>
      <c r="E141" s="4">
        <v>8.9704705402205251E-2</v>
      </c>
      <c r="F141" s="4">
        <v>1.5122980414546846E-2</v>
      </c>
      <c r="G141" s="4">
        <v>4.4948549838678839E-2</v>
      </c>
      <c r="H141" s="4">
        <v>5.1980301948693332E-2</v>
      </c>
      <c r="I141" s="7">
        <f t="shared" si="20"/>
        <v>0.18255252574941463</v>
      </c>
      <c r="J141" s="8">
        <v>9.7798381851299326E-2</v>
      </c>
      <c r="K141" s="8">
        <v>5.1691699937410886E-2</v>
      </c>
      <c r="L141" s="8">
        <v>3.306244396070443E-2</v>
      </c>
      <c r="M141" s="17">
        <f t="shared" si="21"/>
        <v>7.1481944218523358E-2</v>
      </c>
      <c r="N141" s="16">
        <v>2.2994720931541715E-2</v>
      </c>
      <c r="O141" s="16">
        <v>4.8487223286981636E-2</v>
      </c>
      <c r="P141" s="5">
        <f t="shared" si="22"/>
        <v>0</v>
      </c>
      <c r="Q141" s="6">
        <v>0</v>
      </c>
      <c r="R141" s="6">
        <v>0</v>
      </c>
      <c r="S141" s="9">
        <f t="shared" si="23"/>
        <v>1.0590563736857163E-2</v>
      </c>
      <c r="T141" s="10">
        <v>0</v>
      </c>
      <c r="U141" s="10">
        <v>5.8871483855646202E-3</v>
      </c>
      <c r="V141" s="10">
        <v>2.9074421714188467E-3</v>
      </c>
      <c r="W141" s="10">
        <v>1.7959731798736951E-3</v>
      </c>
    </row>
    <row r="142" spans="1:23" x14ac:dyDescent="0.3">
      <c r="A142" s="1" t="s">
        <v>1211</v>
      </c>
      <c r="B142" s="1" t="s">
        <v>1212</v>
      </c>
      <c r="C142" s="2">
        <f t="shared" si="18"/>
        <v>0.46080487794011737</v>
      </c>
      <c r="D142" s="3">
        <f t="shared" si="19"/>
        <v>0.1789704344444652</v>
      </c>
      <c r="E142" s="4">
        <v>8.3422746716527635E-2</v>
      </c>
      <c r="F142" s="4">
        <v>3.1730688245952352E-3</v>
      </c>
      <c r="G142" s="4">
        <v>7.6265117703744875E-2</v>
      </c>
      <c r="H142" s="4">
        <v>1.6109501199597448E-2</v>
      </c>
      <c r="I142" s="7">
        <f t="shared" si="20"/>
        <v>0.1954120275022051</v>
      </c>
      <c r="J142" s="8">
        <v>9.9987007845589393E-2</v>
      </c>
      <c r="K142" s="8">
        <v>4.4692971195742476E-2</v>
      </c>
      <c r="L142" s="8">
        <v>5.0732048460873244E-2</v>
      </c>
      <c r="M142" s="17">
        <f t="shared" si="21"/>
        <v>7.692360490226266E-2</v>
      </c>
      <c r="N142" s="16">
        <v>3.9978631595914679E-2</v>
      </c>
      <c r="O142" s="16">
        <v>3.6944973306347988E-2</v>
      </c>
      <c r="P142" s="5">
        <f t="shared" si="22"/>
        <v>6.4975702698598231E-3</v>
      </c>
      <c r="Q142" s="6">
        <v>0</v>
      </c>
      <c r="R142" s="6">
        <v>6.4975702698598231E-3</v>
      </c>
      <c r="S142" s="9">
        <f t="shared" si="23"/>
        <v>3.0012408213246173E-3</v>
      </c>
      <c r="T142" s="10">
        <v>0</v>
      </c>
      <c r="U142" s="10">
        <v>6.1981421929557866E-4</v>
      </c>
      <c r="V142" s="10">
        <v>2.3814266020290385E-3</v>
      </c>
      <c r="W142" s="10">
        <v>0</v>
      </c>
    </row>
    <row r="143" spans="1:23" x14ac:dyDescent="0.3">
      <c r="A143" s="1" t="s">
        <v>228</v>
      </c>
      <c r="B143" s="1" t="s">
        <v>229</v>
      </c>
      <c r="C143" s="2">
        <f t="shared" si="18"/>
        <v>0.46808509462763198</v>
      </c>
      <c r="D143" s="3">
        <f t="shared" si="19"/>
        <v>0.20626918440234493</v>
      </c>
      <c r="E143" s="4">
        <v>8.5153676537705586E-2</v>
      </c>
      <c r="F143" s="4">
        <v>1.4965583794909934E-2</v>
      </c>
      <c r="G143" s="4">
        <v>7.4550576948209463E-2</v>
      </c>
      <c r="H143" s="4">
        <v>3.1599347121519954E-2</v>
      </c>
      <c r="I143" s="7">
        <f t="shared" si="20"/>
        <v>0.16616760506525452</v>
      </c>
      <c r="J143" s="8">
        <v>9.3186590028147581E-2</v>
      </c>
      <c r="K143" s="8">
        <v>3.9114112752453106E-2</v>
      </c>
      <c r="L143" s="8">
        <v>3.3866902284653826E-2</v>
      </c>
      <c r="M143" s="17">
        <f t="shared" si="21"/>
        <v>7.111836482011287E-2</v>
      </c>
      <c r="N143" s="16">
        <v>2.6642423840733797E-2</v>
      </c>
      <c r="O143" s="16">
        <v>4.4475940979379076E-2</v>
      </c>
      <c r="P143" s="5">
        <f t="shared" si="22"/>
        <v>5.5151759917682662E-3</v>
      </c>
      <c r="Q143" s="6">
        <v>1.6130557500556822E-3</v>
      </c>
      <c r="R143" s="6">
        <v>3.9021202417125842E-3</v>
      </c>
      <c r="S143" s="9">
        <f t="shared" si="23"/>
        <v>1.9014764348151386E-2</v>
      </c>
      <c r="T143" s="10">
        <v>0</v>
      </c>
      <c r="U143" s="10">
        <v>9.5452493065153066E-3</v>
      </c>
      <c r="V143" s="10">
        <v>9.3674936664421039E-3</v>
      </c>
      <c r="W143" s="10">
        <v>1.0202137519397305E-4</v>
      </c>
    </row>
    <row r="144" spans="1:23" x14ac:dyDescent="0.3">
      <c r="A144" s="1" t="s">
        <v>230</v>
      </c>
      <c r="B144" s="1" t="s">
        <v>231</v>
      </c>
      <c r="C144" s="2">
        <f t="shared" si="18"/>
        <v>0.46225197536783491</v>
      </c>
      <c r="D144" s="3">
        <f t="shared" si="19"/>
        <v>0.21231094791245655</v>
      </c>
      <c r="E144" s="4">
        <v>7.2915790195522842E-2</v>
      </c>
      <c r="F144" s="4">
        <v>1.5413720883775742E-2</v>
      </c>
      <c r="G144" s="4">
        <v>8.5379141806016759E-2</v>
      </c>
      <c r="H144" s="4">
        <v>3.8602295027141222E-2</v>
      </c>
      <c r="I144" s="7">
        <f t="shared" si="20"/>
        <v>0.16183753168029513</v>
      </c>
      <c r="J144" s="8">
        <v>8.639229878614306E-2</v>
      </c>
      <c r="K144" s="8">
        <v>4.0782685686527424E-2</v>
      </c>
      <c r="L144" s="8">
        <v>3.4662547207624655E-2</v>
      </c>
      <c r="M144" s="17">
        <f t="shared" si="21"/>
        <v>7.4293792776352119E-2</v>
      </c>
      <c r="N144" s="16">
        <v>2.9139007117681037E-2</v>
      </c>
      <c r="O144" s="16">
        <v>4.5154785658671079E-2</v>
      </c>
      <c r="P144" s="5">
        <f t="shared" si="22"/>
        <v>7.2212440820368642E-3</v>
      </c>
      <c r="Q144" s="6">
        <v>1.1873446815812628E-4</v>
      </c>
      <c r="R144" s="6">
        <v>7.1025096138787377E-3</v>
      </c>
      <c r="S144" s="9">
        <f t="shared" si="23"/>
        <v>6.5884589166942259E-3</v>
      </c>
      <c r="T144" s="10">
        <v>0</v>
      </c>
      <c r="U144" s="10">
        <v>6.4692650432782136E-3</v>
      </c>
      <c r="V144" s="10">
        <v>0</v>
      </c>
      <c r="W144" s="10">
        <v>1.1919387341601261E-4</v>
      </c>
    </row>
    <row r="145" spans="1:23" x14ac:dyDescent="0.3">
      <c r="A145" s="1" t="s">
        <v>232</v>
      </c>
      <c r="B145" s="1" t="s">
        <v>233</v>
      </c>
      <c r="C145" s="2">
        <f t="shared" si="18"/>
        <v>0.46612211260681835</v>
      </c>
      <c r="D145" s="3">
        <f t="shared" si="19"/>
        <v>0.17471693366147867</v>
      </c>
      <c r="E145" s="4">
        <v>7.4773671664221261E-2</v>
      </c>
      <c r="F145" s="4">
        <v>1.1048732947212522E-2</v>
      </c>
      <c r="G145" s="4">
        <v>7.0133274539892237E-2</v>
      </c>
      <c r="H145" s="4">
        <v>1.8761254510152661E-2</v>
      </c>
      <c r="I145" s="7">
        <f t="shared" si="20"/>
        <v>0.17035812601541078</v>
      </c>
      <c r="J145" s="8">
        <v>8.4378777927415716E-2</v>
      </c>
      <c r="K145" s="8">
        <v>3.757137221694478E-2</v>
      </c>
      <c r="L145" s="8">
        <v>4.8407975871050266E-2</v>
      </c>
      <c r="M145" s="17">
        <f t="shared" si="21"/>
        <v>0.1076334111917723</v>
      </c>
      <c r="N145" s="16">
        <v>5.4494937011943488E-2</v>
      </c>
      <c r="O145" s="16">
        <v>5.313847417982881E-2</v>
      </c>
      <c r="P145" s="5">
        <f t="shared" si="22"/>
        <v>8.5028780299017184E-3</v>
      </c>
      <c r="Q145" s="6">
        <v>0</v>
      </c>
      <c r="R145" s="6">
        <v>8.5028780299017184E-3</v>
      </c>
      <c r="S145" s="9">
        <f t="shared" si="23"/>
        <v>4.910763708254863E-3</v>
      </c>
      <c r="T145" s="10">
        <v>0</v>
      </c>
      <c r="U145" s="10">
        <v>5.4065361621457632E-4</v>
      </c>
      <c r="V145" s="10">
        <v>4.2498157194713043E-3</v>
      </c>
      <c r="W145" s="10">
        <v>1.2029437256898219E-4</v>
      </c>
    </row>
    <row r="146" spans="1:23" x14ac:dyDescent="0.3">
      <c r="A146" s="1" t="s">
        <v>234</v>
      </c>
      <c r="B146" s="1" t="s">
        <v>1213</v>
      </c>
      <c r="C146" s="2">
        <f t="shared" si="18"/>
        <v>0.45354714184863304</v>
      </c>
      <c r="D146" s="3">
        <f t="shared" si="19"/>
        <v>0.18554431190941428</v>
      </c>
      <c r="E146" s="4">
        <v>7.6731571811063284E-2</v>
      </c>
      <c r="F146" s="4">
        <v>9.0958295264878496E-3</v>
      </c>
      <c r="G146" s="4">
        <v>4.0336437310147695E-2</v>
      </c>
      <c r="H146" s="4">
        <v>5.938047326171543E-2</v>
      </c>
      <c r="I146" s="7">
        <f t="shared" si="20"/>
        <v>0.17758407787484354</v>
      </c>
      <c r="J146" s="8">
        <v>7.8424063006908531E-2</v>
      </c>
      <c r="K146" s="8">
        <v>5.1104692638744204E-2</v>
      </c>
      <c r="L146" s="8">
        <v>4.8055322229190789E-2</v>
      </c>
      <c r="M146" s="17">
        <f t="shared" si="21"/>
        <v>8.3456654404880912E-2</v>
      </c>
      <c r="N146" s="16">
        <v>9.6307103673102332E-3</v>
      </c>
      <c r="O146" s="16">
        <v>7.3825944037570673E-2</v>
      </c>
      <c r="P146" s="5">
        <f t="shared" si="22"/>
        <v>0</v>
      </c>
      <c r="Q146" s="6">
        <v>0</v>
      </c>
      <c r="R146" s="6">
        <v>0</v>
      </c>
      <c r="S146" s="9">
        <f t="shared" si="23"/>
        <v>6.9620976594942756E-3</v>
      </c>
      <c r="T146" s="10">
        <v>0</v>
      </c>
      <c r="U146" s="10">
        <v>3.1108048888609662E-3</v>
      </c>
      <c r="V146" s="10">
        <v>1.6293256151500091E-3</v>
      </c>
      <c r="W146" s="10">
        <v>2.2219671554833003E-3</v>
      </c>
    </row>
    <row r="147" spans="1:23" x14ac:dyDescent="0.3">
      <c r="A147" s="1" t="s">
        <v>235</v>
      </c>
      <c r="B147" s="1" t="s">
        <v>236</v>
      </c>
      <c r="C147" s="2">
        <f t="shared" si="18"/>
        <v>0.48213767774353616</v>
      </c>
      <c r="D147" s="3">
        <f t="shared" si="19"/>
        <v>0.17680382012042328</v>
      </c>
      <c r="E147" s="4">
        <v>5.6462356030697561E-2</v>
      </c>
      <c r="F147" s="4">
        <v>4.0403023493164499E-3</v>
      </c>
      <c r="G147" s="4">
        <v>9.4014390891433416E-2</v>
      </c>
      <c r="H147" s="4">
        <v>2.2286770848975852E-2</v>
      </c>
      <c r="I147" s="7">
        <f t="shared" si="20"/>
        <v>0.13729296333513408</v>
      </c>
      <c r="J147" s="8">
        <v>7.5479554823448841E-2</v>
      </c>
      <c r="K147" s="8">
        <v>3.9352105282828669E-2</v>
      </c>
      <c r="L147" s="8">
        <v>2.2461303228856561E-2</v>
      </c>
      <c r="M147" s="17">
        <f t="shared" si="21"/>
        <v>9.5681162310806089E-2</v>
      </c>
      <c r="N147" s="16">
        <v>3.5240299958558527E-2</v>
      </c>
      <c r="O147" s="16">
        <v>6.0440862352247569E-2</v>
      </c>
      <c r="P147" s="5">
        <f t="shared" si="22"/>
        <v>2.1384387844973794E-2</v>
      </c>
      <c r="Q147" s="6">
        <v>2.158484799961443E-3</v>
      </c>
      <c r="R147" s="6">
        <v>1.9225903045012351E-2</v>
      </c>
      <c r="S147" s="9">
        <f t="shared" si="23"/>
        <v>5.0975344132198883E-2</v>
      </c>
      <c r="T147" s="10">
        <v>0</v>
      </c>
      <c r="U147" s="10">
        <v>3.4345392745546988E-2</v>
      </c>
      <c r="V147" s="10">
        <v>9.6399650198917483E-3</v>
      </c>
      <c r="W147" s="10">
        <v>6.9899863667601501E-3</v>
      </c>
    </row>
    <row r="148" spans="1:23" x14ac:dyDescent="0.3">
      <c r="A148" s="1" t="s">
        <v>237</v>
      </c>
      <c r="B148" s="1" t="s">
        <v>238</v>
      </c>
      <c r="C148" s="2">
        <f t="shared" si="18"/>
        <v>0.46784271778396308</v>
      </c>
      <c r="D148" s="3">
        <f t="shared" si="19"/>
        <v>0.22881732642600741</v>
      </c>
      <c r="E148" s="4">
        <v>8.9720458396088443E-2</v>
      </c>
      <c r="F148" s="4">
        <v>2.8372193126201838E-2</v>
      </c>
      <c r="G148" s="4">
        <v>6.7223628117415404E-2</v>
      </c>
      <c r="H148" s="4">
        <v>4.3501046786301713E-2</v>
      </c>
      <c r="I148" s="7">
        <f t="shared" si="20"/>
        <v>0.16519852682664043</v>
      </c>
      <c r="J148" s="8">
        <v>9.7405592453543591E-2</v>
      </c>
      <c r="K148" s="8">
        <v>2.4854527656821369E-2</v>
      </c>
      <c r="L148" s="8">
        <v>4.2938406716275468E-2</v>
      </c>
      <c r="M148" s="17">
        <f t="shared" si="21"/>
        <v>5.1512047006999781E-2</v>
      </c>
      <c r="N148" s="16">
        <v>3.3858306960393221E-2</v>
      </c>
      <c r="O148" s="16">
        <v>1.7653740046606563E-2</v>
      </c>
      <c r="P148" s="5">
        <f t="shared" si="22"/>
        <v>7.6191847305502412E-3</v>
      </c>
      <c r="Q148" s="6">
        <v>0</v>
      </c>
      <c r="R148" s="6">
        <v>7.6191847305502412E-3</v>
      </c>
      <c r="S148" s="9">
        <f t="shared" si="23"/>
        <v>1.4695632793765231E-2</v>
      </c>
      <c r="T148" s="10">
        <v>0</v>
      </c>
      <c r="U148" s="10">
        <v>6.340012091410877E-3</v>
      </c>
      <c r="V148" s="10">
        <v>0</v>
      </c>
      <c r="W148" s="10">
        <v>8.3556207023543529E-3</v>
      </c>
    </row>
    <row r="149" spans="1:23" x14ac:dyDescent="0.3">
      <c r="A149" s="1" t="s">
        <v>239</v>
      </c>
      <c r="B149" s="1" t="s">
        <v>240</v>
      </c>
      <c r="C149" s="2">
        <f t="shared" si="18"/>
        <v>0.45420293109229254</v>
      </c>
      <c r="D149" s="3">
        <f t="shared" si="19"/>
        <v>0.21242744142920789</v>
      </c>
      <c r="E149" s="4">
        <v>9.1301936964509167E-2</v>
      </c>
      <c r="F149" s="4">
        <v>1.6641300936808694E-2</v>
      </c>
      <c r="G149" s="4">
        <v>5.4047317726897269E-2</v>
      </c>
      <c r="H149" s="4">
        <v>5.0436885800992759E-2</v>
      </c>
      <c r="I149" s="7">
        <f t="shared" si="20"/>
        <v>0.18433841104787185</v>
      </c>
      <c r="J149" s="8">
        <v>8.7713068838445013E-2</v>
      </c>
      <c r="K149" s="8">
        <v>3.324364886953278E-2</v>
      </c>
      <c r="L149" s="8">
        <v>6.338169333989406E-2</v>
      </c>
      <c r="M149" s="17">
        <f t="shared" si="21"/>
        <v>5.0480518845098313E-2</v>
      </c>
      <c r="N149" s="16">
        <v>3.8158348283039933E-2</v>
      </c>
      <c r="O149" s="16">
        <v>1.2322170562058379E-2</v>
      </c>
      <c r="P149" s="5">
        <f t="shared" si="22"/>
        <v>0</v>
      </c>
      <c r="Q149" s="6">
        <v>0</v>
      </c>
      <c r="R149" s="6">
        <v>0</v>
      </c>
      <c r="S149" s="9">
        <f t="shared" si="23"/>
        <v>6.9565597701144802E-3</v>
      </c>
      <c r="T149" s="10">
        <v>0</v>
      </c>
      <c r="U149" s="10">
        <v>5.6303297789594645E-3</v>
      </c>
      <c r="V149" s="10">
        <v>1.3262299911550152E-3</v>
      </c>
      <c r="W149" s="10">
        <v>0</v>
      </c>
    </row>
    <row r="150" spans="1:23" x14ac:dyDescent="0.3">
      <c r="A150" s="1" t="s">
        <v>241</v>
      </c>
      <c r="B150" s="1" t="s">
        <v>242</v>
      </c>
      <c r="C150" s="2">
        <f t="shared" si="18"/>
        <v>0.45266155125370894</v>
      </c>
      <c r="D150" s="3">
        <f t="shared" si="19"/>
        <v>0.2514011804723239</v>
      </c>
      <c r="E150" s="4">
        <v>8.3486543444885153E-2</v>
      </c>
      <c r="F150" s="4">
        <v>2.9388303896380322E-2</v>
      </c>
      <c r="G150" s="4">
        <v>3.6780179741855386E-2</v>
      </c>
      <c r="H150" s="4">
        <v>0.10174615338920304</v>
      </c>
      <c r="I150" s="7">
        <f t="shared" si="20"/>
        <v>0.17362780274727169</v>
      </c>
      <c r="J150" s="8">
        <v>7.8939636681959538E-2</v>
      </c>
      <c r="K150" s="8">
        <v>5.3492109298785603E-2</v>
      </c>
      <c r="L150" s="8">
        <v>4.1196056766526552E-2</v>
      </c>
      <c r="M150" s="17">
        <f t="shared" si="21"/>
        <v>2.7206498993642764E-2</v>
      </c>
      <c r="N150" s="16">
        <v>5.6578107865699135E-3</v>
      </c>
      <c r="O150" s="16">
        <v>2.1548688207072852E-2</v>
      </c>
      <c r="P150" s="5">
        <f t="shared" si="22"/>
        <v>0</v>
      </c>
      <c r="Q150" s="6">
        <v>0</v>
      </c>
      <c r="R150" s="6">
        <v>0</v>
      </c>
      <c r="S150" s="9">
        <f t="shared" si="23"/>
        <v>4.2606904047057584E-4</v>
      </c>
      <c r="T150" s="10">
        <v>0</v>
      </c>
      <c r="U150" s="10">
        <v>4.2606904047057584E-4</v>
      </c>
      <c r="V150" s="10">
        <v>0</v>
      </c>
      <c r="W150" s="10">
        <v>0</v>
      </c>
    </row>
    <row r="151" spans="1:23" x14ac:dyDescent="0.3">
      <c r="A151" s="1" t="s">
        <v>243</v>
      </c>
      <c r="B151" s="1" t="s">
        <v>244</v>
      </c>
      <c r="C151" s="2">
        <f t="shared" si="18"/>
        <v>0.4795786277414173</v>
      </c>
      <c r="D151" s="3">
        <f t="shared" si="19"/>
        <v>0.14157895201576112</v>
      </c>
      <c r="E151" s="4">
        <v>5.7555467586513157E-2</v>
      </c>
      <c r="F151" s="4">
        <v>1.628325453823809E-2</v>
      </c>
      <c r="G151" s="4">
        <v>5.9403858917515581E-2</v>
      </c>
      <c r="H151" s="4">
        <v>8.3363709734943052E-3</v>
      </c>
      <c r="I151" s="7">
        <f t="shared" si="20"/>
        <v>0.20146567331051315</v>
      </c>
      <c r="J151" s="8">
        <v>0.10633123444002274</v>
      </c>
      <c r="K151" s="8">
        <v>4.5878352262583133E-2</v>
      </c>
      <c r="L151" s="8">
        <v>4.9256086607907291E-2</v>
      </c>
      <c r="M151" s="17">
        <f t="shared" si="21"/>
        <v>0.12419466144032643</v>
      </c>
      <c r="N151" s="16">
        <v>5.7669396737068848E-2</v>
      </c>
      <c r="O151" s="16">
        <v>6.6525264703257578E-2</v>
      </c>
      <c r="P151" s="5">
        <f t="shared" si="22"/>
        <v>3.3786694057024724E-3</v>
      </c>
      <c r="Q151" s="6">
        <v>3.3786694057024724E-3</v>
      </c>
      <c r="R151" s="6">
        <v>0</v>
      </c>
      <c r="S151" s="9">
        <f t="shared" si="23"/>
        <v>8.9606715691141498E-3</v>
      </c>
      <c r="T151" s="10">
        <v>0</v>
      </c>
      <c r="U151" s="10">
        <v>0</v>
      </c>
      <c r="V151" s="10">
        <v>8.9606715691141498E-3</v>
      </c>
      <c r="W151" s="10">
        <v>0</v>
      </c>
    </row>
    <row r="152" spans="1:23" x14ac:dyDescent="0.3">
      <c r="A152" s="1" t="s">
        <v>245</v>
      </c>
      <c r="B152" s="1" t="s">
        <v>246</v>
      </c>
      <c r="C152" s="2">
        <f t="shared" si="18"/>
        <v>0.49772803135629101</v>
      </c>
      <c r="D152" s="3">
        <f t="shared" si="19"/>
        <v>5.1520836771860118E-2</v>
      </c>
      <c r="E152" s="4">
        <v>3.3978852686712184E-2</v>
      </c>
      <c r="F152" s="4">
        <v>4.0240754160969497E-3</v>
      </c>
      <c r="G152" s="4">
        <v>6.9210749309247853E-3</v>
      </c>
      <c r="H152" s="4">
        <v>6.5968337381261946E-3</v>
      </c>
      <c r="I152" s="7">
        <f t="shared" si="20"/>
        <v>0.25803978055811416</v>
      </c>
      <c r="J152" s="8">
        <v>0.19507165222488498</v>
      </c>
      <c r="K152" s="8">
        <v>1.2427528034099701E-2</v>
      </c>
      <c r="L152" s="8">
        <v>5.054060029912949E-2</v>
      </c>
      <c r="M152" s="17">
        <f t="shared" si="21"/>
        <v>0.18556936022824133</v>
      </c>
      <c r="N152" s="16">
        <v>6.5488937626964561E-2</v>
      </c>
      <c r="O152" s="16">
        <v>0.12008042260127676</v>
      </c>
      <c r="P152" s="5">
        <f t="shared" si="22"/>
        <v>0</v>
      </c>
      <c r="Q152" s="6">
        <v>0</v>
      </c>
      <c r="R152" s="6">
        <v>0</v>
      </c>
      <c r="S152" s="9">
        <f t="shared" si="23"/>
        <v>2.5980537980753973E-3</v>
      </c>
      <c r="T152" s="10">
        <v>2.5980537980753973E-3</v>
      </c>
      <c r="U152" s="10">
        <v>0</v>
      </c>
      <c r="V152" s="10">
        <v>0</v>
      </c>
      <c r="W152" s="10">
        <v>0</v>
      </c>
    </row>
    <row r="153" spans="1:23" x14ac:dyDescent="0.3">
      <c r="A153" s="1" t="s">
        <v>247</v>
      </c>
      <c r="B153" s="1" t="s">
        <v>248</v>
      </c>
      <c r="C153" s="2">
        <f t="shared" si="18"/>
        <v>0.49046200002988699</v>
      </c>
      <c r="D153" s="3">
        <f t="shared" si="19"/>
        <v>0.11909390559284336</v>
      </c>
      <c r="E153" s="4">
        <v>4.7239477820085841E-2</v>
      </c>
      <c r="F153" s="4">
        <v>0</v>
      </c>
      <c r="G153" s="4">
        <v>7.1854427772757509E-2</v>
      </c>
      <c r="H153" s="4">
        <v>0</v>
      </c>
      <c r="I153" s="7">
        <f t="shared" si="20"/>
        <v>0.20536514112972359</v>
      </c>
      <c r="J153" s="8">
        <v>0.12953535740467276</v>
      </c>
      <c r="K153" s="8">
        <v>2.9878434468411423E-2</v>
      </c>
      <c r="L153" s="8">
        <v>4.5951349256639407E-2</v>
      </c>
      <c r="M153" s="17">
        <f t="shared" si="21"/>
        <v>0.15980221969921113</v>
      </c>
      <c r="N153" s="16">
        <v>7.6266958244213229E-2</v>
      </c>
      <c r="O153" s="16">
        <v>8.35352614549979E-2</v>
      </c>
      <c r="P153" s="5">
        <f t="shared" si="22"/>
        <v>6.2007336081089069E-3</v>
      </c>
      <c r="Q153" s="6">
        <v>6.2007336081089069E-3</v>
      </c>
      <c r="R153" s="6">
        <v>0</v>
      </c>
      <c r="S153" s="9">
        <f t="shared" si="23"/>
        <v>0</v>
      </c>
      <c r="T153" s="10">
        <v>0</v>
      </c>
      <c r="U153" s="10">
        <v>0</v>
      </c>
      <c r="V153" s="10">
        <v>0</v>
      </c>
      <c r="W153" s="10">
        <v>0</v>
      </c>
    </row>
    <row r="154" spans="1:23" x14ac:dyDescent="0.3">
      <c r="A154" s="1" t="s">
        <v>249</v>
      </c>
      <c r="B154" s="1" t="s">
        <v>250</v>
      </c>
      <c r="C154" s="2">
        <f t="shared" si="18"/>
        <v>0.46709612795322508</v>
      </c>
      <c r="D154" s="3">
        <f t="shared" si="19"/>
        <v>0.13838445192393126</v>
      </c>
      <c r="E154" s="4">
        <v>5.157528510027546E-2</v>
      </c>
      <c r="F154" s="4">
        <v>0</v>
      </c>
      <c r="G154" s="4">
        <v>8.5911141481166395E-2</v>
      </c>
      <c r="H154" s="4">
        <v>8.9802534248938385E-4</v>
      </c>
      <c r="I154" s="7">
        <f t="shared" si="20"/>
        <v>0.21839503354456191</v>
      </c>
      <c r="J154" s="8">
        <v>0.12721999577385235</v>
      </c>
      <c r="K154" s="8">
        <v>3.6664376047845323E-2</v>
      </c>
      <c r="L154" s="8">
        <v>5.4510661722864215E-2</v>
      </c>
      <c r="M154" s="17">
        <f t="shared" si="21"/>
        <v>0.11031664248473194</v>
      </c>
      <c r="N154" s="16">
        <v>4.1079304657102869E-2</v>
      </c>
      <c r="O154" s="16">
        <v>6.9237337827629072E-2</v>
      </c>
      <c r="P154" s="5">
        <f t="shared" si="22"/>
        <v>0</v>
      </c>
      <c r="Q154" s="6">
        <v>0</v>
      </c>
      <c r="R154" s="6">
        <v>0</v>
      </c>
      <c r="S154" s="9">
        <f t="shared" si="23"/>
        <v>0</v>
      </c>
      <c r="T154" s="10">
        <v>0</v>
      </c>
      <c r="U154" s="10">
        <v>0</v>
      </c>
      <c r="V154" s="10">
        <v>0</v>
      </c>
      <c r="W154" s="10">
        <v>0</v>
      </c>
    </row>
    <row r="155" spans="1:23" x14ac:dyDescent="0.3">
      <c r="A155" s="1" t="s">
        <v>251</v>
      </c>
      <c r="B155" s="1" t="s">
        <v>252</v>
      </c>
      <c r="C155" s="2">
        <f t="shared" si="18"/>
        <v>0.4797792254371136</v>
      </c>
      <c r="D155" s="3">
        <f t="shared" si="19"/>
        <v>0.14818969234979068</v>
      </c>
      <c r="E155" s="4">
        <v>5.0245083982829661E-2</v>
      </c>
      <c r="F155" s="4">
        <v>2.1795714208055463E-2</v>
      </c>
      <c r="G155" s="4">
        <v>7.4516982035505802E-2</v>
      </c>
      <c r="H155" s="4">
        <v>1.6319121233997363E-3</v>
      </c>
      <c r="I155" s="7">
        <f t="shared" si="20"/>
        <v>0.19472412812742132</v>
      </c>
      <c r="J155" s="8">
        <v>0.10646905875998164</v>
      </c>
      <c r="K155" s="8">
        <v>3.5721598365024088E-2</v>
      </c>
      <c r="L155" s="8">
        <v>5.2533471002415601E-2</v>
      </c>
      <c r="M155" s="17">
        <f t="shared" si="21"/>
        <v>0.1314465422793982</v>
      </c>
      <c r="N155" s="16">
        <v>6.2266786122935985E-2</v>
      </c>
      <c r="O155" s="16">
        <v>6.9179756156462213E-2</v>
      </c>
      <c r="P155" s="5">
        <f t="shared" si="22"/>
        <v>0</v>
      </c>
      <c r="Q155" s="6">
        <v>0</v>
      </c>
      <c r="R155" s="6">
        <v>0</v>
      </c>
      <c r="S155" s="9">
        <f t="shared" si="23"/>
        <v>5.4188626805033958E-3</v>
      </c>
      <c r="T155" s="10">
        <v>0</v>
      </c>
      <c r="U155" s="10">
        <v>0</v>
      </c>
      <c r="V155" s="10">
        <v>5.4188626805033958E-3</v>
      </c>
      <c r="W155" s="10">
        <v>0</v>
      </c>
    </row>
    <row r="156" spans="1:23" x14ac:dyDescent="0.3">
      <c r="A156" s="1" t="s">
        <v>253</v>
      </c>
      <c r="B156" s="1" t="s">
        <v>254</v>
      </c>
      <c r="C156" s="2">
        <f t="shared" si="18"/>
        <v>0.51898097139562527</v>
      </c>
      <c r="D156" s="3">
        <f t="shared" si="19"/>
        <v>6.998890382593953E-2</v>
      </c>
      <c r="E156" s="4">
        <v>3.2399860801409205E-2</v>
      </c>
      <c r="F156" s="4">
        <v>1.7502117118108521E-2</v>
      </c>
      <c r="G156" s="4">
        <v>1.323320092398429E-3</v>
      </c>
      <c r="H156" s="4">
        <v>1.8763605814023365E-2</v>
      </c>
      <c r="I156" s="7">
        <f t="shared" si="20"/>
        <v>0.300212831910599</v>
      </c>
      <c r="J156" s="8">
        <v>0.25586985581594002</v>
      </c>
      <c r="K156" s="8">
        <v>2.0366228876233766E-2</v>
      </c>
      <c r="L156" s="8">
        <v>2.3976747218425243E-2</v>
      </c>
      <c r="M156" s="17">
        <f t="shared" si="21"/>
        <v>0.14392406670949867</v>
      </c>
      <c r="N156" s="16">
        <v>7.4484488392307008E-2</v>
      </c>
      <c r="O156" s="16">
        <v>6.9439578317191664E-2</v>
      </c>
      <c r="P156" s="5">
        <f t="shared" si="22"/>
        <v>4.8551689495880575E-3</v>
      </c>
      <c r="Q156" s="6">
        <v>4.8551689495880575E-3</v>
      </c>
      <c r="R156" s="6">
        <v>0</v>
      </c>
      <c r="S156" s="9">
        <f t="shared" si="23"/>
        <v>0</v>
      </c>
      <c r="T156" s="10">
        <v>0</v>
      </c>
      <c r="U156" s="10">
        <v>0</v>
      </c>
      <c r="V156" s="10">
        <v>0</v>
      </c>
      <c r="W156" s="10">
        <v>0</v>
      </c>
    </row>
    <row r="157" spans="1:23" x14ac:dyDescent="0.3">
      <c r="A157" s="1" t="s">
        <v>255</v>
      </c>
      <c r="B157" s="1" t="s">
        <v>256</v>
      </c>
      <c r="C157" s="2">
        <f t="shared" si="18"/>
        <v>0.5288332996362658</v>
      </c>
      <c r="D157" s="3">
        <f t="shared" si="19"/>
        <v>7.5633687010383255E-2</v>
      </c>
      <c r="E157" s="4">
        <v>1.7357358384998751E-2</v>
      </c>
      <c r="F157" s="4">
        <v>2.2290506501541553E-2</v>
      </c>
      <c r="G157" s="4">
        <v>3.0256436017878266E-2</v>
      </c>
      <c r="H157" s="4">
        <v>5.7293861059646775E-3</v>
      </c>
      <c r="I157" s="7">
        <f t="shared" si="20"/>
        <v>0.19143777081245539</v>
      </c>
      <c r="J157" s="8">
        <v>0.16981568315451478</v>
      </c>
      <c r="K157" s="8">
        <v>5.4017432767843859E-3</v>
      </c>
      <c r="L157" s="8">
        <v>1.6220344381156208E-2</v>
      </c>
      <c r="M157" s="17">
        <f t="shared" si="21"/>
        <v>0.23280503663433091</v>
      </c>
      <c r="N157" s="16">
        <v>9.5843018479667474E-2</v>
      </c>
      <c r="O157" s="16">
        <v>0.13696201815466344</v>
      </c>
      <c r="P157" s="5">
        <f t="shared" si="22"/>
        <v>8.9325418514226759E-3</v>
      </c>
      <c r="Q157" s="6">
        <v>8.9325418514226759E-3</v>
      </c>
      <c r="R157" s="6">
        <v>0</v>
      </c>
      <c r="S157" s="9">
        <f t="shared" si="23"/>
        <v>2.0024263327673552E-2</v>
      </c>
      <c r="T157" s="10">
        <v>0</v>
      </c>
      <c r="U157" s="10">
        <v>0</v>
      </c>
      <c r="V157" s="10">
        <v>2.0024263327673552E-2</v>
      </c>
      <c r="W157" s="10">
        <v>0</v>
      </c>
    </row>
    <row r="158" spans="1:23" x14ac:dyDescent="0.3">
      <c r="A158" s="1" t="s">
        <v>257</v>
      </c>
      <c r="B158" s="1" t="s">
        <v>258</v>
      </c>
      <c r="C158" s="2">
        <f t="shared" si="18"/>
        <v>0.44767644489691949</v>
      </c>
      <c r="D158" s="3">
        <f t="shared" si="19"/>
        <v>8.0197300669468785E-2</v>
      </c>
      <c r="E158" s="4">
        <v>3.1305160182540218E-2</v>
      </c>
      <c r="F158" s="4">
        <v>3.3150942890154069E-3</v>
      </c>
      <c r="G158" s="4">
        <v>2.7145825768064738E-3</v>
      </c>
      <c r="H158" s="4">
        <v>4.286246362110669E-2</v>
      </c>
      <c r="I158" s="7">
        <f t="shared" si="20"/>
        <v>0.28174498858807195</v>
      </c>
      <c r="J158" s="8">
        <v>0.13611710728730078</v>
      </c>
      <c r="K158" s="8">
        <v>5.2500948342082118E-2</v>
      </c>
      <c r="L158" s="8">
        <v>9.3126932958689082E-2</v>
      </c>
      <c r="M158" s="17">
        <f t="shared" si="21"/>
        <v>8.5734155639378751E-2</v>
      </c>
      <c r="N158" s="16">
        <v>1.7728515421959589E-2</v>
      </c>
      <c r="O158" s="16">
        <v>6.8005640217419158E-2</v>
      </c>
      <c r="P158" s="5">
        <f t="shared" si="22"/>
        <v>0</v>
      </c>
      <c r="Q158" s="6">
        <v>0</v>
      </c>
      <c r="R158" s="6">
        <v>0</v>
      </c>
      <c r="S158" s="9">
        <f t="shared" si="23"/>
        <v>0</v>
      </c>
      <c r="T158" s="10">
        <v>0</v>
      </c>
      <c r="U158" s="10">
        <v>0</v>
      </c>
      <c r="V158" s="10">
        <v>0</v>
      </c>
      <c r="W158" s="10">
        <v>0</v>
      </c>
    </row>
    <row r="159" spans="1:23" x14ac:dyDescent="0.3">
      <c r="A159" s="1" t="s">
        <v>259</v>
      </c>
      <c r="B159" s="1" t="s">
        <v>260</v>
      </c>
      <c r="C159" s="2">
        <f t="shared" si="18"/>
        <v>0.46108863052651822</v>
      </c>
      <c r="D159" s="3">
        <f t="shared" si="19"/>
        <v>9.6876616846731364E-2</v>
      </c>
      <c r="E159" s="4">
        <v>2.4977248920046064E-2</v>
      </c>
      <c r="F159" s="4">
        <v>9.4374291539399621E-3</v>
      </c>
      <c r="G159" s="4">
        <v>5.1610644202681874E-3</v>
      </c>
      <c r="H159" s="4">
        <v>5.7300874352477146E-2</v>
      </c>
      <c r="I159" s="7">
        <f t="shared" si="20"/>
        <v>0.25664347374693536</v>
      </c>
      <c r="J159" s="8">
        <v>0.11688011030072953</v>
      </c>
      <c r="K159" s="8">
        <v>6.2797876871104621E-2</v>
      </c>
      <c r="L159" s="8">
        <v>7.696548657510123E-2</v>
      </c>
      <c r="M159" s="17">
        <f t="shared" si="21"/>
        <v>0.10531642583101003</v>
      </c>
      <c r="N159" s="16">
        <v>2.5663193582624137E-2</v>
      </c>
      <c r="O159" s="16">
        <v>7.96532322483859E-2</v>
      </c>
      <c r="P159" s="5">
        <f t="shared" si="22"/>
        <v>0</v>
      </c>
      <c r="Q159" s="6">
        <v>0</v>
      </c>
      <c r="R159" s="6">
        <v>0</v>
      </c>
      <c r="S159" s="9">
        <f t="shared" si="23"/>
        <v>2.2521141018414436E-3</v>
      </c>
      <c r="T159" s="10">
        <v>2.2521141018414436E-3</v>
      </c>
      <c r="U159" s="10">
        <v>0</v>
      </c>
      <c r="V159" s="10">
        <v>0</v>
      </c>
      <c r="W159" s="10">
        <v>0</v>
      </c>
    </row>
    <row r="160" spans="1:23" x14ac:dyDescent="0.3">
      <c r="A160" s="1" t="s">
        <v>261</v>
      </c>
      <c r="B160" s="1" t="s">
        <v>262</v>
      </c>
      <c r="C160" s="2">
        <f t="shared" si="18"/>
        <v>0.46548477724804221</v>
      </c>
      <c r="D160" s="3">
        <f t="shared" si="19"/>
        <v>6.6028267953681913E-2</v>
      </c>
      <c r="E160" s="4">
        <v>1.7307107504530357E-2</v>
      </c>
      <c r="F160" s="4">
        <v>6.9490954081315442E-4</v>
      </c>
      <c r="G160" s="4">
        <v>8.1822168107751098E-5</v>
      </c>
      <c r="H160" s="4">
        <v>4.7944428740230645E-2</v>
      </c>
      <c r="I160" s="7">
        <f t="shared" si="20"/>
        <v>0.24976961559755562</v>
      </c>
      <c r="J160" s="8">
        <v>0.10446487549269773</v>
      </c>
      <c r="K160" s="8">
        <v>3.2048839421605871E-2</v>
      </c>
      <c r="L160" s="8">
        <v>0.11325590068325202</v>
      </c>
      <c r="M160" s="17">
        <f t="shared" si="21"/>
        <v>0.14968689369680468</v>
      </c>
      <c r="N160" s="16">
        <v>1.9574045920976616E-2</v>
      </c>
      <c r="O160" s="16">
        <v>0.13011284777582807</v>
      </c>
      <c r="P160" s="5">
        <f t="shared" si="22"/>
        <v>0</v>
      </c>
      <c r="Q160" s="6">
        <v>0</v>
      </c>
      <c r="R160" s="6">
        <v>0</v>
      </c>
      <c r="S160" s="9">
        <f t="shared" si="23"/>
        <v>0</v>
      </c>
      <c r="T160" s="10">
        <v>0</v>
      </c>
      <c r="U160" s="10">
        <v>0</v>
      </c>
      <c r="V160" s="10">
        <v>0</v>
      </c>
      <c r="W160" s="10">
        <v>0</v>
      </c>
    </row>
    <row r="161" spans="1:23" x14ac:dyDescent="0.3">
      <c r="A161" s="1" t="s">
        <v>263</v>
      </c>
      <c r="B161" s="1" t="s">
        <v>264</v>
      </c>
      <c r="C161" s="2">
        <f t="shared" si="18"/>
        <v>0.45071304820209379</v>
      </c>
      <c r="D161" s="3">
        <f t="shared" si="19"/>
        <v>0.11013725636124228</v>
      </c>
      <c r="E161" s="4">
        <v>3.6650101025133434E-2</v>
      </c>
      <c r="F161" s="4">
        <v>5.7110470120562461E-3</v>
      </c>
      <c r="G161" s="4">
        <v>1.3932117341655448E-2</v>
      </c>
      <c r="H161" s="4">
        <v>5.3843990982397151E-2</v>
      </c>
      <c r="I161" s="7">
        <f t="shared" si="20"/>
        <v>0.21870177235804297</v>
      </c>
      <c r="J161" s="8">
        <v>8.350088245434685E-2</v>
      </c>
      <c r="K161" s="8">
        <v>6.513342689966635E-2</v>
      </c>
      <c r="L161" s="8">
        <v>7.0067463004029773E-2</v>
      </c>
      <c r="M161" s="17">
        <f t="shared" si="21"/>
        <v>9.3040261279343117E-2</v>
      </c>
      <c r="N161" s="16">
        <v>2.8126319790154869E-2</v>
      </c>
      <c r="O161" s="16">
        <v>6.4913941489188248E-2</v>
      </c>
      <c r="P161" s="5">
        <f t="shared" si="22"/>
        <v>0</v>
      </c>
      <c r="Q161" s="6">
        <v>0</v>
      </c>
      <c r="R161" s="6">
        <v>0</v>
      </c>
      <c r="S161" s="9">
        <f t="shared" si="23"/>
        <v>2.8833758203465454E-2</v>
      </c>
      <c r="T161" s="10">
        <v>1.9642263891167615E-2</v>
      </c>
      <c r="U161" s="10">
        <v>4.6929400686986115E-3</v>
      </c>
      <c r="V161" s="10">
        <v>4.4985542435992251E-3</v>
      </c>
      <c r="W161" s="10">
        <v>0</v>
      </c>
    </row>
    <row r="162" spans="1:23" x14ac:dyDescent="0.3">
      <c r="A162" s="1" t="s">
        <v>265</v>
      </c>
      <c r="B162" s="1" t="s">
        <v>266</v>
      </c>
      <c r="C162" s="2">
        <f t="shared" si="18"/>
        <v>0.45989506961009302</v>
      </c>
      <c r="D162" s="3">
        <f t="shared" si="19"/>
        <v>9.0742963786594466E-2</v>
      </c>
      <c r="E162" s="4">
        <v>2.1337945070923969E-2</v>
      </c>
      <c r="F162" s="4">
        <v>6.7983791367940104E-3</v>
      </c>
      <c r="G162" s="4">
        <v>4.5685312607457737E-3</v>
      </c>
      <c r="H162" s="4">
        <v>5.8038108318130707E-2</v>
      </c>
      <c r="I162" s="7">
        <f t="shared" si="20"/>
        <v>0.22232396714818359</v>
      </c>
      <c r="J162" s="8">
        <v>9.2789999261949418E-2</v>
      </c>
      <c r="K162" s="8">
        <v>5.4579890895940938E-2</v>
      </c>
      <c r="L162" s="8">
        <v>7.4954076990293217E-2</v>
      </c>
      <c r="M162" s="17">
        <f t="shared" si="21"/>
        <v>0.13438043242703449</v>
      </c>
      <c r="N162" s="16">
        <v>3.3849307409553588E-2</v>
      </c>
      <c r="O162" s="16">
        <v>0.10053112501748089</v>
      </c>
      <c r="P162" s="5">
        <f t="shared" si="22"/>
        <v>0</v>
      </c>
      <c r="Q162" s="6">
        <v>0</v>
      </c>
      <c r="R162" s="6">
        <v>0</v>
      </c>
      <c r="S162" s="9">
        <f t="shared" si="23"/>
        <v>1.2447706248280448E-2</v>
      </c>
      <c r="T162" s="10">
        <v>3.9082156843673341E-3</v>
      </c>
      <c r="U162" s="10">
        <v>4.7134449144180393E-6</v>
      </c>
      <c r="V162" s="10">
        <v>8.2577602396719883E-3</v>
      </c>
      <c r="W162" s="10">
        <v>2.77016879326706E-4</v>
      </c>
    </row>
    <row r="163" spans="1:23" x14ac:dyDescent="0.3">
      <c r="A163" s="1" t="s">
        <v>267</v>
      </c>
      <c r="B163" s="1" t="s">
        <v>268</v>
      </c>
      <c r="C163" s="2">
        <f t="shared" si="18"/>
        <v>0.45380761967269861</v>
      </c>
      <c r="D163" s="3">
        <f t="shared" si="19"/>
        <v>0.13498624698856243</v>
      </c>
      <c r="E163" s="4">
        <v>3.5121391990055741E-2</v>
      </c>
      <c r="F163" s="4">
        <v>7.9286233330957464E-3</v>
      </c>
      <c r="G163" s="4">
        <v>3.9695989686666594E-3</v>
      </c>
      <c r="H163" s="4">
        <v>8.796663269674429E-2</v>
      </c>
      <c r="I163" s="7">
        <f t="shared" si="20"/>
        <v>0.21910858521569837</v>
      </c>
      <c r="J163" s="8">
        <v>9.7599213755625205E-2</v>
      </c>
      <c r="K163" s="8">
        <v>4.3701273394909243E-2</v>
      </c>
      <c r="L163" s="8">
        <v>7.7808098065163908E-2</v>
      </c>
      <c r="M163" s="17">
        <f t="shared" si="21"/>
        <v>8.7288599063011812E-2</v>
      </c>
      <c r="N163" s="16">
        <v>9.4329915099415143E-3</v>
      </c>
      <c r="O163" s="16">
        <v>7.7855607553070305E-2</v>
      </c>
      <c r="P163" s="5">
        <f t="shared" si="22"/>
        <v>3.4807469215649171E-4</v>
      </c>
      <c r="Q163" s="6">
        <v>3.4807469215649171E-4</v>
      </c>
      <c r="R163" s="6">
        <v>0</v>
      </c>
      <c r="S163" s="9">
        <f t="shared" si="23"/>
        <v>1.2076113713269498E-2</v>
      </c>
      <c r="T163" s="10">
        <v>3.2183805265380771E-4</v>
      </c>
      <c r="U163" s="10">
        <v>9.8039957429577745E-4</v>
      </c>
      <c r="V163" s="10">
        <v>1.0773876086319913E-2</v>
      </c>
      <c r="W163" s="10">
        <v>0</v>
      </c>
    </row>
    <row r="164" spans="1:23" x14ac:dyDescent="0.3">
      <c r="A164" s="1" t="s">
        <v>269</v>
      </c>
      <c r="B164" s="1" t="s">
        <v>270</v>
      </c>
      <c r="C164" s="2">
        <f t="shared" si="18"/>
        <v>0.4544621733108547</v>
      </c>
      <c r="D164" s="3">
        <f t="shared" si="19"/>
        <v>9.7481596993453087E-2</v>
      </c>
      <c r="E164" s="4">
        <v>2.8311679956453398E-2</v>
      </c>
      <c r="F164" s="4">
        <v>1.4482515075888986E-2</v>
      </c>
      <c r="G164" s="4">
        <v>7.6135978482883126E-3</v>
      </c>
      <c r="H164" s="4">
        <v>4.7073804112822387E-2</v>
      </c>
      <c r="I164" s="7">
        <f t="shared" si="20"/>
        <v>0.21830208677746216</v>
      </c>
      <c r="J164" s="8">
        <v>9.0280824539468563E-2</v>
      </c>
      <c r="K164" s="8">
        <v>5.167626731232422E-2</v>
      </c>
      <c r="L164" s="8">
        <v>7.6344994925669374E-2</v>
      </c>
      <c r="M164" s="17">
        <f t="shared" si="21"/>
        <v>0.1161417525153694</v>
      </c>
      <c r="N164" s="16">
        <v>1.622815445721925E-2</v>
      </c>
      <c r="O164" s="16">
        <v>9.9913598058150158E-2</v>
      </c>
      <c r="P164" s="5">
        <f t="shared" si="22"/>
        <v>0</v>
      </c>
      <c r="Q164" s="6">
        <v>0</v>
      </c>
      <c r="R164" s="6">
        <v>0</v>
      </c>
      <c r="S164" s="9">
        <f t="shared" si="23"/>
        <v>2.2536737024570049E-2</v>
      </c>
      <c r="T164" s="10">
        <v>0</v>
      </c>
      <c r="U164" s="10">
        <v>1.453858727202897E-3</v>
      </c>
      <c r="V164" s="10">
        <v>1.533677539662787E-2</v>
      </c>
      <c r="W164" s="10">
        <v>5.7461029007392795E-3</v>
      </c>
    </row>
    <row r="165" spans="1:23" x14ac:dyDescent="0.3">
      <c r="A165" s="1" t="s">
        <v>271</v>
      </c>
      <c r="B165" s="1" t="s">
        <v>272</v>
      </c>
      <c r="C165" s="2">
        <f t="shared" si="18"/>
        <v>0.459288821353803</v>
      </c>
      <c r="D165" s="3">
        <f t="shared" si="19"/>
        <v>0.10571813166701061</v>
      </c>
      <c r="E165" s="4">
        <v>3.0130359262943687E-2</v>
      </c>
      <c r="F165" s="4">
        <v>1.71824199022068E-2</v>
      </c>
      <c r="G165" s="4">
        <v>5.2406535160846625E-3</v>
      </c>
      <c r="H165" s="4">
        <v>5.3164698985775458E-2</v>
      </c>
      <c r="I165" s="7">
        <f t="shared" si="20"/>
        <v>0.19662861907828938</v>
      </c>
      <c r="J165" s="8">
        <v>9.2719804603765096E-2</v>
      </c>
      <c r="K165" s="8">
        <v>3.76674479266388E-2</v>
      </c>
      <c r="L165" s="8">
        <v>6.6241366547885497E-2</v>
      </c>
      <c r="M165" s="17">
        <f t="shared" si="21"/>
        <v>0.11083917172093959</v>
      </c>
      <c r="N165" s="16">
        <v>4.8727304074472882E-3</v>
      </c>
      <c r="O165" s="16">
        <v>0.1059664413134923</v>
      </c>
      <c r="P165" s="5">
        <f t="shared" si="22"/>
        <v>1.2845585550344105E-3</v>
      </c>
      <c r="Q165" s="6">
        <v>4.5661989280893243E-4</v>
      </c>
      <c r="R165" s="6">
        <v>8.2793866222547797E-4</v>
      </c>
      <c r="S165" s="9">
        <f t="shared" si="23"/>
        <v>4.481834033252903E-2</v>
      </c>
      <c r="T165" s="10">
        <v>0</v>
      </c>
      <c r="U165" s="10">
        <v>1.6791203063562542E-2</v>
      </c>
      <c r="V165" s="10">
        <v>1.9953743717889175E-2</v>
      </c>
      <c r="W165" s="10">
        <v>8.0733935510773156E-3</v>
      </c>
    </row>
    <row r="166" spans="1:23" x14ac:dyDescent="0.3">
      <c r="A166" s="1" t="s">
        <v>273</v>
      </c>
      <c r="B166" s="1" t="s">
        <v>274</v>
      </c>
      <c r="C166" s="2">
        <f t="shared" si="18"/>
        <v>0.45308330652405404</v>
      </c>
      <c r="D166" s="3">
        <f t="shared" si="19"/>
        <v>8.1599548407657541E-2</v>
      </c>
      <c r="E166" s="4">
        <v>2.922168010139823E-2</v>
      </c>
      <c r="F166" s="4">
        <v>1.6430460271492035E-3</v>
      </c>
      <c r="G166" s="4">
        <v>8.0105226246144912E-3</v>
      </c>
      <c r="H166" s="4">
        <v>4.2724299654495618E-2</v>
      </c>
      <c r="I166" s="7">
        <f t="shared" si="20"/>
        <v>0.25241581056731544</v>
      </c>
      <c r="J166" s="8">
        <v>0.12448907038611698</v>
      </c>
      <c r="K166" s="8">
        <v>4.6524309029874852E-2</v>
      </c>
      <c r="L166" s="8">
        <v>8.1402431151323618E-2</v>
      </c>
      <c r="M166" s="17">
        <f t="shared" si="21"/>
        <v>0.11629797611125078</v>
      </c>
      <c r="N166" s="16">
        <v>1.3113992756252508E-2</v>
      </c>
      <c r="O166" s="16">
        <v>0.10318398335499827</v>
      </c>
      <c r="P166" s="5">
        <f t="shared" si="22"/>
        <v>0</v>
      </c>
      <c r="Q166" s="6">
        <v>0</v>
      </c>
      <c r="R166" s="6">
        <v>0</v>
      </c>
      <c r="S166" s="9">
        <f t="shared" si="23"/>
        <v>2.7699714378302872E-3</v>
      </c>
      <c r="T166" s="10">
        <v>0</v>
      </c>
      <c r="U166" s="10">
        <v>0</v>
      </c>
      <c r="V166" s="10">
        <v>1.8670753542933654E-3</v>
      </c>
      <c r="W166" s="10">
        <v>9.0289608353692167E-4</v>
      </c>
    </row>
    <row r="167" spans="1:23" x14ac:dyDescent="0.3">
      <c r="A167" s="1" t="s">
        <v>275</v>
      </c>
      <c r="B167" s="1" t="s">
        <v>276</v>
      </c>
      <c r="C167" s="2">
        <f t="shared" si="18"/>
        <v>0.45902761343128046</v>
      </c>
      <c r="D167" s="3">
        <f t="shared" si="19"/>
        <v>9.0629770984257632E-2</v>
      </c>
      <c r="E167" s="4">
        <v>2.5785132009597766E-2</v>
      </c>
      <c r="F167" s="4">
        <v>1.273580179511594E-2</v>
      </c>
      <c r="G167" s="4">
        <v>4.6764621328709522E-3</v>
      </c>
      <c r="H167" s="4">
        <v>4.7432375046672977E-2</v>
      </c>
      <c r="I167" s="7">
        <f t="shared" si="20"/>
        <v>0.24530487826285824</v>
      </c>
      <c r="J167" s="8">
        <v>0.10454702145834792</v>
      </c>
      <c r="K167" s="8">
        <v>4.3343950506558822E-2</v>
      </c>
      <c r="L167" s="8">
        <v>9.7413906297951505E-2</v>
      </c>
      <c r="M167" s="17">
        <f t="shared" si="21"/>
        <v>9.9742563930357755E-2</v>
      </c>
      <c r="N167" s="16">
        <v>2.8445320303563282E-2</v>
      </c>
      <c r="O167" s="16">
        <v>7.1297243626794474E-2</v>
      </c>
      <c r="P167" s="5">
        <f t="shared" si="22"/>
        <v>0</v>
      </c>
      <c r="Q167" s="6">
        <v>0</v>
      </c>
      <c r="R167" s="6">
        <v>0</v>
      </c>
      <c r="S167" s="9">
        <f t="shared" si="23"/>
        <v>2.3350400253806792E-2</v>
      </c>
      <c r="T167" s="10">
        <v>0</v>
      </c>
      <c r="U167" s="10">
        <v>0</v>
      </c>
      <c r="V167" s="10">
        <v>0</v>
      </c>
      <c r="W167" s="10">
        <v>2.3350400253806792E-2</v>
      </c>
    </row>
    <row r="168" spans="1:23" x14ac:dyDescent="0.3">
      <c r="A168" s="1" t="s">
        <v>277</v>
      </c>
      <c r="B168" s="1" t="s">
        <v>278</v>
      </c>
      <c r="C168" s="2">
        <f t="shared" si="18"/>
        <v>0.45200460152924904</v>
      </c>
      <c r="D168" s="3">
        <f t="shared" si="19"/>
        <v>9.4788371944836719E-2</v>
      </c>
      <c r="E168" s="4">
        <v>2.1003214742132348E-2</v>
      </c>
      <c r="F168" s="4">
        <v>1.1586307961013008E-2</v>
      </c>
      <c r="G168" s="4">
        <v>2.8877884006127735E-3</v>
      </c>
      <c r="H168" s="4">
        <v>5.9311060841078581E-2</v>
      </c>
      <c r="I168" s="7">
        <f t="shared" si="20"/>
        <v>0.23346929285017598</v>
      </c>
      <c r="J168" s="8">
        <v>9.8766034109082163E-2</v>
      </c>
      <c r="K168" s="8">
        <v>5.0865397217657628E-2</v>
      </c>
      <c r="L168" s="8">
        <v>8.3837861523436211E-2</v>
      </c>
      <c r="M168" s="17">
        <f t="shared" si="21"/>
        <v>0.10646468353685354</v>
      </c>
      <c r="N168" s="16">
        <v>1.0650115709069392E-2</v>
      </c>
      <c r="O168" s="16">
        <v>9.581456782778415E-2</v>
      </c>
      <c r="P168" s="5">
        <f t="shared" si="22"/>
        <v>0</v>
      </c>
      <c r="Q168" s="6">
        <v>0</v>
      </c>
      <c r="R168" s="6">
        <v>0</v>
      </c>
      <c r="S168" s="9">
        <f t="shared" si="23"/>
        <v>1.7282253197382798E-2</v>
      </c>
      <c r="T168" s="10">
        <v>0</v>
      </c>
      <c r="U168" s="10">
        <v>9.1726062694175224E-4</v>
      </c>
      <c r="V168" s="10">
        <v>1.2667670343409656E-2</v>
      </c>
      <c r="W168" s="10">
        <v>3.6973222270313901E-3</v>
      </c>
    </row>
    <row r="169" spans="1:23" x14ac:dyDescent="0.3">
      <c r="A169" s="1" t="s">
        <v>279</v>
      </c>
      <c r="B169" s="1" t="s">
        <v>280</v>
      </c>
      <c r="C169" s="2">
        <f t="shared" si="18"/>
        <v>0.45845625769826714</v>
      </c>
      <c r="D169" s="3">
        <f t="shared" si="19"/>
        <v>7.5771322861481166E-2</v>
      </c>
      <c r="E169" s="4">
        <v>2.876981234854813E-2</v>
      </c>
      <c r="F169" s="4">
        <v>0</v>
      </c>
      <c r="G169" s="4">
        <v>5.073354177035771E-3</v>
      </c>
      <c r="H169" s="4">
        <v>4.1928156335897269E-2</v>
      </c>
      <c r="I169" s="7">
        <f t="shared" si="20"/>
        <v>0.22183359972623029</v>
      </c>
      <c r="J169" s="8">
        <v>9.3756232443241688E-2</v>
      </c>
      <c r="K169" s="8">
        <v>5.0317825065714181E-2</v>
      </c>
      <c r="L169" s="8">
        <v>7.7759542217274449E-2</v>
      </c>
      <c r="M169" s="17">
        <f t="shared" si="21"/>
        <v>0.13478108824535553</v>
      </c>
      <c r="N169" s="16">
        <v>1.2883290411042046E-2</v>
      </c>
      <c r="O169" s="16">
        <v>0.1218977978343135</v>
      </c>
      <c r="P169" s="5">
        <f t="shared" si="22"/>
        <v>0</v>
      </c>
      <c r="Q169" s="6">
        <v>0</v>
      </c>
      <c r="R169" s="6">
        <v>0</v>
      </c>
      <c r="S169" s="9">
        <f t="shared" si="23"/>
        <v>2.6070246865200181E-2</v>
      </c>
      <c r="T169" s="10">
        <v>1.8233147161480043E-2</v>
      </c>
      <c r="U169" s="10">
        <v>0</v>
      </c>
      <c r="V169" s="10">
        <v>7.8370997037201361E-3</v>
      </c>
      <c r="W169" s="10">
        <v>0</v>
      </c>
    </row>
    <row r="170" spans="1:23" x14ac:dyDescent="0.3">
      <c r="A170" s="1" t="s">
        <v>281</v>
      </c>
      <c r="B170" s="1" t="s">
        <v>282</v>
      </c>
      <c r="C170" s="2">
        <f t="shared" si="18"/>
        <v>0.44917978481137366</v>
      </c>
      <c r="D170" s="3">
        <f t="shared" si="19"/>
        <v>0.10379592111520443</v>
      </c>
      <c r="E170" s="4">
        <v>3.5536700821484524E-2</v>
      </c>
      <c r="F170" s="4">
        <v>3.926795532180883E-3</v>
      </c>
      <c r="G170" s="4">
        <v>1.1032040717061918E-2</v>
      </c>
      <c r="H170" s="4">
        <v>5.3300384044477109E-2</v>
      </c>
      <c r="I170" s="7">
        <f t="shared" si="20"/>
        <v>0.2399034901795401</v>
      </c>
      <c r="J170" s="8">
        <v>9.7955071930625692E-2</v>
      </c>
      <c r="K170" s="8">
        <v>5.7216119387600912E-2</v>
      </c>
      <c r="L170" s="8">
        <v>8.473229886131349E-2</v>
      </c>
      <c r="M170" s="17">
        <f t="shared" si="21"/>
        <v>0.10186144204030333</v>
      </c>
      <c r="N170" s="16">
        <v>2.1032840292016283E-2</v>
      </c>
      <c r="O170" s="16">
        <v>8.0828601748287043E-2</v>
      </c>
      <c r="P170" s="5">
        <f t="shared" si="22"/>
        <v>0</v>
      </c>
      <c r="Q170" s="6">
        <v>0</v>
      </c>
      <c r="R170" s="6">
        <v>0</v>
      </c>
      <c r="S170" s="9">
        <f t="shared" si="23"/>
        <v>3.618931476325804E-3</v>
      </c>
      <c r="T170" s="10">
        <v>0</v>
      </c>
      <c r="U170" s="10">
        <v>1.5268999724963855E-3</v>
      </c>
      <c r="V170" s="10">
        <v>2.0920315038294186E-3</v>
      </c>
      <c r="W170" s="10">
        <v>0</v>
      </c>
    </row>
    <row r="171" spans="1:23" x14ac:dyDescent="0.3">
      <c r="A171" s="1" t="s">
        <v>283</v>
      </c>
      <c r="B171" s="1" t="s">
        <v>284</v>
      </c>
      <c r="C171" s="2">
        <f t="shared" si="18"/>
        <v>0.44350573656997022</v>
      </c>
      <c r="D171" s="3">
        <f t="shared" si="19"/>
        <v>0.12023832760915865</v>
      </c>
      <c r="E171" s="4">
        <v>4.280384027628014E-2</v>
      </c>
      <c r="F171" s="4">
        <v>1.316572130131801E-2</v>
      </c>
      <c r="G171" s="4">
        <v>7.4777249378565609E-4</v>
      </c>
      <c r="H171" s="4">
        <v>6.3520993537774836E-2</v>
      </c>
      <c r="I171" s="7">
        <f t="shared" si="20"/>
        <v>0.26886639036690346</v>
      </c>
      <c r="J171" s="8">
        <v>0.1092971082586868</v>
      </c>
      <c r="K171" s="8">
        <v>7.136376695419358E-2</v>
      </c>
      <c r="L171" s="8">
        <v>8.820551515402307E-2</v>
      </c>
      <c r="M171" s="17">
        <f t="shared" si="21"/>
        <v>5.440101859390812E-2</v>
      </c>
      <c r="N171" s="16">
        <v>1.0296948027318467E-2</v>
      </c>
      <c r="O171" s="16">
        <v>4.4104070566589652E-2</v>
      </c>
      <c r="P171" s="5">
        <f t="shared" si="22"/>
        <v>0</v>
      </c>
      <c r="Q171" s="6">
        <v>0</v>
      </c>
      <c r="R171" s="6">
        <v>0</v>
      </c>
      <c r="S171" s="9">
        <f t="shared" si="23"/>
        <v>0</v>
      </c>
      <c r="T171" s="10">
        <v>0</v>
      </c>
      <c r="U171" s="10">
        <v>0</v>
      </c>
      <c r="V171" s="10">
        <v>0</v>
      </c>
      <c r="W171" s="10">
        <v>0</v>
      </c>
    </row>
    <row r="172" spans="1:23" x14ac:dyDescent="0.3">
      <c r="A172" s="1" t="s">
        <v>285</v>
      </c>
      <c r="B172" s="1" t="s">
        <v>286</v>
      </c>
      <c r="C172" s="2">
        <f t="shared" si="18"/>
        <v>0.45697377264451366</v>
      </c>
      <c r="D172" s="3">
        <f t="shared" si="19"/>
        <v>6.7189250395622666E-2</v>
      </c>
      <c r="E172" s="4">
        <v>2.04516596616434E-2</v>
      </c>
      <c r="F172" s="4">
        <v>0</v>
      </c>
      <c r="G172" s="4">
        <v>0</v>
      </c>
      <c r="H172" s="4">
        <v>4.6737590733979262E-2</v>
      </c>
      <c r="I172" s="7">
        <f t="shared" si="20"/>
        <v>0.25460159424630691</v>
      </c>
      <c r="J172" s="8">
        <v>0.12412870742092566</v>
      </c>
      <c r="K172" s="8">
        <v>3.1999646980066979E-2</v>
      </c>
      <c r="L172" s="8">
        <v>9.8473239845314253E-2</v>
      </c>
      <c r="M172" s="17">
        <f t="shared" si="21"/>
        <v>0.13518292800258408</v>
      </c>
      <c r="N172" s="16">
        <v>1.7036661555991206E-2</v>
      </c>
      <c r="O172" s="16">
        <v>0.11814626644659289</v>
      </c>
      <c r="P172" s="5">
        <f t="shared" si="22"/>
        <v>0</v>
      </c>
      <c r="Q172" s="6">
        <v>0</v>
      </c>
      <c r="R172" s="6">
        <v>0</v>
      </c>
      <c r="S172" s="9">
        <f t="shared" si="23"/>
        <v>0</v>
      </c>
      <c r="T172" s="10">
        <v>0</v>
      </c>
      <c r="U172" s="10">
        <v>0</v>
      </c>
      <c r="V172" s="10">
        <v>0</v>
      </c>
      <c r="W172" s="10">
        <v>0</v>
      </c>
    </row>
    <row r="173" spans="1:23" x14ac:dyDescent="0.3">
      <c r="A173" s="1" t="s">
        <v>287</v>
      </c>
      <c r="B173" s="1" t="s">
        <v>288</v>
      </c>
      <c r="C173" s="2">
        <f t="shared" si="18"/>
        <v>0.45186118822260274</v>
      </c>
      <c r="D173" s="3">
        <f t="shared" si="19"/>
        <v>8.7382375613347163E-2</v>
      </c>
      <c r="E173" s="4">
        <v>2.7292468497061788E-2</v>
      </c>
      <c r="F173" s="4">
        <v>9.7935004032767663E-3</v>
      </c>
      <c r="G173" s="4">
        <v>4.385649335257126E-3</v>
      </c>
      <c r="H173" s="4">
        <v>4.5910757377751493E-2</v>
      </c>
      <c r="I173" s="7">
        <f t="shared" si="20"/>
        <v>0.25523718113209776</v>
      </c>
      <c r="J173" s="8">
        <v>0.12981199337709506</v>
      </c>
      <c r="K173" s="8">
        <v>4.1495655315310062E-2</v>
      </c>
      <c r="L173" s="8">
        <v>8.3929532439692645E-2</v>
      </c>
      <c r="M173" s="17">
        <f t="shared" si="21"/>
        <v>0.10224758042373859</v>
      </c>
      <c r="N173" s="16">
        <v>5.3801993945461141E-3</v>
      </c>
      <c r="O173" s="16">
        <v>9.686738102919247E-2</v>
      </c>
      <c r="P173" s="5">
        <f t="shared" si="22"/>
        <v>0</v>
      </c>
      <c r="Q173" s="6">
        <v>0</v>
      </c>
      <c r="R173" s="6">
        <v>0</v>
      </c>
      <c r="S173" s="9">
        <f t="shared" si="23"/>
        <v>6.9940510534191964E-3</v>
      </c>
      <c r="T173" s="10">
        <v>0</v>
      </c>
      <c r="U173" s="10">
        <v>0</v>
      </c>
      <c r="V173" s="10">
        <v>6.9940510534191964E-3</v>
      </c>
      <c r="W173" s="10">
        <v>0</v>
      </c>
    </row>
    <row r="174" spans="1:23" x14ac:dyDescent="0.3">
      <c r="A174" s="1" t="s">
        <v>289</v>
      </c>
      <c r="B174" s="1" t="s">
        <v>290</v>
      </c>
      <c r="C174" s="2">
        <f t="shared" si="18"/>
        <v>0.44564070663186439</v>
      </c>
      <c r="D174" s="3">
        <f t="shared" si="19"/>
        <v>7.523776577261175E-2</v>
      </c>
      <c r="E174" s="4">
        <v>2.1287857147888421E-2</v>
      </c>
      <c r="F174" s="4">
        <v>0</v>
      </c>
      <c r="G174" s="4">
        <v>1.1283599464526256E-2</v>
      </c>
      <c r="H174" s="4">
        <v>4.2666309160197077E-2</v>
      </c>
      <c r="I174" s="7">
        <f t="shared" si="20"/>
        <v>0.28365713094327349</v>
      </c>
      <c r="J174" s="8">
        <v>0.1454225961051725</v>
      </c>
      <c r="K174" s="8">
        <v>3.7773901143011504E-2</v>
      </c>
      <c r="L174" s="8">
        <v>0.10046063369508949</v>
      </c>
      <c r="M174" s="17">
        <f t="shared" si="21"/>
        <v>8.6745809915979175E-2</v>
      </c>
      <c r="N174" s="16">
        <v>1.4139791558537185E-3</v>
      </c>
      <c r="O174" s="16">
        <v>8.533183076012546E-2</v>
      </c>
      <c r="P174" s="5">
        <f t="shared" si="22"/>
        <v>0</v>
      </c>
      <c r="Q174" s="6">
        <v>0</v>
      </c>
      <c r="R174" s="6">
        <v>0</v>
      </c>
      <c r="S174" s="9">
        <f t="shared" si="23"/>
        <v>0</v>
      </c>
      <c r="T174" s="10">
        <v>0</v>
      </c>
      <c r="U174" s="10">
        <v>0</v>
      </c>
      <c r="V174" s="10">
        <v>0</v>
      </c>
      <c r="W174" s="10">
        <v>0</v>
      </c>
    </row>
    <row r="175" spans="1:23" x14ac:dyDescent="0.3">
      <c r="A175" s="1" t="s">
        <v>291</v>
      </c>
      <c r="B175" s="1" t="s">
        <v>292</v>
      </c>
      <c r="C175" s="2">
        <f t="shared" si="18"/>
        <v>0.44666516377438303</v>
      </c>
      <c r="D175" s="3">
        <f t="shared" si="19"/>
        <v>0.11723759672237787</v>
      </c>
      <c r="E175" s="4">
        <v>4.0075110845249139E-2</v>
      </c>
      <c r="F175" s="4">
        <v>7.526282051812566E-3</v>
      </c>
      <c r="G175" s="4">
        <v>1.1367712695544395E-2</v>
      </c>
      <c r="H175" s="4">
        <v>5.8268491129771768E-2</v>
      </c>
      <c r="I175" s="7">
        <f t="shared" si="20"/>
        <v>0.24014217068759502</v>
      </c>
      <c r="J175" s="8">
        <v>0.11294927301548009</v>
      </c>
      <c r="K175" s="8">
        <v>5.8794531651919127E-2</v>
      </c>
      <c r="L175" s="8">
        <v>6.8398366020195819E-2</v>
      </c>
      <c r="M175" s="17">
        <f t="shared" si="21"/>
        <v>8.9285396364410158E-2</v>
      </c>
      <c r="N175" s="16">
        <v>6.6317757876794697E-3</v>
      </c>
      <c r="O175" s="16">
        <v>8.2653620576730688E-2</v>
      </c>
      <c r="P175" s="5">
        <f t="shared" si="22"/>
        <v>0</v>
      </c>
      <c r="Q175" s="6">
        <v>0</v>
      </c>
      <c r="R175" s="6">
        <v>0</v>
      </c>
      <c r="S175" s="9">
        <f t="shared" si="23"/>
        <v>0</v>
      </c>
      <c r="T175" s="10">
        <v>0</v>
      </c>
      <c r="U175" s="10">
        <v>0</v>
      </c>
      <c r="V175" s="10">
        <v>0</v>
      </c>
      <c r="W175" s="10">
        <v>0</v>
      </c>
    </row>
    <row r="176" spans="1:23" x14ac:dyDescent="0.3">
      <c r="A176" s="1" t="s">
        <v>293</v>
      </c>
      <c r="B176" s="1" t="s">
        <v>294</v>
      </c>
      <c r="C176" s="2">
        <f t="shared" si="18"/>
        <v>0.44789007253856739</v>
      </c>
      <c r="D176" s="3">
        <f t="shared" si="19"/>
        <v>7.4446162609959968E-2</v>
      </c>
      <c r="E176" s="4">
        <v>3.908361050024918E-2</v>
      </c>
      <c r="F176" s="4">
        <v>3.5410510468396718E-3</v>
      </c>
      <c r="G176" s="4">
        <v>4.5526238188165667E-4</v>
      </c>
      <c r="H176" s="4">
        <v>3.1366238680989457E-2</v>
      </c>
      <c r="I176" s="7">
        <f t="shared" si="20"/>
        <v>0.25520216421156822</v>
      </c>
      <c r="J176" s="8">
        <v>0.1302783726970651</v>
      </c>
      <c r="K176" s="8">
        <v>3.8011253748220494E-2</v>
      </c>
      <c r="L176" s="8">
        <v>8.6912537766282591E-2</v>
      </c>
      <c r="M176" s="17">
        <f t="shared" si="21"/>
        <v>0.1182417457170392</v>
      </c>
      <c r="N176" s="16">
        <v>1.3505459945883277E-2</v>
      </c>
      <c r="O176" s="16">
        <v>0.10473628577115593</v>
      </c>
      <c r="P176" s="5">
        <f t="shared" si="22"/>
        <v>0</v>
      </c>
      <c r="Q176" s="6">
        <v>0</v>
      </c>
      <c r="R176" s="6">
        <v>0</v>
      </c>
      <c r="S176" s="9">
        <f t="shared" si="23"/>
        <v>0</v>
      </c>
      <c r="T176" s="10">
        <v>0</v>
      </c>
      <c r="U176" s="10">
        <v>0</v>
      </c>
      <c r="V176" s="10">
        <v>0</v>
      </c>
      <c r="W176" s="10">
        <v>0</v>
      </c>
    </row>
    <row r="177" spans="1:23" x14ac:dyDescent="0.3">
      <c r="A177" s="1" t="s">
        <v>295</v>
      </c>
      <c r="B177" s="1" t="s">
        <v>296</v>
      </c>
      <c r="C177" s="2">
        <f t="shared" si="18"/>
        <v>0.45185647367213683</v>
      </c>
      <c r="D177" s="3">
        <f t="shared" si="19"/>
        <v>0.1270667045829498</v>
      </c>
      <c r="E177" s="4">
        <v>4.8668863922950528E-2</v>
      </c>
      <c r="F177" s="4">
        <v>1.9209921348439105E-2</v>
      </c>
      <c r="G177" s="4">
        <v>1.7413714280269992E-2</v>
      </c>
      <c r="H177" s="4">
        <v>4.1774205031290181E-2</v>
      </c>
      <c r="I177" s="7">
        <f t="shared" si="20"/>
        <v>0.23423685349045079</v>
      </c>
      <c r="J177" s="8">
        <v>0.11143143874850032</v>
      </c>
      <c r="K177" s="8">
        <v>4.7668225308488875E-2</v>
      </c>
      <c r="L177" s="8">
        <v>7.5137189433461593E-2</v>
      </c>
      <c r="M177" s="17">
        <f t="shared" si="21"/>
        <v>7.820235571811085E-2</v>
      </c>
      <c r="N177" s="16">
        <v>6.3875843188848074E-3</v>
      </c>
      <c r="O177" s="16">
        <v>7.1814771399226041E-2</v>
      </c>
      <c r="P177" s="5">
        <f t="shared" si="22"/>
        <v>1.3135342954790268E-3</v>
      </c>
      <c r="Q177" s="6">
        <v>1.3135342954790268E-3</v>
      </c>
      <c r="R177" s="6">
        <v>0</v>
      </c>
      <c r="S177" s="9">
        <f t="shared" si="23"/>
        <v>1.103702558514633E-2</v>
      </c>
      <c r="T177" s="10">
        <v>6.6837671198748585E-3</v>
      </c>
      <c r="U177" s="10">
        <v>0</v>
      </c>
      <c r="V177" s="10">
        <v>3.3089331014940146E-3</v>
      </c>
      <c r="W177" s="10">
        <v>1.0443253637774568E-3</v>
      </c>
    </row>
    <row r="178" spans="1:23" x14ac:dyDescent="0.3">
      <c r="A178" s="1" t="s">
        <v>297</v>
      </c>
      <c r="B178" s="1" t="s">
        <v>298</v>
      </c>
      <c r="C178" s="2">
        <f t="shared" si="18"/>
        <v>0.46771979211141335</v>
      </c>
      <c r="D178" s="3">
        <f t="shared" si="19"/>
        <v>0.17253982578141419</v>
      </c>
      <c r="E178" s="4">
        <v>5.1771933775542213E-2</v>
      </c>
      <c r="F178" s="4">
        <v>1.9161070568246896E-2</v>
      </c>
      <c r="G178" s="4">
        <v>4.6593494786684904E-2</v>
      </c>
      <c r="H178" s="4">
        <v>5.5013326650940178E-2</v>
      </c>
      <c r="I178" s="7">
        <f t="shared" si="20"/>
        <v>0.15582804877072134</v>
      </c>
      <c r="J178" s="8">
        <v>6.2677177224075967E-2</v>
      </c>
      <c r="K178" s="8">
        <v>4.5231117861370365E-2</v>
      </c>
      <c r="L178" s="8">
        <v>4.791975368527502E-2</v>
      </c>
      <c r="M178" s="17">
        <f t="shared" si="21"/>
        <v>0.11145506932382851</v>
      </c>
      <c r="N178" s="16">
        <v>3.1207245119139311E-2</v>
      </c>
      <c r="O178" s="16">
        <v>8.0247824204689192E-2</v>
      </c>
      <c r="P178" s="5">
        <f t="shared" si="22"/>
        <v>9.8446161177902225E-3</v>
      </c>
      <c r="Q178" s="6">
        <v>3.9909228965065904E-3</v>
      </c>
      <c r="R178" s="6">
        <v>5.853693221283633E-3</v>
      </c>
      <c r="S178" s="9">
        <f t="shared" si="23"/>
        <v>1.8052232117659141E-2</v>
      </c>
      <c r="T178" s="10">
        <v>0</v>
      </c>
      <c r="U178" s="10">
        <v>0</v>
      </c>
      <c r="V178" s="10">
        <v>1.4252058860390269E-2</v>
      </c>
      <c r="W178" s="10">
        <v>3.8001732572688716E-3</v>
      </c>
    </row>
    <row r="179" spans="1:23" x14ac:dyDescent="0.3">
      <c r="A179" s="1" t="s">
        <v>299</v>
      </c>
      <c r="B179" s="1" t="s">
        <v>300</v>
      </c>
      <c r="C179" s="2">
        <f t="shared" si="18"/>
        <v>0.45345667008693069</v>
      </c>
      <c r="D179" s="3">
        <f t="shared" si="19"/>
        <v>0.13126319327082375</v>
      </c>
      <c r="E179" s="4">
        <v>4.6705922607835633E-2</v>
      </c>
      <c r="F179" s="4">
        <v>1.7471142356519039E-2</v>
      </c>
      <c r="G179" s="4">
        <v>8.4765016468793808E-3</v>
      </c>
      <c r="H179" s="4">
        <v>5.8609626659589714E-2</v>
      </c>
      <c r="I179" s="7">
        <f t="shared" si="20"/>
        <v>0.23851585679479034</v>
      </c>
      <c r="J179" s="8">
        <v>0.11450120791812937</v>
      </c>
      <c r="K179" s="8">
        <v>4.6935550996571263E-2</v>
      </c>
      <c r="L179" s="8">
        <v>7.7079097880089709E-2</v>
      </c>
      <c r="M179" s="17">
        <f t="shared" si="21"/>
        <v>7.3816121235284041E-2</v>
      </c>
      <c r="N179" s="16">
        <v>2.1668322342212411E-2</v>
      </c>
      <c r="O179" s="16">
        <v>5.2147798893071626E-2</v>
      </c>
      <c r="P179" s="5">
        <f t="shared" si="22"/>
        <v>3.9411708785973137E-3</v>
      </c>
      <c r="Q179" s="6">
        <v>3.9411708785973137E-3</v>
      </c>
      <c r="R179" s="6">
        <v>0</v>
      </c>
      <c r="S179" s="9">
        <f t="shared" si="23"/>
        <v>5.9203279074352896E-3</v>
      </c>
      <c r="T179" s="10">
        <v>0</v>
      </c>
      <c r="U179" s="10">
        <v>0</v>
      </c>
      <c r="V179" s="10">
        <v>5.9203279074352896E-3</v>
      </c>
      <c r="W179" s="10">
        <v>0</v>
      </c>
    </row>
    <row r="180" spans="1:23" x14ac:dyDescent="0.3">
      <c r="A180" s="1" t="s">
        <v>301</v>
      </c>
      <c r="B180" s="1" t="s">
        <v>302</v>
      </c>
      <c r="C180" s="2">
        <f t="shared" si="18"/>
        <v>0.45275750987438979</v>
      </c>
      <c r="D180" s="3">
        <f t="shared" si="19"/>
        <v>7.5844559776535064E-2</v>
      </c>
      <c r="E180" s="4">
        <v>2.0099101974812742E-2</v>
      </c>
      <c r="F180" s="4">
        <v>9.2856932547873312E-3</v>
      </c>
      <c r="G180" s="4">
        <v>4.0412864954885726E-4</v>
      </c>
      <c r="H180" s="4">
        <v>4.6055635897386128E-2</v>
      </c>
      <c r="I180" s="7">
        <f t="shared" si="20"/>
        <v>0.25570197933031752</v>
      </c>
      <c r="J180" s="8">
        <v>0.13077387944036614</v>
      </c>
      <c r="K180" s="8">
        <v>4.6400300323370773E-2</v>
      </c>
      <c r="L180" s="8">
        <v>7.8527799566580597E-2</v>
      </c>
      <c r="M180" s="17">
        <f t="shared" si="21"/>
        <v>0.11554589883184764</v>
      </c>
      <c r="N180" s="16">
        <v>1.8257307508125847E-2</v>
      </c>
      <c r="O180" s="16">
        <v>9.7288591323721793E-2</v>
      </c>
      <c r="P180" s="5">
        <f t="shared" si="22"/>
        <v>2.8546158928151105E-3</v>
      </c>
      <c r="Q180" s="6">
        <v>2.8546158928151105E-3</v>
      </c>
      <c r="R180" s="6">
        <v>0</v>
      </c>
      <c r="S180" s="9">
        <f t="shared" si="23"/>
        <v>2.8104560428744659E-3</v>
      </c>
      <c r="T180" s="10">
        <v>0</v>
      </c>
      <c r="U180" s="10">
        <v>0</v>
      </c>
      <c r="V180" s="10">
        <v>2.8104560428744659E-3</v>
      </c>
      <c r="W180" s="10">
        <v>0</v>
      </c>
    </row>
    <row r="181" spans="1:23" x14ac:dyDescent="0.3">
      <c r="A181" s="1" t="s">
        <v>303</v>
      </c>
      <c r="B181" s="1" t="s">
        <v>304</v>
      </c>
      <c r="C181" s="2">
        <f t="shared" si="18"/>
        <v>0.44408887359916516</v>
      </c>
      <c r="D181" s="3">
        <f t="shared" si="19"/>
        <v>8.9459452214069465E-2</v>
      </c>
      <c r="E181" s="4">
        <v>3.2791942379858281E-2</v>
      </c>
      <c r="F181" s="4">
        <v>7.156799956257575E-3</v>
      </c>
      <c r="G181" s="4">
        <v>1.3478154517947819E-2</v>
      </c>
      <c r="H181" s="4">
        <v>3.6032555360005797E-2</v>
      </c>
      <c r="I181" s="7">
        <f t="shared" si="20"/>
        <v>0.29494611327794173</v>
      </c>
      <c r="J181" s="8">
        <v>0.14197843265363208</v>
      </c>
      <c r="K181" s="8">
        <v>4.7503922557154785E-2</v>
      </c>
      <c r="L181" s="8">
        <v>0.10546375806715488</v>
      </c>
      <c r="M181" s="17">
        <f t="shared" si="21"/>
        <v>5.9683308107153922E-2</v>
      </c>
      <c r="N181" s="16">
        <v>9.4905551627798776E-3</v>
      </c>
      <c r="O181" s="16">
        <v>5.0192752944374044E-2</v>
      </c>
      <c r="P181" s="5">
        <f t="shared" si="22"/>
        <v>0</v>
      </c>
      <c r="Q181" s="6">
        <v>0</v>
      </c>
      <c r="R181" s="6">
        <v>0</v>
      </c>
      <c r="S181" s="9">
        <f t="shared" si="23"/>
        <v>0</v>
      </c>
      <c r="T181" s="10">
        <v>0</v>
      </c>
      <c r="U181" s="10">
        <v>0</v>
      </c>
      <c r="V181" s="10">
        <v>0</v>
      </c>
      <c r="W181" s="10">
        <v>0</v>
      </c>
    </row>
    <row r="182" spans="1:23" x14ac:dyDescent="0.3">
      <c r="A182" s="1" t="s">
        <v>305</v>
      </c>
      <c r="B182" s="1" t="s">
        <v>306</v>
      </c>
      <c r="C182" s="2">
        <f t="shared" si="18"/>
        <v>0.43985618265459347</v>
      </c>
      <c r="D182" s="3">
        <f t="shared" si="19"/>
        <v>7.9499683815305824E-2</v>
      </c>
      <c r="E182" s="4">
        <v>2.630291709867354E-2</v>
      </c>
      <c r="F182" s="4">
        <v>0</v>
      </c>
      <c r="G182" s="4">
        <v>5.8753352499183314E-3</v>
      </c>
      <c r="H182" s="4">
        <v>4.7321431466713956E-2</v>
      </c>
      <c r="I182" s="7">
        <f t="shared" si="20"/>
        <v>0.28383547505370849</v>
      </c>
      <c r="J182" s="8">
        <v>0.14200173459431889</v>
      </c>
      <c r="K182" s="8">
        <v>5.0204016435925577E-2</v>
      </c>
      <c r="L182" s="8">
        <v>9.1629724023464046E-2</v>
      </c>
      <c r="M182" s="17">
        <f t="shared" si="21"/>
        <v>7.6521023785579165E-2</v>
      </c>
      <c r="N182" s="16">
        <v>1.6399705036226897E-2</v>
      </c>
      <c r="O182" s="16">
        <v>6.0121318749352268E-2</v>
      </c>
      <c r="P182" s="5">
        <f t="shared" si="22"/>
        <v>0</v>
      </c>
      <c r="Q182" s="6">
        <v>0</v>
      </c>
      <c r="R182" s="6">
        <v>0</v>
      </c>
      <c r="S182" s="9">
        <f t="shared" si="23"/>
        <v>0</v>
      </c>
      <c r="T182" s="10">
        <v>0</v>
      </c>
      <c r="U182" s="10">
        <v>0</v>
      </c>
      <c r="V182" s="10">
        <v>0</v>
      </c>
      <c r="W182" s="10">
        <v>0</v>
      </c>
    </row>
    <row r="183" spans="1:23" x14ac:dyDescent="0.3">
      <c r="A183" s="1" t="s">
        <v>307</v>
      </c>
      <c r="B183" s="1" t="s">
        <v>308</v>
      </c>
      <c r="C183" s="2">
        <f t="shared" si="18"/>
        <v>0.44182664937543981</v>
      </c>
      <c r="D183" s="3">
        <f t="shared" si="19"/>
        <v>9.5866906038985386E-2</v>
      </c>
      <c r="E183" s="4">
        <v>4.5586327497397404E-2</v>
      </c>
      <c r="F183" s="4">
        <v>3.5675070037444107E-3</v>
      </c>
      <c r="G183" s="4">
        <v>3.9420369989393682E-3</v>
      </c>
      <c r="H183" s="4">
        <v>4.2771034538904198E-2</v>
      </c>
      <c r="I183" s="7">
        <f t="shared" si="20"/>
        <v>0.25878999125315916</v>
      </c>
      <c r="J183" s="8">
        <v>0.10926158946030139</v>
      </c>
      <c r="K183" s="8">
        <v>6.427823185610107E-2</v>
      </c>
      <c r="L183" s="8">
        <v>8.5250169936756701E-2</v>
      </c>
      <c r="M183" s="17">
        <f t="shared" si="21"/>
        <v>8.7169752083295263E-2</v>
      </c>
      <c r="N183" s="16">
        <v>8.6915273266208962E-3</v>
      </c>
      <c r="O183" s="16">
        <v>7.8478224756674361E-2</v>
      </c>
      <c r="P183" s="5">
        <f t="shared" si="22"/>
        <v>0</v>
      </c>
      <c r="Q183" s="6">
        <v>0</v>
      </c>
      <c r="R183" s="6">
        <v>0</v>
      </c>
      <c r="S183" s="9">
        <f t="shared" si="23"/>
        <v>0</v>
      </c>
      <c r="T183" s="10">
        <v>0</v>
      </c>
      <c r="U183" s="10">
        <v>0</v>
      </c>
      <c r="V183" s="10">
        <v>0</v>
      </c>
      <c r="W183" s="10">
        <v>0</v>
      </c>
    </row>
    <row r="184" spans="1:23" x14ac:dyDescent="0.3">
      <c r="A184" s="1" t="s">
        <v>309</v>
      </c>
      <c r="B184" s="1" t="s">
        <v>310</v>
      </c>
      <c r="C184" s="2">
        <f t="shared" si="18"/>
        <v>0.43671147433197105</v>
      </c>
      <c r="D184" s="3">
        <f t="shared" si="19"/>
        <v>0.16126120140403788</v>
      </c>
      <c r="E184" s="4">
        <v>5.7841778695820793E-2</v>
      </c>
      <c r="F184" s="4">
        <v>7.2698048252722606E-3</v>
      </c>
      <c r="G184" s="4">
        <v>1.3982807860737936E-2</v>
      </c>
      <c r="H184" s="4">
        <v>8.2166810022206896E-2</v>
      </c>
      <c r="I184" s="7">
        <f t="shared" si="20"/>
        <v>0.22746754546656653</v>
      </c>
      <c r="J184" s="8">
        <v>9.0845243378407867E-2</v>
      </c>
      <c r="K184" s="8">
        <v>5.0648188182607475E-2</v>
      </c>
      <c r="L184" s="8">
        <v>8.597411390555118E-2</v>
      </c>
      <c r="M184" s="17">
        <f t="shared" si="21"/>
        <v>2.8932722323968155E-2</v>
      </c>
      <c r="N184" s="16">
        <v>5.6593690487962284E-3</v>
      </c>
      <c r="O184" s="16">
        <v>2.3273353275171927E-2</v>
      </c>
      <c r="P184" s="5">
        <f t="shared" si="22"/>
        <v>3.5563066814410889E-3</v>
      </c>
      <c r="Q184" s="6">
        <v>3.3001499876713861E-3</v>
      </c>
      <c r="R184" s="6">
        <v>2.5615669376970255E-4</v>
      </c>
      <c r="S184" s="9">
        <f t="shared" si="23"/>
        <v>1.5493698455957369E-2</v>
      </c>
      <c r="T184" s="10">
        <v>1.1209730713540596E-2</v>
      </c>
      <c r="U184" s="10">
        <v>3.7381511945880816E-3</v>
      </c>
      <c r="V184" s="10">
        <v>5.4581654782869145E-4</v>
      </c>
      <c r="W184" s="10">
        <v>0</v>
      </c>
    </row>
    <row r="185" spans="1:23" x14ac:dyDescent="0.3">
      <c r="A185" s="1" t="s">
        <v>311</v>
      </c>
      <c r="B185" s="1" t="s">
        <v>312</v>
      </c>
      <c r="C185" s="2">
        <f t="shared" si="18"/>
        <v>0.44164010886887922</v>
      </c>
      <c r="D185" s="3">
        <f t="shared" si="19"/>
        <v>0.11079423748479997</v>
      </c>
      <c r="E185" s="4">
        <v>4.922952719928602E-2</v>
      </c>
      <c r="F185" s="4">
        <v>5.8733420124895143E-4</v>
      </c>
      <c r="G185" s="4">
        <v>1.2854005121447805E-2</v>
      </c>
      <c r="H185" s="4">
        <v>4.8123370962817179E-2</v>
      </c>
      <c r="I185" s="7">
        <f t="shared" si="20"/>
        <v>0.2636684490456353</v>
      </c>
      <c r="J185" s="8">
        <v>0.12037525279039872</v>
      </c>
      <c r="K185" s="8">
        <v>4.4191216633485665E-2</v>
      </c>
      <c r="L185" s="8">
        <v>9.9101979621750921E-2</v>
      </c>
      <c r="M185" s="17">
        <f t="shared" si="21"/>
        <v>6.7177422338443954E-2</v>
      </c>
      <c r="N185" s="16">
        <v>5.4768373028752405E-3</v>
      </c>
      <c r="O185" s="16">
        <v>6.170058503556871E-2</v>
      </c>
      <c r="P185" s="5">
        <f t="shared" si="22"/>
        <v>0</v>
      </c>
      <c r="Q185" s="6">
        <v>0</v>
      </c>
      <c r="R185" s="6">
        <v>0</v>
      </c>
      <c r="S185" s="9">
        <f t="shared" si="23"/>
        <v>0</v>
      </c>
      <c r="T185" s="10">
        <v>0</v>
      </c>
      <c r="U185" s="10">
        <v>0</v>
      </c>
      <c r="V185" s="10">
        <v>0</v>
      </c>
      <c r="W185" s="10">
        <v>0</v>
      </c>
    </row>
    <row r="186" spans="1:23" x14ac:dyDescent="0.3">
      <c r="A186" s="1" t="s">
        <v>313</v>
      </c>
      <c r="B186" s="1" t="s">
        <v>314</v>
      </c>
      <c r="C186" s="2">
        <f t="shared" si="18"/>
        <v>0.44103687253801149</v>
      </c>
      <c r="D186" s="3">
        <f t="shared" si="19"/>
        <v>0.1198124870289935</v>
      </c>
      <c r="E186" s="4">
        <v>3.5079439071834084E-2</v>
      </c>
      <c r="F186" s="4">
        <v>4.9725915714108216E-3</v>
      </c>
      <c r="G186" s="4">
        <v>1.3597226538474116E-2</v>
      </c>
      <c r="H186" s="4">
        <v>6.6163229847274477E-2</v>
      </c>
      <c r="I186" s="7">
        <f t="shared" si="20"/>
        <v>0.25677632228244812</v>
      </c>
      <c r="J186" s="8">
        <v>0.12908978270265467</v>
      </c>
      <c r="K186" s="8">
        <v>4.3941720470716157E-2</v>
      </c>
      <c r="L186" s="8">
        <v>8.3744819109077287E-2</v>
      </c>
      <c r="M186" s="17">
        <f t="shared" si="21"/>
        <v>6.4448063226569888E-2</v>
      </c>
      <c r="N186" s="16">
        <v>1.0399404973485361E-2</v>
      </c>
      <c r="O186" s="16">
        <v>5.4048658253084525E-2</v>
      </c>
      <c r="P186" s="5">
        <f t="shared" si="22"/>
        <v>0</v>
      </c>
      <c r="Q186" s="6">
        <v>0</v>
      </c>
      <c r="R186" s="6">
        <v>0</v>
      </c>
      <c r="S186" s="9">
        <f t="shared" si="23"/>
        <v>0</v>
      </c>
      <c r="T186" s="10">
        <v>0</v>
      </c>
      <c r="U186" s="10">
        <v>0</v>
      </c>
      <c r="V186" s="10">
        <v>0</v>
      </c>
      <c r="W186" s="10">
        <v>0</v>
      </c>
    </row>
    <row r="187" spans="1:23" x14ac:dyDescent="0.3">
      <c r="A187" s="1" t="s">
        <v>315</v>
      </c>
      <c r="B187" s="1" t="s">
        <v>316</v>
      </c>
      <c r="C187" s="2">
        <f t="shared" si="18"/>
        <v>0.43958840940827437</v>
      </c>
      <c r="D187" s="3">
        <f t="shared" si="19"/>
        <v>9.8123451549706503E-2</v>
      </c>
      <c r="E187" s="4">
        <v>5.200293825649667E-2</v>
      </c>
      <c r="F187" s="4">
        <v>0</v>
      </c>
      <c r="G187" s="4">
        <v>3.4811189386806736E-3</v>
      </c>
      <c r="H187" s="4">
        <v>4.263939435452916E-2</v>
      </c>
      <c r="I187" s="7">
        <f t="shared" si="20"/>
        <v>0.31150019440021165</v>
      </c>
      <c r="J187" s="8">
        <v>0.15062412069228162</v>
      </c>
      <c r="K187" s="8">
        <v>4.0395163110576213E-2</v>
      </c>
      <c r="L187" s="8">
        <v>0.12048091059735383</v>
      </c>
      <c r="M187" s="17">
        <f t="shared" si="21"/>
        <v>2.9964763458356199E-2</v>
      </c>
      <c r="N187" s="16">
        <v>0</v>
      </c>
      <c r="O187" s="16">
        <v>2.9964763458356199E-2</v>
      </c>
      <c r="P187" s="5">
        <f t="shared" si="22"/>
        <v>0</v>
      </c>
      <c r="Q187" s="6">
        <v>0</v>
      </c>
      <c r="R187" s="6">
        <v>0</v>
      </c>
      <c r="S187" s="9">
        <f t="shared" si="23"/>
        <v>0</v>
      </c>
      <c r="T187" s="10">
        <v>0</v>
      </c>
      <c r="U187" s="10">
        <v>0</v>
      </c>
      <c r="V187" s="10">
        <v>0</v>
      </c>
      <c r="W187" s="10">
        <v>0</v>
      </c>
    </row>
    <row r="188" spans="1:23" x14ac:dyDescent="0.3">
      <c r="A188" s="1" t="s">
        <v>317</v>
      </c>
      <c r="B188" s="1" t="s">
        <v>318</v>
      </c>
      <c r="C188" s="2">
        <f t="shared" si="18"/>
        <v>0.44776178287771512</v>
      </c>
      <c r="D188" s="3">
        <f t="shared" si="19"/>
        <v>7.3276620487700797E-2</v>
      </c>
      <c r="E188" s="4">
        <v>3.6633994929346984E-2</v>
      </c>
      <c r="F188" s="4">
        <v>1.6731022245734574E-3</v>
      </c>
      <c r="G188" s="4">
        <v>6.1085493006530723E-3</v>
      </c>
      <c r="H188" s="4">
        <v>2.8860974033127287E-2</v>
      </c>
      <c r="I188" s="7">
        <f t="shared" si="20"/>
        <v>0.25733051600819745</v>
      </c>
      <c r="J188" s="8">
        <v>0.1270484547724709</v>
      </c>
      <c r="K188" s="8">
        <v>3.5489496101282401E-2</v>
      </c>
      <c r="L188" s="8">
        <v>9.4792565134444159E-2</v>
      </c>
      <c r="M188" s="17">
        <f t="shared" si="21"/>
        <v>0.11715464638181688</v>
      </c>
      <c r="N188" s="16">
        <v>9.9701010677638244E-3</v>
      </c>
      <c r="O188" s="16">
        <v>0.10718454531405307</v>
      </c>
      <c r="P188" s="5">
        <f t="shared" si="22"/>
        <v>0</v>
      </c>
      <c r="Q188" s="6">
        <v>0</v>
      </c>
      <c r="R188" s="6">
        <v>0</v>
      </c>
      <c r="S188" s="9">
        <f t="shared" si="23"/>
        <v>0</v>
      </c>
      <c r="T188" s="10">
        <v>0</v>
      </c>
      <c r="U188" s="10">
        <v>0</v>
      </c>
      <c r="V188" s="10">
        <v>0</v>
      </c>
      <c r="W188" s="10">
        <v>0</v>
      </c>
    </row>
    <row r="189" spans="1:23" x14ac:dyDescent="0.3">
      <c r="A189" s="1" t="s">
        <v>319</v>
      </c>
      <c r="B189" s="1" t="s">
        <v>320</v>
      </c>
      <c r="C189" s="2">
        <f t="shared" si="18"/>
        <v>0.43905588611054169</v>
      </c>
      <c r="D189" s="3">
        <f t="shared" si="19"/>
        <v>9.1633742437319976E-2</v>
      </c>
      <c r="E189" s="4">
        <v>3.3166186550797012E-2</v>
      </c>
      <c r="F189" s="4">
        <v>0</v>
      </c>
      <c r="G189" s="4">
        <v>7.5891112825519566E-3</v>
      </c>
      <c r="H189" s="4">
        <v>5.0878444603971007E-2</v>
      </c>
      <c r="I189" s="7">
        <f t="shared" si="20"/>
        <v>0.27877510116120124</v>
      </c>
      <c r="J189" s="8">
        <v>0.13360356068293106</v>
      </c>
      <c r="K189" s="8">
        <v>4.5938164161792326E-2</v>
      </c>
      <c r="L189" s="8">
        <v>9.9233376316477856E-2</v>
      </c>
      <c r="M189" s="17">
        <f t="shared" si="21"/>
        <v>6.8647042512020445E-2</v>
      </c>
      <c r="N189" s="16">
        <v>1.142504240770597E-2</v>
      </c>
      <c r="O189" s="16">
        <v>5.7222000104314476E-2</v>
      </c>
      <c r="P189" s="5">
        <f t="shared" si="22"/>
        <v>0</v>
      </c>
      <c r="Q189" s="6">
        <v>0</v>
      </c>
      <c r="R189" s="6">
        <v>0</v>
      </c>
      <c r="S189" s="9">
        <f t="shared" si="23"/>
        <v>0</v>
      </c>
      <c r="T189" s="10">
        <v>0</v>
      </c>
      <c r="U189" s="10">
        <v>0</v>
      </c>
      <c r="V189" s="10">
        <v>0</v>
      </c>
      <c r="W189" s="10">
        <v>0</v>
      </c>
    </row>
    <row r="190" spans="1:23" x14ac:dyDescent="0.3">
      <c r="A190" s="1" t="s">
        <v>321</v>
      </c>
      <c r="B190" s="1" t="s">
        <v>1214</v>
      </c>
      <c r="C190" s="2">
        <f t="shared" si="18"/>
        <v>0.44931275580009478</v>
      </c>
      <c r="D190" s="3">
        <f t="shared" si="19"/>
        <v>0.11151955304925616</v>
      </c>
      <c r="E190" s="4">
        <v>3.1739718448034568E-2</v>
      </c>
      <c r="F190" s="4">
        <v>1.043589124203601E-2</v>
      </c>
      <c r="G190" s="4">
        <v>1.6400641595272131E-2</v>
      </c>
      <c r="H190" s="4">
        <v>5.2943301763913451E-2</v>
      </c>
      <c r="I190" s="7">
        <f t="shared" si="20"/>
        <v>0.28914110328460563</v>
      </c>
      <c r="J190" s="8">
        <v>0.14791630156895291</v>
      </c>
      <c r="K190" s="8">
        <v>5.5876927249402145E-2</v>
      </c>
      <c r="L190" s="8">
        <v>8.5347874466250612E-2</v>
      </c>
      <c r="M190" s="17">
        <f t="shared" si="21"/>
        <v>4.8652099466233001E-2</v>
      </c>
      <c r="N190" s="16">
        <v>1.1155815562706905E-2</v>
      </c>
      <c r="O190" s="16">
        <v>3.7496283903526093E-2</v>
      </c>
      <c r="P190" s="5">
        <f t="shared" si="22"/>
        <v>0</v>
      </c>
      <c r="Q190" s="6">
        <v>0</v>
      </c>
      <c r="R190" s="6">
        <v>0</v>
      </c>
      <c r="S190" s="9">
        <f t="shared" si="23"/>
        <v>0</v>
      </c>
      <c r="T190" s="10">
        <v>0</v>
      </c>
      <c r="U190" s="10">
        <v>0</v>
      </c>
      <c r="V190" s="10">
        <v>0</v>
      </c>
      <c r="W190" s="10">
        <v>0</v>
      </c>
    </row>
    <row r="191" spans="1:23" x14ac:dyDescent="0.3">
      <c r="A191" s="1" t="s">
        <v>322</v>
      </c>
      <c r="B191" s="1" t="s">
        <v>323</v>
      </c>
      <c r="C191" s="2">
        <f t="shared" si="18"/>
        <v>0.44787846109886992</v>
      </c>
      <c r="D191" s="3">
        <f t="shared" si="19"/>
        <v>0.17340719200845942</v>
      </c>
      <c r="E191" s="4">
        <v>5.9553940127786226E-2</v>
      </c>
      <c r="F191" s="4">
        <v>1.8113463520096101E-2</v>
      </c>
      <c r="G191" s="4">
        <v>1.6987456415522323E-2</v>
      </c>
      <c r="H191" s="4">
        <v>7.8752331945054765E-2</v>
      </c>
      <c r="I191" s="7">
        <f t="shared" si="20"/>
        <v>0.21834184968466702</v>
      </c>
      <c r="J191" s="8">
        <v>9.4124157770033273E-2</v>
      </c>
      <c r="K191" s="8">
        <v>5.7596545052532984E-2</v>
      </c>
      <c r="L191" s="8">
        <v>6.6621146862100758E-2</v>
      </c>
      <c r="M191" s="17">
        <f t="shared" si="21"/>
        <v>5.6094480233713356E-2</v>
      </c>
      <c r="N191" s="16">
        <v>6.4940246331090861E-3</v>
      </c>
      <c r="O191" s="16">
        <v>4.9600455600604269E-2</v>
      </c>
      <c r="P191" s="5">
        <f t="shared" si="22"/>
        <v>0</v>
      </c>
      <c r="Q191" s="6">
        <v>0</v>
      </c>
      <c r="R191" s="6">
        <v>0</v>
      </c>
      <c r="S191" s="9">
        <f t="shared" si="23"/>
        <v>3.4939172030123394E-5</v>
      </c>
      <c r="T191" s="10">
        <v>0</v>
      </c>
      <c r="U191" s="10">
        <v>3.4939172030123394E-5</v>
      </c>
      <c r="V191" s="10">
        <v>0</v>
      </c>
      <c r="W191" s="10">
        <v>0</v>
      </c>
    </row>
    <row r="192" spans="1:23" x14ac:dyDescent="0.3">
      <c r="A192" s="1" t="s">
        <v>324</v>
      </c>
      <c r="B192" s="1" t="s">
        <v>1215</v>
      </c>
      <c r="C192" s="2">
        <f t="shared" si="18"/>
        <v>0.45250096566679721</v>
      </c>
      <c r="D192" s="3">
        <f t="shared" si="19"/>
        <v>0.13876625946449334</v>
      </c>
      <c r="E192" s="4">
        <v>4.0888656185023693E-2</v>
      </c>
      <c r="F192" s="4">
        <v>7.3942101717167225E-3</v>
      </c>
      <c r="G192" s="4">
        <v>1.6721105194494504E-2</v>
      </c>
      <c r="H192" s="4">
        <v>7.3762287913258409E-2</v>
      </c>
      <c r="I192" s="7">
        <f t="shared" si="20"/>
        <v>0.18321479724431577</v>
      </c>
      <c r="J192" s="8">
        <v>6.9773828309629873E-2</v>
      </c>
      <c r="K192" s="8">
        <v>4.4150218561504924E-2</v>
      </c>
      <c r="L192" s="8">
        <v>6.9290750373180984E-2</v>
      </c>
      <c r="M192" s="17">
        <f t="shared" si="21"/>
        <v>3.9155049780392151E-2</v>
      </c>
      <c r="N192" s="16">
        <v>1.2615110232037333E-2</v>
      </c>
      <c r="O192" s="16">
        <v>2.6539939548354815E-2</v>
      </c>
      <c r="P192" s="5">
        <f t="shared" si="22"/>
        <v>1.9092000831387033E-2</v>
      </c>
      <c r="Q192" s="6">
        <v>8.5159409425598527E-3</v>
      </c>
      <c r="R192" s="6">
        <v>1.0576059888827181E-2</v>
      </c>
      <c r="S192" s="9">
        <f t="shared" si="23"/>
        <v>7.227285834620896E-2</v>
      </c>
      <c r="T192" s="10">
        <v>3.9382795915693922E-2</v>
      </c>
      <c r="U192" s="10">
        <v>1.4027520217221609E-2</v>
      </c>
      <c r="V192" s="10">
        <v>1.6054967642648313E-2</v>
      </c>
      <c r="W192" s="10">
        <v>2.807574570645106E-3</v>
      </c>
    </row>
    <row r="193" spans="1:23" x14ac:dyDescent="0.3">
      <c r="A193" s="1" t="s">
        <v>325</v>
      </c>
      <c r="B193" s="1" t="s">
        <v>326</v>
      </c>
      <c r="C193" s="2">
        <f t="shared" si="18"/>
        <v>0.44437726393443222</v>
      </c>
      <c r="D193" s="3">
        <f t="shared" si="19"/>
        <v>0.199941089676624</v>
      </c>
      <c r="E193" s="4">
        <v>8.5170281255642813E-2</v>
      </c>
      <c r="F193" s="4">
        <v>1.0053091869425972E-2</v>
      </c>
      <c r="G193" s="4">
        <v>6.9426839067057836E-2</v>
      </c>
      <c r="H193" s="4">
        <v>3.5290877484497392E-2</v>
      </c>
      <c r="I193" s="7">
        <f t="shared" si="20"/>
        <v>0.12494716240716765</v>
      </c>
      <c r="J193" s="8">
        <v>4.5579156447029E-2</v>
      </c>
      <c r="K193" s="8">
        <v>4.6772092471574177E-3</v>
      </c>
      <c r="L193" s="8">
        <v>7.4690796712981233E-2</v>
      </c>
      <c r="M193" s="17">
        <f t="shared" si="21"/>
        <v>3.4249800203449879E-2</v>
      </c>
      <c r="N193" s="16">
        <v>3.4249800203449879E-2</v>
      </c>
      <c r="O193" s="16">
        <v>0</v>
      </c>
      <c r="P193" s="5">
        <f t="shared" si="22"/>
        <v>7.0520020062603356E-2</v>
      </c>
      <c r="Q193" s="6">
        <v>2.893367820606324E-2</v>
      </c>
      <c r="R193" s="6">
        <v>4.1586341856540116E-2</v>
      </c>
      <c r="S193" s="9">
        <f t="shared" si="23"/>
        <v>1.4719191584587333E-2</v>
      </c>
      <c r="T193" s="10">
        <v>0</v>
      </c>
      <c r="U193" s="10">
        <v>9.2476768476929903E-3</v>
      </c>
      <c r="V193" s="10">
        <v>1.4117026180352765E-3</v>
      </c>
      <c r="W193" s="10">
        <v>4.0598121188590661E-3</v>
      </c>
    </row>
    <row r="194" spans="1:23" x14ac:dyDescent="0.3">
      <c r="A194" s="1" t="s">
        <v>327</v>
      </c>
      <c r="B194" s="1" t="s">
        <v>328</v>
      </c>
      <c r="C194" s="2">
        <f t="shared" si="18"/>
        <v>0.44539805663059412</v>
      </c>
      <c r="D194" s="3">
        <f t="shared" si="19"/>
        <v>0.2005695331294288</v>
      </c>
      <c r="E194" s="4">
        <v>9.0986420654757316E-2</v>
      </c>
      <c r="F194" s="4">
        <v>1.4189854201873468E-2</v>
      </c>
      <c r="G194" s="4">
        <v>5.487353944339083E-2</v>
      </c>
      <c r="H194" s="4">
        <v>4.0519718829407185E-2</v>
      </c>
      <c r="I194" s="7">
        <f t="shared" si="20"/>
        <v>0.16507599732575276</v>
      </c>
      <c r="J194" s="8">
        <v>6.0663085561554426E-2</v>
      </c>
      <c r="K194" s="8">
        <v>3.7987412335839833E-2</v>
      </c>
      <c r="L194" s="8">
        <v>6.64254994283585E-2</v>
      </c>
      <c r="M194" s="17">
        <f t="shared" si="21"/>
        <v>4.0583774986660215E-2</v>
      </c>
      <c r="N194" s="16">
        <v>2.7486331004447882E-2</v>
      </c>
      <c r="O194" s="16">
        <v>1.3097443982212329E-2</v>
      </c>
      <c r="P194" s="5">
        <f t="shared" si="22"/>
        <v>3.6078874614579773E-2</v>
      </c>
      <c r="Q194" s="6">
        <v>1.1861845411218749E-2</v>
      </c>
      <c r="R194" s="6">
        <v>2.4217029203361023E-2</v>
      </c>
      <c r="S194" s="9">
        <f t="shared" si="23"/>
        <v>3.0898765741725919E-3</v>
      </c>
      <c r="T194" s="10">
        <v>0</v>
      </c>
      <c r="U194" s="10">
        <v>3.0898765741725919E-3</v>
      </c>
      <c r="V194" s="10">
        <v>0</v>
      </c>
      <c r="W194" s="10">
        <v>0</v>
      </c>
    </row>
    <row r="195" spans="1:23" x14ac:dyDescent="0.3">
      <c r="A195" s="1" t="s">
        <v>329</v>
      </c>
      <c r="B195" s="1" t="s">
        <v>330</v>
      </c>
      <c r="C195" s="2">
        <f t="shared" si="18"/>
        <v>0.45313888659713175</v>
      </c>
      <c r="D195" s="3">
        <f t="shared" si="19"/>
        <v>0.17842833154815371</v>
      </c>
      <c r="E195" s="4">
        <v>6.6126921705430122E-2</v>
      </c>
      <c r="F195" s="4">
        <v>1.5638135689229685E-2</v>
      </c>
      <c r="G195" s="4">
        <v>5.3455665464124488E-2</v>
      </c>
      <c r="H195" s="4">
        <v>4.3207608689369431E-2</v>
      </c>
      <c r="I195" s="7">
        <f t="shared" si="20"/>
        <v>0.17204733308246806</v>
      </c>
      <c r="J195" s="8">
        <v>6.054790380815224E-2</v>
      </c>
      <c r="K195" s="8">
        <v>4.0055057978529519E-2</v>
      </c>
      <c r="L195" s="8">
        <v>7.1444371295786291E-2</v>
      </c>
      <c r="M195" s="17">
        <f t="shared" si="21"/>
        <v>8.5237612561549478E-2</v>
      </c>
      <c r="N195" s="16">
        <v>5.4477556138202994E-2</v>
      </c>
      <c r="O195" s="16">
        <v>3.0760056423346487E-2</v>
      </c>
      <c r="P195" s="5">
        <f t="shared" si="22"/>
        <v>1.2081134295495531E-2</v>
      </c>
      <c r="Q195" s="6">
        <v>3.2588403774297839E-3</v>
      </c>
      <c r="R195" s="6">
        <v>8.8222939180657468E-3</v>
      </c>
      <c r="S195" s="9">
        <f t="shared" si="23"/>
        <v>5.3444751094650026E-3</v>
      </c>
      <c r="T195" s="10">
        <v>1.2743402314977453E-3</v>
      </c>
      <c r="U195" s="10">
        <v>1.4487270113073556E-3</v>
      </c>
      <c r="V195" s="10">
        <v>2.3620498873868972E-3</v>
      </c>
      <c r="W195" s="10">
        <v>2.5935797927300507E-4</v>
      </c>
    </row>
    <row r="196" spans="1:23" x14ac:dyDescent="0.3">
      <c r="A196" s="1" t="s">
        <v>331</v>
      </c>
      <c r="B196" s="1" t="s">
        <v>332</v>
      </c>
      <c r="C196" s="2">
        <f t="shared" ref="C196:C259" si="24">D196+M196+I196+S196+P196</f>
        <v>0.45826903029004606</v>
      </c>
      <c r="D196" s="3">
        <f t="shared" ref="D196:D259" si="25">SUM(E196:H196)</f>
        <v>0.20897790576864692</v>
      </c>
      <c r="E196" s="4">
        <v>7.702126214226955E-2</v>
      </c>
      <c r="F196" s="4">
        <v>2.0514558786833899E-2</v>
      </c>
      <c r="G196" s="4">
        <v>5.8545846803567454E-2</v>
      </c>
      <c r="H196" s="4">
        <v>5.2896238035976005E-2</v>
      </c>
      <c r="I196" s="7">
        <f t="shared" ref="I196:I259" si="26">SUM(J196:L196)</f>
        <v>0.16323756853995769</v>
      </c>
      <c r="J196" s="8">
        <v>5.874707539865702E-2</v>
      </c>
      <c r="K196" s="8">
        <v>4.2699844527789639E-2</v>
      </c>
      <c r="L196" s="8">
        <v>6.1790648613511023E-2</v>
      </c>
      <c r="M196" s="17">
        <f t="shared" ref="M196:M259" si="27">SUM(N196:O196)</f>
        <v>7.1951656351591869E-2</v>
      </c>
      <c r="N196" s="16">
        <v>2.2277387161250904E-2</v>
      </c>
      <c r="O196" s="16">
        <v>4.9674269190340972E-2</v>
      </c>
      <c r="P196" s="5">
        <f t="shared" ref="P196:P259" si="28">SUM(Q196:R196)</f>
        <v>2.7782032047257272E-3</v>
      </c>
      <c r="Q196" s="6">
        <v>0</v>
      </c>
      <c r="R196" s="6">
        <v>2.7782032047257272E-3</v>
      </c>
      <c r="S196" s="9">
        <f t="shared" ref="S196:S259" si="29">SUM(T196:W196)</f>
        <v>1.1323696425123854E-2</v>
      </c>
      <c r="T196" s="10">
        <v>0</v>
      </c>
      <c r="U196" s="10">
        <v>7.2971180117468266E-4</v>
      </c>
      <c r="V196" s="10">
        <v>3.8750895253257885E-3</v>
      </c>
      <c r="W196" s="10">
        <v>6.7188950986233828E-3</v>
      </c>
    </row>
    <row r="197" spans="1:23" x14ac:dyDescent="0.3">
      <c r="A197" s="1" t="s">
        <v>333</v>
      </c>
      <c r="B197" s="1" t="s">
        <v>1216</v>
      </c>
      <c r="C197" s="2">
        <f t="shared" si="24"/>
        <v>0.45829971817924681</v>
      </c>
      <c r="D197" s="3">
        <f t="shared" si="25"/>
        <v>0.17791992260789008</v>
      </c>
      <c r="E197" s="4">
        <v>4.8494408793063833E-2</v>
      </c>
      <c r="F197" s="4">
        <v>9.6050023887946107E-3</v>
      </c>
      <c r="G197" s="4">
        <v>5.8067215689504008E-2</v>
      </c>
      <c r="H197" s="4">
        <v>6.1753295736527616E-2</v>
      </c>
      <c r="I197" s="7">
        <f t="shared" si="26"/>
        <v>0.17695858502431902</v>
      </c>
      <c r="J197" s="8">
        <v>7.654651862560892E-2</v>
      </c>
      <c r="K197" s="8">
        <v>3.7441256958907369E-2</v>
      </c>
      <c r="L197" s="8">
        <v>6.2970809439802738E-2</v>
      </c>
      <c r="M197" s="17">
        <f t="shared" si="27"/>
        <v>8.3552144727127381E-2</v>
      </c>
      <c r="N197" s="16">
        <v>4.761648716739033E-2</v>
      </c>
      <c r="O197" s="16">
        <v>3.5935657559737058E-2</v>
      </c>
      <c r="P197" s="5">
        <f t="shared" si="28"/>
        <v>5.9054501188746146E-3</v>
      </c>
      <c r="Q197" s="6">
        <v>0</v>
      </c>
      <c r="R197" s="6">
        <v>5.9054501188746146E-3</v>
      </c>
      <c r="S197" s="9">
        <f t="shared" si="29"/>
        <v>1.396361570103566E-2</v>
      </c>
      <c r="T197" s="10">
        <v>1.7957126183516569E-3</v>
      </c>
      <c r="U197" s="10">
        <v>3.5786586392398982E-3</v>
      </c>
      <c r="V197" s="10">
        <v>8.5892444434441054E-3</v>
      </c>
      <c r="W197" s="10">
        <v>0</v>
      </c>
    </row>
    <row r="198" spans="1:23" x14ac:dyDescent="0.3">
      <c r="A198" s="1" t="s">
        <v>334</v>
      </c>
      <c r="B198" s="1" t="s">
        <v>335</v>
      </c>
      <c r="C198" s="2">
        <f t="shared" si="24"/>
        <v>0.45141527618834232</v>
      </c>
      <c r="D198" s="3">
        <f t="shared" si="25"/>
        <v>0.15748193730040078</v>
      </c>
      <c r="E198" s="4">
        <v>6.0214466958595315E-2</v>
      </c>
      <c r="F198" s="4">
        <v>1.3536983892315791E-2</v>
      </c>
      <c r="G198" s="4">
        <v>4.2830429019692112E-2</v>
      </c>
      <c r="H198" s="4">
        <v>4.0900057429797576E-2</v>
      </c>
      <c r="I198" s="7">
        <f t="shared" si="26"/>
        <v>0.20547710892137022</v>
      </c>
      <c r="J198" s="8">
        <v>7.0703738435395333E-2</v>
      </c>
      <c r="K198" s="8">
        <v>5.2486296826001103E-2</v>
      </c>
      <c r="L198" s="8">
        <v>8.2287073659973772E-2</v>
      </c>
      <c r="M198" s="17">
        <f t="shared" si="27"/>
        <v>7.6347126699418538E-2</v>
      </c>
      <c r="N198" s="16">
        <v>3.9176369393621249E-2</v>
      </c>
      <c r="O198" s="16">
        <v>3.7170757305797282E-2</v>
      </c>
      <c r="P198" s="5">
        <f t="shared" si="28"/>
        <v>3.3177572566709208E-3</v>
      </c>
      <c r="Q198" s="6">
        <v>0</v>
      </c>
      <c r="R198" s="6">
        <v>3.3177572566709208E-3</v>
      </c>
      <c r="S198" s="9">
        <f t="shared" si="29"/>
        <v>8.791346010481791E-3</v>
      </c>
      <c r="T198" s="10">
        <v>1.4990376280032878E-3</v>
      </c>
      <c r="U198" s="10">
        <v>1.7041730685235087E-3</v>
      </c>
      <c r="V198" s="10">
        <v>5.5881353139549941E-3</v>
      </c>
      <c r="W198" s="10">
        <v>0</v>
      </c>
    </row>
    <row r="199" spans="1:23" x14ac:dyDescent="0.3">
      <c r="A199" s="1" t="s">
        <v>336</v>
      </c>
      <c r="B199" s="1" t="s">
        <v>337</v>
      </c>
      <c r="C199" s="2">
        <f t="shared" si="24"/>
        <v>0.4582871191292589</v>
      </c>
      <c r="D199" s="3">
        <f t="shared" si="25"/>
        <v>0.18066669200860308</v>
      </c>
      <c r="E199" s="4">
        <v>5.9484406048744894E-2</v>
      </c>
      <c r="F199" s="4">
        <v>1.3127701603632538E-2</v>
      </c>
      <c r="G199" s="4">
        <v>4.1115447080117912E-2</v>
      </c>
      <c r="H199" s="4">
        <v>6.693913727610773E-2</v>
      </c>
      <c r="I199" s="7">
        <f t="shared" si="26"/>
        <v>0.15773669853042122</v>
      </c>
      <c r="J199" s="8">
        <v>5.8154250727977613E-2</v>
      </c>
      <c r="K199" s="8">
        <v>4.0101738785873288E-2</v>
      </c>
      <c r="L199" s="8">
        <v>5.9480709016570321E-2</v>
      </c>
      <c r="M199" s="17">
        <f t="shared" si="27"/>
        <v>8.5514971968728593E-2</v>
      </c>
      <c r="N199" s="16">
        <v>4.9663823448890858E-2</v>
      </c>
      <c r="O199" s="16">
        <v>3.5851148519837742E-2</v>
      </c>
      <c r="P199" s="5">
        <f t="shared" si="28"/>
        <v>7.9050146913341134E-3</v>
      </c>
      <c r="Q199" s="6">
        <v>3.4564979968562618E-3</v>
      </c>
      <c r="R199" s="6">
        <v>4.4485166944778515E-3</v>
      </c>
      <c r="S199" s="9">
        <f t="shared" si="29"/>
        <v>2.6463741930171897E-2</v>
      </c>
      <c r="T199" s="10">
        <v>9.6376036052617173E-3</v>
      </c>
      <c r="U199" s="10">
        <v>4.8278486022323352E-3</v>
      </c>
      <c r="V199" s="10">
        <v>6.2845794216050818E-3</v>
      </c>
      <c r="W199" s="10">
        <v>5.7137103010727599E-3</v>
      </c>
    </row>
    <row r="200" spans="1:23" x14ac:dyDescent="0.3">
      <c r="A200" s="1" t="s">
        <v>1217</v>
      </c>
      <c r="B200" s="1" t="s">
        <v>338</v>
      </c>
      <c r="C200" s="2">
        <f t="shared" si="24"/>
        <v>0.46056769168023909</v>
      </c>
      <c r="D200" s="3">
        <f t="shared" si="25"/>
        <v>0.21112347506304546</v>
      </c>
      <c r="E200" s="4">
        <v>7.8815727575889241E-2</v>
      </c>
      <c r="F200" s="4">
        <v>2.0961575211847227E-2</v>
      </c>
      <c r="G200" s="4">
        <v>6.6335665726318063E-2</v>
      </c>
      <c r="H200" s="4">
        <v>4.5010506548990928E-2</v>
      </c>
      <c r="I200" s="7">
        <f t="shared" si="26"/>
        <v>0.15519885146971946</v>
      </c>
      <c r="J200" s="8">
        <v>6.3893640813282027E-2</v>
      </c>
      <c r="K200" s="8">
        <v>3.0277547407003495E-2</v>
      </c>
      <c r="L200" s="8">
        <v>6.1027663249433928E-2</v>
      </c>
      <c r="M200" s="17">
        <f t="shared" si="27"/>
        <v>8.5676322907751484E-2</v>
      </c>
      <c r="N200" s="16">
        <v>3.8432362634675914E-2</v>
      </c>
      <c r="O200" s="16">
        <v>4.7243960273075564E-2</v>
      </c>
      <c r="P200" s="5">
        <f t="shared" si="28"/>
        <v>6.4935777616127524E-3</v>
      </c>
      <c r="Q200" s="6">
        <v>0</v>
      </c>
      <c r="R200" s="6">
        <v>6.4935777616127524E-3</v>
      </c>
      <c r="S200" s="9">
        <f t="shared" si="29"/>
        <v>2.0754644781099552E-3</v>
      </c>
      <c r="T200" s="10">
        <v>0</v>
      </c>
      <c r="U200" s="10">
        <v>0</v>
      </c>
      <c r="V200" s="10">
        <v>0</v>
      </c>
      <c r="W200" s="10">
        <v>2.0754644781099552E-3</v>
      </c>
    </row>
    <row r="201" spans="1:23" x14ac:dyDescent="0.3">
      <c r="A201" s="1" t="s">
        <v>1218</v>
      </c>
      <c r="B201" s="1" t="s">
        <v>339</v>
      </c>
      <c r="C201" s="2">
        <f t="shared" si="24"/>
        <v>0.45902384443559147</v>
      </c>
      <c r="D201" s="3">
        <f t="shared" si="25"/>
        <v>0.19239869921836267</v>
      </c>
      <c r="E201" s="4">
        <v>7.8219593605916182E-2</v>
      </c>
      <c r="F201" s="4">
        <v>1.9913986891455977E-2</v>
      </c>
      <c r="G201" s="4">
        <v>4.7427496725187208E-2</v>
      </c>
      <c r="H201" s="4">
        <v>4.6837621995803297E-2</v>
      </c>
      <c r="I201" s="7">
        <f t="shared" si="26"/>
        <v>0.16558153682632437</v>
      </c>
      <c r="J201" s="8">
        <v>6.1838033175780772E-2</v>
      </c>
      <c r="K201" s="8">
        <v>4.4489972601069988E-2</v>
      </c>
      <c r="L201" s="8">
        <v>5.9253531049473625E-2</v>
      </c>
      <c r="M201" s="17">
        <f t="shared" si="27"/>
        <v>8.7933524855979633E-2</v>
      </c>
      <c r="N201" s="16">
        <v>4.4378344996892298E-2</v>
      </c>
      <c r="O201" s="16">
        <v>4.3555179859087328E-2</v>
      </c>
      <c r="P201" s="5">
        <f t="shared" si="28"/>
        <v>7.9456813283631609E-3</v>
      </c>
      <c r="Q201" s="6">
        <v>0</v>
      </c>
      <c r="R201" s="6">
        <v>7.9456813283631609E-3</v>
      </c>
      <c r="S201" s="9">
        <f t="shared" si="29"/>
        <v>5.1644022065616248E-3</v>
      </c>
      <c r="T201" s="10">
        <v>0</v>
      </c>
      <c r="U201" s="10">
        <v>1.4065467986005488E-3</v>
      </c>
      <c r="V201" s="10">
        <v>3.757855407961076E-3</v>
      </c>
      <c r="W201" s="10">
        <v>0</v>
      </c>
    </row>
    <row r="202" spans="1:23" x14ac:dyDescent="0.3">
      <c r="A202" s="1" t="s">
        <v>340</v>
      </c>
      <c r="B202" s="1" t="s">
        <v>1219</v>
      </c>
      <c r="C202" s="2">
        <f t="shared" si="24"/>
        <v>0.43564685301809875</v>
      </c>
      <c r="D202" s="3">
        <f t="shared" si="25"/>
        <v>0.14977702772582729</v>
      </c>
      <c r="E202" s="4">
        <v>5.9088371497262475E-2</v>
      </c>
      <c r="F202" s="4">
        <v>1.8073707026987351E-2</v>
      </c>
      <c r="G202" s="4">
        <v>2.4992328927920998E-2</v>
      </c>
      <c r="H202" s="4">
        <v>4.7622620273656456E-2</v>
      </c>
      <c r="I202" s="7">
        <f t="shared" si="26"/>
        <v>0.23065355325090406</v>
      </c>
      <c r="J202" s="8">
        <v>8.6929428621350835E-2</v>
      </c>
      <c r="K202" s="8">
        <v>4.313318003038677E-2</v>
      </c>
      <c r="L202" s="8">
        <v>0.10059094459916645</v>
      </c>
      <c r="M202" s="17">
        <f t="shared" si="27"/>
        <v>5.4132494631820453E-2</v>
      </c>
      <c r="N202" s="16">
        <v>1.9721042124664766E-2</v>
      </c>
      <c r="O202" s="16">
        <v>3.4411452507155688E-2</v>
      </c>
      <c r="P202" s="5">
        <f t="shared" si="28"/>
        <v>1.0837774095469406E-3</v>
      </c>
      <c r="Q202" s="6">
        <v>0</v>
      </c>
      <c r="R202" s="6">
        <v>1.0837774095469406E-3</v>
      </c>
      <c r="S202" s="9">
        <f t="shared" si="29"/>
        <v>0</v>
      </c>
      <c r="T202" s="10">
        <v>0</v>
      </c>
      <c r="U202" s="10">
        <v>0</v>
      </c>
      <c r="V202" s="10">
        <v>0</v>
      </c>
      <c r="W202" s="10">
        <v>0</v>
      </c>
    </row>
    <row r="203" spans="1:23" x14ac:dyDescent="0.3">
      <c r="A203" s="1" t="s">
        <v>341</v>
      </c>
      <c r="B203" s="1" t="s">
        <v>1220</v>
      </c>
      <c r="C203" s="2">
        <f t="shared" si="24"/>
        <v>0.42208908077266699</v>
      </c>
      <c r="D203" s="3">
        <f t="shared" si="25"/>
        <v>0.21406197828238832</v>
      </c>
      <c r="E203" s="4">
        <v>6.3984940038299382E-2</v>
      </c>
      <c r="F203" s="4">
        <v>1.6003055591205555E-2</v>
      </c>
      <c r="G203" s="4">
        <v>1.9544497744074893E-2</v>
      </c>
      <c r="H203" s="4">
        <v>0.11452948490880849</v>
      </c>
      <c r="I203" s="7">
        <f t="shared" si="26"/>
        <v>0.16973726780867571</v>
      </c>
      <c r="J203" s="8">
        <v>9.5163078252554906E-2</v>
      </c>
      <c r="K203" s="8">
        <v>1.3624081353409449E-2</v>
      </c>
      <c r="L203" s="8">
        <v>6.0950108202711344E-2</v>
      </c>
      <c r="M203" s="17">
        <f t="shared" si="27"/>
        <v>3.8289834681602977E-2</v>
      </c>
      <c r="N203" s="16">
        <v>0</v>
      </c>
      <c r="O203" s="16">
        <v>3.8289834681602977E-2</v>
      </c>
      <c r="P203" s="5">
        <f t="shared" si="28"/>
        <v>0</v>
      </c>
      <c r="Q203" s="6">
        <v>0</v>
      </c>
      <c r="R203" s="6">
        <v>0</v>
      </c>
      <c r="S203" s="9">
        <f t="shared" si="29"/>
        <v>0</v>
      </c>
      <c r="T203" s="10">
        <v>0</v>
      </c>
      <c r="U203" s="10">
        <v>0</v>
      </c>
      <c r="V203" s="10">
        <v>0</v>
      </c>
      <c r="W203" s="10">
        <v>0</v>
      </c>
    </row>
    <row r="204" spans="1:23" x14ac:dyDescent="0.3">
      <c r="A204" s="1" t="s">
        <v>342</v>
      </c>
      <c r="B204" s="1" t="s">
        <v>343</v>
      </c>
      <c r="C204" s="2">
        <f t="shared" si="24"/>
        <v>0.48309802443152511</v>
      </c>
      <c r="D204" s="3">
        <f t="shared" si="25"/>
        <v>0.10965404071540683</v>
      </c>
      <c r="E204" s="4">
        <v>3.2305503527502007E-2</v>
      </c>
      <c r="F204" s="4">
        <v>3.6544940058120478E-3</v>
      </c>
      <c r="G204" s="4">
        <v>2.9758056529688203E-3</v>
      </c>
      <c r="H204" s="4">
        <v>7.0718237529123942E-2</v>
      </c>
      <c r="I204" s="7">
        <f t="shared" si="26"/>
        <v>0.20064103547170567</v>
      </c>
      <c r="J204" s="8">
        <v>0.13423608144618962</v>
      </c>
      <c r="K204" s="8">
        <v>4.2015444813701154E-2</v>
      </c>
      <c r="L204" s="8">
        <v>2.438950921181491E-2</v>
      </c>
      <c r="M204" s="17">
        <f t="shared" si="27"/>
        <v>0.14207317081038601</v>
      </c>
      <c r="N204" s="16">
        <v>7.9353621741071856E-2</v>
      </c>
      <c r="O204" s="16">
        <v>6.2719549069314137E-2</v>
      </c>
      <c r="P204" s="5">
        <f t="shared" si="28"/>
        <v>1.2606053273465494E-2</v>
      </c>
      <c r="Q204" s="6">
        <v>1.0124394104152439E-2</v>
      </c>
      <c r="R204" s="6">
        <v>2.481659169313056E-3</v>
      </c>
      <c r="S204" s="9">
        <f t="shared" si="29"/>
        <v>1.8123724160561176E-2</v>
      </c>
      <c r="T204" s="10">
        <v>4.629030013436077E-3</v>
      </c>
      <c r="U204" s="10">
        <v>1.2650184785642136E-2</v>
      </c>
      <c r="V204" s="10">
        <v>0</v>
      </c>
      <c r="W204" s="10">
        <v>8.4450936148296348E-4</v>
      </c>
    </row>
    <row r="205" spans="1:23" x14ac:dyDescent="0.3">
      <c r="A205" s="1" t="s">
        <v>344</v>
      </c>
      <c r="B205" s="1" t="s">
        <v>345</v>
      </c>
      <c r="C205" s="2">
        <f t="shared" si="24"/>
        <v>0.46345708963265547</v>
      </c>
      <c r="D205" s="3">
        <f t="shared" si="25"/>
        <v>0.11019216337860013</v>
      </c>
      <c r="E205" s="4">
        <v>3.8527649676159098E-2</v>
      </c>
      <c r="F205" s="4">
        <v>1.1081483527929301E-2</v>
      </c>
      <c r="G205" s="4">
        <v>5.3518429747164073E-3</v>
      </c>
      <c r="H205" s="4">
        <v>5.5231187199795327E-2</v>
      </c>
      <c r="I205" s="7">
        <f t="shared" si="26"/>
        <v>0.20512048086613718</v>
      </c>
      <c r="J205" s="8">
        <v>9.4970770658088288E-2</v>
      </c>
      <c r="K205" s="8">
        <v>5.290693856793835E-2</v>
      </c>
      <c r="L205" s="8">
        <v>5.7242771640110539E-2</v>
      </c>
      <c r="M205" s="17">
        <f t="shared" si="27"/>
        <v>0.11741188452651911</v>
      </c>
      <c r="N205" s="16">
        <v>4.1144014067395804E-2</v>
      </c>
      <c r="O205" s="16">
        <v>7.626787045912331E-2</v>
      </c>
      <c r="P205" s="5">
        <f t="shared" si="28"/>
        <v>7.750694382685496E-3</v>
      </c>
      <c r="Q205" s="6">
        <v>7.750694382685496E-3</v>
      </c>
      <c r="R205" s="6">
        <v>0</v>
      </c>
      <c r="S205" s="9">
        <f t="shared" si="29"/>
        <v>2.2981866478713517E-2</v>
      </c>
      <c r="T205" s="10">
        <v>1.5006659768573507E-2</v>
      </c>
      <c r="U205" s="10">
        <v>7.9752067101400096E-3</v>
      </c>
      <c r="V205" s="10">
        <v>0</v>
      </c>
      <c r="W205" s="10">
        <v>0</v>
      </c>
    </row>
    <row r="206" spans="1:23" x14ac:dyDescent="0.3">
      <c r="A206" s="1" t="s">
        <v>346</v>
      </c>
      <c r="B206" s="1" t="s">
        <v>347</v>
      </c>
      <c r="C206" s="2">
        <f t="shared" si="24"/>
        <v>0.46879060324521898</v>
      </c>
      <c r="D206" s="3">
        <f t="shared" si="25"/>
        <v>2.1046376497714826E-2</v>
      </c>
      <c r="E206" s="4">
        <v>1.0583680044727609E-2</v>
      </c>
      <c r="F206" s="4">
        <v>0</v>
      </c>
      <c r="G206" s="4">
        <v>0</v>
      </c>
      <c r="H206" s="4">
        <v>1.0462696452987218E-2</v>
      </c>
      <c r="I206" s="7">
        <f t="shared" si="26"/>
        <v>0.12709598269981706</v>
      </c>
      <c r="J206" s="8">
        <v>6.0056810997540309E-2</v>
      </c>
      <c r="K206" s="8">
        <v>2.0639969730125034E-2</v>
      </c>
      <c r="L206" s="8">
        <v>4.6399201972151714E-2</v>
      </c>
      <c r="M206" s="17">
        <f t="shared" si="27"/>
        <v>8.8734710746976087E-2</v>
      </c>
      <c r="N206" s="16">
        <v>6.1263013685059507E-2</v>
      </c>
      <c r="O206" s="16">
        <v>2.7471697061916583E-2</v>
      </c>
      <c r="P206" s="5">
        <f t="shared" si="28"/>
        <v>0.10539447515092831</v>
      </c>
      <c r="Q206" s="6">
        <v>8.9106650971305337E-2</v>
      </c>
      <c r="R206" s="6">
        <v>1.6287824179622976E-2</v>
      </c>
      <c r="S206" s="9">
        <f t="shared" si="29"/>
        <v>0.12651905814978268</v>
      </c>
      <c r="T206" s="10">
        <v>4.9420009514171886E-2</v>
      </c>
      <c r="U206" s="10">
        <v>2.2840586502783249E-2</v>
      </c>
      <c r="V206" s="10">
        <v>5.0880965385313164E-2</v>
      </c>
      <c r="W206" s="10">
        <v>3.3774967475143549E-3</v>
      </c>
    </row>
    <row r="207" spans="1:23" x14ac:dyDescent="0.3">
      <c r="A207" s="1" t="s">
        <v>1221</v>
      </c>
      <c r="B207" s="1" t="s">
        <v>1222</v>
      </c>
      <c r="C207" s="2">
        <f t="shared" si="24"/>
        <v>0.46589577428784995</v>
      </c>
      <c r="D207" s="3">
        <f t="shared" si="25"/>
        <v>0.11902417645497959</v>
      </c>
      <c r="E207" s="4">
        <v>4.5278559717847118E-2</v>
      </c>
      <c r="F207" s="4">
        <v>4.8523230465341164E-3</v>
      </c>
      <c r="G207" s="4">
        <v>3.1214007932916202E-3</v>
      </c>
      <c r="H207" s="4">
        <v>6.5771892897306727E-2</v>
      </c>
      <c r="I207" s="7">
        <f t="shared" si="26"/>
        <v>0.19779092761813649</v>
      </c>
      <c r="J207" s="8">
        <v>0.10057027749379351</v>
      </c>
      <c r="K207" s="8">
        <v>4.8586613049560981E-2</v>
      </c>
      <c r="L207" s="8">
        <v>4.8634037074781991E-2</v>
      </c>
      <c r="M207" s="17">
        <f t="shared" si="27"/>
        <v>0.10546742730273037</v>
      </c>
      <c r="N207" s="16">
        <v>5.6782918207912425E-2</v>
      </c>
      <c r="O207" s="16">
        <v>4.8684509094817946E-2</v>
      </c>
      <c r="P207" s="5">
        <f t="shared" si="28"/>
        <v>1.570533042701025E-3</v>
      </c>
      <c r="Q207" s="6">
        <v>1.570533042701025E-3</v>
      </c>
      <c r="R207" s="6">
        <v>0</v>
      </c>
      <c r="S207" s="9">
        <f t="shared" si="29"/>
        <v>4.2042709869302419E-2</v>
      </c>
      <c r="T207" s="10">
        <v>3.5367623136221861E-2</v>
      </c>
      <c r="U207" s="10">
        <v>6.6750867330805583E-3</v>
      </c>
      <c r="V207" s="10">
        <v>0</v>
      </c>
      <c r="W207" s="10">
        <v>0</v>
      </c>
    </row>
    <row r="208" spans="1:23" x14ac:dyDescent="0.3">
      <c r="A208" s="1" t="s">
        <v>348</v>
      </c>
      <c r="B208" s="1" t="s">
        <v>349</v>
      </c>
      <c r="C208" s="2">
        <f t="shared" si="24"/>
        <v>0.50740283817334153</v>
      </c>
      <c r="D208" s="3">
        <f t="shared" si="25"/>
        <v>0.11164597490743529</v>
      </c>
      <c r="E208" s="4">
        <v>4.7989815537809462E-2</v>
      </c>
      <c r="F208" s="4">
        <v>1.8170793251481313E-2</v>
      </c>
      <c r="G208" s="4">
        <v>2.5992414105989944E-2</v>
      </c>
      <c r="H208" s="4">
        <v>1.9492952012154559E-2</v>
      </c>
      <c r="I208" s="7">
        <f t="shared" si="26"/>
        <v>0.17066896099570883</v>
      </c>
      <c r="J208" s="8">
        <v>0.16144937088432432</v>
      </c>
      <c r="K208" s="8">
        <v>0</v>
      </c>
      <c r="L208" s="8">
        <v>9.2195901113845263E-3</v>
      </c>
      <c r="M208" s="17">
        <f t="shared" si="27"/>
        <v>6.8325297768489709E-2</v>
      </c>
      <c r="N208" s="16">
        <v>6.5100693393582265E-2</v>
      </c>
      <c r="O208" s="16">
        <v>3.2246043749074413E-3</v>
      </c>
      <c r="P208" s="5">
        <f t="shared" si="28"/>
        <v>0.13425460701187686</v>
      </c>
      <c r="Q208" s="6">
        <v>8.1895162092005508E-2</v>
      </c>
      <c r="R208" s="6">
        <v>5.2359444919871337E-2</v>
      </c>
      <c r="S208" s="9">
        <f t="shared" si="29"/>
        <v>2.2507997489830782E-2</v>
      </c>
      <c r="T208" s="10">
        <v>0</v>
      </c>
      <c r="U208" s="10">
        <v>2.2507997489830782E-2</v>
      </c>
      <c r="V208" s="10">
        <v>0</v>
      </c>
      <c r="W208" s="10">
        <v>0</v>
      </c>
    </row>
    <row r="209" spans="1:23" x14ac:dyDescent="0.3">
      <c r="A209" s="1" t="s">
        <v>350</v>
      </c>
      <c r="B209" s="1" t="s">
        <v>1223</v>
      </c>
      <c r="C209" s="2">
        <f t="shared" si="24"/>
        <v>0.45883235258399874</v>
      </c>
      <c r="D209" s="3">
        <f t="shared" si="25"/>
        <v>0.13329711254192228</v>
      </c>
      <c r="E209" s="4">
        <v>7.0280896299146023E-2</v>
      </c>
      <c r="F209" s="4">
        <v>2.6302865506626434E-3</v>
      </c>
      <c r="G209" s="4">
        <v>5.6702116817379696E-3</v>
      </c>
      <c r="H209" s="4">
        <v>5.4715718010375655E-2</v>
      </c>
      <c r="I209" s="7">
        <f t="shared" si="26"/>
        <v>0.18908461033469737</v>
      </c>
      <c r="J209" s="8">
        <v>8.5516085999233521E-2</v>
      </c>
      <c r="K209" s="8">
        <v>5.7909192024778677E-2</v>
      </c>
      <c r="L209" s="8">
        <v>4.5659332310685183E-2</v>
      </c>
      <c r="M209" s="17">
        <f t="shared" si="27"/>
        <v>7.6432975855607418E-2</v>
      </c>
      <c r="N209" s="16">
        <v>3.385414446533111E-2</v>
      </c>
      <c r="O209" s="16">
        <v>4.2578831390276309E-2</v>
      </c>
      <c r="P209" s="5">
        <f t="shared" si="28"/>
        <v>2.9500393718214234E-4</v>
      </c>
      <c r="Q209" s="6">
        <v>2.9500393718214234E-4</v>
      </c>
      <c r="R209" s="6">
        <v>0</v>
      </c>
      <c r="S209" s="9">
        <f t="shared" si="29"/>
        <v>5.9722649914589546E-2</v>
      </c>
      <c r="T209" s="10">
        <v>1.0142606672458329E-3</v>
      </c>
      <c r="U209" s="10">
        <v>5.290848486668303E-2</v>
      </c>
      <c r="V209" s="10">
        <v>4.0109653362350424E-3</v>
      </c>
      <c r="W209" s="10">
        <v>1.7889390444256422E-3</v>
      </c>
    </row>
    <row r="210" spans="1:23" x14ac:dyDescent="0.3">
      <c r="A210" s="1" t="s">
        <v>351</v>
      </c>
      <c r="B210" s="1" t="s">
        <v>352</v>
      </c>
      <c r="C210" s="2">
        <f t="shared" si="24"/>
        <v>0.4614250119961531</v>
      </c>
      <c r="D210" s="3">
        <f t="shared" si="25"/>
        <v>0.17082452074247548</v>
      </c>
      <c r="E210" s="4">
        <v>7.0158651231374644E-2</v>
      </c>
      <c r="F210" s="4">
        <v>2.4704062766900015E-2</v>
      </c>
      <c r="G210" s="4">
        <v>1.0032367490938918E-2</v>
      </c>
      <c r="H210" s="4">
        <v>6.5929439253261904E-2</v>
      </c>
      <c r="I210" s="7">
        <f t="shared" si="26"/>
        <v>0.19503715020050211</v>
      </c>
      <c r="J210" s="8">
        <v>7.5398771077491891E-2</v>
      </c>
      <c r="K210" s="8">
        <v>5.3218430770573873E-2</v>
      </c>
      <c r="L210" s="8">
        <v>6.641994835243635E-2</v>
      </c>
      <c r="M210" s="17">
        <f t="shared" si="27"/>
        <v>8.8825819157160354E-2</v>
      </c>
      <c r="N210" s="16">
        <v>4.4282990303343678E-2</v>
      </c>
      <c r="O210" s="16">
        <v>4.4542828853816677E-2</v>
      </c>
      <c r="P210" s="5">
        <f t="shared" si="28"/>
        <v>0</v>
      </c>
      <c r="Q210" s="6">
        <v>0</v>
      </c>
      <c r="R210" s="6">
        <v>0</v>
      </c>
      <c r="S210" s="9">
        <f t="shared" si="29"/>
        <v>6.7375218960151698E-3</v>
      </c>
      <c r="T210" s="10">
        <v>2.1484894686225084E-3</v>
      </c>
      <c r="U210" s="10">
        <v>2.7140826132236759E-3</v>
      </c>
      <c r="V210" s="10">
        <v>1.8749498141689854E-3</v>
      </c>
      <c r="W210" s="10">
        <v>0</v>
      </c>
    </row>
    <row r="211" spans="1:23" x14ac:dyDescent="0.3">
      <c r="A211" s="1" t="s">
        <v>1224</v>
      </c>
      <c r="B211" s="1" t="s">
        <v>1225</v>
      </c>
      <c r="C211" s="2">
        <f t="shared" si="24"/>
        <v>0.44880934528209648</v>
      </c>
      <c r="D211" s="3">
        <f t="shared" si="25"/>
        <v>0.14668071811494782</v>
      </c>
      <c r="E211" s="4">
        <v>2.8016142489858314E-2</v>
      </c>
      <c r="F211" s="4">
        <v>1.1355924730149652E-2</v>
      </c>
      <c r="G211" s="4">
        <v>1.0243382466867436E-2</v>
      </c>
      <c r="H211" s="4">
        <v>9.7065268428072421E-2</v>
      </c>
      <c r="I211" s="7">
        <f t="shared" si="26"/>
        <v>0.2657051615291417</v>
      </c>
      <c r="J211" s="8">
        <v>0.15141332960306669</v>
      </c>
      <c r="K211" s="8">
        <v>1.7905203730756467E-2</v>
      </c>
      <c r="L211" s="8">
        <v>9.6386628195318513E-2</v>
      </c>
      <c r="M211" s="17">
        <f t="shared" si="27"/>
        <v>3.5690721445503115E-2</v>
      </c>
      <c r="N211" s="16">
        <v>0</v>
      </c>
      <c r="O211" s="16">
        <v>3.5690721445503115E-2</v>
      </c>
      <c r="P211" s="5">
        <f t="shared" si="28"/>
        <v>0</v>
      </c>
      <c r="Q211" s="6">
        <v>0</v>
      </c>
      <c r="R211" s="6">
        <v>0</v>
      </c>
      <c r="S211" s="9">
        <f t="shared" si="29"/>
        <v>7.3274419250383483E-4</v>
      </c>
      <c r="T211" s="10">
        <v>7.3274419250383483E-4</v>
      </c>
      <c r="U211" s="10">
        <v>0</v>
      </c>
      <c r="V211" s="10">
        <v>0</v>
      </c>
      <c r="W211" s="10">
        <v>0</v>
      </c>
    </row>
    <row r="212" spans="1:23" x14ac:dyDescent="0.3">
      <c r="A212" s="1" t="s">
        <v>1226</v>
      </c>
      <c r="B212" s="1" t="s">
        <v>353</v>
      </c>
      <c r="C212" s="2">
        <f t="shared" si="24"/>
        <v>0.4568209232103026</v>
      </c>
      <c r="D212" s="3">
        <f t="shared" si="25"/>
        <v>0.26064625139751646</v>
      </c>
      <c r="E212" s="4">
        <v>6.9182284980623163E-2</v>
      </c>
      <c r="F212" s="4">
        <v>3.4002876089203105E-2</v>
      </c>
      <c r="G212" s="4">
        <v>0.1411244073804804</v>
      </c>
      <c r="H212" s="4">
        <v>1.6336682947209781E-2</v>
      </c>
      <c r="I212" s="7">
        <f t="shared" si="26"/>
        <v>9.3504329806907233E-2</v>
      </c>
      <c r="J212" s="8">
        <v>7.2787723279761254E-2</v>
      </c>
      <c r="K212" s="8">
        <v>4.4610528833882264E-3</v>
      </c>
      <c r="L212" s="8">
        <v>1.6255553643757741E-2</v>
      </c>
      <c r="M212" s="17">
        <f t="shared" si="27"/>
        <v>2.1872519503900269E-2</v>
      </c>
      <c r="N212" s="16">
        <v>2.1872519503900269E-2</v>
      </c>
      <c r="O212" s="16">
        <v>0</v>
      </c>
      <c r="P212" s="5">
        <f t="shared" si="28"/>
        <v>6.8092602029900515E-2</v>
      </c>
      <c r="Q212" s="6">
        <v>1.3415383968992365E-2</v>
      </c>
      <c r="R212" s="6">
        <v>5.4677218060908153E-2</v>
      </c>
      <c r="S212" s="9">
        <f t="shared" si="29"/>
        <v>1.270522047207804E-2</v>
      </c>
      <c r="T212" s="10">
        <v>0</v>
      </c>
      <c r="U212" s="10">
        <v>1.270522047207804E-2</v>
      </c>
      <c r="V212" s="10">
        <v>0</v>
      </c>
      <c r="W212" s="10">
        <v>0</v>
      </c>
    </row>
    <row r="213" spans="1:23" x14ac:dyDescent="0.3">
      <c r="A213" s="1" t="s">
        <v>354</v>
      </c>
      <c r="B213" s="1" t="s">
        <v>355</v>
      </c>
      <c r="C213" s="2">
        <f t="shared" si="24"/>
        <v>0.47805129386890577</v>
      </c>
      <c r="D213" s="3">
        <f t="shared" si="25"/>
        <v>0.15245787097212013</v>
      </c>
      <c r="E213" s="4">
        <v>6.69070338112977E-2</v>
      </c>
      <c r="F213" s="4">
        <v>2.4708919588480066E-2</v>
      </c>
      <c r="G213" s="4">
        <v>2.2143553744140936E-2</v>
      </c>
      <c r="H213" s="4">
        <v>3.8698363828201424E-2</v>
      </c>
      <c r="I213" s="7">
        <f t="shared" si="26"/>
        <v>0.17520543772310274</v>
      </c>
      <c r="J213" s="8">
        <v>7.8746569897012925E-2</v>
      </c>
      <c r="K213" s="8">
        <v>5.3255177047325658E-2</v>
      </c>
      <c r="L213" s="8">
        <v>4.320369077876416E-2</v>
      </c>
      <c r="M213" s="17">
        <f t="shared" si="27"/>
        <v>9.6518670057396783E-2</v>
      </c>
      <c r="N213" s="16">
        <v>6.3767156335274244E-2</v>
      </c>
      <c r="O213" s="16">
        <v>3.2751513722122545E-2</v>
      </c>
      <c r="P213" s="5">
        <f t="shared" si="28"/>
        <v>1.6175782501946494E-2</v>
      </c>
      <c r="Q213" s="6">
        <v>1.6175782501946494E-2</v>
      </c>
      <c r="R213" s="6">
        <v>0</v>
      </c>
      <c r="S213" s="9">
        <f t="shared" si="29"/>
        <v>3.7693532614339637E-2</v>
      </c>
      <c r="T213" s="10">
        <v>3.0779098560034704E-2</v>
      </c>
      <c r="U213" s="10">
        <v>2.0373017874094706E-3</v>
      </c>
      <c r="V213" s="10">
        <v>0</v>
      </c>
      <c r="W213" s="10">
        <v>4.8771322668954625E-3</v>
      </c>
    </row>
    <row r="214" spans="1:23" x14ac:dyDescent="0.3">
      <c r="A214" s="1" t="s">
        <v>356</v>
      </c>
      <c r="B214" s="1" t="s">
        <v>357</v>
      </c>
      <c r="C214" s="2">
        <f t="shared" si="24"/>
        <v>0.47079010445457592</v>
      </c>
      <c r="D214" s="3">
        <f t="shared" si="25"/>
        <v>7.1368205966862913E-2</v>
      </c>
      <c r="E214" s="4">
        <v>2.9565715187469577E-2</v>
      </c>
      <c r="F214" s="4">
        <v>0</v>
      </c>
      <c r="G214" s="4">
        <v>0</v>
      </c>
      <c r="H214" s="4">
        <v>4.1802490779393332E-2</v>
      </c>
      <c r="I214" s="7">
        <f t="shared" si="26"/>
        <v>8.8692371557575367E-2</v>
      </c>
      <c r="J214" s="8">
        <v>1.5722044525256065E-2</v>
      </c>
      <c r="K214" s="8">
        <v>2.098958396975141E-2</v>
      </c>
      <c r="L214" s="8">
        <v>5.1980743062567891E-2</v>
      </c>
      <c r="M214" s="17">
        <f t="shared" si="27"/>
        <v>1.9532362634664736E-3</v>
      </c>
      <c r="N214" s="16">
        <v>1.9532362634664736E-3</v>
      </c>
      <c r="O214" s="16">
        <v>0</v>
      </c>
      <c r="P214" s="5">
        <f t="shared" si="28"/>
        <v>0.12443030711373415</v>
      </c>
      <c r="Q214" s="6">
        <v>0.10490472354995216</v>
      </c>
      <c r="R214" s="6">
        <v>1.9525583563781986E-2</v>
      </c>
      <c r="S214" s="9">
        <f t="shared" si="29"/>
        <v>0.18434598355293699</v>
      </c>
      <c r="T214" s="10">
        <v>4.5741839734908828E-2</v>
      </c>
      <c r="U214" s="10">
        <v>3.1711417844555015E-2</v>
      </c>
      <c r="V214" s="10">
        <v>4.3936953672877692E-2</v>
      </c>
      <c r="W214" s="10">
        <v>6.2955772300595458E-2</v>
      </c>
    </row>
    <row r="215" spans="1:23" x14ac:dyDescent="0.3">
      <c r="A215" s="1" t="s">
        <v>358</v>
      </c>
      <c r="B215" s="1" t="s">
        <v>359</v>
      </c>
      <c r="C215" s="2">
        <f t="shared" si="24"/>
        <v>0.45056339406356927</v>
      </c>
      <c r="D215" s="3">
        <f t="shared" si="25"/>
        <v>5.7672251251460636E-3</v>
      </c>
      <c r="E215" s="4">
        <v>0</v>
      </c>
      <c r="F215" s="4">
        <v>0</v>
      </c>
      <c r="G215" s="4">
        <v>0</v>
      </c>
      <c r="H215" s="4">
        <v>5.7672251251460636E-3</v>
      </c>
      <c r="I215" s="7">
        <f t="shared" si="26"/>
        <v>0.16177712953874995</v>
      </c>
      <c r="J215" s="8">
        <v>5.0256202375546254E-2</v>
      </c>
      <c r="K215" s="8">
        <v>1.6457929211376593E-2</v>
      </c>
      <c r="L215" s="8">
        <v>9.50629979518271E-2</v>
      </c>
      <c r="M215" s="17">
        <f t="shared" si="27"/>
        <v>3.8503693083186841E-3</v>
      </c>
      <c r="N215" s="16">
        <v>3.8503693083186841E-3</v>
      </c>
      <c r="O215" s="16">
        <v>0</v>
      </c>
      <c r="P215" s="5">
        <f t="shared" si="28"/>
        <v>0.12172291171035968</v>
      </c>
      <c r="Q215" s="6">
        <v>9.6806316100523718E-2</v>
      </c>
      <c r="R215" s="6">
        <v>2.4916595609835963E-2</v>
      </c>
      <c r="S215" s="9">
        <f t="shared" si="29"/>
        <v>0.15744575838099487</v>
      </c>
      <c r="T215" s="10">
        <v>9.4663467151309924E-2</v>
      </c>
      <c r="U215" s="10">
        <v>4.3369009420106651E-3</v>
      </c>
      <c r="V215" s="10">
        <v>5.0221810399142031E-2</v>
      </c>
      <c r="W215" s="10">
        <v>8.2235798885322443E-3</v>
      </c>
    </row>
    <row r="216" spans="1:23" x14ac:dyDescent="0.3">
      <c r="A216" s="1" t="s">
        <v>360</v>
      </c>
      <c r="B216" s="1" t="s">
        <v>1227</v>
      </c>
      <c r="C216" s="2">
        <f t="shared" si="24"/>
        <v>0.48719323744646986</v>
      </c>
      <c r="D216" s="3">
        <f t="shared" si="25"/>
        <v>8.8434905010090145E-2</v>
      </c>
      <c r="E216" s="4">
        <v>1.0863312441830857E-2</v>
      </c>
      <c r="F216" s="4">
        <v>2.8257474944147577E-2</v>
      </c>
      <c r="G216" s="4">
        <v>1.1502215706517285E-2</v>
      </c>
      <c r="H216" s="4">
        <v>3.7811901917594426E-2</v>
      </c>
      <c r="I216" s="7">
        <f t="shared" si="26"/>
        <v>0.21726054373744322</v>
      </c>
      <c r="J216" s="8">
        <v>0.12793614578018164</v>
      </c>
      <c r="K216" s="8">
        <v>2.733544234711608E-2</v>
      </c>
      <c r="L216" s="8">
        <v>6.1988955610145509E-2</v>
      </c>
      <c r="M216" s="17">
        <f t="shared" si="27"/>
        <v>9.9611627128694008E-2</v>
      </c>
      <c r="N216" s="16">
        <v>4.8059707083629777E-2</v>
      </c>
      <c r="O216" s="16">
        <v>5.1551920045064224E-2</v>
      </c>
      <c r="P216" s="5">
        <f t="shared" si="28"/>
        <v>1.1512343360114384E-2</v>
      </c>
      <c r="Q216" s="6">
        <v>1.1512343360114384E-2</v>
      </c>
      <c r="R216" s="6">
        <v>0</v>
      </c>
      <c r="S216" s="9">
        <f t="shared" si="29"/>
        <v>7.0373818210128142E-2</v>
      </c>
      <c r="T216" s="10">
        <v>5.4271036814200882E-2</v>
      </c>
      <c r="U216" s="10">
        <v>1.1354880009190307E-3</v>
      </c>
      <c r="V216" s="10">
        <v>1.3539680839499729E-2</v>
      </c>
      <c r="W216" s="10">
        <v>1.4276125555084916E-3</v>
      </c>
    </row>
    <row r="217" spans="1:23" x14ac:dyDescent="0.3">
      <c r="A217" s="1" t="s">
        <v>361</v>
      </c>
      <c r="B217" s="1" t="s">
        <v>362</v>
      </c>
      <c r="C217" s="2">
        <f t="shared" si="24"/>
        <v>0.4851631511216889</v>
      </c>
      <c r="D217" s="3">
        <f t="shared" si="25"/>
        <v>9.5781477892402295E-2</v>
      </c>
      <c r="E217" s="4">
        <v>3.6690146592587465E-2</v>
      </c>
      <c r="F217" s="4">
        <v>2.3807283096758159E-2</v>
      </c>
      <c r="G217" s="4">
        <v>1.8349217490279353E-2</v>
      </c>
      <c r="H217" s="4">
        <v>1.6934830712777314E-2</v>
      </c>
      <c r="I217" s="7">
        <f t="shared" si="26"/>
        <v>0.2001358577563444</v>
      </c>
      <c r="J217" s="8">
        <v>8.2012591661042578E-2</v>
      </c>
      <c r="K217" s="8">
        <v>7.3896925292657262E-2</v>
      </c>
      <c r="L217" s="8">
        <v>4.4226340802644565E-2</v>
      </c>
      <c r="M217" s="17">
        <f t="shared" si="27"/>
        <v>9.8796823997455568E-2</v>
      </c>
      <c r="N217" s="16">
        <v>5.7308662933855205E-2</v>
      </c>
      <c r="O217" s="16">
        <v>4.1488161063600371E-2</v>
      </c>
      <c r="P217" s="5">
        <f t="shared" si="28"/>
        <v>7.9158036314322931E-4</v>
      </c>
      <c r="Q217" s="6">
        <v>7.9158036314322931E-4</v>
      </c>
      <c r="R217" s="6">
        <v>0</v>
      </c>
      <c r="S217" s="9">
        <f t="shared" si="29"/>
        <v>8.9657411112343377E-2</v>
      </c>
      <c r="T217" s="10">
        <v>6.5023991814358945E-2</v>
      </c>
      <c r="U217" s="10">
        <v>4.0879644827224405E-3</v>
      </c>
      <c r="V217" s="10">
        <v>6.9603431847106486E-3</v>
      </c>
      <c r="W217" s="10">
        <v>1.3585111630551346E-2</v>
      </c>
    </row>
    <row r="218" spans="1:23" x14ac:dyDescent="0.3">
      <c r="A218" s="1" t="s">
        <v>363</v>
      </c>
      <c r="B218" s="1" t="s">
        <v>364</v>
      </c>
      <c r="C218" s="2">
        <f t="shared" si="24"/>
        <v>0.46637685499756482</v>
      </c>
      <c r="D218" s="3">
        <f t="shared" si="25"/>
        <v>0.14777280962749151</v>
      </c>
      <c r="E218" s="4">
        <v>5.6495204461773904E-2</v>
      </c>
      <c r="F218" s="4">
        <v>3.705354800728955E-2</v>
      </c>
      <c r="G218" s="4">
        <v>1.8975301987680812E-2</v>
      </c>
      <c r="H218" s="4">
        <v>3.5248755170747256E-2</v>
      </c>
      <c r="I218" s="7">
        <f t="shared" si="26"/>
        <v>0.11937521707288165</v>
      </c>
      <c r="J218" s="8">
        <v>7.5799002354028144E-2</v>
      </c>
      <c r="K218" s="8">
        <v>1.6919649118051123E-2</v>
      </c>
      <c r="L218" s="8">
        <v>2.6656565600802391E-2</v>
      </c>
      <c r="M218" s="17">
        <f t="shared" si="27"/>
        <v>2.1406411975897006E-2</v>
      </c>
      <c r="N218" s="16">
        <v>2.1395004839524542E-2</v>
      </c>
      <c r="O218" s="16">
        <v>1.1407136372464026E-5</v>
      </c>
      <c r="P218" s="5">
        <f t="shared" si="28"/>
        <v>9.1553189831226067E-2</v>
      </c>
      <c r="Q218" s="6">
        <v>5.1170642416221629E-2</v>
      </c>
      <c r="R218" s="6">
        <v>4.0382547415004438E-2</v>
      </c>
      <c r="S218" s="9">
        <f t="shared" si="29"/>
        <v>8.6269226490068573E-2</v>
      </c>
      <c r="T218" s="10">
        <v>4.3975439467583533E-2</v>
      </c>
      <c r="U218" s="10">
        <v>1.4690779375374682E-2</v>
      </c>
      <c r="V218" s="10">
        <v>1.6540331470973904E-2</v>
      </c>
      <c r="W218" s="10">
        <v>1.1062676176136464E-2</v>
      </c>
    </row>
    <row r="219" spans="1:23" x14ac:dyDescent="0.3">
      <c r="A219" s="1" t="s">
        <v>365</v>
      </c>
      <c r="B219" s="1" t="s">
        <v>366</v>
      </c>
      <c r="C219" s="2">
        <f t="shared" si="24"/>
        <v>0.47095779117025854</v>
      </c>
      <c r="D219" s="3">
        <f t="shared" si="25"/>
        <v>4.8702048993926619E-2</v>
      </c>
      <c r="E219" s="4">
        <v>2.9753048434315713E-2</v>
      </c>
      <c r="F219" s="4">
        <v>3.2331368115882542E-3</v>
      </c>
      <c r="G219" s="4">
        <v>7.5598178963372309E-3</v>
      </c>
      <c r="H219" s="4">
        <v>8.1560458516854225E-3</v>
      </c>
      <c r="I219" s="7">
        <f t="shared" si="26"/>
        <v>0.24515108791220944</v>
      </c>
      <c r="J219" s="8">
        <v>0.11170252527825365</v>
      </c>
      <c r="K219" s="8">
        <v>4.7895075664206296E-2</v>
      </c>
      <c r="L219" s="8">
        <v>8.5553486969749487E-2</v>
      </c>
      <c r="M219" s="17">
        <f t="shared" si="27"/>
        <v>0.10331486074317933</v>
      </c>
      <c r="N219" s="16">
        <v>6.7349585044440025E-2</v>
      </c>
      <c r="O219" s="16">
        <v>3.59652756987393E-2</v>
      </c>
      <c r="P219" s="5">
        <f t="shared" si="28"/>
        <v>2.2786236266048622E-2</v>
      </c>
      <c r="Q219" s="6">
        <v>2.2786236266048622E-2</v>
      </c>
      <c r="R219" s="6">
        <v>0</v>
      </c>
      <c r="S219" s="9">
        <f t="shared" si="29"/>
        <v>5.1003557254894444E-2</v>
      </c>
      <c r="T219" s="10">
        <v>4.5046774250055946E-2</v>
      </c>
      <c r="U219" s="10">
        <v>0</v>
      </c>
      <c r="V219" s="10">
        <v>5.9567830048385013E-3</v>
      </c>
      <c r="W219" s="10">
        <v>0</v>
      </c>
    </row>
    <row r="220" spans="1:23" x14ac:dyDescent="0.3">
      <c r="A220" s="1" t="s">
        <v>367</v>
      </c>
      <c r="B220" s="1" t="s">
        <v>368</v>
      </c>
      <c r="C220" s="2">
        <f t="shared" si="24"/>
        <v>0.47125598714186034</v>
      </c>
      <c r="D220" s="3">
        <f t="shared" si="25"/>
        <v>0.16363485506971162</v>
      </c>
      <c r="E220" s="4">
        <v>6.0088860616531077E-2</v>
      </c>
      <c r="F220" s="4">
        <v>1.9529925491747674E-2</v>
      </c>
      <c r="G220" s="4">
        <v>1.9353666971679034E-2</v>
      </c>
      <c r="H220" s="4">
        <v>6.4662401989753843E-2</v>
      </c>
      <c r="I220" s="7">
        <f t="shared" si="26"/>
        <v>0.17200839794702238</v>
      </c>
      <c r="J220" s="8">
        <v>8.6784994019373118E-2</v>
      </c>
      <c r="K220" s="8">
        <v>3.8319900886030517E-2</v>
      </c>
      <c r="L220" s="8">
        <v>4.6903503041618735E-2</v>
      </c>
      <c r="M220" s="17">
        <f t="shared" si="27"/>
        <v>7.8763618586899259E-2</v>
      </c>
      <c r="N220" s="16">
        <v>4.0534860195629928E-2</v>
      </c>
      <c r="O220" s="16">
        <v>3.8228758391269331E-2</v>
      </c>
      <c r="P220" s="5">
        <f t="shared" si="28"/>
        <v>0</v>
      </c>
      <c r="Q220" s="6">
        <v>0</v>
      </c>
      <c r="R220" s="6">
        <v>0</v>
      </c>
      <c r="S220" s="9">
        <f t="shared" si="29"/>
        <v>5.6849115538227094E-2</v>
      </c>
      <c r="T220" s="10">
        <v>4.1128051605509156E-2</v>
      </c>
      <c r="U220" s="10">
        <v>5.6613440162019578E-3</v>
      </c>
      <c r="V220" s="10">
        <v>9.03587854208379E-3</v>
      </c>
      <c r="W220" s="10">
        <v>1.0238413744321924E-3</v>
      </c>
    </row>
    <row r="221" spans="1:23" x14ac:dyDescent="0.3">
      <c r="A221" s="1" t="s">
        <v>369</v>
      </c>
      <c r="B221" s="1" t="s">
        <v>370</v>
      </c>
      <c r="C221" s="2">
        <f t="shared" si="24"/>
        <v>0.45464323682808755</v>
      </c>
      <c r="D221" s="3">
        <f t="shared" si="25"/>
        <v>7.6524045663330098E-2</v>
      </c>
      <c r="E221" s="4">
        <v>3.5822244979752185E-2</v>
      </c>
      <c r="F221" s="4">
        <v>1.5857206479597858E-3</v>
      </c>
      <c r="G221" s="4">
        <v>1.5311638611090047E-2</v>
      </c>
      <c r="H221" s="4">
        <v>2.3804441424528082E-2</v>
      </c>
      <c r="I221" s="7">
        <f t="shared" si="26"/>
        <v>5.2217698463028484E-2</v>
      </c>
      <c r="J221" s="8">
        <v>7.7064017748931712E-3</v>
      </c>
      <c r="K221" s="8">
        <v>2.0470065284593261E-2</v>
      </c>
      <c r="L221" s="8">
        <v>2.404123140354205E-2</v>
      </c>
      <c r="M221" s="17">
        <f t="shared" si="27"/>
        <v>9.814955613415801E-3</v>
      </c>
      <c r="N221" s="16">
        <v>4.9547452103509684E-3</v>
      </c>
      <c r="O221" s="16">
        <v>4.8602104030648317E-3</v>
      </c>
      <c r="P221" s="5">
        <f t="shared" si="28"/>
        <v>0.21476119589498996</v>
      </c>
      <c r="Q221" s="6">
        <v>0.10565352186023842</v>
      </c>
      <c r="R221" s="6">
        <v>0.10910767403475154</v>
      </c>
      <c r="S221" s="9">
        <f t="shared" si="29"/>
        <v>0.1013253411933232</v>
      </c>
      <c r="T221" s="10">
        <v>3.4047945507330743E-2</v>
      </c>
      <c r="U221" s="10">
        <v>5.9683062399967984E-2</v>
      </c>
      <c r="V221" s="10">
        <v>5.6531872482711593E-3</v>
      </c>
      <c r="W221" s="10">
        <v>1.9411460377533254E-3</v>
      </c>
    </row>
    <row r="222" spans="1:23" x14ac:dyDescent="0.3">
      <c r="A222" s="1" t="s">
        <v>371</v>
      </c>
      <c r="B222" s="1" t="s">
        <v>372</v>
      </c>
      <c r="C222" s="2">
        <f t="shared" si="24"/>
        <v>0.47235118545127919</v>
      </c>
      <c r="D222" s="3">
        <f t="shared" si="25"/>
        <v>0.12134368910092252</v>
      </c>
      <c r="E222" s="4">
        <v>4.1692775663285012E-2</v>
      </c>
      <c r="F222" s="4">
        <v>1.3069971775322322E-2</v>
      </c>
      <c r="G222" s="4">
        <v>4.4573287286638107E-3</v>
      </c>
      <c r="H222" s="4">
        <v>6.2123612933651387E-2</v>
      </c>
      <c r="I222" s="7">
        <f t="shared" si="26"/>
        <v>0.1351367277098369</v>
      </c>
      <c r="J222" s="8">
        <v>4.613027878970722E-2</v>
      </c>
      <c r="K222" s="8">
        <v>4.3453720074518781E-2</v>
      </c>
      <c r="L222" s="8">
        <v>4.5552728845610908E-2</v>
      </c>
      <c r="M222" s="17">
        <f t="shared" si="27"/>
        <v>9.2175340074748591E-2</v>
      </c>
      <c r="N222" s="16">
        <v>4.7102427577511055E-2</v>
      </c>
      <c r="O222" s="16">
        <v>4.5072912497237543E-2</v>
      </c>
      <c r="P222" s="5">
        <f t="shared" si="28"/>
        <v>2.1104384526116085E-2</v>
      </c>
      <c r="Q222" s="6">
        <v>1.3305905533272743E-2</v>
      </c>
      <c r="R222" s="6">
        <v>7.7984789928433398E-3</v>
      </c>
      <c r="S222" s="9">
        <f t="shared" si="29"/>
        <v>0.10259104403965515</v>
      </c>
      <c r="T222" s="10">
        <v>4.3063710662212609E-2</v>
      </c>
      <c r="U222" s="10">
        <v>4.0498283033708844E-2</v>
      </c>
      <c r="V222" s="10">
        <v>1.2130195538202012E-2</v>
      </c>
      <c r="W222" s="10">
        <v>6.8988548055316755E-3</v>
      </c>
    </row>
    <row r="223" spans="1:23" x14ac:dyDescent="0.3">
      <c r="A223" s="1" t="s">
        <v>373</v>
      </c>
      <c r="B223" s="1" t="s">
        <v>374</v>
      </c>
      <c r="C223" s="2">
        <f t="shared" si="24"/>
        <v>0.44609614638998468</v>
      </c>
      <c r="D223" s="3">
        <f t="shared" si="25"/>
        <v>0.12098764821305771</v>
      </c>
      <c r="E223" s="4">
        <v>7.2541198359439285E-2</v>
      </c>
      <c r="F223" s="4">
        <v>2.5407174918525399E-2</v>
      </c>
      <c r="G223" s="4">
        <v>2.3039274935093029E-2</v>
      </c>
      <c r="H223" s="4">
        <v>0</v>
      </c>
      <c r="I223" s="7">
        <f t="shared" si="26"/>
        <v>0.20410367497196236</v>
      </c>
      <c r="J223" s="8">
        <v>7.0990377871880436E-2</v>
      </c>
      <c r="K223" s="8">
        <v>0</v>
      </c>
      <c r="L223" s="8">
        <v>0.13311329710008193</v>
      </c>
      <c r="M223" s="17">
        <f t="shared" si="27"/>
        <v>2.860638988978929E-2</v>
      </c>
      <c r="N223" s="16">
        <v>2.860638988978929E-2</v>
      </c>
      <c r="O223" s="16">
        <v>0</v>
      </c>
      <c r="P223" s="5">
        <f t="shared" si="28"/>
        <v>4.9264820481760688E-2</v>
      </c>
      <c r="Q223" s="6">
        <v>1.866692570452904E-2</v>
      </c>
      <c r="R223" s="6">
        <v>3.0597894777231651E-2</v>
      </c>
      <c r="S223" s="9">
        <f t="shared" si="29"/>
        <v>4.3133612833414631E-2</v>
      </c>
      <c r="T223" s="10">
        <v>0</v>
      </c>
      <c r="U223" s="10">
        <v>4.3133612833414631E-2</v>
      </c>
      <c r="V223" s="10">
        <v>0</v>
      </c>
      <c r="W223" s="10">
        <v>0</v>
      </c>
    </row>
    <row r="224" spans="1:23" x14ac:dyDescent="0.3">
      <c r="A224" s="1" t="s">
        <v>375</v>
      </c>
      <c r="B224" s="1" t="s">
        <v>376</v>
      </c>
      <c r="C224" s="2">
        <f t="shared" si="24"/>
        <v>0.46573992567293393</v>
      </c>
      <c r="D224" s="3">
        <f t="shared" si="25"/>
        <v>0.18771118499758202</v>
      </c>
      <c r="E224" s="4">
        <v>7.1531185066085523E-2</v>
      </c>
      <c r="F224" s="4">
        <v>3.0017421016102372E-2</v>
      </c>
      <c r="G224" s="4">
        <v>3.2362231692619994E-2</v>
      </c>
      <c r="H224" s="4">
        <v>5.3800347222774124E-2</v>
      </c>
      <c r="I224" s="7">
        <f t="shared" si="26"/>
        <v>0.19009330510254377</v>
      </c>
      <c r="J224" s="8">
        <v>9.4328198177624445E-2</v>
      </c>
      <c r="K224" s="8">
        <v>3.7198817642611647E-2</v>
      </c>
      <c r="L224" s="8">
        <v>5.8566289282307671E-2</v>
      </c>
      <c r="M224" s="17">
        <f t="shared" si="27"/>
        <v>7.3946644615109108E-2</v>
      </c>
      <c r="N224" s="16">
        <v>4.6748897328555382E-2</v>
      </c>
      <c r="O224" s="16">
        <v>2.7197747286553733E-2</v>
      </c>
      <c r="P224" s="5">
        <f t="shared" si="28"/>
        <v>0</v>
      </c>
      <c r="Q224" s="6">
        <v>0</v>
      </c>
      <c r="R224" s="6">
        <v>0</v>
      </c>
      <c r="S224" s="9">
        <f t="shared" si="29"/>
        <v>1.3988790957699067E-2</v>
      </c>
      <c r="T224" s="10">
        <v>5.6110024219849057E-3</v>
      </c>
      <c r="U224" s="10">
        <v>7.5628180654996376E-3</v>
      </c>
      <c r="V224" s="10">
        <v>8.149704702145235E-4</v>
      </c>
      <c r="W224" s="10">
        <v>0</v>
      </c>
    </row>
    <row r="225" spans="1:23" x14ac:dyDescent="0.3">
      <c r="A225" s="1" t="s">
        <v>377</v>
      </c>
      <c r="B225" s="1" t="s">
        <v>378</v>
      </c>
      <c r="C225" s="2">
        <f t="shared" si="24"/>
        <v>0.46814369674904799</v>
      </c>
      <c r="D225" s="3">
        <f t="shared" si="25"/>
        <v>6.6895355120919348E-2</v>
      </c>
      <c r="E225" s="4">
        <v>2.3088463676436168E-2</v>
      </c>
      <c r="F225" s="4">
        <v>8.1490637544718702E-3</v>
      </c>
      <c r="G225" s="4">
        <v>1.3155669064991138E-2</v>
      </c>
      <c r="H225" s="4">
        <v>2.2502158625020172E-2</v>
      </c>
      <c r="I225" s="7">
        <f t="shared" si="26"/>
        <v>4.8278976692242778E-2</v>
      </c>
      <c r="J225" s="8">
        <v>1.4031401531005757E-2</v>
      </c>
      <c r="K225" s="8">
        <v>1.4880374683023726E-2</v>
      </c>
      <c r="L225" s="8">
        <v>1.93672004782133E-2</v>
      </c>
      <c r="M225" s="17">
        <f t="shared" si="27"/>
        <v>3.1544860384391131E-2</v>
      </c>
      <c r="N225" s="16">
        <v>2.0626889501497471E-2</v>
      </c>
      <c r="O225" s="16">
        <v>1.091797088289366E-2</v>
      </c>
      <c r="P225" s="5">
        <f t="shared" si="28"/>
        <v>0.19616215112976079</v>
      </c>
      <c r="Q225" s="6">
        <v>5.2950881161047424E-2</v>
      </c>
      <c r="R225" s="6">
        <v>0.14321126996871336</v>
      </c>
      <c r="S225" s="9">
        <f t="shared" si="29"/>
        <v>0.12526235342173397</v>
      </c>
      <c r="T225" s="10">
        <v>9.7995535894013636E-3</v>
      </c>
      <c r="U225" s="10">
        <v>7.8845672158399632E-2</v>
      </c>
      <c r="V225" s="10">
        <v>1.743998301140736E-2</v>
      </c>
      <c r="W225" s="10">
        <v>1.9177144662525611E-2</v>
      </c>
    </row>
    <row r="226" spans="1:23" x14ac:dyDescent="0.3">
      <c r="A226" s="1" t="s">
        <v>379</v>
      </c>
      <c r="B226" s="1" t="s">
        <v>380</v>
      </c>
      <c r="C226" s="2">
        <f t="shared" si="24"/>
        <v>0.45045406673161348</v>
      </c>
      <c r="D226" s="3">
        <f t="shared" si="25"/>
        <v>0.16221986826300994</v>
      </c>
      <c r="E226" s="4">
        <v>7.6672358742601879E-2</v>
      </c>
      <c r="F226" s="4">
        <v>2.9889266067584064E-3</v>
      </c>
      <c r="G226" s="4">
        <v>2.4596878570366135E-2</v>
      </c>
      <c r="H226" s="4">
        <v>5.7961704343283516E-2</v>
      </c>
      <c r="I226" s="7">
        <f t="shared" si="26"/>
        <v>0.17030844535872702</v>
      </c>
      <c r="J226" s="8">
        <v>4.6882221459756568E-2</v>
      </c>
      <c r="K226" s="8">
        <v>5.9947565714168281E-2</v>
      </c>
      <c r="L226" s="8">
        <v>6.3478658184802181E-2</v>
      </c>
      <c r="M226" s="17">
        <f t="shared" si="27"/>
        <v>5.7796698620477677E-2</v>
      </c>
      <c r="N226" s="16">
        <v>3.836650838901242E-2</v>
      </c>
      <c r="O226" s="16">
        <v>1.9430190231465253E-2</v>
      </c>
      <c r="P226" s="5">
        <f t="shared" si="28"/>
        <v>3.4120372419582046E-2</v>
      </c>
      <c r="Q226" s="6">
        <v>9.508077907601626E-3</v>
      </c>
      <c r="R226" s="6">
        <v>2.4612294511980416E-2</v>
      </c>
      <c r="S226" s="9">
        <f t="shared" si="29"/>
        <v>2.6008682069816817E-2</v>
      </c>
      <c r="T226" s="10">
        <v>8.5410227686196528E-3</v>
      </c>
      <c r="U226" s="10">
        <v>1.6218930283230251E-2</v>
      </c>
      <c r="V226" s="10">
        <v>2.1290923370373806E-4</v>
      </c>
      <c r="W226" s="10">
        <v>1.0358197842631756E-3</v>
      </c>
    </row>
    <row r="227" spans="1:23" x14ac:dyDescent="0.3">
      <c r="A227" s="1" t="s">
        <v>381</v>
      </c>
      <c r="B227" s="1" t="s">
        <v>382</v>
      </c>
      <c r="C227" s="2">
        <f t="shared" si="24"/>
        <v>0.47736898920442161</v>
      </c>
      <c r="D227" s="3">
        <f t="shared" si="25"/>
        <v>0.10970408374950745</v>
      </c>
      <c r="E227" s="4">
        <v>1.1434871651190276E-2</v>
      </c>
      <c r="F227" s="4">
        <v>0</v>
      </c>
      <c r="G227" s="4">
        <v>7.2643269631670962E-2</v>
      </c>
      <c r="H227" s="4">
        <v>2.562594246664621E-2</v>
      </c>
      <c r="I227" s="7">
        <f t="shared" si="26"/>
        <v>5.2503885290579075E-2</v>
      </c>
      <c r="J227" s="8">
        <v>1.1612896671756643E-2</v>
      </c>
      <c r="K227" s="8">
        <v>9.6660580168226925E-3</v>
      </c>
      <c r="L227" s="8">
        <v>3.122493060199974E-2</v>
      </c>
      <c r="M227" s="17">
        <f t="shared" si="27"/>
        <v>0.12822529721435047</v>
      </c>
      <c r="N227" s="16">
        <v>9.4127724328836593E-2</v>
      </c>
      <c r="O227" s="16">
        <v>3.4097572885513884E-2</v>
      </c>
      <c r="P227" s="5">
        <f t="shared" si="28"/>
        <v>0.10900108728733182</v>
      </c>
      <c r="Q227" s="6">
        <v>2.2499942749004662E-2</v>
      </c>
      <c r="R227" s="6">
        <v>8.6501144538327163E-2</v>
      </c>
      <c r="S227" s="9">
        <f t="shared" si="29"/>
        <v>7.7934635662652796E-2</v>
      </c>
      <c r="T227" s="10">
        <v>0</v>
      </c>
      <c r="U227" s="10">
        <v>6.8378875372864967E-2</v>
      </c>
      <c r="V227" s="10">
        <v>3.5824696906757E-4</v>
      </c>
      <c r="W227" s="10">
        <v>9.1975133207202603E-3</v>
      </c>
    </row>
    <row r="228" spans="1:23" x14ac:dyDescent="0.3">
      <c r="A228" s="1" t="s">
        <v>1128</v>
      </c>
      <c r="B228" s="1" t="s">
        <v>1129</v>
      </c>
      <c r="C228" s="2">
        <f t="shared" si="24"/>
        <v>0.45967993313593447</v>
      </c>
      <c r="D228" s="3">
        <f t="shared" si="25"/>
        <v>4.5441366326338731E-2</v>
      </c>
      <c r="E228" s="4">
        <v>1.1956417471008255E-2</v>
      </c>
      <c r="F228" s="4">
        <v>7.0920050761882287E-3</v>
      </c>
      <c r="G228" s="4">
        <v>2.6392943779142246E-2</v>
      </c>
      <c r="H228" s="4">
        <v>0</v>
      </c>
      <c r="I228" s="7">
        <f t="shared" si="26"/>
        <v>3.1739672810541207E-2</v>
      </c>
      <c r="J228" s="8">
        <v>6.6653438801719386E-3</v>
      </c>
      <c r="K228" s="8">
        <v>0</v>
      </c>
      <c r="L228" s="8">
        <v>2.5074328930369268E-2</v>
      </c>
      <c r="M228" s="17">
        <f t="shared" si="27"/>
        <v>7.3487003546594933E-3</v>
      </c>
      <c r="N228" s="16">
        <v>7.3487003546594933E-3</v>
      </c>
      <c r="O228" s="16">
        <v>0</v>
      </c>
      <c r="P228" s="5">
        <f t="shared" si="28"/>
        <v>0.33810608621076138</v>
      </c>
      <c r="Q228" s="6">
        <v>8.7755893177292363E-2</v>
      </c>
      <c r="R228" s="6">
        <v>0.250350193033469</v>
      </c>
      <c r="S228" s="9">
        <f t="shared" si="29"/>
        <v>3.7044107433633615E-2</v>
      </c>
      <c r="T228" s="10">
        <v>4.2881461303850545E-5</v>
      </c>
      <c r="U228" s="10">
        <v>2.9462969262734048E-2</v>
      </c>
      <c r="V228" s="10">
        <v>2.3703275369059578E-3</v>
      </c>
      <c r="W228" s="10">
        <v>5.1679291726897617E-3</v>
      </c>
    </row>
    <row r="229" spans="1:23" x14ac:dyDescent="0.3">
      <c r="A229" s="1" t="s">
        <v>383</v>
      </c>
      <c r="B229" s="1" t="s">
        <v>384</v>
      </c>
      <c r="C229" s="2">
        <f t="shared" si="24"/>
        <v>0.44816680989060753</v>
      </c>
      <c r="D229" s="3">
        <f t="shared" si="25"/>
        <v>0.13509735818243332</v>
      </c>
      <c r="E229" s="4">
        <v>4.4171069250312479E-2</v>
      </c>
      <c r="F229" s="4">
        <v>1.3488804603374836E-2</v>
      </c>
      <c r="G229" s="4">
        <v>1.9992049705637619E-2</v>
      </c>
      <c r="H229" s="4">
        <v>5.7445434623108395E-2</v>
      </c>
      <c r="I229" s="7">
        <f t="shared" si="26"/>
        <v>0.10840341187537161</v>
      </c>
      <c r="J229" s="8">
        <v>2.5520567951892E-2</v>
      </c>
      <c r="K229" s="8">
        <v>2.8574039438294709E-2</v>
      </c>
      <c r="L229" s="8">
        <v>5.4308804485184915E-2</v>
      </c>
      <c r="M229" s="17">
        <f t="shared" si="27"/>
        <v>2.136519161412816E-2</v>
      </c>
      <c r="N229" s="16">
        <v>9.8427942720059752E-3</v>
      </c>
      <c r="O229" s="16">
        <v>1.1522397342122185E-2</v>
      </c>
      <c r="P229" s="5">
        <f t="shared" si="28"/>
        <v>0.16063231833870131</v>
      </c>
      <c r="Q229" s="6">
        <v>4.4143119663693768E-2</v>
      </c>
      <c r="R229" s="6">
        <v>0.11648919867500755</v>
      </c>
      <c r="S229" s="9">
        <f t="shared" si="29"/>
        <v>2.2668529879973077E-2</v>
      </c>
      <c r="T229" s="10">
        <v>4.9555138311853358E-3</v>
      </c>
      <c r="U229" s="10">
        <v>1.2314881023690724E-2</v>
      </c>
      <c r="V229" s="10">
        <v>1.8511072834436638E-3</v>
      </c>
      <c r="W229" s="10">
        <v>3.547027741653355E-3</v>
      </c>
    </row>
    <row r="230" spans="1:23" x14ac:dyDescent="0.3">
      <c r="A230" s="1" t="s">
        <v>385</v>
      </c>
      <c r="B230" s="1" t="s">
        <v>386</v>
      </c>
      <c r="C230" s="2">
        <f t="shared" si="24"/>
        <v>0.4642509959957789</v>
      </c>
      <c r="D230" s="3">
        <f t="shared" si="25"/>
        <v>0.10627307266535481</v>
      </c>
      <c r="E230" s="4">
        <v>6.1281919457112172E-2</v>
      </c>
      <c r="F230" s="4">
        <v>0</v>
      </c>
      <c r="G230" s="4">
        <v>9.6051429220420995E-3</v>
      </c>
      <c r="H230" s="4">
        <v>3.5386010286200545E-2</v>
      </c>
      <c r="I230" s="7">
        <f t="shared" si="26"/>
        <v>0.20360227192657082</v>
      </c>
      <c r="J230" s="8">
        <v>7.5332257197502916E-2</v>
      </c>
      <c r="K230" s="8">
        <v>4.3217398161469592E-2</v>
      </c>
      <c r="L230" s="8">
        <v>8.5052616567598299E-2</v>
      </c>
      <c r="M230" s="17">
        <f t="shared" si="27"/>
        <v>0.12247908477897365</v>
      </c>
      <c r="N230" s="16">
        <v>0.11176641491981761</v>
      </c>
      <c r="O230" s="16">
        <v>1.0712669859156043E-2</v>
      </c>
      <c r="P230" s="5">
        <f t="shared" si="28"/>
        <v>1.0216965421296291E-2</v>
      </c>
      <c r="Q230" s="6">
        <v>1.0216965421296291E-2</v>
      </c>
      <c r="R230" s="6">
        <v>0</v>
      </c>
      <c r="S230" s="9">
        <f t="shared" si="29"/>
        <v>2.1679601203583327E-2</v>
      </c>
      <c r="T230" s="10">
        <v>0</v>
      </c>
      <c r="U230" s="10">
        <v>2.1679601203583327E-2</v>
      </c>
      <c r="V230" s="10">
        <v>0</v>
      </c>
      <c r="W230" s="10">
        <v>0</v>
      </c>
    </row>
    <row r="231" spans="1:23" x14ac:dyDescent="0.3">
      <c r="A231" s="1" t="s">
        <v>1130</v>
      </c>
      <c r="B231" s="1" t="s">
        <v>1131</v>
      </c>
      <c r="C231" s="2">
        <f t="shared" si="24"/>
        <v>0.48624623226081876</v>
      </c>
      <c r="D231" s="3">
        <f t="shared" si="25"/>
        <v>0.10155645420059435</v>
      </c>
      <c r="E231" s="4">
        <v>4.0606706791989272E-2</v>
      </c>
      <c r="F231" s="4">
        <v>2.363195045945524E-2</v>
      </c>
      <c r="G231" s="4">
        <v>2.8671061778933554E-2</v>
      </c>
      <c r="H231" s="4">
        <v>8.6467351702162864E-3</v>
      </c>
      <c r="I231" s="7">
        <f t="shared" si="26"/>
        <v>0.11456899589114906</v>
      </c>
      <c r="J231" s="8">
        <v>2.3533773950650674E-2</v>
      </c>
      <c r="K231" s="8">
        <v>0</v>
      </c>
      <c r="L231" s="8">
        <v>9.1035221940498387E-2</v>
      </c>
      <c r="M231" s="17">
        <f t="shared" si="27"/>
        <v>0.18201313179942616</v>
      </c>
      <c r="N231" s="16">
        <v>0.15580293285514768</v>
      </c>
      <c r="O231" s="16">
        <v>2.6210198944278489E-2</v>
      </c>
      <c r="P231" s="5">
        <f t="shared" si="28"/>
        <v>5.0886062451477337E-2</v>
      </c>
      <c r="Q231" s="6">
        <v>3.7642101409724141E-2</v>
      </c>
      <c r="R231" s="6">
        <v>1.32439610417532E-2</v>
      </c>
      <c r="S231" s="9">
        <f t="shared" si="29"/>
        <v>3.7221587918171824E-2</v>
      </c>
      <c r="T231" s="10">
        <v>0</v>
      </c>
      <c r="U231" s="10">
        <v>1.7645438590382964E-2</v>
      </c>
      <c r="V231" s="10">
        <v>1.3422770926346451E-2</v>
      </c>
      <c r="W231" s="10">
        <v>6.1533784014424107E-3</v>
      </c>
    </row>
    <row r="232" spans="1:23" x14ac:dyDescent="0.3">
      <c r="A232" s="1" t="s">
        <v>387</v>
      </c>
      <c r="B232" s="1" t="s">
        <v>1228</v>
      </c>
      <c r="C232" s="2">
        <f t="shared" si="24"/>
        <v>0.47413806586547963</v>
      </c>
      <c r="D232" s="3">
        <f t="shared" si="25"/>
        <v>0.13911562737586641</v>
      </c>
      <c r="E232" s="4">
        <v>7.7274241454177051E-2</v>
      </c>
      <c r="F232" s="4">
        <v>9.5228760773201152E-3</v>
      </c>
      <c r="G232" s="4">
        <v>4.1447089868863904E-2</v>
      </c>
      <c r="H232" s="4">
        <v>1.0871419975505328E-2</v>
      </c>
      <c r="I232" s="7">
        <f t="shared" si="26"/>
        <v>0.18032848224113257</v>
      </c>
      <c r="J232" s="8">
        <v>0.10337081194641462</v>
      </c>
      <c r="K232" s="8">
        <v>1.8383847039231023E-2</v>
      </c>
      <c r="L232" s="8">
        <v>5.8573823255486927E-2</v>
      </c>
      <c r="M232" s="17">
        <f t="shared" si="27"/>
        <v>0.11323992657008518</v>
      </c>
      <c r="N232" s="16">
        <v>4.5645940643423144E-2</v>
      </c>
      <c r="O232" s="16">
        <v>6.7593985926662034E-2</v>
      </c>
      <c r="P232" s="5">
        <f t="shared" si="28"/>
        <v>3.5920716973281653E-3</v>
      </c>
      <c r="Q232" s="6">
        <v>1.9183239156666801E-3</v>
      </c>
      <c r="R232" s="6">
        <v>1.6737477816614855E-3</v>
      </c>
      <c r="S232" s="9">
        <f t="shared" si="29"/>
        <v>3.7861957981067264E-2</v>
      </c>
      <c r="T232" s="10">
        <v>9.703463152037026E-3</v>
      </c>
      <c r="U232" s="10">
        <v>1.1227618799030857E-2</v>
      </c>
      <c r="V232" s="10">
        <v>1.1619015982279645E-2</v>
      </c>
      <c r="W232" s="10">
        <v>5.3118600477197395E-3</v>
      </c>
    </row>
    <row r="233" spans="1:23" x14ac:dyDescent="0.3">
      <c r="A233" s="1" t="s">
        <v>388</v>
      </c>
      <c r="B233" s="1" t="s">
        <v>389</v>
      </c>
      <c r="C233" s="2">
        <f t="shared" si="24"/>
        <v>0.45578124407344112</v>
      </c>
      <c r="D233" s="3">
        <f t="shared" si="25"/>
        <v>0.11011335018296817</v>
      </c>
      <c r="E233" s="4">
        <v>8.7612404245381442E-2</v>
      </c>
      <c r="F233" s="4">
        <v>0</v>
      </c>
      <c r="G233" s="4">
        <v>2.2500945937586725E-2</v>
      </c>
      <c r="H233" s="4">
        <v>0</v>
      </c>
      <c r="I233" s="7">
        <f t="shared" si="26"/>
        <v>0.14571415010290584</v>
      </c>
      <c r="J233" s="8">
        <v>8.1242616743038717E-2</v>
      </c>
      <c r="K233" s="8">
        <v>0</v>
      </c>
      <c r="L233" s="8">
        <v>6.447153335986712E-2</v>
      </c>
      <c r="M233" s="17">
        <f t="shared" si="27"/>
        <v>8.9864630994890532E-2</v>
      </c>
      <c r="N233" s="16">
        <v>8.9864630994890532E-2</v>
      </c>
      <c r="O233" s="16">
        <v>0</v>
      </c>
      <c r="P233" s="5">
        <f t="shared" si="28"/>
        <v>1.5405704239630415E-2</v>
      </c>
      <c r="Q233" s="6">
        <v>1.1010384689520425E-2</v>
      </c>
      <c r="R233" s="6">
        <v>4.3953195501099905E-3</v>
      </c>
      <c r="S233" s="9">
        <f t="shared" si="29"/>
        <v>9.4683408553046161E-2</v>
      </c>
      <c r="T233" s="10">
        <v>2.2536868264561283E-3</v>
      </c>
      <c r="U233" s="10">
        <v>7.4883884731594963E-2</v>
      </c>
      <c r="V233" s="10">
        <v>0</v>
      </c>
      <c r="W233" s="10">
        <v>1.7545836994995071E-2</v>
      </c>
    </row>
    <row r="234" spans="1:23" x14ac:dyDescent="0.3">
      <c r="A234" s="1" t="s">
        <v>1229</v>
      </c>
      <c r="B234" s="1" t="s">
        <v>1230</v>
      </c>
      <c r="C234" s="2">
        <f t="shared" si="24"/>
        <v>0.46812089901846016</v>
      </c>
      <c r="D234" s="3">
        <f t="shared" si="25"/>
        <v>0.10622895679542396</v>
      </c>
      <c r="E234" s="4">
        <v>8.257461035661913E-2</v>
      </c>
      <c r="F234" s="4">
        <v>0</v>
      </c>
      <c r="G234" s="4">
        <v>2.0690431705706801E-2</v>
      </c>
      <c r="H234" s="4">
        <v>2.9639147330980343E-3</v>
      </c>
      <c r="I234" s="7">
        <f t="shared" si="26"/>
        <v>0.2189701263401915</v>
      </c>
      <c r="J234" s="8">
        <v>0.13815244608644947</v>
      </c>
      <c r="K234" s="8">
        <v>5.67513823710886E-3</v>
      </c>
      <c r="L234" s="8">
        <v>7.5142542016633174E-2</v>
      </c>
      <c r="M234" s="17">
        <f t="shared" si="27"/>
        <v>0.12273243015625827</v>
      </c>
      <c r="N234" s="16">
        <v>6.2235922498136975E-2</v>
      </c>
      <c r="O234" s="16">
        <v>6.0496507658121298E-2</v>
      </c>
      <c r="P234" s="5">
        <f t="shared" si="28"/>
        <v>0</v>
      </c>
      <c r="Q234" s="6">
        <v>0</v>
      </c>
      <c r="R234" s="6">
        <v>0</v>
      </c>
      <c r="S234" s="9">
        <f t="shared" si="29"/>
        <v>2.018938572658641E-2</v>
      </c>
      <c r="T234" s="10">
        <v>0</v>
      </c>
      <c r="U234" s="10">
        <v>2.018938572658641E-2</v>
      </c>
      <c r="V234" s="10">
        <v>0</v>
      </c>
      <c r="W234" s="10">
        <v>0</v>
      </c>
    </row>
    <row r="235" spans="1:23" x14ac:dyDescent="0.3">
      <c r="A235" s="1" t="s">
        <v>390</v>
      </c>
      <c r="B235" s="1" t="s">
        <v>391</v>
      </c>
      <c r="C235" s="2">
        <f t="shared" si="24"/>
        <v>0.46002046839807481</v>
      </c>
      <c r="D235" s="3">
        <f t="shared" si="25"/>
        <v>0.19153320545835317</v>
      </c>
      <c r="E235" s="4">
        <v>0.10462666720844756</v>
      </c>
      <c r="F235" s="4">
        <v>1.1339454406808103E-2</v>
      </c>
      <c r="G235" s="4">
        <v>2.7596916887541845E-2</v>
      </c>
      <c r="H235" s="4">
        <v>4.7970166955555671E-2</v>
      </c>
      <c r="I235" s="7">
        <f t="shared" si="26"/>
        <v>0.20884839359663107</v>
      </c>
      <c r="J235" s="8">
        <v>0.10269175182001317</v>
      </c>
      <c r="K235" s="8">
        <v>6.3433050064358704E-2</v>
      </c>
      <c r="L235" s="8">
        <v>4.2723591712259201E-2</v>
      </c>
      <c r="M235" s="17">
        <f t="shared" si="27"/>
        <v>5.7367358479770758E-2</v>
      </c>
      <c r="N235" s="16">
        <v>2.390512094863579E-2</v>
      </c>
      <c r="O235" s="16">
        <v>3.3462237531134968E-2</v>
      </c>
      <c r="P235" s="5">
        <f t="shared" si="28"/>
        <v>0</v>
      </c>
      <c r="Q235" s="6">
        <v>0</v>
      </c>
      <c r="R235" s="6">
        <v>0</v>
      </c>
      <c r="S235" s="9">
        <f t="shared" si="29"/>
        <v>2.271510863319851E-3</v>
      </c>
      <c r="T235" s="10">
        <v>0</v>
      </c>
      <c r="U235" s="10">
        <v>1.4009942767553704E-3</v>
      </c>
      <c r="V235" s="10">
        <v>8.7051658656448069E-4</v>
      </c>
      <c r="W235" s="10">
        <v>0</v>
      </c>
    </row>
    <row r="236" spans="1:23" x14ac:dyDescent="0.3">
      <c r="A236" s="1" t="s">
        <v>392</v>
      </c>
      <c r="B236" s="1" t="s">
        <v>393</v>
      </c>
      <c r="C236" s="2">
        <f t="shared" si="24"/>
        <v>0.49128364378163286</v>
      </c>
      <c r="D236" s="3">
        <f t="shared" si="25"/>
        <v>0.12217900790736866</v>
      </c>
      <c r="E236" s="4">
        <v>5.0437517668761006E-2</v>
      </c>
      <c r="F236" s="4">
        <v>2.8857422969612669E-2</v>
      </c>
      <c r="G236" s="4">
        <v>2.7328740241028264E-2</v>
      </c>
      <c r="H236" s="4">
        <v>1.5555327027966713E-2</v>
      </c>
      <c r="I236" s="7">
        <f t="shared" si="26"/>
        <v>0.23598511461903365</v>
      </c>
      <c r="J236" s="8">
        <v>0.15743101303621429</v>
      </c>
      <c r="K236" s="8">
        <v>1.2743336061242266E-2</v>
      </c>
      <c r="L236" s="8">
        <v>6.5810765521577122E-2</v>
      </c>
      <c r="M236" s="17">
        <f t="shared" si="27"/>
        <v>0.11140193420386346</v>
      </c>
      <c r="N236" s="16">
        <v>8.6311280624997988E-2</v>
      </c>
      <c r="O236" s="16">
        <v>2.509065357886547E-2</v>
      </c>
      <c r="P236" s="5">
        <f t="shared" si="28"/>
        <v>3.9144354382082795E-3</v>
      </c>
      <c r="Q236" s="6">
        <v>3.9144354382082795E-3</v>
      </c>
      <c r="R236" s="6">
        <v>0</v>
      </c>
      <c r="S236" s="9">
        <f t="shared" si="29"/>
        <v>1.7803151613158832E-2</v>
      </c>
      <c r="T236" s="10">
        <v>1.7803151613158832E-2</v>
      </c>
      <c r="U236" s="10">
        <v>0</v>
      </c>
      <c r="V236" s="10">
        <v>0</v>
      </c>
      <c r="W236" s="10">
        <v>0</v>
      </c>
    </row>
    <row r="237" spans="1:23" x14ac:dyDescent="0.3">
      <c r="A237" s="1" t="s">
        <v>394</v>
      </c>
      <c r="B237" s="1" t="s">
        <v>395</v>
      </c>
      <c r="C237" s="2">
        <f t="shared" si="24"/>
        <v>0.51425712229329479</v>
      </c>
      <c r="D237" s="3">
        <f t="shared" si="25"/>
        <v>2.8135010599908517E-2</v>
      </c>
      <c r="E237" s="4">
        <v>9.3578566626790587E-3</v>
      </c>
      <c r="F237" s="4">
        <v>1.4991361072411944E-2</v>
      </c>
      <c r="G237" s="4">
        <v>8.3544608854054685E-4</v>
      </c>
      <c r="H237" s="4">
        <v>2.9503467762769689E-3</v>
      </c>
      <c r="I237" s="7">
        <f t="shared" si="26"/>
        <v>0.23593347941400111</v>
      </c>
      <c r="J237" s="8">
        <v>0.15842395676498824</v>
      </c>
      <c r="K237" s="8">
        <v>1.9217308772092538E-2</v>
      </c>
      <c r="L237" s="8">
        <v>5.8292213876920324E-2</v>
      </c>
      <c r="M237" s="17">
        <f t="shared" si="27"/>
        <v>0.20595561959650521</v>
      </c>
      <c r="N237" s="16">
        <v>0.12362234209554876</v>
      </c>
      <c r="O237" s="16">
        <v>8.2333277500956467E-2</v>
      </c>
      <c r="P237" s="5">
        <f t="shared" si="28"/>
        <v>2.3664598242126467E-2</v>
      </c>
      <c r="Q237" s="6">
        <v>2.3664598242126467E-2</v>
      </c>
      <c r="R237" s="6">
        <v>0</v>
      </c>
      <c r="S237" s="9">
        <f t="shared" si="29"/>
        <v>2.05684144407535E-2</v>
      </c>
      <c r="T237" s="10">
        <v>2.05684144407535E-2</v>
      </c>
      <c r="U237" s="10">
        <v>0</v>
      </c>
      <c r="V237" s="10">
        <v>0</v>
      </c>
      <c r="W237" s="10">
        <v>0</v>
      </c>
    </row>
    <row r="238" spans="1:23" x14ac:dyDescent="0.3">
      <c r="A238" s="1" t="s">
        <v>396</v>
      </c>
      <c r="B238" s="1" t="s">
        <v>397</v>
      </c>
      <c r="C238" s="2">
        <f t="shared" si="24"/>
        <v>0.44460956391238227</v>
      </c>
      <c r="D238" s="3">
        <f t="shared" si="25"/>
        <v>3.5071896718318805E-2</v>
      </c>
      <c r="E238" s="4">
        <v>3.2071308585679859E-2</v>
      </c>
      <c r="F238" s="4">
        <v>0</v>
      </c>
      <c r="G238" s="4">
        <v>3.0005881326389486E-3</v>
      </c>
      <c r="H238" s="4">
        <v>0</v>
      </c>
      <c r="I238" s="7">
        <f t="shared" si="26"/>
        <v>0.37419752643417492</v>
      </c>
      <c r="J238" s="8">
        <v>0.20046581527509436</v>
      </c>
      <c r="K238" s="8">
        <v>3.2270666431904849E-2</v>
      </c>
      <c r="L238" s="8">
        <v>0.14146104472717569</v>
      </c>
      <c r="M238" s="17">
        <f t="shared" si="27"/>
        <v>3.5340140759888512E-2</v>
      </c>
      <c r="N238" s="16">
        <v>2.0561601484214369E-2</v>
      </c>
      <c r="O238" s="16">
        <v>1.4778539275674145E-2</v>
      </c>
      <c r="P238" s="5">
        <f t="shared" si="28"/>
        <v>0</v>
      </c>
      <c r="Q238" s="6">
        <v>0</v>
      </c>
      <c r="R238" s="6">
        <v>0</v>
      </c>
      <c r="S238" s="9">
        <f t="shared" si="29"/>
        <v>0</v>
      </c>
      <c r="T238" s="10">
        <v>0</v>
      </c>
      <c r="U238" s="10">
        <v>0</v>
      </c>
      <c r="V238" s="10">
        <v>0</v>
      </c>
      <c r="W238" s="10">
        <v>0</v>
      </c>
    </row>
    <row r="239" spans="1:23" x14ac:dyDescent="0.3">
      <c r="A239" s="1" t="s">
        <v>398</v>
      </c>
      <c r="B239" s="1" t="s">
        <v>399</v>
      </c>
      <c r="C239" s="2">
        <f t="shared" si="24"/>
        <v>0.47706982279965982</v>
      </c>
      <c r="D239" s="3">
        <f t="shared" si="25"/>
        <v>0.12486220492012387</v>
      </c>
      <c r="E239" s="4">
        <v>8.4129586529835848E-2</v>
      </c>
      <c r="F239" s="4">
        <v>0</v>
      </c>
      <c r="G239" s="4">
        <v>3.4847496439924359E-2</v>
      </c>
      <c r="H239" s="4">
        <v>5.8851219503636681E-3</v>
      </c>
      <c r="I239" s="7">
        <f t="shared" si="26"/>
        <v>0.15032657121970544</v>
      </c>
      <c r="J239" s="8">
        <v>9.8276348707518141E-2</v>
      </c>
      <c r="K239" s="8">
        <v>7.350300632250591E-3</v>
      </c>
      <c r="L239" s="8">
        <v>4.469992187993671E-2</v>
      </c>
      <c r="M239" s="17">
        <f t="shared" si="27"/>
        <v>0.19468297529903356</v>
      </c>
      <c r="N239" s="16">
        <v>0.15052743971312701</v>
      </c>
      <c r="O239" s="16">
        <v>4.4155535585906527E-2</v>
      </c>
      <c r="P239" s="5">
        <f t="shared" si="28"/>
        <v>1.6980796900294202E-3</v>
      </c>
      <c r="Q239" s="6">
        <v>0</v>
      </c>
      <c r="R239" s="6">
        <v>1.6980796900294202E-3</v>
      </c>
      <c r="S239" s="9">
        <f t="shared" si="29"/>
        <v>5.4999916707674616E-3</v>
      </c>
      <c r="T239" s="10">
        <v>0</v>
      </c>
      <c r="U239" s="10">
        <v>0</v>
      </c>
      <c r="V239" s="10">
        <v>0</v>
      </c>
      <c r="W239" s="10">
        <v>5.4999916707674616E-3</v>
      </c>
    </row>
    <row r="240" spans="1:23" x14ac:dyDescent="0.3">
      <c r="A240" s="1" t="s">
        <v>1231</v>
      </c>
      <c r="B240" s="1" t="s">
        <v>1232</v>
      </c>
      <c r="C240" s="2">
        <f t="shared" si="24"/>
        <v>0.52434198512886876</v>
      </c>
      <c r="D240" s="3">
        <f t="shared" si="25"/>
        <v>9.8366426290967535E-2</v>
      </c>
      <c r="E240" s="4">
        <v>4.9144718661489374E-2</v>
      </c>
      <c r="F240" s="4">
        <v>1.7459907850406214E-2</v>
      </c>
      <c r="G240" s="4">
        <v>3.1761799779071946E-2</v>
      </c>
      <c r="H240" s="4">
        <v>0</v>
      </c>
      <c r="I240" s="7">
        <f t="shared" si="26"/>
        <v>0.16991759764945563</v>
      </c>
      <c r="J240" s="8">
        <v>0.15582483725209637</v>
      </c>
      <c r="K240" s="8">
        <v>7.4871488416171231E-3</v>
      </c>
      <c r="L240" s="8">
        <v>6.6056115557421406E-3</v>
      </c>
      <c r="M240" s="17">
        <f t="shared" si="27"/>
        <v>0.17520905004567183</v>
      </c>
      <c r="N240" s="16">
        <v>0.13291529222157422</v>
      </c>
      <c r="O240" s="16">
        <v>4.2293757824097597E-2</v>
      </c>
      <c r="P240" s="5">
        <f t="shared" si="28"/>
        <v>2.8403750445832106E-2</v>
      </c>
      <c r="Q240" s="6">
        <v>2.8403750445832106E-2</v>
      </c>
      <c r="R240" s="6">
        <v>0</v>
      </c>
      <c r="S240" s="9">
        <f t="shared" si="29"/>
        <v>5.2445160696941606E-2</v>
      </c>
      <c r="T240" s="10">
        <v>8.8047970551498669E-3</v>
      </c>
      <c r="U240" s="10">
        <v>0</v>
      </c>
      <c r="V240" s="10">
        <v>4.3640363641791739E-2</v>
      </c>
      <c r="W240" s="10">
        <v>0</v>
      </c>
    </row>
    <row r="241" spans="1:23" x14ac:dyDescent="0.3">
      <c r="A241" s="1" t="s">
        <v>400</v>
      </c>
      <c r="B241" s="1" t="s">
        <v>1233</v>
      </c>
      <c r="C241" s="2">
        <f t="shared" si="24"/>
        <v>0.50568229511983953</v>
      </c>
      <c r="D241" s="3">
        <f t="shared" si="25"/>
        <v>6.6099640371297355E-2</v>
      </c>
      <c r="E241" s="4">
        <v>1.1967413783154204E-2</v>
      </c>
      <c r="F241" s="4">
        <v>3.9688962947845838E-2</v>
      </c>
      <c r="G241" s="4">
        <v>2.5739519385701336E-3</v>
      </c>
      <c r="H241" s="4">
        <v>1.1869311701727173E-2</v>
      </c>
      <c r="I241" s="7">
        <f t="shared" si="26"/>
        <v>0.10374241801743354</v>
      </c>
      <c r="J241" s="8">
        <v>5.1584616510128502E-2</v>
      </c>
      <c r="K241" s="8">
        <v>3.4924804150908775E-2</v>
      </c>
      <c r="L241" s="8">
        <v>1.7232997356396256E-2</v>
      </c>
      <c r="M241" s="17">
        <f t="shared" si="27"/>
        <v>0.13676877223384157</v>
      </c>
      <c r="N241" s="16">
        <v>0.11252463108744662</v>
      </c>
      <c r="O241" s="16">
        <v>2.4244141146394938E-2</v>
      </c>
      <c r="P241" s="5">
        <f t="shared" si="28"/>
        <v>3.6581049190256405E-2</v>
      </c>
      <c r="Q241" s="6">
        <v>2.7045370047386497E-2</v>
      </c>
      <c r="R241" s="6">
        <v>9.5356791428699086E-3</v>
      </c>
      <c r="S241" s="9">
        <f t="shared" si="29"/>
        <v>0.16249041530701064</v>
      </c>
      <c r="T241" s="10">
        <v>9.7419451720776151E-2</v>
      </c>
      <c r="U241" s="10">
        <v>1.2314365242767352E-2</v>
      </c>
      <c r="V241" s="10">
        <v>4.1014903255122012E-2</v>
      </c>
      <c r="W241" s="10">
        <v>1.1741695088345099E-2</v>
      </c>
    </row>
    <row r="242" spans="1:23" x14ac:dyDescent="0.3">
      <c r="A242" s="1" t="s">
        <v>401</v>
      </c>
      <c r="B242" s="1" t="s">
        <v>402</v>
      </c>
      <c r="C242" s="2">
        <f t="shared" si="24"/>
        <v>0.51029941172738769</v>
      </c>
      <c r="D242" s="3">
        <f t="shared" si="25"/>
        <v>6.5408694450826504E-2</v>
      </c>
      <c r="E242" s="4">
        <v>1.6353440389304929E-3</v>
      </c>
      <c r="F242" s="4">
        <v>1.8232880304668325E-2</v>
      </c>
      <c r="G242" s="4">
        <v>1.4606464209692306E-2</v>
      </c>
      <c r="H242" s="4">
        <v>3.0934005897535387E-2</v>
      </c>
      <c r="I242" s="7">
        <f t="shared" si="26"/>
        <v>0.11276488481654547</v>
      </c>
      <c r="J242" s="8">
        <v>6.2419231077262195E-2</v>
      </c>
      <c r="K242" s="8">
        <v>2.7505543080633865E-2</v>
      </c>
      <c r="L242" s="8">
        <v>2.2840110658649406E-2</v>
      </c>
      <c r="M242" s="17">
        <f t="shared" si="27"/>
        <v>8.701578450030889E-2</v>
      </c>
      <c r="N242" s="16">
        <v>6.3917509013479257E-2</v>
      </c>
      <c r="O242" s="16">
        <v>2.3098275486829641E-2</v>
      </c>
      <c r="P242" s="5">
        <f t="shared" si="28"/>
        <v>2.2770620987963237E-2</v>
      </c>
      <c r="Q242" s="6">
        <v>1.8208490211184709E-2</v>
      </c>
      <c r="R242" s="6">
        <v>4.5621307767785297E-3</v>
      </c>
      <c r="S242" s="9">
        <f t="shared" si="29"/>
        <v>0.22233942697174353</v>
      </c>
      <c r="T242" s="10">
        <v>0.12106451099120207</v>
      </c>
      <c r="U242" s="10">
        <v>3.2879002345125211E-2</v>
      </c>
      <c r="V242" s="10">
        <v>4.936434429673793E-2</v>
      </c>
      <c r="W242" s="10">
        <v>1.903156933867832E-2</v>
      </c>
    </row>
    <row r="243" spans="1:23" x14ac:dyDescent="0.3">
      <c r="A243" s="1" t="s">
        <v>403</v>
      </c>
      <c r="B243" s="1" t="s">
        <v>404</v>
      </c>
      <c r="C243" s="2">
        <f t="shared" si="24"/>
        <v>0.49668323316202123</v>
      </c>
      <c r="D243" s="3">
        <f t="shared" si="25"/>
        <v>5.6056989290808407E-2</v>
      </c>
      <c r="E243" s="4">
        <v>1.6371766474279532E-2</v>
      </c>
      <c r="F243" s="4">
        <v>4.9868632531001817E-3</v>
      </c>
      <c r="G243" s="4">
        <v>1.3922826075470835E-2</v>
      </c>
      <c r="H243" s="4">
        <v>2.0775533487957857E-2</v>
      </c>
      <c r="I243" s="7">
        <f t="shared" si="26"/>
        <v>0.12472138058834314</v>
      </c>
      <c r="J243" s="8">
        <v>5.4914123778528313E-2</v>
      </c>
      <c r="K243" s="8">
        <v>3.0930768259315431E-2</v>
      </c>
      <c r="L243" s="8">
        <v>3.8876488550499404E-2</v>
      </c>
      <c r="M243" s="17">
        <f t="shared" si="27"/>
        <v>0.13522330351996181</v>
      </c>
      <c r="N243" s="16">
        <v>9.7881739564728759E-2</v>
      </c>
      <c r="O243" s="16">
        <v>3.7341563955233047E-2</v>
      </c>
      <c r="P243" s="5">
        <f t="shared" si="28"/>
        <v>2.6397677064429831E-2</v>
      </c>
      <c r="Q243" s="6">
        <v>2.5901024701801549E-2</v>
      </c>
      <c r="R243" s="6">
        <v>4.9665236262828091E-4</v>
      </c>
      <c r="S243" s="9">
        <f t="shared" si="29"/>
        <v>0.15428388269847804</v>
      </c>
      <c r="T243" s="10">
        <v>7.8370824400987915E-2</v>
      </c>
      <c r="U243" s="10">
        <v>1.2914309691397872E-2</v>
      </c>
      <c r="V243" s="10">
        <v>5.3083507124628851E-2</v>
      </c>
      <c r="W243" s="10">
        <v>9.9152414814633744E-3</v>
      </c>
    </row>
    <row r="244" spans="1:23" x14ac:dyDescent="0.3">
      <c r="A244" s="1" t="s">
        <v>405</v>
      </c>
      <c r="B244" s="1" t="s">
        <v>406</v>
      </c>
      <c r="C244" s="2">
        <f t="shared" si="24"/>
        <v>0.45980402279978122</v>
      </c>
      <c r="D244" s="3">
        <f t="shared" si="25"/>
        <v>8.0230159111981433E-2</v>
      </c>
      <c r="E244" s="4">
        <v>5.6711005116924826E-2</v>
      </c>
      <c r="F244" s="4">
        <v>0</v>
      </c>
      <c r="G244" s="4">
        <v>6.7011952524835359E-3</v>
      </c>
      <c r="H244" s="4">
        <v>1.6817958742573066E-2</v>
      </c>
      <c r="I244" s="7">
        <f t="shared" si="26"/>
        <v>0.15814465374646303</v>
      </c>
      <c r="J244" s="8">
        <v>6.6214370860749105E-2</v>
      </c>
      <c r="K244" s="8">
        <v>3.1139461237516333E-2</v>
      </c>
      <c r="L244" s="8">
        <v>6.0790821648197595E-2</v>
      </c>
      <c r="M244" s="17">
        <f t="shared" si="27"/>
        <v>1.8706268539384542E-2</v>
      </c>
      <c r="N244" s="16">
        <v>1.1811159291496587E-2</v>
      </c>
      <c r="O244" s="16">
        <v>6.895109247887954E-3</v>
      </c>
      <c r="P244" s="5">
        <f t="shared" si="28"/>
        <v>4.4279225039410966E-2</v>
      </c>
      <c r="Q244" s="6">
        <v>3.6620934727013395E-2</v>
      </c>
      <c r="R244" s="6">
        <v>7.6582903123975738E-3</v>
      </c>
      <c r="S244" s="9">
        <f t="shared" si="29"/>
        <v>0.15844371636254123</v>
      </c>
      <c r="T244" s="10">
        <v>3.8969970185566215E-2</v>
      </c>
      <c r="U244" s="10">
        <v>8.4660916639389905E-2</v>
      </c>
      <c r="V244" s="10">
        <v>1.3297142757977564E-2</v>
      </c>
      <c r="W244" s="10">
        <v>2.1515686779607537E-2</v>
      </c>
    </row>
    <row r="245" spans="1:23" x14ac:dyDescent="0.3">
      <c r="A245" s="1" t="s">
        <v>407</v>
      </c>
      <c r="B245" s="1" t="s">
        <v>1234</v>
      </c>
      <c r="C245" s="2">
        <f t="shared" si="24"/>
        <v>0.48860652723558007</v>
      </c>
      <c r="D245" s="3">
        <f t="shared" si="25"/>
        <v>6.7932080890866345E-2</v>
      </c>
      <c r="E245" s="4">
        <v>2.314797159270059E-2</v>
      </c>
      <c r="F245" s="4">
        <v>1.7718375665827398E-2</v>
      </c>
      <c r="G245" s="4">
        <v>1.0333141235737742E-2</v>
      </c>
      <c r="H245" s="4">
        <v>1.6732592396600614E-2</v>
      </c>
      <c r="I245" s="7">
        <f t="shared" si="26"/>
        <v>4.4872034978408089E-2</v>
      </c>
      <c r="J245" s="8">
        <v>1.9968552323049893E-2</v>
      </c>
      <c r="K245" s="8">
        <v>9.6592189641104519E-3</v>
      </c>
      <c r="L245" s="8">
        <v>1.5244263691247742E-2</v>
      </c>
      <c r="M245" s="17">
        <f t="shared" si="27"/>
        <v>9.8141839020949057E-2</v>
      </c>
      <c r="N245" s="16">
        <v>5.8025681248484007E-2</v>
      </c>
      <c r="O245" s="16">
        <v>4.0116157772465057E-2</v>
      </c>
      <c r="P245" s="5">
        <f t="shared" si="28"/>
        <v>6.1955784243865941E-2</v>
      </c>
      <c r="Q245" s="6">
        <v>4.271111415606834E-2</v>
      </c>
      <c r="R245" s="6">
        <v>1.9244670087797601E-2</v>
      </c>
      <c r="S245" s="9">
        <f t="shared" si="29"/>
        <v>0.2157047881014906</v>
      </c>
      <c r="T245" s="10">
        <v>7.3908740599930273E-2</v>
      </c>
      <c r="U245" s="10">
        <v>7.977015105789298E-2</v>
      </c>
      <c r="V245" s="10">
        <v>5.2860480657316931E-2</v>
      </c>
      <c r="W245" s="10">
        <v>9.1654157863504237E-3</v>
      </c>
    </row>
    <row r="246" spans="1:23" x14ac:dyDescent="0.3">
      <c r="A246" s="1" t="s">
        <v>408</v>
      </c>
      <c r="B246" s="1" t="s">
        <v>409</v>
      </c>
      <c r="C246" s="2">
        <f t="shared" si="24"/>
        <v>0.48474898338113132</v>
      </c>
      <c r="D246" s="3">
        <f t="shared" si="25"/>
        <v>5.5659370587311366E-2</v>
      </c>
      <c r="E246" s="4">
        <v>2.164083096975189E-2</v>
      </c>
      <c r="F246" s="4">
        <v>1.9928896194380971E-2</v>
      </c>
      <c r="G246" s="4">
        <v>0</v>
      </c>
      <c r="H246" s="4">
        <v>1.4089643423178509E-2</v>
      </c>
      <c r="I246" s="7">
        <f t="shared" si="26"/>
        <v>0.18182245222197022</v>
      </c>
      <c r="J246" s="8">
        <v>9.1881390020021728E-2</v>
      </c>
      <c r="K246" s="8">
        <v>3.4440218877492997E-2</v>
      </c>
      <c r="L246" s="8">
        <v>5.5500843324455491E-2</v>
      </c>
      <c r="M246" s="17">
        <f t="shared" si="27"/>
        <v>0.18309882477479555</v>
      </c>
      <c r="N246" s="16">
        <v>0.11370270856841784</v>
      </c>
      <c r="O246" s="16">
        <v>6.9396116206377714E-2</v>
      </c>
      <c r="P246" s="5">
        <f t="shared" si="28"/>
        <v>3.6678009655779155E-3</v>
      </c>
      <c r="Q246" s="6">
        <v>3.6678009655779155E-3</v>
      </c>
      <c r="R246" s="6">
        <v>0</v>
      </c>
      <c r="S246" s="9">
        <f t="shared" si="29"/>
        <v>6.0500534831476306E-2</v>
      </c>
      <c r="T246" s="10">
        <v>4.837256610943072E-2</v>
      </c>
      <c r="U246" s="10">
        <v>2.3494701235088878E-5</v>
      </c>
      <c r="V246" s="10">
        <v>1.2104474020810498E-2</v>
      </c>
      <c r="W246" s="10">
        <v>0</v>
      </c>
    </row>
    <row r="247" spans="1:23" x14ac:dyDescent="0.3">
      <c r="A247" s="1" t="s">
        <v>410</v>
      </c>
      <c r="B247" s="1" t="s">
        <v>411</v>
      </c>
      <c r="C247" s="2">
        <f t="shared" si="24"/>
        <v>0.47730334835888855</v>
      </c>
      <c r="D247" s="3">
        <f t="shared" si="25"/>
        <v>0.15425038529937635</v>
      </c>
      <c r="E247" s="4">
        <v>4.9964342565768614E-2</v>
      </c>
      <c r="F247" s="4">
        <v>1.2317074363714556E-2</v>
      </c>
      <c r="G247" s="4">
        <v>5.9477756320606263E-2</v>
      </c>
      <c r="H247" s="4">
        <v>3.2491212049286927E-2</v>
      </c>
      <c r="I247" s="7">
        <f t="shared" si="26"/>
        <v>0.13235985145071544</v>
      </c>
      <c r="J247" s="8">
        <v>7.803125654044267E-2</v>
      </c>
      <c r="K247" s="8">
        <v>3.3015658414537116E-2</v>
      </c>
      <c r="L247" s="8">
        <v>2.1312936495735652E-2</v>
      </c>
      <c r="M247" s="17">
        <f t="shared" si="27"/>
        <v>0.10686521583595543</v>
      </c>
      <c r="N247" s="16">
        <v>5.6518827065570078E-2</v>
      </c>
      <c r="O247" s="16">
        <v>5.0346388770385345E-2</v>
      </c>
      <c r="P247" s="5">
        <f t="shared" si="28"/>
        <v>6.3324688573615756E-2</v>
      </c>
      <c r="Q247" s="6">
        <v>4.2490638530554042E-2</v>
      </c>
      <c r="R247" s="6">
        <v>2.0834050043061721E-2</v>
      </c>
      <c r="S247" s="9">
        <f t="shared" si="29"/>
        <v>2.0503207199225621E-2</v>
      </c>
      <c r="T247" s="10">
        <v>1.2076197817488038E-3</v>
      </c>
      <c r="U247" s="10">
        <v>1.484226449070298E-3</v>
      </c>
      <c r="V247" s="10">
        <v>1.5944619444650129E-2</v>
      </c>
      <c r="W247" s="10">
        <v>1.8667415237563914E-3</v>
      </c>
    </row>
    <row r="248" spans="1:23" x14ac:dyDescent="0.3">
      <c r="A248" s="1" t="s">
        <v>412</v>
      </c>
      <c r="B248" s="1" t="s">
        <v>413</v>
      </c>
      <c r="C248" s="2">
        <f t="shared" si="24"/>
        <v>0.48989648007796394</v>
      </c>
      <c r="D248" s="3">
        <f t="shared" si="25"/>
        <v>0.16696328315055886</v>
      </c>
      <c r="E248" s="4">
        <v>5.0835108978869337E-2</v>
      </c>
      <c r="F248" s="4">
        <v>1.8442630740669028E-2</v>
      </c>
      <c r="G248" s="4">
        <v>5.6700926500051825E-2</v>
      </c>
      <c r="H248" s="4">
        <v>4.0984616930968651E-2</v>
      </c>
      <c r="I248" s="7">
        <f t="shared" si="26"/>
        <v>8.5567741723003646E-2</v>
      </c>
      <c r="J248" s="8">
        <v>3.5532722895565153E-2</v>
      </c>
      <c r="K248" s="8">
        <v>2.6483637887624721E-2</v>
      </c>
      <c r="L248" s="8">
        <v>2.3551380939813776E-2</v>
      </c>
      <c r="M248" s="17">
        <f t="shared" si="27"/>
        <v>0.11401826458935878</v>
      </c>
      <c r="N248" s="16">
        <v>6.6229775890077183E-2</v>
      </c>
      <c r="O248" s="16">
        <v>4.7788488699281595E-2</v>
      </c>
      <c r="P248" s="5">
        <f t="shared" si="28"/>
        <v>3.8984743265728317E-2</v>
      </c>
      <c r="Q248" s="6">
        <v>3.6419618169832399E-2</v>
      </c>
      <c r="R248" s="6">
        <v>2.5651250958959172E-3</v>
      </c>
      <c r="S248" s="9">
        <f t="shared" si="29"/>
        <v>8.4362447349314362E-2</v>
      </c>
      <c r="T248" s="10">
        <v>1.2465952252488062E-2</v>
      </c>
      <c r="U248" s="10">
        <v>8.6061363782821455E-3</v>
      </c>
      <c r="V248" s="10">
        <v>3.7938683865590413E-2</v>
      </c>
      <c r="W248" s="10">
        <v>2.5351674852953747E-2</v>
      </c>
    </row>
    <row r="249" spans="1:23" x14ac:dyDescent="0.3">
      <c r="A249" s="1" t="s">
        <v>414</v>
      </c>
      <c r="B249" s="1" t="s">
        <v>415</v>
      </c>
      <c r="C249" s="2">
        <f t="shared" si="24"/>
        <v>0.48450368188957843</v>
      </c>
      <c r="D249" s="3">
        <f t="shared" si="25"/>
        <v>0.14749517683786773</v>
      </c>
      <c r="E249" s="4">
        <v>3.5781833932427676E-2</v>
      </c>
      <c r="F249" s="4">
        <v>2.308487214794587E-2</v>
      </c>
      <c r="G249" s="4">
        <v>5.6168619724365695E-2</v>
      </c>
      <c r="H249" s="4">
        <v>3.245985103312847E-2</v>
      </c>
      <c r="I249" s="7">
        <f t="shared" si="26"/>
        <v>0.10954896149341445</v>
      </c>
      <c r="J249" s="8">
        <v>4.3819700173904443E-2</v>
      </c>
      <c r="K249" s="8">
        <v>3.6573544774600723E-2</v>
      </c>
      <c r="L249" s="8">
        <v>2.9155716544909279E-2</v>
      </c>
      <c r="M249" s="17">
        <f t="shared" si="27"/>
        <v>0.10832705584790621</v>
      </c>
      <c r="N249" s="16">
        <v>5.6940405714307245E-2</v>
      </c>
      <c r="O249" s="16">
        <v>5.1386650133598964E-2</v>
      </c>
      <c r="P249" s="5">
        <f t="shared" si="28"/>
        <v>3.4444102435369738E-2</v>
      </c>
      <c r="Q249" s="6">
        <v>2.8295848836365288E-2</v>
      </c>
      <c r="R249" s="6">
        <v>6.1482535990044513E-3</v>
      </c>
      <c r="S249" s="9">
        <f t="shared" si="29"/>
        <v>8.4688385275020317E-2</v>
      </c>
      <c r="T249" s="10">
        <v>1.6339602023234527E-2</v>
      </c>
      <c r="U249" s="10">
        <v>3.703780426977396E-3</v>
      </c>
      <c r="V249" s="10">
        <v>4.2619188234551103E-2</v>
      </c>
      <c r="W249" s="10">
        <v>2.2025814590257292E-2</v>
      </c>
    </row>
    <row r="250" spans="1:23" x14ac:dyDescent="0.3">
      <c r="A250" s="1" t="s">
        <v>416</v>
      </c>
      <c r="B250" s="1" t="s">
        <v>417</v>
      </c>
      <c r="C250" s="2">
        <f t="shared" si="24"/>
        <v>0.47712339605098719</v>
      </c>
      <c r="D250" s="3">
        <f t="shared" si="25"/>
        <v>0.19258016972252143</v>
      </c>
      <c r="E250" s="4">
        <v>6.1644067188341117E-2</v>
      </c>
      <c r="F250" s="4">
        <v>2.8050355884988387E-2</v>
      </c>
      <c r="G250" s="4">
        <v>5.8272200654955947E-2</v>
      </c>
      <c r="H250" s="4">
        <v>4.4613545994235969E-2</v>
      </c>
      <c r="I250" s="7">
        <f t="shared" si="26"/>
        <v>0.13760439435818247</v>
      </c>
      <c r="J250" s="8">
        <v>6.4686733763239426E-2</v>
      </c>
      <c r="K250" s="8">
        <v>3.973035506013143E-2</v>
      </c>
      <c r="L250" s="8">
        <v>3.3187305534811619E-2</v>
      </c>
      <c r="M250" s="17">
        <f t="shared" si="27"/>
        <v>7.9596314502398069E-2</v>
      </c>
      <c r="N250" s="16">
        <v>4.5322059502360484E-2</v>
      </c>
      <c r="O250" s="16">
        <v>3.4274255000037578E-2</v>
      </c>
      <c r="P250" s="5">
        <f t="shared" si="28"/>
        <v>2.7498436463900183E-2</v>
      </c>
      <c r="Q250" s="6">
        <v>2.7498436463900183E-2</v>
      </c>
      <c r="R250" s="6">
        <v>0</v>
      </c>
      <c r="S250" s="9">
        <f t="shared" si="29"/>
        <v>3.9844081003985031E-2</v>
      </c>
      <c r="T250" s="10">
        <v>9.2945498257058605E-3</v>
      </c>
      <c r="U250" s="10">
        <v>1.9420690376100588E-3</v>
      </c>
      <c r="V250" s="10">
        <v>1.4308651881039698E-2</v>
      </c>
      <c r="W250" s="10">
        <v>1.4298810259629414E-2</v>
      </c>
    </row>
    <row r="251" spans="1:23" x14ac:dyDescent="0.3">
      <c r="A251" s="1" t="s">
        <v>418</v>
      </c>
      <c r="B251" s="1" t="s">
        <v>419</v>
      </c>
      <c r="C251" s="2">
        <f t="shared" si="24"/>
        <v>0.48381205864487581</v>
      </c>
      <c r="D251" s="3">
        <f t="shared" si="25"/>
        <v>0.18499478566302274</v>
      </c>
      <c r="E251" s="4">
        <v>4.405621374131817E-2</v>
      </c>
      <c r="F251" s="4">
        <v>2.9382881820498655E-2</v>
      </c>
      <c r="G251" s="4">
        <v>6.2832059485028374E-2</v>
      </c>
      <c r="H251" s="4">
        <v>4.872363061617753E-2</v>
      </c>
      <c r="I251" s="7">
        <f t="shared" si="26"/>
        <v>0.10176613843018073</v>
      </c>
      <c r="J251" s="8">
        <v>5.4003804489551832E-2</v>
      </c>
      <c r="K251" s="8">
        <v>3.3218741952454639E-2</v>
      </c>
      <c r="L251" s="8">
        <v>1.4543591988174254E-2</v>
      </c>
      <c r="M251" s="17">
        <f t="shared" si="27"/>
        <v>7.2248155241478457E-2</v>
      </c>
      <c r="N251" s="16">
        <v>4.232793305706526E-2</v>
      </c>
      <c r="O251" s="16">
        <v>2.99202221844132E-2</v>
      </c>
      <c r="P251" s="5">
        <f t="shared" si="28"/>
        <v>3.5004588116468074E-2</v>
      </c>
      <c r="Q251" s="6">
        <v>3.4064143422104246E-2</v>
      </c>
      <c r="R251" s="6">
        <v>9.404446943638298E-4</v>
      </c>
      <c r="S251" s="9">
        <f t="shared" si="29"/>
        <v>8.979839119372586E-2</v>
      </c>
      <c r="T251" s="10">
        <v>2.674584167046528E-2</v>
      </c>
      <c r="U251" s="10">
        <v>1.1550758892395479E-3</v>
      </c>
      <c r="V251" s="10">
        <v>2.5935205388752242E-2</v>
      </c>
      <c r="W251" s="10">
        <v>3.596226824526879E-2</v>
      </c>
    </row>
    <row r="252" spans="1:23" x14ac:dyDescent="0.3">
      <c r="A252" s="1" t="s">
        <v>420</v>
      </c>
      <c r="B252" s="1" t="s">
        <v>421</v>
      </c>
      <c r="C252" s="2">
        <f t="shared" si="24"/>
        <v>0.46439371472272378</v>
      </c>
      <c r="D252" s="3">
        <f t="shared" si="25"/>
        <v>0.18969852423795924</v>
      </c>
      <c r="E252" s="4">
        <v>6.3818619779462418E-2</v>
      </c>
      <c r="F252" s="4">
        <v>9.2262487601385817E-3</v>
      </c>
      <c r="G252" s="4">
        <v>3.9601493832479205E-2</v>
      </c>
      <c r="H252" s="4">
        <v>7.7052161865879057E-2</v>
      </c>
      <c r="I252" s="7">
        <f t="shared" si="26"/>
        <v>0.17502454918937696</v>
      </c>
      <c r="J252" s="8">
        <v>7.8771320980710088E-2</v>
      </c>
      <c r="K252" s="8">
        <v>4.9569544202931991E-2</v>
      </c>
      <c r="L252" s="8">
        <v>4.6683684005734888E-2</v>
      </c>
      <c r="M252" s="17">
        <f t="shared" si="27"/>
        <v>9.0637237106833413E-2</v>
      </c>
      <c r="N252" s="16">
        <v>3.4941999367016197E-2</v>
      </c>
      <c r="O252" s="16">
        <v>5.5695237739817223E-2</v>
      </c>
      <c r="P252" s="5">
        <f t="shared" si="28"/>
        <v>0</v>
      </c>
      <c r="Q252" s="6">
        <v>0</v>
      </c>
      <c r="R252" s="6">
        <v>0</v>
      </c>
      <c r="S252" s="9">
        <f t="shared" si="29"/>
        <v>9.0334041885541758E-3</v>
      </c>
      <c r="T252" s="10">
        <v>4.0861995945776254E-3</v>
      </c>
      <c r="U252" s="10">
        <v>0</v>
      </c>
      <c r="V252" s="10">
        <v>4.9472045939765504E-3</v>
      </c>
      <c r="W252" s="10">
        <v>0</v>
      </c>
    </row>
    <row r="253" spans="1:23" x14ac:dyDescent="0.3">
      <c r="A253" s="1" t="s">
        <v>422</v>
      </c>
      <c r="B253" s="1" t="s">
        <v>423</v>
      </c>
      <c r="C253" s="2">
        <f t="shared" si="24"/>
        <v>0.48546796696415973</v>
      </c>
      <c r="D253" s="3">
        <f t="shared" si="25"/>
        <v>0.13812308324825506</v>
      </c>
      <c r="E253" s="4">
        <v>4.761259104966846E-2</v>
      </c>
      <c r="F253" s="4">
        <v>7.0701923997131787E-3</v>
      </c>
      <c r="G253" s="4">
        <v>4.4409078354153753E-2</v>
      </c>
      <c r="H253" s="4">
        <v>3.9031221444719662E-2</v>
      </c>
      <c r="I253" s="7">
        <f t="shared" si="26"/>
        <v>0.10648191139104893</v>
      </c>
      <c r="J253" s="8">
        <v>6.3468526084835206E-2</v>
      </c>
      <c r="K253" s="8">
        <v>2.2140812165953455E-2</v>
      </c>
      <c r="L253" s="8">
        <v>2.0872573140260274E-2</v>
      </c>
      <c r="M253" s="17">
        <f t="shared" si="27"/>
        <v>0.18557680986937469</v>
      </c>
      <c r="N253" s="16">
        <v>9.5259720886012866E-2</v>
      </c>
      <c r="O253" s="16">
        <v>9.0317088983361826E-2</v>
      </c>
      <c r="P253" s="5">
        <f t="shared" si="28"/>
        <v>2.0986088353748392E-2</v>
      </c>
      <c r="Q253" s="6">
        <v>2.0986088353748392E-2</v>
      </c>
      <c r="R253" s="6">
        <v>0</v>
      </c>
      <c r="S253" s="9">
        <f t="shared" si="29"/>
        <v>3.430007410173265E-2</v>
      </c>
      <c r="T253" s="10">
        <v>1.0328261579246257E-2</v>
      </c>
      <c r="U253" s="10">
        <v>7.4602993038359322E-3</v>
      </c>
      <c r="V253" s="10">
        <v>1.6029211515679428E-2</v>
      </c>
      <c r="W253" s="10">
        <v>4.8230170297102989E-4</v>
      </c>
    </row>
    <row r="254" spans="1:23" x14ac:dyDescent="0.3">
      <c r="A254" s="1" t="s">
        <v>424</v>
      </c>
      <c r="B254" s="1" t="s">
        <v>425</v>
      </c>
      <c r="C254" s="2">
        <f t="shared" si="24"/>
        <v>0.49458201068596847</v>
      </c>
      <c r="D254" s="3">
        <f t="shared" si="25"/>
        <v>0.16934198160063493</v>
      </c>
      <c r="E254" s="4">
        <v>5.2996488874800261E-2</v>
      </c>
      <c r="F254" s="4">
        <v>2.3499317918299463E-2</v>
      </c>
      <c r="G254" s="4">
        <v>5.910777858870131E-2</v>
      </c>
      <c r="H254" s="4">
        <v>3.3738396218833899E-2</v>
      </c>
      <c r="I254" s="7">
        <f t="shared" si="26"/>
        <v>0.12063239960710365</v>
      </c>
      <c r="J254" s="8">
        <v>6.3568635962300946E-2</v>
      </c>
      <c r="K254" s="8">
        <v>2.6355849986978524E-2</v>
      </c>
      <c r="L254" s="8">
        <v>3.0707913657824173E-2</v>
      </c>
      <c r="M254" s="17">
        <f t="shared" si="27"/>
        <v>0.15722431688996905</v>
      </c>
      <c r="N254" s="16">
        <v>7.6839668228856975E-2</v>
      </c>
      <c r="O254" s="16">
        <v>8.0384648661112071E-2</v>
      </c>
      <c r="P254" s="5">
        <f t="shared" si="28"/>
        <v>1.617951100807407E-2</v>
      </c>
      <c r="Q254" s="6">
        <v>7.460424916642493E-3</v>
      </c>
      <c r="R254" s="6">
        <v>8.719086091431575E-3</v>
      </c>
      <c r="S254" s="9">
        <f t="shared" si="29"/>
        <v>3.1203801580186746E-2</v>
      </c>
      <c r="T254" s="10">
        <v>4.8873923453309261E-3</v>
      </c>
      <c r="U254" s="10">
        <v>1.0928613938163648E-3</v>
      </c>
      <c r="V254" s="10">
        <v>2.2488574664057261E-2</v>
      </c>
      <c r="W254" s="10">
        <v>2.734973176982194E-3</v>
      </c>
    </row>
    <row r="255" spans="1:23" x14ac:dyDescent="0.3">
      <c r="A255" s="1" t="s">
        <v>431</v>
      </c>
      <c r="B255" s="1" t="s">
        <v>432</v>
      </c>
      <c r="C255" s="2">
        <f t="shared" si="24"/>
        <v>0.48087277119919869</v>
      </c>
      <c r="D255" s="3">
        <f t="shared" si="25"/>
        <v>0.16715584228974492</v>
      </c>
      <c r="E255" s="4">
        <v>5.6849413768549933E-2</v>
      </c>
      <c r="F255" s="4">
        <v>1.3407523319700625E-2</v>
      </c>
      <c r="G255" s="4">
        <v>7.9381517279818251E-2</v>
      </c>
      <c r="H255" s="4">
        <v>1.7517387921676092E-2</v>
      </c>
      <c r="I255" s="7">
        <f t="shared" si="26"/>
        <v>0.12474821702950295</v>
      </c>
      <c r="J255" s="8">
        <v>5.6257519667484178E-2</v>
      </c>
      <c r="K255" s="8">
        <v>3.4227449551771483E-2</v>
      </c>
      <c r="L255" s="8">
        <v>3.426324781024729E-2</v>
      </c>
      <c r="M255" s="17">
        <f t="shared" si="27"/>
        <v>0.1463399937942218</v>
      </c>
      <c r="N255" s="16">
        <v>5.6587078711850494E-2</v>
      </c>
      <c r="O255" s="16">
        <v>8.9752915082371321E-2</v>
      </c>
      <c r="P255" s="5">
        <f t="shared" si="28"/>
        <v>1.2070308430240264E-2</v>
      </c>
      <c r="Q255" s="6">
        <v>4.3478685307818885E-3</v>
      </c>
      <c r="R255" s="6">
        <v>7.7224398994583752E-3</v>
      </c>
      <c r="S255" s="9">
        <f t="shared" si="29"/>
        <v>3.0558409655488797E-2</v>
      </c>
      <c r="T255" s="10">
        <v>6.657862099014351E-3</v>
      </c>
      <c r="U255" s="10">
        <v>0</v>
      </c>
      <c r="V255" s="10">
        <v>1.2897929856000851E-2</v>
      </c>
      <c r="W255" s="10">
        <v>1.1002617700473595E-2</v>
      </c>
    </row>
    <row r="256" spans="1:23" x14ac:dyDescent="0.3">
      <c r="A256" s="1" t="s">
        <v>433</v>
      </c>
      <c r="B256" s="1" t="s">
        <v>434</v>
      </c>
      <c r="C256" s="2">
        <f t="shared" si="24"/>
        <v>0.48232967005162836</v>
      </c>
      <c r="D256" s="3">
        <f t="shared" si="25"/>
        <v>0.17921912268448351</v>
      </c>
      <c r="E256" s="4">
        <v>4.839300058614239E-2</v>
      </c>
      <c r="F256" s="4">
        <v>1.9755706755544049E-2</v>
      </c>
      <c r="G256" s="4">
        <v>8.6381244583865271E-2</v>
      </c>
      <c r="H256" s="4">
        <v>2.4689170758931827E-2</v>
      </c>
      <c r="I256" s="7">
        <f t="shared" si="26"/>
        <v>0.13256918966637168</v>
      </c>
      <c r="J256" s="8">
        <v>7.082589004260828E-2</v>
      </c>
      <c r="K256" s="8">
        <v>3.1162836714642178E-2</v>
      </c>
      <c r="L256" s="8">
        <v>3.0580462909121225E-2</v>
      </c>
      <c r="M256" s="17">
        <f t="shared" si="27"/>
        <v>0.11178690424841384</v>
      </c>
      <c r="N256" s="16">
        <v>5.7951114095863482E-2</v>
      </c>
      <c r="O256" s="16">
        <v>5.3835790152550363E-2</v>
      </c>
      <c r="P256" s="5">
        <f t="shared" si="28"/>
        <v>1.3814013335840279E-2</v>
      </c>
      <c r="Q256" s="6">
        <v>1.3814013335840279E-2</v>
      </c>
      <c r="R256" s="6">
        <v>0</v>
      </c>
      <c r="S256" s="9">
        <f t="shared" si="29"/>
        <v>4.494044011651907E-2</v>
      </c>
      <c r="T256" s="10">
        <v>7.5729678596190026E-3</v>
      </c>
      <c r="U256" s="10">
        <v>1.0504098177643809E-3</v>
      </c>
      <c r="V256" s="10">
        <v>1.7500657881318452E-2</v>
      </c>
      <c r="W256" s="10">
        <v>1.8816404557817232E-2</v>
      </c>
    </row>
    <row r="257" spans="1:23" x14ac:dyDescent="0.3">
      <c r="A257" s="1" t="s">
        <v>435</v>
      </c>
      <c r="B257" s="1" t="s">
        <v>436</v>
      </c>
      <c r="C257" s="2">
        <f t="shared" si="24"/>
        <v>0.46032817576696777</v>
      </c>
      <c r="D257" s="3">
        <f t="shared" si="25"/>
        <v>0.17680146832784782</v>
      </c>
      <c r="E257" s="4">
        <v>6.7449184505357779E-2</v>
      </c>
      <c r="F257" s="4">
        <v>1.2460567345856854E-2</v>
      </c>
      <c r="G257" s="4">
        <v>5.9821691430178348E-2</v>
      </c>
      <c r="H257" s="4">
        <v>3.7070025046454846E-2</v>
      </c>
      <c r="I257" s="7">
        <f t="shared" si="26"/>
        <v>0.1414534378313079</v>
      </c>
      <c r="J257" s="8">
        <v>5.2198930384851565E-2</v>
      </c>
      <c r="K257" s="8">
        <v>4.6659062464591852E-2</v>
      </c>
      <c r="L257" s="8">
        <v>4.2595444981864489E-2</v>
      </c>
      <c r="M257" s="17">
        <f t="shared" si="27"/>
        <v>8.8666350000009664E-2</v>
      </c>
      <c r="N257" s="16">
        <v>4.7956388679505468E-2</v>
      </c>
      <c r="O257" s="16">
        <v>4.0709961320504189E-2</v>
      </c>
      <c r="P257" s="5">
        <f t="shared" si="28"/>
        <v>3.6445441484634036E-2</v>
      </c>
      <c r="Q257" s="6">
        <v>2.1083344721314706E-2</v>
      </c>
      <c r="R257" s="6">
        <v>1.5362096763319327E-2</v>
      </c>
      <c r="S257" s="9">
        <f t="shared" si="29"/>
        <v>1.6961478123168353E-2</v>
      </c>
      <c r="T257" s="10">
        <v>2.9439725459543043E-3</v>
      </c>
      <c r="U257" s="10">
        <v>1.1097162192136684E-4</v>
      </c>
      <c r="V257" s="10">
        <v>8.3962471671134124E-3</v>
      </c>
      <c r="W257" s="10">
        <v>5.5102867881792672E-3</v>
      </c>
    </row>
    <row r="258" spans="1:23" x14ac:dyDescent="0.3">
      <c r="A258" s="1" t="s">
        <v>437</v>
      </c>
      <c r="B258" s="1" t="s">
        <v>438</v>
      </c>
      <c r="C258" s="2">
        <f t="shared" si="24"/>
        <v>0.47026467312954612</v>
      </c>
      <c r="D258" s="3">
        <f t="shared" si="25"/>
        <v>0.16474607468937238</v>
      </c>
      <c r="E258" s="4">
        <v>5.9868790831115709E-2</v>
      </c>
      <c r="F258" s="4">
        <v>2.0468471253982594E-2</v>
      </c>
      <c r="G258" s="4">
        <v>5.8675911908013773E-2</v>
      </c>
      <c r="H258" s="4">
        <v>2.5732900696260302E-2</v>
      </c>
      <c r="I258" s="7">
        <f t="shared" si="26"/>
        <v>0.12557244446152513</v>
      </c>
      <c r="J258" s="8">
        <v>5.6802411090204931E-2</v>
      </c>
      <c r="K258" s="8">
        <v>3.6957289874401479E-2</v>
      </c>
      <c r="L258" s="8">
        <v>3.1812743496918719E-2</v>
      </c>
      <c r="M258" s="17">
        <f t="shared" si="27"/>
        <v>8.4715727052257717E-2</v>
      </c>
      <c r="N258" s="16">
        <v>3.7251245051768141E-2</v>
      </c>
      <c r="O258" s="16">
        <v>4.7464482000489576E-2</v>
      </c>
      <c r="P258" s="5">
        <f t="shared" si="28"/>
        <v>6.6098714319498569E-2</v>
      </c>
      <c r="Q258" s="6">
        <v>3.380632361880867E-2</v>
      </c>
      <c r="R258" s="6">
        <v>3.2292390700689906E-2</v>
      </c>
      <c r="S258" s="9">
        <f t="shared" si="29"/>
        <v>2.913171260689229E-2</v>
      </c>
      <c r="T258" s="10">
        <v>1.4490586072926181E-3</v>
      </c>
      <c r="U258" s="10">
        <v>1.2252855515320347E-3</v>
      </c>
      <c r="V258" s="10">
        <v>1.985503445615026E-2</v>
      </c>
      <c r="W258" s="10">
        <v>6.6023339919173765E-3</v>
      </c>
    </row>
    <row r="259" spans="1:23" x14ac:dyDescent="0.3">
      <c r="A259" s="1" t="s">
        <v>439</v>
      </c>
      <c r="B259" s="1" t="s">
        <v>440</v>
      </c>
      <c r="C259" s="2">
        <f t="shared" si="24"/>
        <v>0.50918905765213485</v>
      </c>
      <c r="D259" s="3">
        <f t="shared" si="25"/>
        <v>0.1225086529490915</v>
      </c>
      <c r="E259" s="4">
        <v>2.2067746025378122E-2</v>
      </c>
      <c r="F259" s="4">
        <v>8.9393785619925076E-3</v>
      </c>
      <c r="G259" s="4">
        <v>6.8536913016880974E-2</v>
      </c>
      <c r="H259" s="4">
        <v>2.2964615344839907E-2</v>
      </c>
      <c r="I259" s="7">
        <f t="shared" si="26"/>
        <v>5.3488465316115209E-2</v>
      </c>
      <c r="J259" s="8">
        <v>3.6068005513721163E-2</v>
      </c>
      <c r="K259" s="8">
        <v>8.1968098247724684E-3</v>
      </c>
      <c r="L259" s="8">
        <v>9.2236499776215727E-3</v>
      </c>
      <c r="M259" s="17">
        <f t="shared" si="27"/>
        <v>0.10767682175644538</v>
      </c>
      <c r="N259" s="16">
        <v>5.7303095951026166E-2</v>
      </c>
      <c r="O259" s="16">
        <v>5.0373725805419226E-2</v>
      </c>
      <c r="P259" s="5">
        <f t="shared" si="28"/>
        <v>6.1068097686669251E-2</v>
      </c>
      <c r="Q259" s="6">
        <v>3.9107686210331068E-2</v>
      </c>
      <c r="R259" s="6">
        <v>2.1960411476338183E-2</v>
      </c>
      <c r="S259" s="9">
        <f t="shared" si="29"/>
        <v>0.16444701994381355</v>
      </c>
      <c r="T259" s="10">
        <v>4.5319790484068992E-2</v>
      </c>
      <c r="U259" s="10">
        <v>3.0380284836979118E-2</v>
      </c>
      <c r="V259" s="10">
        <v>5.3468716547358075E-2</v>
      </c>
      <c r="W259" s="10">
        <v>3.5278228075407377E-2</v>
      </c>
    </row>
    <row r="260" spans="1:23" x14ac:dyDescent="0.3">
      <c r="A260" s="1" t="s">
        <v>441</v>
      </c>
      <c r="B260" s="1" t="s">
        <v>442</v>
      </c>
      <c r="C260" s="2">
        <f t="shared" ref="C260:C323" si="30">D260+M260+I260+S260+P260</f>
        <v>0.45377327674117768</v>
      </c>
      <c r="D260" s="3">
        <f t="shared" ref="D260:D323" si="31">SUM(E260:H260)</f>
        <v>0.21487939499494391</v>
      </c>
      <c r="E260" s="4">
        <v>7.1936237955862695E-2</v>
      </c>
      <c r="F260" s="4">
        <v>1.7777290881416948E-2</v>
      </c>
      <c r="G260" s="4">
        <v>7.3181502951862681E-2</v>
      </c>
      <c r="H260" s="4">
        <v>5.1984363205801562E-2</v>
      </c>
      <c r="I260" s="7">
        <f t="shared" ref="I260:I323" si="32">SUM(J260:L260)</f>
        <v>0.12621396737420604</v>
      </c>
      <c r="J260" s="8">
        <v>6.1124707534159523E-2</v>
      </c>
      <c r="K260" s="8">
        <v>3.6773642676106479E-2</v>
      </c>
      <c r="L260" s="8">
        <v>2.8315617163940057E-2</v>
      </c>
      <c r="M260" s="17">
        <f t="shared" ref="M260:M323" si="33">SUM(N260:O260)</f>
        <v>4.6168744085753596E-2</v>
      </c>
      <c r="N260" s="16">
        <v>2.0676574579575203E-2</v>
      </c>
      <c r="O260" s="16">
        <v>2.5492169506178396E-2</v>
      </c>
      <c r="P260" s="5">
        <f t="shared" ref="P260:P323" si="34">SUM(Q260:R260)</f>
        <v>4.781773448395648E-2</v>
      </c>
      <c r="Q260" s="6">
        <v>1.5014640104061824E-2</v>
      </c>
      <c r="R260" s="6">
        <v>3.2803094379894655E-2</v>
      </c>
      <c r="S260" s="9">
        <f t="shared" ref="S260:S323" si="35">SUM(T260:W260)</f>
        <v>1.8693435802317627E-2</v>
      </c>
      <c r="T260" s="10">
        <v>0</v>
      </c>
      <c r="U260" s="10">
        <v>1.2549482132048996E-2</v>
      </c>
      <c r="V260" s="10">
        <v>1.4386246721608503E-3</v>
      </c>
      <c r="W260" s="10">
        <v>4.7053289981077804E-3</v>
      </c>
    </row>
    <row r="261" spans="1:23" x14ac:dyDescent="0.3">
      <c r="A261" s="1" t="s">
        <v>443</v>
      </c>
      <c r="B261" s="1" t="s">
        <v>444</v>
      </c>
      <c r="C261" s="2">
        <f t="shared" si="30"/>
        <v>0.49429774458502124</v>
      </c>
      <c r="D261" s="3">
        <f t="shared" si="31"/>
        <v>0.13606517502407867</v>
      </c>
      <c r="E261" s="4">
        <v>2.9848484083273834E-2</v>
      </c>
      <c r="F261" s="4">
        <v>1.2151105042522451E-2</v>
      </c>
      <c r="G261" s="4">
        <v>7.8602326814720694E-2</v>
      </c>
      <c r="H261" s="4">
        <v>1.5463259083561703E-2</v>
      </c>
      <c r="I261" s="7">
        <f t="shared" si="32"/>
        <v>6.9115284873136798E-2</v>
      </c>
      <c r="J261" s="8">
        <v>2.70910506109341E-2</v>
      </c>
      <c r="K261" s="8">
        <v>2.1027738639050025E-2</v>
      </c>
      <c r="L261" s="8">
        <v>2.0996495623152669E-2</v>
      </c>
      <c r="M261" s="17">
        <f t="shared" si="33"/>
        <v>0.1122785930598907</v>
      </c>
      <c r="N261" s="16">
        <v>6.0787765395068166E-2</v>
      </c>
      <c r="O261" s="16">
        <v>5.1490827664822533E-2</v>
      </c>
      <c r="P261" s="5">
        <f t="shared" si="34"/>
        <v>6.000180642323466E-2</v>
      </c>
      <c r="Q261" s="6">
        <v>3.4291835399731241E-2</v>
      </c>
      <c r="R261" s="6">
        <v>2.5709971023503416E-2</v>
      </c>
      <c r="S261" s="9">
        <f t="shared" si="35"/>
        <v>0.11683688520468047</v>
      </c>
      <c r="T261" s="10">
        <v>2.9190778596514828E-2</v>
      </c>
      <c r="U261" s="10">
        <v>1.800989059762426E-2</v>
      </c>
      <c r="V261" s="10">
        <v>4.4487859005236628E-2</v>
      </c>
      <c r="W261" s="10">
        <v>2.5148357005304746E-2</v>
      </c>
    </row>
    <row r="262" spans="1:23" x14ac:dyDescent="0.3">
      <c r="A262" s="1" t="s">
        <v>445</v>
      </c>
      <c r="B262" s="1" t="s">
        <v>446</v>
      </c>
      <c r="C262" s="2">
        <f t="shared" si="30"/>
        <v>0.45990033688105186</v>
      </c>
      <c r="D262" s="3">
        <f t="shared" si="31"/>
        <v>0.11594676287259972</v>
      </c>
      <c r="E262" s="4">
        <v>5.5996310247269747E-2</v>
      </c>
      <c r="F262" s="4">
        <v>1.1404217401703786E-2</v>
      </c>
      <c r="G262" s="4">
        <v>3.5849235255586726E-2</v>
      </c>
      <c r="H262" s="4">
        <v>1.2696999968039467E-2</v>
      </c>
      <c r="I262" s="7">
        <f t="shared" si="32"/>
        <v>0.20107932369710807</v>
      </c>
      <c r="J262" s="8">
        <v>8.113277609574758E-2</v>
      </c>
      <c r="K262" s="8">
        <v>5.9849438779859231E-2</v>
      </c>
      <c r="L262" s="8">
        <v>6.0097108821501252E-2</v>
      </c>
      <c r="M262" s="17">
        <f t="shared" si="33"/>
        <v>0.14224563265487894</v>
      </c>
      <c r="N262" s="16">
        <v>8.8709596437966554E-2</v>
      </c>
      <c r="O262" s="16">
        <v>5.3536036216912379E-2</v>
      </c>
      <c r="P262" s="5">
        <f t="shared" si="34"/>
        <v>1.2836268790290866E-4</v>
      </c>
      <c r="Q262" s="6">
        <v>1.2836268790290866E-4</v>
      </c>
      <c r="R262" s="6">
        <v>0</v>
      </c>
      <c r="S262" s="9">
        <f t="shared" si="35"/>
        <v>5.0025496856227097E-4</v>
      </c>
      <c r="T262" s="10">
        <v>0</v>
      </c>
      <c r="U262" s="10">
        <v>0</v>
      </c>
      <c r="V262" s="10">
        <v>0</v>
      </c>
      <c r="W262" s="10">
        <v>5.0025496856227097E-4</v>
      </c>
    </row>
    <row r="263" spans="1:23" x14ac:dyDescent="0.3">
      <c r="A263" s="1" t="s">
        <v>447</v>
      </c>
      <c r="B263" s="1" t="s">
        <v>448</v>
      </c>
      <c r="C263" s="2">
        <f t="shared" si="30"/>
        <v>0.48316464826856442</v>
      </c>
      <c r="D263" s="3">
        <f t="shared" si="31"/>
        <v>0.15146515388251788</v>
      </c>
      <c r="E263" s="4">
        <v>4.1643432422803751E-2</v>
      </c>
      <c r="F263" s="4">
        <v>2.7937815991866274E-2</v>
      </c>
      <c r="G263" s="4">
        <v>7.4845632268394094E-2</v>
      </c>
      <c r="H263" s="4">
        <v>7.038273199453742E-3</v>
      </c>
      <c r="I263" s="7">
        <f t="shared" si="32"/>
        <v>0.10307180648400213</v>
      </c>
      <c r="J263" s="8">
        <v>5.5785702645476144E-2</v>
      </c>
      <c r="K263" s="8">
        <v>2.5436619424574473E-2</v>
      </c>
      <c r="L263" s="8">
        <v>2.1849484413951511E-2</v>
      </c>
      <c r="M263" s="17">
        <f t="shared" si="33"/>
        <v>0.11817749565683801</v>
      </c>
      <c r="N263" s="16">
        <v>4.7654189959511054E-2</v>
      </c>
      <c r="O263" s="16">
        <v>7.0523305697326955E-2</v>
      </c>
      <c r="P263" s="5">
        <f t="shared" si="34"/>
        <v>4.0809601606425078E-2</v>
      </c>
      <c r="Q263" s="6">
        <v>2.7601326997506535E-2</v>
      </c>
      <c r="R263" s="6">
        <v>1.3208274608918543E-2</v>
      </c>
      <c r="S263" s="9">
        <f t="shared" si="35"/>
        <v>6.9640590638781252E-2</v>
      </c>
      <c r="T263" s="10">
        <v>4.7691710828600808E-3</v>
      </c>
      <c r="U263" s="10">
        <v>1.2006375811262156E-3</v>
      </c>
      <c r="V263" s="10">
        <v>2.1447420417160905E-2</v>
      </c>
      <c r="W263" s="10">
        <v>4.2223361557634051E-2</v>
      </c>
    </row>
    <row r="264" spans="1:23" x14ac:dyDescent="0.3">
      <c r="A264" s="1" t="s">
        <v>1132</v>
      </c>
      <c r="B264" s="1" t="s">
        <v>1133</v>
      </c>
      <c r="C264" s="2">
        <f t="shared" si="30"/>
        <v>0.48277759642136442</v>
      </c>
      <c r="D264" s="3">
        <f t="shared" si="31"/>
        <v>0.15837339684547158</v>
      </c>
      <c r="E264" s="4">
        <v>5.26542269116856E-2</v>
      </c>
      <c r="F264" s="4">
        <v>1.7759362792064894E-2</v>
      </c>
      <c r="G264" s="4">
        <v>6.1792022146550094E-2</v>
      </c>
      <c r="H264" s="4">
        <v>2.6167784995170966E-2</v>
      </c>
      <c r="I264" s="7">
        <f t="shared" si="32"/>
        <v>0.10026334880390479</v>
      </c>
      <c r="J264" s="8">
        <v>5.4428839720556801E-2</v>
      </c>
      <c r="K264" s="8">
        <v>2.0198814323685886E-2</v>
      </c>
      <c r="L264" s="8">
        <v>2.5635694759662112E-2</v>
      </c>
      <c r="M264" s="17">
        <f t="shared" si="33"/>
        <v>0.13058041252109515</v>
      </c>
      <c r="N264" s="16">
        <v>6.6207151803424319E-2</v>
      </c>
      <c r="O264" s="16">
        <v>6.4373260717670841E-2</v>
      </c>
      <c r="P264" s="5">
        <f t="shared" si="34"/>
        <v>5.0794981744622839E-2</v>
      </c>
      <c r="Q264" s="6">
        <v>1.881297281552111E-2</v>
      </c>
      <c r="R264" s="6">
        <v>3.1982008929101725E-2</v>
      </c>
      <c r="S264" s="9">
        <f t="shared" si="35"/>
        <v>4.2765456506270082E-2</v>
      </c>
      <c r="T264" s="10">
        <v>7.0069237713663596E-3</v>
      </c>
      <c r="U264" s="10">
        <v>5.0586147385654609E-3</v>
      </c>
      <c r="V264" s="10">
        <v>2.150352412401741E-2</v>
      </c>
      <c r="W264" s="10">
        <v>9.1963938723208533E-3</v>
      </c>
    </row>
    <row r="265" spans="1:23" x14ac:dyDescent="0.3">
      <c r="A265" s="1" t="s">
        <v>449</v>
      </c>
      <c r="B265" s="1" t="s">
        <v>450</v>
      </c>
      <c r="C265" s="2">
        <f t="shared" si="30"/>
        <v>0.47679989820023161</v>
      </c>
      <c r="D265" s="3">
        <f t="shared" si="31"/>
        <v>0.13091301337708466</v>
      </c>
      <c r="E265" s="4">
        <v>7.3054274721023535E-2</v>
      </c>
      <c r="F265" s="4">
        <v>6.6447971270626833E-3</v>
      </c>
      <c r="G265" s="4">
        <v>3.6353263069981906E-2</v>
      </c>
      <c r="H265" s="4">
        <v>1.4860678459016542E-2</v>
      </c>
      <c r="I265" s="7">
        <f t="shared" si="32"/>
        <v>0.17033007553039142</v>
      </c>
      <c r="J265" s="8">
        <v>9.5688983386065407E-2</v>
      </c>
      <c r="K265" s="8">
        <v>3.0762228690461003E-2</v>
      </c>
      <c r="L265" s="8">
        <v>4.3878863453865019E-2</v>
      </c>
      <c r="M265" s="17">
        <f t="shared" si="33"/>
        <v>0.12367393407846422</v>
      </c>
      <c r="N265" s="16">
        <v>7.4320079274466086E-2</v>
      </c>
      <c r="O265" s="16">
        <v>4.9353854803998135E-2</v>
      </c>
      <c r="P265" s="5">
        <f t="shared" si="34"/>
        <v>8.8224965585504862E-3</v>
      </c>
      <c r="Q265" s="6">
        <v>8.8224965585504862E-3</v>
      </c>
      <c r="R265" s="6">
        <v>0</v>
      </c>
      <c r="S265" s="9">
        <f t="shared" si="35"/>
        <v>4.3060378655740777E-2</v>
      </c>
      <c r="T265" s="10">
        <v>2.8075858821107438E-2</v>
      </c>
      <c r="U265" s="10">
        <v>6.6371827311431262E-3</v>
      </c>
      <c r="V265" s="10">
        <v>8.3473371034902162E-3</v>
      </c>
      <c r="W265" s="10">
        <v>0</v>
      </c>
    </row>
    <row r="266" spans="1:23" x14ac:dyDescent="0.3">
      <c r="A266" s="1" t="s">
        <v>1235</v>
      </c>
      <c r="B266" s="1" t="s">
        <v>426</v>
      </c>
      <c r="C266" s="2">
        <f t="shared" si="30"/>
        <v>0.49463093798443925</v>
      </c>
      <c r="D266" s="3">
        <f t="shared" si="31"/>
        <v>0.12452672289946595</v>
      </c>
      <c r="E266" s="4">
        <v>2.9971655805552957E-2</v>
      </c>
      <c r="F266" s="4">
        <v>1.5434623570791008E-2</v>
      </c>
      <c r="G266" s="4">
        <v>5.8386609321843169E-2</v>
      </c>
      <c r="H266" s="4">
        <v>2.0733834201278813E-2</v>
      </c>
      <c r="I266" s="7">
        <f t="shared" si="32"/>
        <v>0.10307202560226431</v>
      </c>
      <c r="J266" s="8">
        <v>4.2640346938953022E-2</v>
      </c>
      <c r="K266" s="8">
        <v>2.8835331294037873E-2</v>
      </c>
      <c r="L266" s="8">
        <v>3.1596347369273421E-2</v>
      </c>
      <c r="M266" s="17">
        <f t="shared" si="33"/>
        <v>0.16285985127099076</v>
      </c>
      <c r="N266" s="16">
        <v>9.8672643054105988E-2</v>
      </c>
      <c r="O266" s="16">
        <v>6.418720821688477E-2</v>
      </c>
      <c r="P266" s="5">
        <f t="shared" si="34"/>
        <v>1.7299112954801087E-2</v>
      </c>
      <c r="Q266" s="6">
        <v>1.4113984181125534E-2</v>
      </c>
      <c r="R266" s="6">
        <v>3.1851287736755531E-3</v>
      </c>
      <c r="S266" s="9">
        <f t="shared" si="35"/>
        <v>8.6873225256917153E-2</v>
      </c>
      <c r="T266" s="10">
        <v>4.858172661059864E-3</v>
      </c>
      <c r="U266" s="10">
        <v>1.0146560718678574E-2</v>
      </c>
      <c r="V266" s="10">
        <v>4.4404515531049731E-2</v>
      </c>
      <c r="W266" s="10">
        <v>2.7463976346128981E-2</v>
      </c>
    </row>
    <row r="267" spans="1:23" x14ac:dyDescent="0.3">
      <c r="A267" s="1" t="s">
        <v>1236</v>
      </c>
      <c r="B267" s="1" t="s">
        <v>1237</v>
      </c>
      <c r="C267" s="2">
        <f t="shared" si="30"/>
        <v>0.48148255174750376</v>
      </c>
      <c r="D267" s="3">
        <f t="shared" si="31"/>
        <v>0.16725646259878993</v>
      </c>
      <c r="E267" s="4">
        <v>6.280357994922392E-2</v>
      </c>
      <c r="F267" s="4">
        <v>2.7150271876057928E-2</v>
      </c>
      <c r="G267" s="4">
        <v>6.6188275682860412E-2</v>
      </c>
      <c r="H267" s="4">
        <v>1.1114335090647661E-2</v>
      </c>
      <c r="I267" s="7">
        <f t="shared" si="32"/>
        <v>0.14165299650349258</v>
      </c>
      <c r="J267" s="8">
        <v>8.3983369007302106E-2</v>
      </c>
      <c r="K267" s="8">
        <v>2.2220732947096651E-2</v>
      </c>
      <c r="L267" s="8">
        <v>3.5448894549093835E-2</v>
      </c>
      <c r="M267" s="17">
        <f t="shared" si="33"/>
        <v>0.14343015662204156</v>
      </c>
      <c r="N267" s="16">
        <v>6.6621865501333019E-2</v>
      </c>
      <c r="O267" s="16">
        <v>7.6808291120708555E-2</v>
      </c>
      <c r="P267" s="5">
        <f t="shared" si="34"/>
        <v>2.2125572127371608E-3</v>
      </c>
      <c r="Q267" s="6">
        <v>2.2125572127371608E-3</v>
      </c>
      <c r="R267" s="6">
        <v>0</v>
      </c>
      <c r="S267" s="9">
        <f t="shared" si="35"/>
        <v>2.6930378810442475E-2</v>
      </c>
      <c r="T267" s="10">
        <v>3.1657767716465487E-3</v>
      </c>
      <c r="U267" s="10">
        <v>0</v>
      </c>
      <c r="V267" s="10">
        <v>1.9381707749215989E-2</v>
      </c>
      <c r="W267" s="10">
        <v>4.3828942895799399E-3</v>
      </c>
    </row>
    <row r="268" spans="1:23" x14ac:dyDescent="0.3">
      <c r="A268" s="1" t="s">
        <v>1238</v>
      </c>
      <c r="B268" s="1" t="s">
        <v>1239</v>
      </c>
      <c r="C268" s="2">
        <f t="shared" si="30"/>
        <v>0.47177883421811945</v>
      </c>
      <c r="D268" s="3">
        <f t="shared" si="31"/>
        <v>0.12854084401752783</v>
      </c>
      <c r="E268" s="4">
        <v>3.9584646589275768E-2</v>
      </c>
      <c r="F268" s="4">
        <v>9.7491664146432885E-3</v>
      </c>
      <c r="G268" s="4">
        <v>5.919564525596286E-2</v>
      </c>
      <c r="H268" s="4">
        <v>2.0011385757645914E-2</v>
      </c>
      <c r="I268" s="7">
        <f t="shared" si="32"/>
        <v>0.16296419315328992</v>
      </c>
      <c r="J268" s="8">
        <v>6.4877147558421625E-2</v>
      </c>
      <c r="K268" s="8">
        <v>5.5783021659972856E-2</v>
      </c>
      <c r="L268" s="8">
        <v>4.2304023934895449E-2</v>
      </c>
      <c r="M268" s="17">
        <f t="shared" si="33"/>
        <v>0.14976222221953134</v>
      </c>
      <c r="N268" s="16">
        <v>7.2191590842973816E-2</v>
      </c>
      <c r="O268" s="16">
        <v>7.7570631376557508E-2</v>
      </c>
      <c r="P268" s="5">
        <f t="shared" si="34"/>
        <v>7.7405136835602267E-3</v>
      </c>
      <c r="Q268" s="6">
        <v>1.4433803646149487E-3</v>
      </c>
      <c r="R268" s="6">
        <v>6.2971333189452781E-3</v>
      </c>
      <c r="S268" s="9">
        <f t="shared" si="35"/>
        <v>2.2771061144210167E-2</v>
      </c>
      <c r="T268" s="10">
        <v>8.9508388244166279E-4</v>
      </c>
      <c r="U268" s="10">
        <v>0</v>
      </c>
      <c r="V268" s="10">
        <v>8.9552851888712783E-3</v>
      </c>
      <c r="W268" s="10">
        <v>1.2920692072897224E-2</v>
      </c>
    </row>
    <row r="269" spans="1:23" x14ac:dyDescent="0.3">
      <c r="A269" s="1" t="s">
        <v>1240</v>
      </c>
      <c r="B269" s="1" t="s">
        <v>427</v>
      </c>
      <c r="C269" s="2">
        <f t="shared" si="30"/>
        <v>0.47572613598490571</v>
      </c>
      <c r="D269" s="3">
        <f t="shared" si="31"/>
        <v>0.16288950225180779</v>
      </c>
      <c r="E269" s="4">
        <v>5.4485225965388899E-2</v>
      </c>
      <c r="F269" s="4">
        <v>1.8443555849025028E-2</v>
      </c>
      <c r="G269" s="4">
        <v>6.5619212629586074E-2</v>
      </c>
      <c r="H269" s="4">
        <v>2.4341507807807781E-2</v>
      </c>
      <c r="I269" s="7">
        <f t="shared" si="32"/>
        <v>0.14150077565574354</v>
      </c>
      <c r="J269" s="8">
        <v>6.4933295830274476E-2</v>
      </c>
      <c r="K269" s="8">
        <v>3.2727022209193921E-2</v>
      </c>
      <c r="L269" s="8">
        <v>4.3840457616275155E-2</v>
      </c>
      <c r="M269" s="17">
        <f t="shared" si="33"/>
        <v>0.12058472975467874</v>
      </c>
      <c r="N269" s="16">
        <v>5.5802823693164576E-2</v>
      </c>
      <c r="O269" s="16">
        <v>6.4781906061514155E-2</v>
      </c>
      <c r="P269" s="5">
        <f t="shared" si="34"/>
        <v>9.2406550549848573E-3</v>
      </c>
      <c r="Q269" s="6">
        <v>6.8944198191841048E-3</v>
      </c>
      <c r="R269" s="6">
        <v>2.346235235800753E-3</v>
      </c>
      <c r="S269" s="9">
        <f t="shared" si="35"/>
        <v>4.1510473267690806E-2</v>
      </c>
      <c r="T269" s="10">
        <v>3.1546154242019409E-3</v>
      </c>
      <c r="U269" s="10">
        <v>4.7982896058116226E-4</v>
      </c>
      <c r="V269" s="10">
        <v>2.6066579903238012E-2</v>
      </c>
      <c r="W269" s="10">
        <v>1.1809448979669696E-2</v>
      </c>
    </row>
    <row r="270" spans="1:23" x14ac:dyDescent="0.3">
      <c r="A270" s="1" t="s">
        <v>1241</v>
      </c>
      <c r="B270" s="1" t="s">
        <v>428</v>
      </c>
      <c r="C270" s="2">
        <f t="shared" si="30"/>
        <v>0.47191059951773273</v>
      </c>
      <c r="D270" s="3">
        <f t="shared" si="31"/>
        <v>0.17541797059877992</v>
      </c>
      <c r="E270" s="4">
        <v>5.935040729843815E-2</v>
      </c>
      <c r="F270" s="4">
        <v>2.1818846648686836E-2</v>
      </c>
      <c r="G270" s="4">
        <v>6.0502469456889016E-2</v>
      </c>
      <c r="H270" s="4">
        <v>3.3746247194765898E-2</v>
      </c>
      <c r="I270" s="7">
        <f t="shared" si="32"/>
        <v>0.14982244242475812</v>
      </c>
      <c r="J270" s="8">
        <v>7.7535831834241259E-2</v>
      </c>
      <c r="K270" s="8">
        <v>3.0675382605529787E-2</v>
      </c>
      <c r="L270" s="8">
        <v>4.1611227984987079E-2</v>
      </c>
      <c r="M270" s="17">
        <f t="shared" si="33"/>
        <v>0.12932367736227462</v>
      </c>
      <c r="N270" s="16">
        <v>5.5983707999678022E-2</v>
      </c>
      <c r="O270" s="16">
        <v>7.333996936259661E-2</v>
      </c>
      <c r="P270" s="5">
        <f t="shared" si="34"/>
        <v>3.6877703230230141E-3</v>
      </c>
      <c r="Q270" s="6">
        <v>9.9804769322754889E-4</v>
      </c>
      <c r="R270" s="6">
        <v>2.6897226297954652E-3</v>
      </c>
      <c r="S270" s="9">
        <f t="shared" si="35"/>
        <v>1.3658738808897088E-2</v>
      </c>
      <c r="T270" s="10">
        <v>0</v>
      </c>
      <c r="U270" s="10">
        <v>0</v>
      </c>
      <c r="V270" s="10">
        <v>5.9051217929578341E-3</v>
      </c>
      <c r="W270" s="10">
        <v>7.7536170159392534E-3</v>
      </c>
    </row>
    <row r="271" spans="1:23" x14ac:dyDescent="0.3">
      <c r="A271" s="1" t="s">
        <v>1242</v>
      </c>
      <c r="B271" s="1" t="s">
        <v>429</v>
      </c>
      <c r="C271" s="2">
        <f t="shared" si="30"/>
        <v>0.46681827769932227</v>
      </c>
      <c r="D271" s="3">
        <f t="shared" si="31"/>
        <v>0.16978670859224243</v>
      </c>
      <c r="E271" s="4">
        <v>5.99481214211664E-2</v>
      </c>
      <c r="F271" s="4">
        <v>1.7064053883173051E-2</v>
      </c>
      <c r="G271" s="4">
        <v>7.1979230956694687E-2</v>
      </c>
      <c r="H271" s="4">
        <v>2.0795302331208305E-2</v>
      </c>
      <c r="I271" s="7">
        <f t="shared" si="32"/>
        <v>0.17275365011109284</v>
      </c>
      <c r="J271" s="8">
        <v>8.3904614108994205E-2</v>
      </c>
      <c r="K271" s="8">
        <v>4.1492956541388716E-2</v>
      </c>
      <c r="L271" s="8">
        <v>4.7356079460709903E-2</v>
      </c>
      <c r="M271" s="17">
        <f t="shared" si="33"/>
        <v>0.10895296631894769</v>
      </c>
      <c r="N271" s="16">
        <v>4.5897433845852043E-2</v>
      </c>
      <c r="O271" s="16">
        <v>6.3055532473095643E-2</v>
      </c>
      <c r="P271" s="5">
        <f t="shared" si="34"/>
        <v>6.1972190698461049E-3</v>
      </c>
      <c r="Q271" s="6">
        <v>0</v>
      </c>
      <c r="R271" s="6">
        <v>6.1972190698461049E-3</v>
      </c>
      <c r="S271" s="9">
        <f t="shared" si="35"/>
        <v>9.12773360719322E-3</v>
      </c>
      <c r="T271" s="10">
        <v>0</v>
      </c>
      <c r="U271" s="10">
        <v>4.440152430590138E-4</v>
      </c>
      <c r="V271" s="10">
        <v>8.5856418332000365E-3</v>
      </c>
      <c r="W271" s="10">
        <v>9.8076530934168389E-5</v>
      </c>
    </row>
    <row r="272" spans="1:23" x14ac:dyDescent="0.3">
      <c r="A272" s="1" t="s">
        <v>1243</v>
      </c>
      <c r="B272" s="1" t="s">
        <v>430</v>
      </c>
      <c r="C272" s="2">
        <f t="shared" si="30"/>
        <v>0.48384173855640816</v>
      </c>
      <c r="D272" s="3">
        <f t="shared" si="31"/>
        <v>0.13504730176485064</v>
      </c>
      <c r="E272" s="4">
        <v>3.6894946223036663E-2</v>
      </c>
      <c r="F272" s="4">
        <v>2.1261548775889611E-2</v>
      </c>
      <c r="G272" s="4">
        <v>5.6366522989668134E-2</v>
      </c>
      <c r="H272" s="4">
        <v>2.0524283776256216E-2</v>
      </c>
      <c r="I272" s="7">
        <f t="shared" si="32"/>
        <v>0.11986118033129198</v>
      </c>
      <c r="J272" s="8">
        <v>4.7211958064295512E-2</v>
      </c>
      <c r="K272" s="8">
        <v>3.3848164578821366E-2</v>
      </c>
      <c r="L272" s="8">
        <v>3.88010576881751E-2</v>
      </c>
      <c r="M272" s="17">
        <f t="shared" si="33"/>
        <v>0.14144555258534935</v>
      </c>
      <c r="N272" s="16">
        <v>8.7124563770754393E-2</v>
      </c>
      <c r="O272" s="16">
        <v>5.4320988814594968E-2</v>
      </c>
      <c r="P272" s="5">
        <f t="shared" si="34"/>
        <v>3.0977549539072339E-2</v>
      </c>
      <c r="Q272" s="6">
        <v>2.3920469327003823E-2</v>
      </c>
      <c r="R272" s="6">
        <v>7.0570802120685158E-3</v>
      </c>
      <c r="S272" s="9">
        <f t="shared" si="35"/>
        <v>5.6510154335843804E-2</v>
      </c>
      <c r="T272" s="10">
        <v>1.0001579374008963E-2</v>
      </c>
      <c r="U272" s="10">
        <v>4.3401494046667634E-3</v>
      </c>
      <c r="V272" s="10">
        <v>2.8024152352739452E-2</v>
      </c>
      <c r="W272" s="10">
        <v>1.4144273204428626E-2</v>
      </c>
    </row>
    <row r="273" spans="1:23" x14ac:dyDescent="0.3">
      <c r="A273" s="1" t="s">
        <v>1244</v>
      </c>
      <c r="B273" s="1" t="s">
        <v>451</v>
      </c>
      <c r="C273" s="2">
        <f t="shared" si="30"/>
        <v>0.50423383316974957</v>
      </c>
      <c r="D273" s="3">
        <f t="shared" si="31"/>
        <v>0.1611508678033873</v>
      </c>
      <c r="E273" s="4">
        <v>3.6173696643922906E-2</v>
      </c>
      <c r="F273" s="4">
        <v>1.4440526836263325E-2</v>
      </c>
      <c r="G273" s="4">
        <v>0.10878096293145426</v>
      </c>
      <c r="H273" s="4">
        <v>1.7556813917467989E-3</v>
      </c>
      <c r="I273" s="7">
        <f t="shared" si="32"/>
        <v>3.8502956217604814E-2</v>
      </c>
      <c r="J273" s="8">
        <v>2.929590543911325E-2</v>
      </c>
      <c r="K273" s="8">
        <v>5.4392410686721774E-3</v>
      </c>
      <c r="L273" s="8">
        <v>3.7678097098193886E-3</v>
      </c>
      <c r="M273" s="17">
        <f t="shared" si="33"/>
        <v>0.11513111408495208</v>
      </c>
      <c r="N273" s="16">
        <v>6.670406066482526E-2</v>
      </c>
      <c r="O273" s="16">
        <v>4.8427053420126813E-2</v>
      </c>
      <c r="P273" s="5">
        <f t="shared" si="34"/>
        <v>9.7014192022004453E-2</v>
      </c>
      <c r="Q273" s="6">
        <v>8.8207461568373183E-2</v>
      </c>
      <c r="R273" s="6">
        <v>8.8067304536312719E-3</v>
      </c>
      <c r="S273" s="9">
        <f t="shared" si="35"/>
        <v>9.2434703041800875E-2</v>
      </c>
      <c r="T273" s="10">
        <v>3.3236110926574626E-3</v>
      </c>
      <c r="U273" s="10">
        <v>4.368563450362766E-3</v>
      </c>
      <c r="V273" s="10">
        <v>4.6351421525235151E-2</v>
      </c>
      <c r="W273" s="10">
        <v>3.8391106973545502E-2</v>
      </c>
    </row>
    <row r="274" spans="1:23" x14ac:dyDescent="0.3">
      <c r="A274" s="1" t="s">
        <v>1245</v>
      </c>
      <c r="B274" s="1" t="s">
        <v>1246</v>
      </c>
      <c r="C274" s="2">
        <f t="shared" si="30"/>
        <v>0.52499483685406734</v>
      </c>
      <c r="D274" s="3">
        <f t="shared" si="31"/>
        <v>6.7252223901248798E-2</v>
      </c>
      <c r="E274" s="4">
        <v>6.9774897708803907E-3</v>
      </c>
      <c r="F274" s="4">
        <v>7.7778298292236281E-3</v>
      </c>
      <c r="G274" s="4">
        <v>3.8109600098324529E-2</v>
      </c>
      <c r="H274" s="4">
        <v>1.4387304202820243E-2</v>
      </c>
      <c r="I274" s="7">
        <f t="shared" si="32"/>
        <v>5.7811576402682148E-2</v>
      </c>
      <c r="J274" s="8">
        <v>4.2496070876448751E-2</v>
      </c>
      <c r="K274" s="8">
        <v>7.2235983569310658E-3</v>
      </c>
      <c r="L274" s="8">
        <v>8.0919071693023297E-3</v>
      </c>
      <c r="M274" s="17">
        <f t="shared" si="33"/>
        <v>0.18214158633308414</v>
      </c>
      <c r="N274" s="16">
        <v>9.9162993278592404E-2</v>
      </c>
      <c r="O274" s="16">
        <v>8.2978593054491748E-2</v>
      </c>
      <c r="P274" s="5">
        <f t="shared" si="34"/>
        <v>4.1780957971533049E-2</v>
      </c>
      <c r="Q274" s="6">
        <v>2.8362160338397731E-2</v>
      </c>
      <c r="R274" s="6">
        <v>1.3418797633135318E-2</v>
      </c>
      <c r="S274" s="9">
        <f t="shared" si="35"/>
        <v>0.1760084922455192</v>
      </c>
      <c r="T274" s="10">
        <v>6.7075101959462466E-2</v>
      </c>
      <c r="U274" s="10">
        <v>5.8851740637844178E-3</v>
      </c>
      <c r="V274" s="10">
        <v>5.3822399856860048E-2</v>
      </c>
      <c r="W274" s="10">
        <v>4.9225816365412262E-2</v>
      </c>
    </row>
    <row r="275" spans="1:23" x14ac:dyDescent="0.3">
      <c r="A275" s="1" t="s">
        <v>452</v>
      </c>
      <c r="B275" s="1" t="s">
        <v>453</v>
      </c>
      <c r="C275" s="2">
        <f t="shared" si="30"/>
        <v>0.51084593342066908</v>
      </c>
      <c r="D275" s="3">
        <f t="shared" si="31"/>
        <v>0.13916264234210551</v>
      </c>
      <c r="E275" s="4">
        <v>3.3447660488924676E-2</v>
      </c>
      <c r="F275" s="4">
        <v>1.0783757536288048E-2</v>
      </c>
      <c r="G275" s="4">
        <v>9.0855555446814812E-2</v>
      </c>
      <c r="H275" s="4">
        <v>4.0756688700780003E-3</v>
      </c>
      <c r="I275" s="7">
        <f t="shared" si="32"/>
        <v>5.4225375875857011E-2</v>
      </c>
      <c r="J275" s="8">
        <v>3.6641991037433271E-2</v>
      </c>
      <c r="K275" s="8">
        <v>1.4862741277170994E-3</v>
      </c>
      <c r="L275" s="8">
        <v>1.6097110710706644E-2</v>
      </c>
      <c r="M275" s="17">
        <f t="shared" si="33"/>
        <v>0.145722261710725</v>
      </c>
      <c r="N275" s="16">
        <v>0.1049673439093899</v>
      </c>
      <c r="O275" s="16">
        <v>4.0754917801335097E-2</v>
      </c>
      <c r="P275" s="5">
        <f t="shared" si="34"/>
        <v>6.3725329112031923E-2</v>
      </c>
      <c r="Q275" s="6">
        <v>4.8698593470218043E-2</v>
      </c>
      <c r="R275" s="6">
        <v>1.5026735641813877E-2</v>
      </c>
      <c r="S275" s="9">
        <f t="shared" si="35"/>
        <v>0.1080103243799496</v>
      </c>
      <c r="T275" s="10">
        <v>3.3146766058353587E-2</v>
      </c>
      <c r="U275" s="10">
        <v>1.8309711026884916E-3</v>
      </c>
      <c r="V275" s="10">
        <v>4.6122324815788804E-2</v>
      </c>
      <c r="W275" s="10">
        <v>2.6910262403118723E-2</v>
      </c>
    </row>
    <row r="276" spans="1:23" x14ac:dyDescent="0.3">
      <c r="A276" s="1" t="s">
        <v>454</v>
      </c>
      <c r="B276" s="1" t="s">
        <v>455</v>
      </c>
      <c r="C276" s="2">
        <f t="shared" si="30"/>
        <v>0.50305268061803765</v>
      </c>
      <c r="D276" s="3">
        <f t="shared" si="31"/>
        <v>0.12550165654230838</v>
      </c>
      <c r="E276" s="4">
        <v>4.6650099884947366E-2</v>
      </c>
      <c r="F276" s="4">
        <v>4.0278072831633222E-3</v>
      </c>
      <c r="G276" s="4">
        <v>7.023070960412546E-2</v>
      </c>
      <c r="H276" s="4">
        <v>4.593039770072224E-3</v>
      </c>
      <c r="I276" s="7">
        <f t="shared" si="32"/>
        <v>6.399813956484017E-2</v>
      </c>
      <c r="J276" s="8">
        <v>4.4542011621588981E-2</v>
      </c>
      <c r="K276" s="8">
        <v>5.3968416363509714E-3</v>
      </c>
      <c r="L276" s="8">
        <v>1.4059286306900218E-2</v>
      </c>
      <c r="M276" s="17">
        <f t="shared" si="33"/>
        <v>0.12622301758126572</v>
      </c>
      <c r="N276" s="16">
        <v>9.4289609941341612E-2</v>
      </c>
      <c r="O276" s="16">
        <v>3.1933407639924118E-2</v>
      </c>
      <c r="P276" s="5">
        <f t="shared" si="34"/>
        <v>8.4128459986437781E-2</v>
      </c>
      <c r="Q276" s="6">
        <v>6.4477997762718481E-2</v>
      </c>
      <c r="R276" s="6">
        <v>1.9650462223719301E-2</v>
      </c>
      <c r="S276" s="9">
        <f t="shared" si="35"/>
        <v>0.1032014069431855</v>
      </c>
      <c r="T276" s="10">
        <v>3.7691076386055067E-2</v>
      </c>
      <c r="U276" s="10">
        <v>1.0801278041879997E-2</v>
      </c>
      <c r="V276" s="10">
        <v>4.3677933767093995E-2</v>
      </c>
      <c r="W276" s="10">
        <v>1.1031118748156437E-2</v>
      </c>
    </row>
    <row r="277" spans="1:23" x14ac:dyDescent="0.3">
      <c r="A277" s="1" t="s">
        <v>456</v>
      </c>
      <c r="B277" s="1" t="s">
        <v>457</v>
      </c>
      <c r="C277" s="2">
        <f t="shared" si="30"/>
        <v>0.50644855420690049</v>
      </c>
      <c r="D277" s="3">
        <f t="shared" si="31"/>
        <v>0.16961060668779218</v>
      </c>
      <c r="E277" s="4">
        <v>3.7000332732351704E-2</v>
      </c>
      <c r="F277" s="4">
        <v>8.5614160868709901E-3</v>
      </c>
      <c r="G277" s="4">
        <v>0.1112275520430878</v>
      </c>
      <c r="H277" s="4">
        <v>1.2821305825481688E-2</v>
      </c>
      <c r="I277" s="7">
        <f t="shared" si="32"/>
        <v>7.8676085558082157E-2</v>
      </c>
      <c r="J277" s="8">
        <v>4.9571110339474034E-2</v>
      </c>
      <c r="K277" s="8">
        <v>3.1234379089759663E-3</v>
      </c>
      <c r="L277" s="8">
        <v>2.5981537309632156E-2</v>
      </c>
      <c r="M277" s="17">
        <f t="shared" si="33"/>
        <v>0.10869415948800519</v>
      </c>
      <c r="N277" s="16">
        <v>5.4992272692152511E-2</v>
      </c>
      <c r="O277" s="16">
        <v>5.370188679585268E-2</v>
      </c>
      <c r="P277" s="5">
        <f t="shared" si="34"/>
        <v>2.7347914929458324E-2</v>
      </c>
      <c r="Q277" s="6">
        <v>1.6775714853450443E-2</v>
      </c>
      <c r="R277" s="6">
        <v>1.0572200076007883E-2</v>
      </c>
      <c r="S277" s="9">
        <f t="shared" si="35"/>
        <v>0.12211978754356267</v>
      </c>
      <c r="T277" s="10">
        <v>3.5914215427671828E-2</v>
      </c>
      <c r="U277" s="10">
        <v>6.2236525364873076E-4</v>
      </c>
      <c r="V277" s="10">
        <v>4.8375864739410586E-2</v>
      </c>
      <c r="W277" s="10">
        <v>3.720734212283152E-2</v>
      </c>
    </row>
    <row r="278" spans="1:23" x14ac:dyDescent="0.3">
      <c r="A278" s="1" t="s">
        <v>1134</v>
      </c>
      <c r="B278" s="1" t="s">
        <v>1247</v>
      </c>
      <c r="C278" s="2">
        <f t="shared" si="30"/>
        <v>0.49824480373493724</v>
      </c>
      <c r="D278" s="3">
        <f t="shared" si="31"/>
        <v>0.15190142258322847</v>
      </c>
      <c r="E278" s="4">
        <v>3.8705365506197673E-2</v>
      </c>
      <c r="F278" s="4">
        <v>1.028088709351295E-2</v>
      </c>
      <c r="G278" s="4">
        <v>9.9086726133736369E-2</v>
      </c>
      <c r="H278" s="4">
        <v>3.8284438497814851E-3</v>
      </c>
      <c r="I278" s="7">
        <f t="shared" si="32"/>
        <v>5.7064879333924484E-2</v>
      </c>
      <c r="J278" s="8">
        <v>4.4650868787539079E-2</v>
      </c>
      <c r="K278" s="8">
        <v>1.48649382408795E-3</v>
      </c>
      <c r="L278" s="8">
        <v>1.0927516722297454E-2</v>
      </c>
      <c r="M278" s="17">
        <f t="shared" si="33"/>
        <v>7.3727120144779015E-2</v>
      </c>
      <c r="N278" s="16">
        <v>4.367975869881565E-2</v>
      </c>
      <c r="O278" s="16">
        <v>3.0047361445963362E-2</v>
      </c>
      <c r="P278" s="5">
        <f t="shared" si="34"/>
        <v>0.10219990763833592</v>
      </c>
      <c r="Q278" s="6">
        <v>6.1064646304292217E-2</v>
      </c>
      <c r="R278" s="6">
        <v>4.1135261334043702E-2</v>
      </c>
      <c r="S278" s="9">
        <f t="shared" si="35"/>
        <v>0.11335147403466941</v>
      </c>
      <c r="T278" s="10">
        <v>9.1489026765474921E-3</v>
      </c>
      <c r="U278" s="10">
        <v>1.7110836137039787E-2</v>
      </c>
      <c r="V278" s="10">
        <v>4.2447356397581293E-2</v>
      </c>
      <c r="W278" s="10">
        <v>4.4644378823500835E-2</v>
      </c>
    </row>
    <row r="279" spans="1:23" x14ac:dyDescent="0.3">
      <c r="A279" s="1" t="s">
        <v>1248</v>
      </c>
      <c r="B279" s="1" t="s">
        <v>458</v>
      </c>
      <c r="C279" s="2">
        <f t="shared" si="30"/>
        <v>0.48173523986070932</v>
      </c>
      <c r="D279" s="3">
        <f t="shared" si="31"/>
        <v>0.11875467245326214</v>
      </c>
      <c r="E279" s="4">
        <v>3.1918046744836767E-2</v>
      </c>
      <c r="F279" s="4">
        <v>1.5294152239659634E-2</v>
      </c>
      <c r="G279" s="4">
        <v>5.2196850245914909E-2</v>
      </c>
      <c r="H279" s="4">
        <v>1.9345623222850841E-2</v>
      </c>
      <c r="I279" s="7">
        <f t="shared" si="32"/>
        <v>4.9350629066838667E-2</v>
      </c>
      <c r="J279" s="8">
        <v>2.0106860481039979E-2</v>
      </c>
      <c r="K279" s="8">
        <v>1.0545040177122766E-2</v>
      </c>
      <c r="L279" s="8">
        <v>1.8698728408675917E-2</v>
      </c>
      <c r="M279" s="17">
        <f t="shared" si="33"/>
        <v>7.4015964782817245E-2</v>
      </c>
      <c r="N279" s="16">
        <v>4.3849746328866547E-2</v>
      </c>
      <c r="O279" s="16">
        <v>3.0166218453950705E-2</v>
      </c>
      <c r="P279" s="5">
        <f t="shared" si="34"/>
        <v>6.822565620961743E-2</v>
      </c>
      <c r="Q279" s="6">
        <v>3.363491082999813E-2</v>
      </c>
      <c r="R279" s="6">
        <v>3.45907453796193E-2</v>
      </c>
      <c r="S279" s="9">
        <f t="shared" si="35"/>
        <v>0.17138831734817386</v>
      </c>
      <c r="T279" s="10">
        <v>2.0049592861174432E-2</v>
      </c>
      <c r="U279" s="10">
        <v>7.9707549715687498E-2</v>
      </c>
      <c r="V279" s="10">
        <v>3.5182983657294498E-2</v>
      </c>
      <c r="W279" s="10">
        <v>3.6448191114017453E-2</v>
      </c>
    </row>
    <row r="280" spans="1:23" x14ac:dyDescent="0.3">
      <c r="A280" s="1" t="s">
        <v>459</v>
      </c>
      <c r="B280" s="1" t="s">
        <v>460</v>
      </c>
      <c r="C280" s="2">
        <f t="shared" si="30"/>
        <v>0.48808663218300563</v>
      </c>
      <c r="D280" s="3">
        <f t="shared" si="31"/>
        <v>0.17272318099309372</v>
      </c>
      <c r="E280" s="4">
        <v>3.1548543172358584E-2</v>
      </c>
      <c r="F280" s="4">
        <v>4.2997011317210936E-3</v>
      </c>
      <c r="G280" s="4">
        <v>5.9066443314895287E-2</v>
      </c>
      <c r="H280" s="4">
        <v>7.7808493374118756E-2</v>
      </c>
      <c r="I280" s="7">
        <f t="shared" si="32"/>
        <v>5.547882210370008E-2</v>
      </c>
      <c r="J280" s="8">
        <v>2.8121930021449543E-2</v>
      </c>
      <c r="K280" s="8">
        <v>1.9226523304783895E-2</v>
      </c>
      <c r="L280" s="8">
        <v>8.1303687774666386E-3</v>
      </c>
      <c r="M280" s="17">
        <f t="shared" si="33"/>
        <v>9.305264885279832E-2</v>
      </c>
      <c r="N280" s="16">
        <v>4.9579970209209297E-2</v>
      </c>
      <c r="O280" s="16">
        <v>4.3472678643589023E-2</v>
      </c>
      <c r="P280" s="5">
        <f t="shared" si="34"/>
        <v>7.9603770931385737E-2</v>
      </c>
      <c r="Q280" s="6">
        <v>2.9358628302079914E-2</v>
      </c>
      <c r="R280" s="6">
        <v>5.0245142629305822E-2</v>
      </c>
      <c r="S280" s="9">
        <f t="shared" si="35"/>
        <v>8.722820930202782E-2</v>
      </c>
      <c r="T280" s="10">
        <v>1.534451457851921E-2</v>
      </c>
      <c r="U280" s="10">
        <v>5.0040812074689054E-3</v>
      </c>
      <c r="V280" s="10">
        <v>3.7980567667103469E-2</v>
      </c>
      <c r="W280" s="10">
        <v>2.8899045848936232E-2</v>
      </c>
    </row>
    <row r="281" spans="1:23" x14ac:dyDescent="0.3">
      <c r="A281" s="1" t="s">
        <v>461</v>
      </c>
      <c r="B281" s="1" t="s">
        <v>462</v>
      </c>
      <c r="C281" s="2">
        <f t="shared" si="30"/>
        <v>0.50981050360018343</v>
      </c>
      <c r="D281" s="3">
        <f t="shared" si="31"/>
        <v>0.15317830867077489</v>
      </c>
      <c r="E281" s="4">
        <v>4.3659788888568862E-2</v>
      </c>
      <c r="F281" s="4">
        <v>1.2601283927748603E-2</v>
      </c>
      <c r="G281" s="4">
        <v>8.0644198332660483E-2</v>
      </c>
      <c r="H281" s="4">
        <v>1.627303752179695E-2</v>
      </c>
      <c r="I281" s="7">
        <f t="shared" si="32"/>
        <v>7.067379039059031E-2</v>
      </c>
      <c r="J281" s="8">
        <v>6.4909820270153532E-2</v>
      </c>
      <c r="K281" s="8">
        <v>5.7639701204367762E-3</v>
      </c>
      <c r="L281" s="8">
        <v>0</v>
      </c>
      <c r="M281" s="17">
        <f t="shared" si="33"/>
        <v>0.15315049696569288</v>
      </c>
      <c r="N281" s="16">
        <v>9.6457163546720182E-2</v>
      </c>
      <c r="O281" s="16">
        <v>5.6693333418972716E-2</v>
      </c>
      <c r="P281" s="5">
        <f t="shared" si="34"/>
        <v>9.5897483674963216E-2</v>
      </c>
      <c r="Q281" s="6">
        <v>4.9203887354581893E-2</v>
      </c>
      <c r="R281" s="6">
        <v>4.6693596320381323E-2</v>
      </c>
      <c r="S281" s="9">
        <f t="shared" si="35"/>
        <v>3.6910423898162056E-2</v>
      </c>
      <c r="T281" s="10">
        <v>8.8539478125448899E-3</v>
      </c>
      <c r="U281" s="10">
        <v>2.375496995678337E-3</v>
      </c>
      <c r="V281" s="10">
        <v>2.2508731888915189E-2</v>
      </c>
      <c r="W281" s="10">
        <v>3.1722472010236478E-3</v>
      </c>
    </row>
    <row r="282" spans="1:23" x14ac:dyDescent="0.3">
      <c r="A282" s="1" t="s">
        <v>463</v>
      </c>
      <c r="B282" s="1" t="s">
        <v>464</v>
      </c>
      <c r="C282" s="2">
        <f t="shared" si="30"/>
        <v>0.47794220895696043</v>
      </c>
      <c r="D282" s="3">
        <f t="shared" si="31"/>
        <v>0.21696683513350623</v>
      </c>
      <c r="E282" s="4">
        <v>4.8807629030474406E-2</v>
      </c>
      <c r="F282" s="4">
        <v>1.1942309014903915E-2</v>
      </c>
      <c r="G282" s="4">
        <v>0.10466743292092763</v>
      </c>
      <c r="H282" s="4">
        <v>5.1549464167200271E-2</v>
      </c>
      <c r="I282" s="7">
        <f t="shared" si="32"/>
        <v>7.5414594159750326E-2</v>
      </c>
      <c r="J282" s="8">
        <v>3.5099950628225428E-2</v>
      </c>
      <c r="K282" s="8">
        <v>2.1392003390029952E-2</v>
      </c>
      <c r="L282" s="8">
        <v>1.8922640141494945E-2</v>
      </c>
      <c r="M282" s="17">
        <f t="shared" si="33"/>
        <v>9.3280781294976328E-2</v>
      </c>
      <c r="N282" s="16">
        <v>3.5639100745413016E-2</v>
      </c>
      <c r="O282" s="16">
        <v>5.7641680549563319E-2</v>
      </c>
      <c r="P282" s="5">
        <f t="shared" si="34"/>
        <v>4.8266174976454412E-2</v>
      </c>
      <c r="Q282" s="6">
        <v>1.4522248051911241E-2</v>
      </c>
      <c r="R282" s="6">
        <v>3.3743926924543172E-2</v>
      </c>
      <c r="S282" s="9">
        <f t="shared" si="35"/>
        <v>4.4013823392273173E-2</v>
      </c>
      <c r="T282" s="10">
        <v>3.1659029095345037E-3</v>
      </c>
      <c r="U282" s="10">
        <v>1.0668207387016928E-2</v>
      </c>
      <c r="V282" s="10">
        <v>1.4886635098088798E-2</v>
      </c>
      <c r="W282" s="10">
        <v>1.5293077997632945E-2</v>
      </c>
    </row>
    <row r="283" spans="1:23" x14ac:dyDescent="0.3">
      <c r="A283" s="1" t="s">
        <v>465</v>
      </c>
      <c r="B283" s="1" t="s">
        <v>466</v>
      </c>
      <c r="C283" s="2">
        <f t="shared" si="30"/>
        <v>0.50318620976636541</v>
      </c>
      <c r="D283" s="3">
        <f t="shared" si="31"/>
        <v>0.13359871790456573</v>
      </c>
      <c r="E283" s="4">
        <v>1.7160059678631497E-2</v>
      </c>
      <c r="F283" s="4">
        <v>1.8035659615449017E-2</v>
      </c>
      <c r="G283" s="4">
        <v>6.3652514426693549E-2</v>
      </c>
      <c r="H283" s="4">
        <v>3.4750484183791681E-2</v>
      </c>
      <c r="I283" s="7">
        <f t="shared" si="32"/>
        <v>2.8408969575582164E-2</v>
      </c>
      <c r="J283" s="8">
        <v>8.2466570369527994E-3</v>
      </c>
      <c r="K283" s="8">
        <v>6.3681181293955827E-3</v>
      </c>
      <c r="L283" s="8">
        <v>1.379419440923378E-2</v>
      </c>
      <c r="M283" s="17">
        <f t="shared" si="33"/>
        <v>0.11004973347924513</v>
      </c>
      <c r="N283" s="16">
        <v>7.2118171233593653E-2</v>
      </c>
      <c r="O283" s="16">
        <v>3.7931562245651473E-2</v>
      </c>
      <c r="P283" s="5">
        <f t="shared" si="34"/>
        <v>8.1926421991183593E-2</v>
      </c>
      <c r="Q283" s="6">
        <v>5.2213881151897665E-2</v>
      </c>
      <c r="R283" s="6">
        <v>2.9712540839285928E-2</v>
      </c>
      <c r="S283" s="9">
        <f t="shared" si="35"/>
        <v>0.14920236681578877</v>
      </c>
      <c r="T283" s="10">
        <v>4.6460600426491444E-2</v>
      </c>
      <c r="U283" s="10">
        <v>1.1796117907043935E-2</v>
      </c>
      <c r="V283" s="10">
        <v>4.4184755849634293E-2</v>
      </c>
      <c r="W283" s="10">
        <v>4.6760892632619094E-2</v>
      </c>
    </row>
    <row r="284" spans="1:23" x14ac:dyDescent="0.3">
      <c r="A284" s="1" t="s">
        <v>467</v>
      </c>
      <c r="B284" s="1" t="s">
        <v>468</v>
      </c>
      <c r="C284" s="2">
        <f t="shared" si="30"/>
        <v>0.48760261545028327</v>
      </c>
      <c r="D284" s="3">
        <f t="shared" si="31"/>
        <v>0.11987794845137989</v>
      </c>
      <c r="E284" s="4">
        <v>2.4810020193684237E-2</v>
      </c>
      <c r="F284" s="4">
        <v>9.3865430576241683E-3</v>
      </c>
      <c r="G284" s="4">
        <v>6.8752669869220892E-2</v>
      </c>
      <c r="H284" s="4">
        <v>1.6928715330850594E-2</v>
      </c>
      <c r="I284" s="7">
        <f t="shared" si="32"/>
        <v>4.2026980122179938E-2</v>
      </c>
      <c r="J284" s="8">
        <v>2.2795969926448036E-2</v>
      </c>
      <c r="K284" s="8">
        <v>7.0407410730155473E-3</v>
      </c>
      <c r="L284" s="8">
        <v>1.2190269122716355E-2</v>
      </c>
      <c r="M284" s="17">
        <f t="shared" si="33"/>
        <v>0.11291841316282608</v>
      </c>
      <c r="N284" s="16">
        <v>6.1970669252616503E-2</v>
      </c>
      <c r="O284" s="16">
        <v>5.0947743910209585E-2</v>
      </c>
      <c r="P284" s="5">
        <f t="shared" si="34"/>
        <v>9.7136205771346046E-2</v>
      </c>
      <c r="Q284" s="6">
        <v>5.4888619325604966E-2</v>
      </c>
      <c r="R284" s="6">
        <v>4.2247586445741073E-2</v>
      </c>
      <c r="S284" s="9">
        <f t="shared" si="35"/>
        <v>0.11564306794255129</v>
      </c>
      <c r="T284" s="10">
        <v>2.6221468503341595E-2</v>
      </c>
      <c r="U284" s="10">
        <v>5.4039806235713691E-4</v>
      </c>
      <c r="V284" s="10">
        <v>4.1936732030883245E-2</v>
      </c>
      <c r="W284" s="10">
        <v>4.6944469345969311E-2</v>
      </c>
    </row>
    <row r="285" spans="1:23" x14ac:dyDescent="0.3">
      <c r="A285" s="1" t="s">
        <v>469</v>
      </c>
      <c r="B285" s="1" t="s">
        <v>470</v>
      </c>
      <c r="C285" s="2">
        <f t="shared" si="30"/>
        <v>0.48161204034875271</v>
      </c>
      <c r="D285" s="3">
        <f t="shared" si="31"/>
        <v>0.18837066068368249</v>
      </c>
      <c r="E285" s="4">
        <v>6.7184394015346538E-2</v>
      </c>
      <c r="F285" s="4">
        <v>1.6102506072852699E-2</v>
      </c>
      <c r="G285" s="4">
        <v>6.4774994084688023E-2</v>
      </c>
      <c r="H285" s="4">
        <v>4.0308766510795235E-2</v>
      </c>
      <c r="I285" s="7">
        <f t="shared" si="32"/>
        <v>8.1584146091957327E-2</v>
      </c>
      <c r="J285" s="8">
        <v>3.842943419835658E-2</v>
      </c>
      <c r="K285" s="8">
        <v>2.2218386712570877E-2</v>
      </c>
      <c r="L285" s="8">
        <v>2.0936325181029867E-2</v>
      </c>
      <c r="M285" s="17">
        <f t="shared" si="33"/>
        <v>0.10844228285164517</v>
      </c>
      <c r="N285" s="16">
        <v>6.0144202328418793E-2</v>
      </c>
      <c r="O285" s="16">
        <v>4.8298080523226386E-2</v>
      </c>
      <c r="P285" s="5">
        <f t="shared" si="34"/>
        <v>6.0483892186961791E-2</v>
      </c>
      <c r="Q285" s="6">
        <v>2.5996502145177881E-2</v>
      </c>
      <c r="R285" s="6">
        <v>3.4487390041783909E-2</v>
      </c>
      <c r="S285" s="9">
        <f t="shared" si="35"/>
        <v>4.2731058534505942E-2</v>
      </c>
      <c r="T285" s="10">
        <v>4.0406862484513202E-3</v>
      </c>
      <c r="U285" s="10">
        <v>3.5203938320346978E-3</v>
      </c>
      <c r="V285" s="10">
        <v>2.2883972386079407E-2</v>
      </c>
      <c r="W285" s="10">
        <v>1.2286006067940515E-2</v>
      </c>
    </row>
    <row r="286" spans="1:23" x14ac:dyDescent="0.3">
      <c r="A286" s="1" t="s">
        <v>471</v>
      </c>
      <c r="B286" s="1" t="s">
        <v>472</v>
      </c>
      <c r="C286" s="2">
        <f t="shared" si="30"/>
        <v>0.48495037823814313</v>
      </c>
      <c r="D286" s="3">
        <f t="shared" si="31"/>
        <v>0.19370303988003498</v>
      </c>
      <c r="E286" s="4">
        <v>9.3233628595172272E-2</v>
      </c>
      <c r="F286" s="4">
        <v>8.7135291698316065E-3</v>
      </c>
      <c r="G286" s="4">
        <v>5.577464287710153E-2</v>
      </c>
      <c r="H286" s="4">
        <v>3.5981239237929598E-2</v>
      </c>
      <c r="I286" s="7">
        <f t="shared" si="32"/>
        <v>9.5044127716625834E-2</v>
      </c>
      <c r="J286" s="8">
        <v>8.7129499408450078E-2</v>
      </c>
      <c r="K286" s="8">
        <v>1.5933918045598671E-3</v>
      </c>
      <c r="L286" s="8">
        <v>6.3212365036158878E-3</v>
      </c>
      <c r="M286" s="17">
        <f t="shared" si="33"/>
        <v>0.11541389413182157</v>
      </c>
      <c r="N286" s="16">
        <v>4.6434133385308433E-2</v>
      </c>
      <c r="O286" s="16">
        <v>6.897976074651313E-2</v>
      </c>
      <c r="P286" s="5">
        <f t="shared" si="34"/>
        <v>3.4814323552983195E-2</v>
      </c>
      <c r="Q286" s="6">
        <v>3.4814323552983195E-2</v>
      </c>
      <c r="R286" s="6">
        <v>0</v>
      </c>
      <c r="S286" s="9">
        <f t="shared" si="35"/>
        <v>4.5974992956677535E-2</v>
      </c>
      <c r="T286" s="10">
        <v>1.4525340436809728E-2</v>
      </c>
      <c r="U286" s="10">
        <v>5.2203566151610556E-3</v>
      </c>
      <c r="V286" s="10">
        <v>2.6229295904706754E-2</v>
      </c>
      <c r="W286" s="10">
        <v>0</v>
      </c>
    </row>
    <row r="287" spans="1:23" x14ac:dyDescent="0.3">
      <c r="A287" s="1" t="s">
        <v>473</v>
      </c>
      <c r="B287" s="1" t="s">
        <v>474</v>
      </c>
      <c r="C287" s="2">
        <f t="shared" si="30"/>
        <v>0.47692532246035474</v>
      </c>
      <c r="D287" s="3">
        <f t="shared" si="31"/>
        <v>0.11782141005516708</v>
      </c>
      <c r="E287" s="4">
        <v>4.1108507666166083E-2</v>
      </c>
      <c r="F287" s="4">
        <v>9.3300197411409144E-3</v>
      </c>
      <c r="G287" s="4">
        <v>4.2060431985162045E-2</v>
      </c>
      <c r="H287" s="4">
        <v>2.5322450662698035E-2</v>
      </c>
      <c r="I287" s="7">
        <f t="shared" si="32"/>
        <v>0.13916070926747168</v>
      </c>
      <c r="J287" s="8">
        <v>6.7593119463722193E-2</v>
      </c>
      <c r="K287" s="8">
        <v>4.1847022950344259E-2</v>
      </c>
      <c r="L287" s="8">
        <v>2.9720566853405218E-2</v>
      </c>
      <c r="M287" s="17">
        <f t="shared" si="33"/>
        <v>9.5059046148833731E-2</v>
      </c>
      <c r="N287" s="16">
        <v>3.9049592807850177E-2</v>
      </c>
      <c r="O287" s="16">
        <v>5.6009453340983562E-2</v>
      </c>
      <c r="P287" s="5">
        <f t="shared" si="34"/>
        <v>3.799749998760437E-2</v>
      </c>
      <c r="Q287" s="6">
        <v>3.2975336085283136E-2</v>
      </c>
      <c r="R287" s="6">
        <v>5.0221639023212365E-3</v>
      </c>
      <c r="S287" s="9">
        <f t="shared" si="35"/>
        <v>8.68866570012779E-2</v>
      </c>
      <c r="T287" s="10">
        <v>2.8069232677630361E-2</v>
      </c>
      <c r="U287" s="10">
        <v>0</v>
      </c>
      <c r="V287" s="10">
        <v>2.0312098200974828E-2</v>
      </c>
      <c r="W287" s="10">
        <v>3.8505326122672712E-2</v>
      </c>
    </row>
    <row r="288" spans="1:23" x14ac:dyDescent="0.3">
      <c r="A288" s="1" t="s">
        <v>1249</v>
      </c>
      <c r="B288" s="1" t="s">
        <v>1250</v>
      </c>
      <c r="C288" s="2">
        <f t="shared" si="30"/>
        <v>0.51987127376352982</v>
      </c>
      <c r="D288" s="3">
        <f t="shared" si="31"/>
        <v>0.17381510999186187</v>
      </c>
      <c r="E288" s="4">
        <v>2.5879472666625429E-2</v>
      </c>
      <c r="F288" s="4">
        <v>1.2891556263544594E-2</v>
      </c>
      <c r="G288" s="4">
        <v>0.1140774502876391</v>
      </c>
      <c r="H288" s="4">
        <v>2.0966630774052732E-2</v>
      </c>
      <c r="I288" s="7">
        <f t="shared" si="32"/>
        <v>8.1910781901574192E-2</v>
      </c>
      <c r="J288" s="8">
        <v>5.6754102704337825E-2</v>
      </c>
      <c r="K288" s="8">
        <v>2.3999199009373636E-2</v>
      </c>
      <c r="L288" s="8">
        <v>1.1574801878627304E-3</v>
      </c>
      <c r="M288" s="17">
        <f t="shared" si="33"/>
        <v>0.19342189013989475</v>
      </c>
      <c r="N288" s="16">
        <v>9.1299803206599126E-2</v>
      </c>
      <c r="O288" s="16">
        <v>0.10212208693329561</v>
      </c>
      <c r="P288" s="5">
        <f t="shared" si="34"/>
        <v>4.8321911741101675E-2</v>
      </c>
      <c r="Q288" s="6">
        <v>3.3821752227645427E-2</v>
      </c>
      <c r="R288" s="6">
        <v>1.4500159513456245E-2</v>
      </c>
      <c r="S288" s="9">
        <f t="shared" si="35"/>
        <v>2.2401579989097264E-2</v>
      </c>
      <c r="T288" s="10">
        <v>4.7884010309388733E-3</v>
      </c>
      <c r="U288" s="10">
        <v>0</v>
      </c>
      <c r="V288" s="10">
        <v>1.3451906013822479E-2</v>
      </c>
      <c r="W288" s="10">
        <v>4.1612729443359121E-3</v>
      </c>
    </row>
    <row r="289" spans="1:23" x14ac:dyDescent="0.3">
      <c r="A289" s="1" t="s">
        <v>477</v>
      </c>
      <c r="B289" s="1" t="s">
        <v>478</v>
      </c>
      <c r="C289" s="2">
        <f t="shared" si="30"/>
        <v>0.46314362328943726</v>
      </c>
      <c r="D289" s="3">
        <f t="shared" si="31"/>
        <v>0.13241084134259629</v>
      </c>
      <c r="E289" s="4">
        <v>4.674078045289945E-2</v>
      </c>
      <c r="F289" s="4">
        <v>1.902566215592259E-2</v>
      </c>
      <c r="G289" s="4">
        <v>4.0276911123833754E-2</v>
      </c>
      <c r="H289" s="4">
        <v>2.6367487609940475E-2</v>
      </c>
      <c r="I289" s="7">
        <f t="shared" si="32"/>
        <v>0.13560611147414575</v>
      </c>
      <c r="J289" s="8">
        <v>5.4685919708660213E-2</v>
      </c>
      <c r="K289" s="8">
        <v>3.2341959311591228E-2</v>
      </c>
      <c r="L289" s="8">
        <v>4.8578232453894303E-2</v>
      </c>
      <c r="M289" s="17">
        <f t="shared" si="33"/>
        <v>7.268292189947273E-2</v>
      </c>
      <c r="N289" s="16">
        <v>4.014966861282783E-2</v>
      </c>
      <c r="O289" s="16">
        <v>3.2533253286644907E-2</v>
      </c>
      <c r="P289" s="5">
        <f t="shared" si="34"/>
        <v>7.6709236686886534E-2</v>
      </c>
      <c r="Q289" s="6">
        <v>3.2593315300755564E-2</v>
      </c>
      <c r="R289" s="6">
        <v>4.4115921386130977E-2</v>
      </c>
      <c r="S289" s="9">
        <f t="shared" si="35"/>
        <v>4.5734511886335941E-2</v>
      </c>
      <c r="T289" s="10">
        <v>6.5485222106111745E-3</v>
      </c>
      <c r="U289" s="10">
        <v>1.7489754662485389E-2</v>
      </c>
      <c r="V289" s="10">
        <v>1.1323368562942551E-2</v>
      </c>
      <c r="W289" s="10">
        <v>1.0372866450296819E-2</v>
      </c>
    </row>
    <row r="290" spans="1:23" x14ac:dyDescent="0.3">
      <c r="A290" s="1" t="s">
        <v>1251</v>
      </c>
      <c r="B290" s="1" t="s">
        <v>1252</v>
      </c>
      <c r="C290" s="2">
        <f t="shared" si="30"/>
        <v>0.46492286327400217</v>
      </c>
      <c r="D290" s="3">
        <f t="shared" si="31"/>
        <v>0.17569944478509317</v>
      </c>
      <c r="E290" s="4">
        <v>4.0217635089665034E-2</v>
      </c>
      <c r="F290" s="4">
        <v>5.3144438313017465E-3</v>
      </c>
      <c r="G290" s="4">
        <v>0.1115651421712348</v>
      </c>
      <c r="H290" s="4">
        <v>1.8602223692891575E-2</v>
      </c>
      <c r="I290" s="7">
        <f t="shared" si="32"/>
        <v>9.9152700219673102E-3</v>
      </c>
      <c r="J290" s="8">
        <v>7.359263820779372E-3</v>
      </c>
      <c r="K290" s="8">
        <v>0</v>
      </c>
      <c r="L290" s="8">
        <v>2.5560062011879387E-3</v>
      </c>
      <c r="M290" s="17">
        <f t="shared" si="33"/>
        <v>4.0084191708410377E-2</v>
      </c>
      <c r="N290" s="16">
        <v>1.246848632979731E-2</v>
      </c>
      <c r="O290" s="16">
        <v>2.7615705378613069E-2</v>
      </c>
      <c r="P290" s="5">
        <f t="shared" si="34"/>
        <v>0.18733639753794085</v>
      </c>
      <c r="Q290" s="6">
        <v>8.2648287495342768E-2</v>
      </c>
      <c r="R290" s="6">
        <v>0.10468811004259809</v>
      </c>
      <c r="S290" s="9">
        <f t="shared" si="35"/>
        <v>5.1887559220590462E-2</v>
      </c>
      <c r="T290" s="10">
        <v>0</v>
      </c>
      <c r="U290" s="10">
        <v>5.404457081066758E-3</v>
      </c>
      <c r="V290" s="10">
        <v>2.6300676776748255E-2</v>
      </c>
      <c r="W290" s="10">
        <v>2.0182425362775452E-2</v>
      </c>
    </row>
    <row r="291" spans="1:23" x14ac:dyDescent="0.3">
      <c r="A291" s="1" t="s">
        <v>1253</v>
      </c>
      <c r="B291" s="1" t="s">
        <v>479</v>
      </c>
      <c r="C291" s="2">
        <f t="shared" si="30"/>
        <v>0.47315912488930589</v>
      </c>
      <c r="D291" s="3">
        <f t="shared" si="31"/>
        <v>0.1967059358515923</v>
      </c>
      <c r="E291" s="4">
        <v>3.7370453643673515E-2</v>
      </c>
      <c r="F291" s="4">
        <v>1.0539276063778136E-2</v>
      </c>
      <c r="G291" s="4">
        <v>0.11821552177553493</v>
      </c>
      <c r="H291" s="4">
        <v>3.0580684368605726E-2</v>
      </c>
      <c r="I291" s="7">
        <f t="shared" si="32"/>
        <v>3.2440202156672926E-2</v>
      </c>
      <c r="J291" s="8">
        <v>1.7201466589592013E-2</v>
      </c>
      <c r="K291" s="8">
        <v>1.1985383621763849E-3</v>
      </c>
      <c r="L291" s="8">
        <v>1.404019720490453E-2</v>
      </c>
      <c r="M291" s="17">
        <f t="shared" si="33"/>
        <v>8.4436028035288435E-2</v>
      </c>
      <c r="N291" s="16">
        <v>4.6593638014994471E-2</v>
      </c>
      <c r="O291" s="16">
        <v>3.7842390020293958E-2</v>
      </c>
      <c r="P291" s="5">
        <f t="shared" si="34"/>
        <v>9.7736368805413143E-2</v>
      </c>
      <c r="Q291" s="6">
        <v>3.4968043254647509E-2</v>
      </c>
      <c r="R291" s="6">
        <v>6.2768325550765641E-2</v>
      </c>
      <c r="S291" s="9">
        <f t="shared" si="35"/>
        <v>6.1840590040339073E-2</v>
      </c>
      <c r="T291" s="10">
        <v>0</v>
      </c>
      <c r="U291" s="10">
        <v>1.9939772292533783E-2</v>
      </c>
      <c r="V291" s="10">
        <v>8.7639863443438309E-3</v>
      </c>
      <c r="W291" s="10">
        <v>3.3136831403461457E-2</v>
      </c>
    </row>
    <row r="292" spans="1:23" x14ac:dyDescent="0.3">
      <c r="A292" s="1" t="s">
        <v>480</v>
      </c>
      <c r="B292" s="1" t="s">
        <v>481</v>
      </c>
      <c r="C292" s="2">
        <f t="shared" si="30"/>
        <v>0.46968594219667381</v>
      </c>
      <c r="D292" s="3">
        <f t="shared" si="31"/>
        <v>0.18415805393148194</v>
      </c>
      <c r="E292" s="4">
        <v>5.8666251725968947E-2</v>
      </c>
      <c r="F292" s="4">
        <v>1.947877333106577E-2</v>
      </c>
      <c r="G292" s="4">
        <v>7.9040771843531629E-2</v>
      </c>
      <c r="H292" s="4">
        <v>2.697225703091561E-2</v>
      </c>
      <c r="I292" s="7">
        <f t="shared" si="32"/>
        <v>8.1928564250980052E-2</v>
      </c>
      <c r="J292" s="8">
        <v>4.2405642238139037E-2</v>
      </c>
      <c r="K292" s="8">
        <v>2.0992597055534624E-2</v>
      </c>
      <c r="L292" s="8">
        <v>1.8530324957306391E-2</v>
      </c>
      <c r="M292" s="17">
        <f t="shared" si="33"/>
        <v>5.7331351213940153E-2</v>
      </c>
      <c r="N292" s="16">
        <v>3.1086784507430205E-2</v>
      </c>
      <c r="O292" s="16">
        <v>2.6244566706509948E-2</v>
      </c>
      <c r="P292" s="5">
        <f t="shared" si="34"/>
        <v>0.11807853477489047</v>
      </c>
      <c r="Q292" s="6">
        <v>6.1320694997592989E-2</v>
      </c>
      <c r="R292" s="6">
        <v>5.6757839777297481E-2</v>
      </c>
      <c r="S292" s="9">
        <f t="shared" si="35"/>
        <v>2.8189438025381264E-2</v>
      </c>
      <c r="T292" s="10">
        <v>1.8363649575006577E-4</v>
      </c>
      <c r="U292" s="10">
        <v>7.3601155026627055E-4</v>
      </c>
      <c r="V292" s="10">
        <v>1.2346554286236707E-2</v>
      </c>
      <c r="W292" s="10">
        <v>1.4923235693128218E-2</v>
      </c>
    </row>
    <row r="293" spans="1:23" x14ac:dyDescent="0.3">
      <c r="A293" s="1" t="s">
        <v>482</v>
      </c>
      <c r="B293" s="1" t="s">
        <v>483</v>
      </c>
      <c r="C293" s="2">
        <f t="shared" si="30"/>
        <v>0.46646608017358632</v>
      </c>
      <c r="D293" s="3">
        <f t="shared" si="31"/>
        <v>0.21696592324941938</v>
      </c>
      <c r="E293" s="4">
        <v>5.1707319586283086E-2</v>
      </c>
      <c r="F293" s="4">
        <v>1.7715897939718148E-2</v>
      </c>
      <c r="G293" s="4">
        <v>8.5275522076505739E-2</v>
      </c>
      <c r="H293" s="4">
        <v>6.2267183646912402E-2</v>
      </c>
      <c r="I293" s="7">
        <f t="shared" si="32"/>
        <v>5.0419082529071818E-2</v>
      </c>
      <c r="J293" s="8">
        <v>3.1324103577930716E-2</v>
      </c>
      <c r="K293" s="8">
        <v>1.5228781513583738E-2</v>
      </c>
      <c r="L293" s="8">
        <v>3.8661974375573688E-3</v>
      </c>
      <c r="M293" s="17">
        <f t="shared" si="33"/>
        <v>3.4724650840624142E-2</v>
      </c>
      <c r="N293" s="16">
        <v>1.1061913446584103E-2</v>
      </c>
      <c r="O293" s="16">
        <v>2.366273739404004E-2</v>
      </c>
      <c r="P293" s="5">
        <f t="shared" si="34"/>
        <v>0.11425461031256007</v>
      </c>
      <c r="Q293" s="6">
        <v>4.8609690299045737E-2</v>
      </c>
      <c r="R293" s="6">
        <v>6.5644920013514324E-2</v>
      </c>
      <c r="S293" s="9">
        <f t="shared" si="35"/>
        <v>5.0101813241910861E-2</v>
      </c>
      <c r="T293" s="10">
        <v>1.4098707754169857E-2</v>
      </c>
      <c r="U293" s="10">
        <v>5.1868522455145866E-3</v>
      </c>
      <c r="V293" s="10">
        <v>1.6623483359034182E-2</v>
      </c>
      <c r="W293" s="10">
        <v>1.4192769883192234E-2</v>
      </c>
    </row>
    <row r="294" spans="1:23" x14ac:dyDescent="0.3">
      <c r="A294" s="1" t="s">
        <v>484</v>
      </c>
      <c r="B294" s="1" t="s">
        <v>485</v>
      </c>
      <c r="C294" s="2">
        <f t="shared" si="30"/>
        <v>0.47749103281179461</v>
      </c>
      <c r="D294" s="3">
        <f t="shared" si="31"/>
        <v>0.19019192504176005</v>
      </c>
      <c r="E294" s="4">
        <v>5.9751656716820666E-2</v>
      </c>
      <c r="F294" s="4">
        <v>1.9672489232947114E-2</v>
      </c>
      <c r="G294" s="4">
        <v>8.0965673532774951E-2</v>
      </c>
      <c r="H294" s="4">
        <v>2.9802105559217324E-2</v>
      </c>
      <c r="I294" s="7">
        <f t="shared" si="32"/>
        <v>6.8386917161500069E-2</v>
      </c>
      <c r="J294" s="8">
        <v>4.4196628413922801E-2</v>
      </c>
      <c r="K294" s="8">
        <v>8.8773587027674433E-3</v>
      </c>
      <c r="L294" s="8">
        <v>1.5312930044809827E-2</v>
      </c>
      <c r="M294" s="17">
        <f t="shared" si="33"/>
        <v>7.5691908147820203E-2</v>
      </c>
      <c r="N294" s="16">
        <v>2.5142857770500737E-2</v>
      </c>
      <c r="O294" s="16">
        <v>5.0549050377319472E-2</v>
      </c>
      <c r="P294" s="5">
        <f t="shared" si="34"/>
        <v>9.6131730416267991E-2</v>
      </c>
      <c r="Q294" s="6">
        <v>5.8202311837285442E-2</v>
      </c>
      <c r="R294" s="6">
        <v>3.7929418578982542E-2</v>
      </c>
      <c r="S294" s="9">
        <f t="shared" si="35"/>
        <v>4.7088552044446286E-2</v>
      </c>
      <c r="T294" s="10">
        <v>1.9584077160755772E-2</v>
      </c>
      <c r="U294" s="10">
        <v>1.6296772586138874E-3</v>
      </c>
      <c r="V294" s="10">
        <v>2.1315127841826369E-2</v>
      </c>
      <c r="W294" s="10">
        <v>4.5596697832502621E-3</v>
      </c>
    </row>
    <row r="295" spans="1:23" x14ac:dyDescent="0.3">
      <c r="A295" s="1" t="s">
        <v>486</v>
      </c>
      <c r="B295" s="1" t="s">
        <v>487</v>
      </c>
      <c r="C295" s="2">
        <f t="shared" si="30"/>
        <v>0.46704874943782965</v>
      </c>
      <c r="D295" s="3">
        <f t="shared" si="31"/>
        <v>0.186666376066284</v>
      </c>
      <c r="E295" s="4">
        <v>4.8252096232593619E-2</v>
      </c>
      <c r="F295" s="4">
        <v>2.4737803884199008E-2</v>
      </c>
      <c r="G295" s="4">
        <v>8.6054593654889197E-2</v>
      </c>
      <c r="H295" s="4">
        <v>2.7621882294602149E-2</v>
      </c>
      <c r="I295" s="7">
        <f t="shared" si="32"/>
        <v>2.4701758875820795E-2</v>
      </c>
      <c r="J295" s="8">
        <v>1.9160259308883612E-2</v>
      </c>
      <c r="K295" s="8">
        <v>5.541499566937183E-3</v>
      </c>
      <c r="L295" s="8">
        <v>0</v>
      </c>
      <c r="M295" s="17">
        <f t="shared" si="33"/>
        <v>1.2303990751416596E-2</v>
      </c>
      <c r="N295" s="16">
        <v>2.6566948740477077E-3</v>
      </c>
      <c r="O295" s="16">
        <v>9.6472958773688878E-3</v>
      </c>
      <c r="P295" s="5">
        <f t="shared" si="34"/>
        <v>0.19973006483727557</v>
      </c>
      <c r="Q295" s="6">
        <v>9.2052380147549281E-2</v>
      </c>
      <c r="R295" s="6">
        <v>0.1076776846897263</v>
      </c>
      <c r="S295" s="9">
        <f t="shared" si="35"/>
        <v>4.3646558907032729E-2</v>
      </c>
      <c r="T295" s="10">
        <v>2.3456352361411145E-3</v>
      </c>
      <c r="U295" s="10">
        <v>3.2301060074909124E-3</v>
      </c>
      <c r="V295" s="10">
        <v>2.6996249960525617E-2</v>
      </c>
      <c r="W295" s="10">
        <v>1.1074567702875087E-2</v>
      </c>
    </row>
    <row r="296" spans="1:23" x14ac:dyDescent="0.3">
      <c r="A296" s="1" t="s">
        <v>488</v>
      </c>
      <c r="B296" s="1" t="s">
        <v>489</v>
      </c>
      <c r="C296" s="2">
        <f t="shared" si="30"/>
        <v>0.45573595226423541</v>
      </c>
      <c r="D296" s="3">
        <f t="shared" si="31"/>
        <v>8.8451183879451473E-2</v>
      </c>
      <c r="E296" s="4">
        <v>4.5113348821487778E-2</v>
      </c>
      <c r="F296" s="4">
        <v>0</v>
      </c>
      <c r="G296" s="4">
        <v>4.3337835057963688E-2</v>
      </c>
      <c r="H296" s="4">
        <v>0</v>
      </c>
      <c r="I296" s="7">
        <f t="shared" si="32"/>
        <v>6.367563223080315E-2</v>
      </c>
      <c r="J296" s="8">
        <v>4.8222582761437642E-2</v>
      </c>
      <c r="K296" s="8">
        <v>5.6093292022254722E-3</v>
      </c>
      <c r="L296" s="8">
        <v>9.843720267140036E-3</v>
      </c>
      <c r="M296" s="17">
        <f t="shared" si="33"/>
        <v>1.3775203740471418E-2</v>
      </c>
      <c r="N296" s="16">
        <v>3.7779497227953592E-3</v>
      </c>
      <c r="O296" s="16">
        <v>9.9972540176760591E-3</v>
      </c>
      <c r="P296" s="5">
        <f t="shared" si="34"/>
        <v>0.27005570819168956</v>
      </c>
      <c r="Q296" s="6">
        <v>0.1291950457510781</v>
      </c>
      <c r="R296" s="6">
        <v>0.14086066244061146</v>
      </c>
      <c r="S296" s="9">
        <f t="shared" si="35"/>
        <v>1.977822422181981E-2</v>
      </c>
      <c r="T296" s="10">
        <v>0</v>
      </c>
      <c r="U296" s="10">
        <v>0</v>
      </c>
      <c r="V296" s="10">
        <v>1.977822422181981E-2</v>
      </c>
      <c r="W296" s="10">
        <v>0</v>
      </c>
    </row>
    <row r="297" spans="1:23" x14ac:dyDescent="0.3">
      <c r="A297" s="1" t="s">
        <v>490</v>
      </c>
      <c r="B297" s="1" t="s">
        <v>491</v>
      </c>
      <c r="C297" s="2">
        <f t="shared" si="30"/>
        <v>0.49683311860690582</v>
      </c>
      <c r="D297" s="3">
        <f t="shared" si="31"/>
        <v>0.17291741914869535</v>
      </c>
      <c r="E297" s="4">
        <v>3.9151334826169969E-2</v>
      </c>
      <c r="F297" s="4">
        <v>1.8611020912939893E-2</v>
      </c>
      <c r="G297" s="4">
        <v>0.1091523075241087</v>
      </c>
      <c r="H297" s="4">
        <v>6.0027558854767781E-3</v>
      </c>
      <c r="I297" s="7">
        <f t="shared" si="32"/>
        <v>3.0805031937681568E-2</v>
      </c>
      <c r="J297" s="8">
        <v>2.143370164747882E-2</v>
      </c>
      <c r="K297" s="8">
        <v>8.854868851960053E-3</v>
      </c>
      <c r="L297" s="8">
        <v>5.1646143824269491E-4</v>
      </c>
      <c r="M297" s="17">
        <f t="shared" si="33"/>
        <v>8.7698127982759333E-2</v>
      </c>
      <c r="N297" s="16">
        <v>1.5388036603290215E-2</v>
      </c>
      <c r="O297" s="16">
        <v>7.2310091379469116E-2</v>
      </c>
      <c r="P297" s="5">
        <f t="shared" si="34"/>
        <v>9.2180139301319047E-2</v>
      </c>
      <c r="Q297" s="6">
        <v>7.5623751598264441E-2</v>
      </c>
      <c r="R297" s="6">
        <v>1.6556387703054606E-2</v>
      </c>
      <c r="S297" s="9">
        <f t="shared" si="35"/>
        <v>0.11323240023645048</v>
      </c>
      <c r="T297" s="10">
        <v>1.3877412753543521E-2</v>
      </c>
      <c r="U297" s="10">
        <v>6.8789033212768276E-3</v>
      </c>
      <c r="V297" s="10">
        <v>4.4519357020999462E-2</v>
      </c>
      <c r="W297" s="10">
        <v>4.7956727140630671E-2</v>
      </c>
    </row>
    <row r="298" spans="1:23" x14ac:dyDescent="0.3">
      <c r="A298" s="1" t="s">
        <v>492</v>
      </c>
      <c r="B298" s="1" t="s">
        <v>493</v>
      </c>
      <c r="C298" s="2">
        <f t="shared" si="30"/>
        <v>0.49163109443410891</v>
      </c>
      <c r="D298" s="3">
        <f t="shared" si="31"/>
        <v>0.17415485633410377</v>
      </c>
      <c r="E298" s="4">
        <v>6.2749261356035133E-2</v>
      </c>
      <c r="F298" s="4">
        <v>1.6211860450340867E-2</v>
      </c>
      <c r="G298" s="4">
        <v>7.1398701789834096E-2</v>
      </c>
      <c r="H298" s="4">
        <v>2.3795032737893674E-2</v>
      </c>
      <c r="I298" s="7">
        <f t="shared" si="32"/>
        <v>0.1092641485486871</v>
      </c>
      <c r="J298" s="8">
        <v>7.1508862236247694E-2</v>
      </c>
      <c r="K298" s="8">
        <v>1.691100615985356E-2</v>
      </c>
      <c r="L298" s="8">
        <v>2.0844280152585846E-2</v>
      </c>
      <c r="M298" s="17">
        <f t="shared" si="33"/>
        <v>0.13754229944952007</v>
      </c>
      <c r="N298" s="16">
        <v>5.9042277526877546E-2</v>
      </c>
      <c r="O298" s="16">
        <v>7.8500021922642507E-2</v>
      </c>
      <c r="P298" s="5">
        <f t="shared" si="34"/>
        <v>2.6407440327614433E-2</v>
      </c>
      <c r="Q298" s="6">
        <v>1.3842846184660258E-2</v>
      </c>
      <c r="R298" s="6">
        <v>1.2564594142954175E-2</v>
      </c>
      <c r="S298" s="9">
        <f t="shared" si="35"/>
        <v>4.4262349774183501E-2</v>
      </c>
      <c r="T298" s="10">
        <v>3.3334019122137864E-3</v>
      </c>
      <c r="U298" s="10">
        <v>0</v>
      </c>
      <c r="V298" s="10">
        <v>2.9688153540398523E-2</v>
      </c>
      <c r="W298" s="10">
        <v>1.1240794321571188E-2</v>
      </c>
    </row>
    <row r="299" spans="1:23" x14ac:dyDescent="0.3">
      <c r="A299" s="1" t="s">
        <v>494</v>
      </c>
      <c r="B299" s="1" t="s">
        <v>495</v>
      </c>
      <c r="C299" s="2">
        <f t="shared" si="30"/>
        <v>0.51567953896341978</v>
      </c>
      <c r="D299" s="3">
        <f t="shared" si="31"/>
        <v>6.8618740041891405E-2</v>
      </c>
      <c r="E299" s="4">
        <v>5.8912781121155024E-3</v>
      </c>
      <c r="F299" s="4">
        <v>1.0756345792396572E-2</v>
      </c>
      <c r="G299" s="4">
        <v>3.9941356620533136E-2</v>
      </c>
      <c r="H299" s="4">
        <v>1.2029759516846192E-2</v>
      </c>
      <c r="I299" s="7">
        <f t="shared" si="32"/>
        <v>2.4076642935422797E-2</v>
      </c>
      <c r="J299" s="8">
        <v>1.468781431331429E-2</v>
      </c>
      <c r="K299" s="8">
        <v>7.5842253940016004E-3</v>
      </c>
      <c r="L299" s="8">
        <v>1.8046032281069076E-3</v>
      </c>
      <c r="M299" s="17">
        <f t="shared" si="33"/>
        <v>0.12030438273926566</v>
      </c>
      <c r="N299" s="16">
        <v>6.0770525226925109E-2</v>
      </c>
      <c r="O299" s="16">
        <v>5.9533857512340561E-2</v>
      </c>
      <c r="P299" s="5">
        <f t="shared" si="34"/>
        <v>0.10003654321402644</v>
      </c>
      <c r="Q299" s="6">
        <v>5.7893586804759228E-2</v>
      </c>
      <c r="R299" s="6">
        <v>4.2142956409267206E-2</v>
      </c>
      <c r="S299" s="9">
        <f t="shared" si="35"/>
        <v>0.20264323003281343</v>
      </c>
      <c r="T299" s="10">
        <v>4.960338242493801E-2</v>
      </c>
      <c r="U299" s="10">
        <v>2.3680383902538727E-2</v>
      </c>
      <c r="V299" s="10">
        <v>5.7979422256142096E-2</v>
      </c>
      <c r="W299" s="10">
        <v>7.1380041449194589E-2</v>
      </c>
    </row>
    <row r="300" spans="1:23" x14ac:dyDescent="0.3">
      <c r="A300" s="1" t="s">
        <v>496</v>
      </c>
      <c r="B300" s="1" t="s">
        <v>497</v>
      </c>
      <c r="C300" s="2">
        <f t="shared" si="30"/>
        <v>0.55581098534376694</v>
      </c>
      <c r="D300" s="3">
        <f t="shared" si="31"/>
        <v>3.1790173077893065E-2</v>
      </c>
      <c r="E300" s="4">
        <v>3.1270143702607861E-2</v>
      </c>
      <c r="F300" s="4">
        <v>0</v>
      </c>
      <c r="G300" s="4">
        <v>5.2002937528520404E-4</v>
      </c>
      <c r="H300" s="4">
        <v>0</v>
      </c>
      <c r="I300" s="7">
        <f t="shared" si="32"/>
        <v>0.20840780092620817</v>
      </c>
      <c r="J300" s="8">
        <v>0.18918665887344474</v>
      </c>
      <c r="K300" s="8">
        <v>0</v>
      </c>
      <c r="L300" s="8">
        <v>1.9221142052763436E-2</v>
      </c>
      <c r="M300" s="17">
        <f t="shared" si="33"/>
        <v>0.23157589460252975</v>
      </c>
      <c r="N300" s="16">
        <v>0.16461409343898303</v>
      </c>
      <c r="O300" s="16">
        <v>6.6961801163546733E-2</v>
      </c>
      <c r="P300" s="5">
        <f t="shared" si="34"/>
        <v>7.1092906421315716E-2</v>
      </c>
      <c r="Q300" s="6">
        <v>7.1092906421315716E-2</v>
      </c>
      <c r="R300" s="6">
        <v>0</v>
      </c>
      <c r="S300" s="9">
        <f t="shared" si="35"/>
        <v>1.2944210315820307E-2</v>
      </c>
      <c r="T300" s="10">
        <v>0</v>
      </c>
      <c r="U300" s="10">
        <v>0</v>
      </c>
      <c r="V300" s="10">
        <v>0</v>
      </c>
      <c r="W300" s="10">
        <v>1.2944210315820307E-2</v>
      </c>
    </row>
    <row r="301" spans="1:23" x14ac:dyDescent="0.3">
      <c r="A301" s="1" t="s">
        <v>498</v>
      </c>
      <c r="B301" s="1" t="s">
        <v>499</v>
      </c>
      <c r="C301" s="2">
        <f t="shared" si="30"/>
        <v>0.49163158483649066</v>
      </c>
      <c r="D301" s="3">
        <f t="shared" si="31"/>
        <v>0.22599530841448895</v>
      </c>
      <c r="E301" s="4">
        <v>6.2412541408811077E-2</v>
      </c>
      <c r="F301" s="4">
        <v>1.7806154673627339E-2</v>
      </c>
      <c r="G301" s="4">
        <v>9.3387836317620598E-2</v>
      </c>
      <c r="H301" s="4">
        <v>5.2388776014429927E-2</v>
      </c>
      <c r="I301" s="7">
        <f t="shared" si="32"/>
        <v>5.4509041290630514E-2</v>
      </c>
      <c r="J301" s="8">
        <v>5.2820188987525926E-2</v>
      </c>
      <c r="K301" s="8">
        <v>1.6888523031045875E-3</v>
      </c>
      <c r="L301" s="8">
        <v>0</v>
      </c>
      <c r="M301" s="17">
        <f t="shared" si="33"/>
        <v>7.5290020278311678E-2</v>
      </c>
      <c r="N301" s="16">
        <v>2.8189779738236786E-2</v>
      </c>
      <c r="O301" s="16">
        <v>4.7100240540074896E-2</v>
      </c>
      <c r="P301" s="5">
        <f t="shared" si="34"/>
        <v>6.6135091092284173E-2</v>
      </c>
      <c r="Q301" s="6">
        <v>2.5497613919688921E-2</v>
      </c>
      <c r="R301" s="6">
        <v>4.0637477172595249E-2</v>
      </c>
      <c r="S301" s="9">
        <f t="shared" si="35"/>
        <v>6.9702123760775364E-2</v>
      </c>
      <c r="T301" s="10">
        <v>1.4944559898011994E-2</v>
      </c>
      <c r="U301" s="10">
        <v>4.7954200559138533E-3</v>
      </c>
      <c r="V301" s="10">
        <v>4.6706811539000692E-2</v>
      </c>
      <c r="W301" s="10">
        <v>3.2553322678488313E-3</v>
      </c>
    </row>
    <row r="302" spans="1:23" x14ac:dyDescent="0.3">
      <c r="A302" s="1" t="s">
        <v>500</v>
      </c>
      <c r="B302" s="1" t="s">
        <v>501</v>
      </c>
      <c r="C302" s="2">
        <f t="shared" si="30"/>
        <v>0.4922240806782997</v>
      </c>
      <c r="D302" s="3">
        <f t="shared" si="31"/>
        <v>0.13670786395657641</v>
      </c>
      <c r="E302" s="4">
        <v>2.3359917449434005E-2</v>
      </c>
      <c r="F302" s="4">
        <v>2.7779536495930973E-3</v>
      </c>
      <c r="G302" s="4">
        <v>8.860883098010526E-2</v>
      </c>
      <c r="H302" s="4">
        <v>2.1961161877444041E-2</v>
      </c>
      <c r="I302" s="7">
        <f t="shared" si="32"/>
        <v>2.4376020121659923E-2</v>
      </c>
      <c r="J302" s="8">
        <v>1.8600627906403162E-2</v>
      </c>
      <c r="K302" s="8">
        <v>5.7753922152567611E-3</v>
      </c>
      <c r="L302" s="8">
        <v>0</v>
      </c>
      <c r="M302" s="17">
        <f t="shared" si="33"/>
        <v>6.7782542370483645E-2</v>
      </c>
      <c r="N302" s="16">
        <v>3.1583143578400266E-2</v>
      </c>
      <c r="O302" s="16">
        <v>3.6199398792083379E-2</v>
      </c>
      <c r="P302" s="5">
        <f t="shared" si="34"/>
        <v>0.1457893693808863</v>
      </c>
      <c r="Q302" s="6">
        <v>8.2979079345989637E-2</v>
      </c>
      <c r="R302" s="6">
        <v>6.281029003489666E-2</v>
      </c>
      <c r="S302" s="9">
        <f t="shared" si="35"/>
        <v>0.11756828484869347</v>
      </c>
      <c r="T302" s="10">
        <v>7.0327564164523165E-3</v>
      </c>
      <c r="U302" s="10">
        <v>5.226262710996913E-3</v>
      </c>
      <c r="V302" s="10">
        <v>4.0779306867908038E-2</v>
      </c>
      <c r="W302" s="10">
        <v>6.4529958853336206E-2</v>
      </c>
    </row>
    <row r="303" spans="1:23" x14ac:dyDescent="0.3">
      <c r="A303" s="1" t="s">
        <v>502</v>
      </c>
      <c r="B303" s="1" t="s">
        <v>503</v>
      </c>
      <c r="C303" s="2">
        <f t="shared" si="30"/>
        <v>0.47979098648749541</v>
      </c>
      <c r="D303" s="3">
        <f t="shared" si="31"/>
        <v>0.18495611094236944</v>
      </c>
      <c r="E303" s="4">
        <v>3.9667639192661988E-2</v>
      </c>
      <c r="F303" s="4">
        <v>1.6158181517613304E-2</v>
      </c>
      <c r="G303" s="4">
        <v>8.043932358328619E-2</v>
      </c>
      <c r="H303" s="4">
        <v>4.8690966648807954E-2</v>
      </c>
      <c r="I303" s="7">
        <f t="shared" si="32"/>
        <v>8.4547464574184619E-2</v>
      </c>
      <c r="J303" s="8">
        <v>4.2129662917191051E-2</v>
      </c>
      <c r="K303" s="8">
        <v>1.9099948677000815E-2</v>
      </c>
      <c r="L303" s="8">
        <v>2.3317852979992757E-2</v>
      </c>
      <c r="M303" s="17">
        <f t="shared" si="33"/>
        <v>7.1798406075037013E-2</v>
      </c>
      <c r="N303" s="16">
        <v>3.4865820014654221E-2</v>
      </c>
      <c r="O303" s="16">
        <v>3.6932586060382785E-2</v>
      </c>
      <c r="P303" s="5">
        <f t="shared" si="34"/>
        <v>5.6825186812125686E-2</v>
      </c>
      <c r="Q303" s="6">
        <v>9.7046223590884773E-3</v>
      </c>
      <c r="R303" s="6">
        <v>4.7120564453037209E-2</v>
      </c>
      <c r="S303" s="9">
        <f t="shared" si="35"/>
        <v>8.1663818083778636E-2</v>
      </c>
      <c r="T303" s="10">
        <v>4.1549124039882788E-3</v>
      </c>
      <c r="U303" s="10">
        <v>4.4968132994288312E-2</v>
      </c>
      <c r="V303" s="10">
        <v>1.1570295117819854E-2</v>
      </c>
      <c r="W303" s="10">
        <v>2.0970477567682194E-2</v>
      </c>
    </row>
    <row r="304" spans="1:23" x14ac:dyDescent="0.3">
      <c r="A304" s="1" t="s">
        <v>504</v>
      </c>
      <c r="B304" s="1" t="s">
        <v>505</v>
      </c>
      <c r="C304" s="2">
        <f t="shared" si="30"/>
        <v>0.47709432094604382</v>
      </c>
      <c r="D304" s="3">
        <f t="shared" si="31"/>
        <v>0.17260300596760703</v>
      </c>
      <c r="E304" s="4">
        <v>5.4022313514799546E-2</v>
      </c>
      <c r="F304" s="4">
        <v>1.6107910507848003E-2</v>
      </c>
      <c r="G304" s="4">
        <v>5.2565370089011354E-2</v>
      </c>
      <c r="H304" s="4">
        <v>4.9907411855948117E-2</v>
      </c>
      <c r="I304" s="7">
        <f t="shared" si="32"/>
        <v>0.10480673648925386</v>
      </c>
      <c r="J304" s="8">
        <v>4.9207843934478288E-2</v>
      </c>
      <c r="K304" s="8">
        <v>2.7438541764518633E-2</v>
      </c>
      <c r="L304" s="8">
        <v>2.8160350790256927E-2</v>
      </c>
      <c r="M304" s="17">
        <f t="shared" si="33"/>
        <v>7.4072997403488702E-2</v>
      </c>
      <c r="N304" s="16">
        <v>3.8540576233032808E-2</v>
      </c>
      <c r="O304" s="16">
        <v>3.5532421170455894E-2</v>
      </c>
      <c r="P304" s="5">
        <f t="shared" si="34"/>
        <v>2.4596788206206886E-2</v>
      </c>
      <c r="Q304" s="6">
        <v>8.2621949135210457E-3</v>
      </c>
      <c r="R304" s="6">
        <v>1.6334593292685839E-2</v>
      </c>
      <c r="S304" s="9">
        <f t="shared" si="35"/>
        <v>0.10101479287948732</v>
      </c>
      <c r="T304" s="10">
        <v>1.3012759437662441E-3</v>
      </c>
      <c r="U304" s="10">
        <v>5.9128705159597283E-2</v>
      </c>
      <c r="V304" s="10">
        <v>1.457304546650688E-2</v>
      </c>
      <c r="W304" s="10">
        <v>2.6011766309616921E-2</v>
      </c>
    </row>
    <row r="305" spans="1:23" x14ac:dyDescent="0.3">
      <c r="A305" s="1" t="s">
        <v>506</v>
      </c>
      <c r="B305" s="1" t="s">
        <v>1254</v>
      </c>
      <c r="C305" s="2">
        <f t="shared" si="30"/>
        <v>0.47868341695946048</v>
      </c>
      <c r="D305" s="3">
        <f t="shared" si="31"/>
        <v>0.1148943045668418</v>
      </c>
      <c r="E305" s="4">
        <v>3.2621113166835441E-2</v>
      </c>
      <c r="F305" s="4">
        <v>1.2790749191713822E-2</v>
      </c>
      <c r="G305" s="4">
        <v>2.6017873384199839E-2</v>
      </c>
      <c r="H305" s="4">
        <v>4.3464568824092692E-2</v>
      </c>
      <c r="I305" s="7">
        <f t="shared" si="32"/>
        <v>7.4599158382308906E-2</v>
      </c>
      <c r="J305" s="8">
        <v>2.3321064112339342E-2</v>
      </c>
      <c r="K305" s="8">
        <v>2.7842435646406618E-2</v>
      </c>
      <c r="L305" s="8">
        <v>2.3435658623562942E-2</v>
      </c>
      <c r="M305" s="17">
        <f t="shared" si="33"/>
        <v>6.9316536197419398E-2</v>
      </c>
      <c r="N305" s="16">
        <v>4.3670045911669841E-2</v>
      </c>
      <c r="O305" s="16">
        <v>2.5646490285749557E-2</v>
      </c>
      <c r="P305" s="5">
        <f t="shared" si="34"/>
        <v>5.138771532129735E-2</v>
      </c>
      <c r="Q305" s="6">
        <v>2.5575314475541629E-2</v>
      </c>
      <c r="R305" s="6">
        <v>2.5812400845755725E-2</v>
      </c>
      <c r="S305" s="9">
        <f t="shared" si="35"/>
        <v>0.168485702491593</v>
      </c>
      <c r="T305" s="10">
        <v>2.4469572933737915E-2</v>
      </c>
      <c r="U305" s="10">
        <v>7.7554489618046188E-2</v>
      </c>
      <c r="V305" s="10">
        <v>2.9889291652650096E-2</v>
      </c>
      <c r="W305" s="10">
        <v>3.6572348287158815E-2</v>
      </c>
    </row>
    <row r="306" spans="1:23" x14ac:dyDescent="0.3">
      <c r="A306" s="1" t="s">
        <v>507</v>
      </c>
      <c r="B306" s="1" t="s">
        <v>508</v>
      </c>
      <c r="C306" s="2">
        <f t="shared" si="30"/>
        <v>0.48541353811634258</v>
      </c>
      <c r="D306" s="3">
        <f t="shared" si="31"/>
        <v>8.3989022789019013E-2</v>
      </c>
      <c r="E306" s="4">
        <v>1.9064811389191669E-2</v>
      </c>
      <c r="F306" s="4">
        <v>1.2080304227181753E-2</v>
      </c>
      <c r="G306" s="4">
        <v>3.3915483679499071E-2</v>
      </c>
      <c r="H306" s="4">
        <v>1.8928423493146527E-2</v>
      </c>
      <c r="I306" s="7">
        <f t="shared" si="32"/>
        <v>2.9668255842603592E-2</v>
      </c>
      <c r="J306" s="8">
        <v>7.7375171697408995E-3</v>
      </c>
      <c r="K306" s="8">
        <v>7.4634645649486464E-3</v>
      </c>
      <c r="L306" s="8">
        <v>1.4467274107914046E-2</v>
      </c>
      <c r="M306" s="17">
        <f t="shared" si="33"/>
        <v>5.5180087412752987E-2</v>
      </c>
      <c r="N306" s="16">
        <v>4.6010844300890627E-2</v>
      </c>
      <c r="O306" s="16">
        <v>9.1692431118623637E-3</v>
      </c>
      <c r="P306" s="5">
        <f t="shared" si="34"/>
        <v>9.1853223717726334E-2</v>
      </c>
      <c r="Q306" s="6">
        <v>3.9921811227230965E-2</v>
      </c>
      <c r="R306" s="6">
        <v>5.1931412490495363E-2</v>
      </c>
      <c r="S306" s="9">
        <f t="shared" si="35"/>
        <v>0.22472294835424067</v>
      </c>
      <c r="T306" s="10">
        <v>2.9988916472059691E-2</v>
      </c>
      <c r="U306" s="10">
        <v>0.10800410599201324</v>
      </c>
      <c r="V306" s="10">
        <v>3.791757670038319E-2</v>
      </c>
      <c r="W306" s="10">
        <v>4.8812349189784554E-2</v>
      </c>
    </row>
    <row r="307" spans="1:23" x14ac:dyDescent="0.3">
      <c r="A307" s="1" t="s">
        <v>509</v>
      </c>
      <c r="B307" s="1" t="s">
        <v>510</v>
      </c>
      <c r="C307" s="2">
        <f t="shared" si="30"/>
        <v>0.48267437587520656</v>
      </c>
      <c r="D307" s="3">
        <f t="shared" si="31"/>
        <v>9.4344153681493487E-2</v>
      </c>
      <c r="E307" s="4">
        <v>2.5923096729169537E-2</v>
      </c>
      <c r="F307" s="4">
        <v>1.0824693815796645E-2</v>
      </c>
      <c r="G307" s="4">
        <v>3.3694464335971376E-2</v>
      </c>
      <c r="H307" s="4">
        <v>2.3901898800555935E-2</v>
      </c>
      <c r="I307" s="7">
        <f t="shared" si="32"/>
        <v>8.3340791892149685E-2</v>
      </c>
      <c r="J307" s="8">
        <v>4.5645899726831335E-2</v>
      </c>
      <c r="K307" s="8">
        <v>2.2548826985595859E-2</v>
      </c>
      <c r="L307" s="8">
        <v>1.5146065179722494E-2</v>
      </c>
      <c r="M307" s="17">
        <f t="shared" si="33"/>
        <v>0.12381248602264919</v>
      </c>
      <c r="N307" s="16">
        <v>6.7752393929516638E-2</v>
      </c>
      <c r="O307" s="16">
        <v>5.6060092093132549E-2</v>
      </c>
      <c r="P307" s="5">
        <f t="shared" si="34"/>
        <v>3.2692677196229161E-2</v>
      </c>
      <c r="Q307" s="6">
        <v>1.8671378731739637E-2</v>
      </c>
      <c r="R307" s="6">
        <v>1.4021298464489523E-2</v>
      </c>
      <c r="S307" s="9">
        <f t="shared" si="35"/>
        <v>0.148484267082685</v>
      </c>
      <c r="T307" s="10">
        <v>1.8119605488208311E-2</v>
      </c>
      <c r="U307" s="10">
        <v>8.8592284235095187E-2</v>
      </c>
      <c r="V307" s="10">
        <v>1.6749440966485028E-2</v>
      </c>
      <c r="W307" s="10">
        <v>2.5022936392896464E-2</v>
      </c>
    </row>
    <row r="308" spans="1:23" x14ac:dyDescent="0.3">
      <c r="A308" s="1" t="s">
        <v>1135</v>
      </c>
      <c r="B308" s="1" t="s">
        <v>1136</v>
      </c>
      <c r="C308" s="2">
        <f t="shared" si="30"/>
        <v>0.48175451449072726</v>
      </c>
      <c r="D308" s="3">
        <f t="shared" si="31"/>
        <v>0.12720569375026852</v>
      </c>
      <c r="E308" s="4">
        <v>2.8167715625643915E-2</v>
      </c>
      <c r="F308" s="4">
        <v>2.1731406183930168E-2</v>
      </c>
      <c r="G308" s="4">
        <v>4.0580139188876298E-2</v>
      </c>
      <c r="H308" s="4">
        <v>3.6726432751818139E-2</v>
      </c>
      <c r="I308" s="7">
        <f t="shared" si="32"/>
        <v>6.2880265268999119E-2</v>
      </c>
      <c r="J308" s="8">
        <v>2.4387173022894525E-2</v>
      </c>
      <c r="K308" s="8">
        <v>1.8130914993888587E-2</v>
      </c>
      <c r="L308" s="8">
        <v>2.0362177252216E-2</v>
      </c>
      <c r="M308" s="17">
        <f t="shared" si="33"/>
        <v>4.5564042120474518E-2</v>
      </c>
      <c r="N308" s="16">
        <v>3.0319223316206251E-2</v>
      </c>
      <c r="O308" s="16">
        <v>1.5244818804268267E-2</v>
      </c>
      <c r="P308" s="5">
        <f t="shared" si="34"/>
        <v>5.1026639984717057E-2</v>
      </c>
      <c r="Q308" s="6">
        <v>2.5394719266643332E-2</v>
      </c>
      <c r="R308" s="6">
        <v>2.5631920718073728E-2</v>
      </c>
      <c r="S308" s="9">
        <f t="shared" si="35"/>
        <v>0.19507787336626803</v>
      </c>
      <c r="T308" s="10">
        <v>1.6675239449131046E-2</v>
      </c>
      <c r="U308" s="10">
        <v>0.10832514728345312</v>
      </c>
      <c r="V308" s="10">
        <v>2.4719487721094748E-2</v>
      </c>
      <c r="W308" s="10">
        <v>4.5357998912589105E-2</v>
      </c>
    </row>
    <row r="309" spans="1:23" x14ac:dyDescent="0.3">
      <c r="A309" s="1" t="s">
        <v>511</v>
      </c>
      <c r="B309" s="1" t="s">
        <v>512</v>
      </c>
      <c r="C309" s="2">
        <f t="shared" si="30"/>
        <v>0.47312830088828867</v>
      </c>
      <c r="D309" s="3">
        <f t="shared" si="31"/>
        <v>0.21697773093403006</v>
      </c>
      <c r="E309" s="4">
        <v>6.1278452643032111E-2</v>
      </c>
      <c r="F309" s="4">
        <v>7.9936515971299558E-3</v>
      </c>
      <c r="G309" s="4">
        <v>9.702511900855057E-2</v>
      </c>
      <c r="H309" s="4">
        <v>5.0680507685317414E-2</v>
      </c>
      <c r="I309" s="7">
        <f t="shared" si="32"/>
        <v>3.0110407564060488E-2</v>
      </c>
      <c r="J309" s="8">
        <v>2.0359491331608616E-2</v>
      </c>
      <c r="K309" s="8">
        <v>4.0085438207132689E-3</v>
      </c>
      <c r="L309" s="8">
        <v>5.7423724117386041E-3</v>
      </c>
      <c r="M309" s="17">
        <f t="shared" si="33"/>
        <v>8.5356255133889503E-2</v>
      </c>
      <c r="N309" s="16">
        <v>3.7890061954288248E-2</v>
      </c>
      <c r="O309" s="16">
        <v>4.7466193179601247E-2</v>
      </c>
      <c r="P309" s="5">
        <f t="shared" si="34"/>
        <v>7.6998652040704885E-2</v>
      </c>
      <c r="Q309" s="6">
        <v>2.0352212012592304E-2</v>
      </c>
      <c r="R309" s="6">
        <v>5.6646440028112588E-2</v>
      </c>
      <c r="S309" s="9">
        <f t="shared" si="35"/>
        <v>6.3685255215603767E-2</v>
      </c>
      <c r="T309" s="10">
        <v>0</v>
      </c>
      <c r="U309" s="10">
        <v>3.0279483639522108E-2</v>
      </c>
      <c r="V309" s="10">
        <v>2.4361843940728409E-2</v>
      </c>
      <c r="W309" s="10">
        <v>9.0439276353532459E-3</v>
      </c>
    </row>
    <row r="310" spans="1:23" x14ac:dyDescent="0.3">
      <c r="A310" s="1" t="s">
        <v>513</v>
      </c>
      <c r="B310" s="1" t="s">
        <v>514</v>
      </c>
      <c r="C310" s="2">
        <f t="shared" si="30"/>
        <v>0.48882612600383601</v>
      </c>
      <c r="D310" s="3">
        <f t="shared" si="31"/>
        <v>0.16264471709609307</v>
      </c>
      <c r="E310" s="4">
        <v>4.2001893453230653E-2</v>
      </c>
      <c r="F310" s="4">
        <v>1.559345840246806E-2</v>
      </c>
      <c r="G310" s="4">
        <v>8.8128026316344366E-2</v>
      </c>
      <c r="H310" s="4">
        <v>1.6921338924050018E-2</v>
      </c>
      <c r="I310" s="7">
        <f t="shared" si="32"/>
        <v>4.0997376532349562E-2</v>
      </c>
      <c r="J310" s="8">
        <v>2.4842963322837516E-2</v>
      </c>
      <c r="K310" s="8">
        <v>2.744984687801209E-3</v>
      </c>
      <c r="L310" s="8">
        <v>1.3409428521710835E-2</v>
      </c>
      <c r="M310" s="17">
        <f t="shared" si="33"/>
        <v>9.7867638594682754E-2</v>
      </c>
      <c r="N310" s="16">
        <v>7.0156803647300606E-2</v>
      </c>
      <c r="O310" s="16">
        <v>2.7710834947382152E-2</v>
      </c>
      <c r="P310" s="5">
        <f t="shared" si="34"/>
        <v>8.9242142664268137E-2</v>
      </c>
      <c r="Q310" s="6">
        <v>2.0574427321549821E-2</v>
      </c>
      <c r="R310" s="6">
        <v>6.8667715342718316E-2</v>
      </c>
      <c r="S310" s="9">
        <f t="shared" si="35"/>
        <v>9.8074251116442551E-2</v>
      </c>
      <c r="T310" s="10">
        <v>2.3443225045889802E-3</v>
      </c>
      <c r="U310" s="10">
        <v>5.8452596430492637E-2</v>
      </c>
      <c r="V310" s="10">
        <v>1.6113655969707014E-2</v>
      </c>
      <c r="W310" s="10">
        <v>2.1163676211653916E-2</v>
      </c>
    </row>
    <row r="311" spans="1:23" x14ac:dyDescent="0.3">
      <c r="A311" s="1" t="s">
        <v>515</v>
      </c>
      <c r="B311" s="1" t="s">
        <v>516</v>
      </c>
      <c r="C311" s="2">
        <f t="shared" si="30"/>
        <v>0.48782453258635566</v>
      </c>
      <c r="D311" s="3">
        <f t="shared" si="31"/>
        <v>0.1238184419888741</v>
      </c>
      <c r="E311" s="4">
        <v>3.674332269593223E-2</v>
      </c>
      <c r="F311" s="4">
        <v>9.7359747252285626E-3</v>
      </c>
      <c r="G311" s="4">
        <v>7.0810680769399045E-2</v>
      </c>
      <c r="H311" s="4">
        <v>6.5284637983142654E-3</v>
      </c>
      <c r="I311" s="7">
        <f t="shared" si="32"/>
        <v>9.0057750804877296E-2</v>
      </c>
      <c r="J311" s="8">
        <v>5.9577740750474346E-2</v>
      </c>
      <c r="K311" s="8">
        <v>1.0155064964636109E-2</v>
      </c>
      <c r="L311" s="8">
        <v>2.0324945089766837E-2</v>
      </c>
      <c r="M311" s="17">
        <f t="shared" si="33"/>
        <v>0.11461494523970284</v>
      </c>
      <c r="N311" s="16">
        <v>5.7496914556330284E-2</v>
      </c>
      <c r="O311" s="16">
        <v>5.7118030683372553E-2</v>
      </c>
      <c r="P311" s="5">
        <f t="shared" si="34"/>
        <v>3.1571919973675713E-2</v>
      </c>
      <c r="Q311" s="6">
        <v>1.4106846020500685E-2</v>
      </c>
      <c r="R311" s="6">
        <v>1.746507395317503E-2</v>
      </c>
      <c r="S311" s="9">
        <f t="shared" si="35"/>
        <v>0.12776147457922576</v>
      </c>
      <c r="T311" s="10">
        <v>3.6997999655127667E-3</v>
      </c>
      <c r="U311" s="10">
        <v>8.0841045332382178E-2</v>
      </c>
      <c r="V311" s="10">
        <v>1.7685802829120592E-2</v>
      </c>
      <c r="W311" s="10">
        <v>2.5534826452210235E-2</v>
      </c>
    </row>
    <row r="312" spans="1:23" x14ac:dyDescent="0.3">
      <c r="A312" s="1" t="s">
        <v>517</v>
      </c>
      <c r="B312" s="1" t="s">
        <v>518</v>
      </c>
      <c r="C312" s="2">
        <f t="shared" si="30"/>
        <v>0.47757962057769704</v>
      </c>
      <c r="D312" s="3">
        <f t="shared" si="31"/>
        <v>9.5553226273738329E-2</v>
      </c>
      <c r="E312" s="4">
        <v>3.9913938458381842E-2</v>
      </c>
      <c r="F312" s="4">
        <v>4.5435837628538507E-3</v>
      </c>
      <c r="G312" s="4">
        <v>4.4122513331710002E-2</v>
      </c>
      <c r="H312" s="4">
        <v>6.9731907207926441E-3</v>
      </c>
      <c r="I312" s="7">
        <f t="shared" si="32"/>
        <v>7.9822107671152331E-2</v>
      </c>
      <c r="J312" s="8">
        <v>4.3059221446522494E-2</v>
      </c>
      <c r="K312" s="8">
        <v>2.2237566186805523E-2</v>
      </c>
      <c r="L312" s="8">
        <v>1.4525320037824314E-2</v>
      </c>
      <c r="M312" s="17">
        <f t="shared" si="33"/>
        <v>7.398711253300877E-2</v>
      </c>
      <c r="N312" s="16">
        <v>3.3523749623643247E-2</v>
      </c>
      <c r="O312" s="16">
        <v>4.0463362909365516E-2</v>
      </c>
      <c r="P312" s="5">
        <f t="shared" si="34"/>
        <v>4.5294699872826097E-2</v>
      </c>
      <c r="Q312" s="6">
        <v>1.6762621339460899E-2</v>
      </c>
      <c r="R312" s="6">
        <v>2.8532078533365198E-2</v>
      </c>
      <c r="S312" s="9">
        <f t="shared" si="35"/>
        <v>0.18292247422697153</v>
      </c>
      <c r="T312" s="10">
        <v>1.0603119675310859E-2</v>
      </c>
      <c r="U312" s="10">
        <v>0.11802734869763686</v>
      </c>
      <c r="V312" s="10">
        <v>2.4503728676252608E-2</v>
      </c>
      <c r="W312" s="10">
        <v>2.9788277177771185E-2</v>
      </c>
    </row>
    <row r="313" spans="1:23" x14ac:dyDescent="0.3">
      <c r="A313" s="1" t="s">
        <v>519</v>
      </c>
      <c r="B313" s="1" t="s">
        <v>520</v>
      </c>
      <c r="C313" s="2">
        <f t="shared" si="30"/>
        <v>0.49837633692966393</v>
      </c>
      <c r="D313" s="3">
        <f t="shared" si="31"/>
        <v>0.12022128272314024</v>
      </c>
      <c r="E313" s="4">
        <v>1.9911815662329947E-2</v>
      </c>
      <c r="F313" s="4">
        <v>0</v>
      </c>
      <c r="G313" s="4">
        <v>7.9430666169419892E-2</v>
      </c>
      <c r="H313" s="4">
        <v>2.0878800891390395E-2</v>
      </c>
      <c r="I313" s="7">
        <f t="shared" si="32"/>
        <v>1.4858372978126713E-2</v>
      </c>
      <c r="J313" s="8">
        <v>1.0900690806212332E-2</v>
      </c>
      <c r="K313" s="8">
        <v>3.9576821719143817E-3</v>
      </c>
      <c r="L313" s="8">
        <v>0</v>
      </c>
      <c r="M313" s="17">
        <f t="shared" si="33"/>
        <v>5.7199361811970946E-2</v>
      </c>
      <c r="N313" s="16">
        <v>8.2725227310191524E-3</v>
      </c>
      <c r="O313" s="16">
        <v>4.8926839080951794E-2</v>
      </c>
      <c r="P313" s="5">
        <f t="shared" si="34"/>
        <v>8.3782043463870151E-2</v>
      </c>
      <c r="Q313" s="6">
        <v>3.9714290854493114E-2</v>
      </c>
      <c r="R313" s="6">
        <v>4.4067752609377037E-2</v>
      </c>
      <c r="S313" s="9">
        <f t="shared" si="35"/>
        <v>0.22231527595255593</v>
      </c>
      <c r="T313" s="10">
        <v>3.8428124780884677E-2</v>
      </c>
      <c r="U313" s="10">
        <v>0.13544005566954104</v>
      </c>
      <c r="V313" s="10">
        <v>2.5685949336264797E-2</v>
      </c>
      <c r="W313" s="10">
        <v>2.2761146165865415E-2</v>
      </c>
    </row>
    <row r="314" spans="1:23" x14ac:dyDescent="0.3">
      <c r="A314" s="1" t="s">
        <v>521</v>
      </c>
      <c r="B314" s="1" t="s">
        <v>1255</v>
      </c>
      <c r="C314" s="2">
        <f t="shared" si="30"/>
        <v>0.48633685326639764</v>
      </c>
      <c r="D314" s="3">
        <f t="shared" si="31"/>
        <v>0.1467609214019758</v>
      </c>
      <c r="E314" s="4">
        <v>4.3571209632980654E-2</v>
      </c>
      <c r="F314" s="4">
        <v>8.381733051548745E-3</v>
      </c>
      <c r="G314" s="4">
        <v>7.5410899605592607E-2</v>
      </c>
      <c r="H314" s="4">
        <v>1.9397079111853795E-2</v>
      </c>
      <c r="I314" s="7">
        <f t="shared" si="32"/>
        <v>5.5768457345450689E-2</v>
      </c>
      <c r="J314" s="8">
        <v>3.3093283324897346E-2</v>
      </c>
      <c r="K314" s="8">
        <v>9.1805524036545211E-3</v>
      </c>
      <c r="L314" s="8">
        <v>1.3494621616898824E-2</v>
      </c>
      <c r="M314" s="17">
        <f t="shared" si="33"/>
        <v>9.6828204101761906E-2</v>
      </c>
      <c r="N314" s="16">
        <v>5.9544527192776191E-2</v>
      </c>
      <c r="O314" s="16">
        <v>3.7283676908985722E-2</v>
      </c>
      <c r="P314" s="5">
        <f t="shared" si="34"/>
        <v>5.3043320418644728E-2</v>
      </c>
      <c r="Q314" s="6">
        <v>1.7131070874773981E-2</v>
      </c>
      <c r="R314" s="6">
        <v>3.5912249543870747E-2</v>
      </c>
      <c r="S314" s="9">
        <f t="shared" si="35"/>
        <v>0.13393594999856451</v>
      </c>
      <c r="T314" s="10">
        <v>3.0021017720817996E-3</v>
      </c>
      <c r="U314" s="10">
        <v>7.7290084037139037E-2</v>
      </c>
      <c r="V314" s="10">
        <v>1.6988897846743917E-2</v>
      </c>
      <c r="W314" s="10">
        <v>3.6654866342599762E-2</v>
      </c>
    </row>
    <row r="315" spans="1:23" x14ac:dyDescent="0.3">
      <c r="A315" s="1" t="s">
        <v>522</v>
      </c>
      <c r="B315" s="1" t="s">
        <v>523</v>
      </c>
      <c r="C315" s="2">
        <f t="shared" si="30"/>
        <v>0.47963187583805855</v>
      </c>
      <c r="D315" s="3">
        <f t="shared" si="31"/>
        <v>0.12110184570088532</v>
      </c>
      <c r="E315" s="4">
        <v>2.8241649188161515E-2</v>
      </c>
      <c r="F315" s="4">
        <v>7.1532820337117196E-3</v>
      </c>
      <c r="G315" s="4">
        <v>6.4113363212864011E-2</v>
      </c>
      <c r="H315" s="4">
        <v>2.1593551266148075E-2</v>
      </c>
      <c r="I315" s="7">
        <f t="shared" si="32"/>
        <v>5.6608210554176842E-2</v>
      </c>
      <c r="J315" s="8">
        <v>3.3310372034387879E-2</v>
      </c>
      <c r="K315" s="8">
        <v>1.2824986854555149E-2</v>
      </c>
      <c r="L315" s="8">
        <v>1.0472851665233809E-2</v>
      </c>
      <c r="M315" s="17">
        <f t="shared" si="33"/>
        <v>8.128443555625145E-2</v>
      </c>
      <c r="N315" s="16">
        <v>4.7769006373310177E-2</v>
      </c>
      <c r="O315" s="16">
        <v>3.3515429182941266E-2</v>
      </c>
      <c r="P315" s="5">
        <f t="shared" si="34"/>
        <v>6.3292804822951548E-2</v>
      </c>
      <c r="Q315" s="6">
        <v>2.2253666775725652E-2</v>
      </c>
      <c r="R315" s="6">
        <v>4.10391380472259E-2</v>
      </c>
      <c r="S315" s="9">
        <f t="shared" si="35"/>
        <v>0.15734457920379336</v>
      </c>
      <c r="T315" s="10">
        <v>2.0048964621594617E-3</v>
      </c>
      <c r="U315" s="10">
        <v>0.10197180257531224</v>
      </c>
      <c r="V315" s="10">
        <v>1.2757862633457137E-2</v>
      </c>
      <c r="W315" s="10">
        <v>4.0610017532864529E-2</v>
      </c>
    </row>
    <row r="316" spans="1:23" x14ac:dyDescent="0.3">
      <c r="A316" s="1" t="s">
        <v>524</v>
      </c>
      <c r="B316" s="1" t="s">
        <v>525</v>
      </c>
      <c r="C316" s="2">
        <f t="shared" si="30"/>
        <v>0.48384936277665802</v>
      </c>
      <c r="D316" s="3">
        <f t="shared" si="31"/>
        <v>0.14260332198264689</v>
      </c>
      <c r="E316" s="4">
        <v>2.7189796150260549E-2</v>
      </c>
      <c r="F316" s="4">
        <v>9.5179088603285587E-3</v>
      </c>
      <c r="G316" s="4">
        <v>9.8456547012991211E-2</v>
      </c>
      <c r="H316" s="4">
        <v>7.4390699590665592E-3</v>
      </c>
      <c r="I316" s="7">
        <f t="shared" si="32"/>
        <v>5.6530209757879965E-2</v>
      </c>
      <c r="J316" s="8">
        <v>4.8652390693504473E-2</v>
      </c>
      <c r="K316" s="8">
        <v>5.7253587858452359E-3</v>
      </c>
      <c r="L316" s="8">
        <v>2.1524602785302541E-3</v>
      </c>
      <c r="M316" s="17">
        <f t="shared" si="33"/>
        <v>5.0696045276729648E-2</v>
      </c>
      <c r="N316" s="16">
        <v>2.2244295626273326E-2</v>
      </c>
      <c r="O316" s="16">
        <v>2.8451749650456319E-2</v>
      </c>
      <c r="P316" s="5">
        <f t="shared" si="34"/>
        <v>7.308494031793103E-2</v>
      </c>
      <c r="Q316" s="6">
        <v>3.9759652936395995E-2</v>
      </c>
      <c r="R316" s="6">
        <v>3.3325287381535028E-2</v>
      </c>
      <c r="S316" s="9">
        <f t="shared" si="35"/>
        <v>0.16093484544147046</v>
      </c>
      <c r="T316" s="10">
        <v>7.1808361436343198E-4</v>
      </c>
      <c r="U316" s="10">
        <v>0.10681210577079002</v>
      </c>
      <c r="V316" s="10">
        <v>1.4109211079209484E-2</v>
      </c>
      <c r="W316" s="10">
        <v>3.9295444977107533E-2</v>
      </c>
    </row>
    <row r="317" spans="1:23" x14ac:dyDescent="0.3">
      <c r="A317" s="1" t="s">
        <v>526</v>
      </c>
      <c r="B317" s="1" t="s">
        <v>527</v>
      </c>
      <c r="C317" s="2">
        <f t="shared" si="30"/>
        <v>0.48829536659129275</v>
      </c>
      <c r="D317" s="3">
        <f t="shared" si="31"/>
        <v>5.2633518608505327E-2</v>
      </c>
      <c r="E317" s="4">
        <v>2.9124580200652606E-2</v>
      </c>
      <c r="F317" s="4">
        <v>0</v>
      </c>
      <c r="G317" s="4">
        <v>1.6613656349783498E-2</v>
      </c>
      <c r="H317" s="4">
        <v>6.8952820580692256E-3</v>
      </c>
      <c r="I317" s="7">
        <f t="shared" si="32"/>
        <v>0.1841732302099891</v>
      </c>
      <c r="J317" s="8">
        <v>0.12511717248274384</v>
      </c>
      <c r="K317" s="8">
        <v>3.4786948770938728E-2</v>
      </c>
      <c r="L317" s="8">
        <v>2.4269108956306518E-2</v>
      </c>
      <c r="M317" s="17">
        <f t="shared" si="33"/>
        <v>0.1928086564787807</v>
      </c>
      <c r="N317" s="16">
        <v>9.5584419075294122E-2</v>
      </c>
      <c r="O317" s="16">
        <v>9.7224237403486582E-2</v>
      </c>
      <c r="P317" s="5">
        <f t="shared" si="34"/>
        <v>0</v>
      </c>
      <c r="Q317" s="6">
        <v>0</v>
      </c>
      <c r="R317" s="6">
        <v>0</v>
      </c>
      <c r="S317" s="9">
        <f t="shared" si="35"/>
        <v>5.8679961294017605E-2</v>
      </c>
      <c r="T317" s="10">
        <v>3.6921390279870629E-3</v>
      </c>
      <c r="U317" s="10">
        <v>4.9536115767827155E-2</v>
      </c>
      <c r="V317" s="10">
        <v>5.2726064897998344E-3</v>
      </c>
      <c r="W317" s="10">
        <v>1.791000084035544E-4</v>
      </c>
    </row>
    <row r="318" spans="1:23" x14ac:dyDescent="0.3">
      <c r="A318" s="1" t="s">
        <v>528</v>
      </c>
      <c r="B318" s="1" t="s">
        <v>1256</v>
      </c>
      <c r="C318" s="2">
        <f t="shared" si="30"/>
        <v>0.5156085716767036</v>
      </c>
      <c r="D318" s="3">
        <f t="shared" si="31"/>
        <v>9.4698892959156317E-2</v>
      </c>
      <c r="E318" s="4">
        <v>5.2809768884536385E-3</v>
      </c>
      <c r="F318" s="4">
        <v>1.2330550472597582E-2</v>
      </c>
      <c r="G318" s="4">
        <v>5.1849613602016335E-2</v>
      </c>
      <c r="H318" s="4">
        <v>2.523775199608877E-2</v>
      </c>
      <c r="I318" s="7">
        <f t="shared" si="32"/>
        <v>0.10280704128573337</v>
      </c>
      <c r="J318" s="8">
        <v>7.0808518387400737E-2</v>
      </c>
      <c r="K318" s="8">
        <v>1.1741611771689146E-2</v>
      </c>
      <c r="L318" s="8">
        <v>2.0256911126643497E-2</v>
      </c>
      <c r="M318" s="17">
        <f t="shared" si="33"/>
        <v>0.23171810653836183</v>
      </c>
      <c r="N318" s="16">
        <v>0.13992922039179076</v>
      </c>
      <c r="O318" s="16">
        <v>9.1788886146571089E-2</v>
      </c>
      <c r="P318" s="5">
        <f t="shared" si="34"/>
        <v>1.9294662186658824E-2</v>
      </c>
      <c r="Q318" s="6">
        <v>1.3511149783942666E-2</v>
      </c>
      <c r="R318" s="6">
        <v>5.7835124027161575E-3</v>
      </c>
      <c r="S318" s="9">
        <f t="shared" si="35"/>
        <v>6.7089868706793301E-2</v>
      </c>
      <c r="T318" s="10">
        <v>1.4685869577603903E-3</v>
      </c>
      <c r="U318" s="10">
        <v>2.3415967325355093E-2</v>
      </c>
      <c r="V318" s="10">
        <v>3.6410166687567143E-2</v>
      </c>
      <c r="W318" s="10">
        <v>5.7951477361106703E-3</v>
      </c>
    </row>
    <row r="319" spans="1:23" x14ac:dyDescent="0.3">
      <c r="A319" s="1" t="s">
        <v>529</v>
      </c>
      <c r="B319" s="1" t="s">
        <v>530</v>
      </c>
      <c r="C319" s="2">
        <f t="shared" si="30"/>
        <v>0.49475730909129784</v>
      </c>
      <c r="D319" s="3">
        <f t="shared" si="31"/>
        <v>0.1372421043330331</v>
      </c>
      <c r="E319" s="4">
        <v>1.8491473932239613E-2</v>
      </c>
      <c r="F319" s="4">
        <v>1.3057444597672748E-3</v>
      </c>
      <c r="G319" s="4">
        <v>6.3585406605340761E-2</v>
      </c>
      <c r="H319" s="4">
        <v>5.3859479335685453E-2</v>
      </c>
      <c r="I319" s="7">
        <f t="shared" si="32"/>
        <v>3.0474530386975878E-2</v>
      </c>
      <c r="J319" s="8">
        <v>1.919292605843723E-2</v>
      </c>
      <c r="K319" s="8">
        <v>6.1212588557122069E-3</v>
      </c>
      <c r="L319" s="8">
        <v>5.1603454728264405E-3</v>
      </c>
      <c r="M319" s="17">
        <f t="shared" si="33"/>
        <v>0.11945095562418606</v>
      </c>
      <c r="N319" s="16">
        <v>6.6691922912832324E-2</v>
      </c>
      <c r="O319" s="16">
        <v>5.2759032711353737E-2</v>
      </c>
      <c r="P319" s="5">
        <f t="shared" si="34"/>
        <v>6.2338930556266006E-2</v>
      </c>
      <c r="Q319" s="6">
        <v>1.0618865002184969E-2</v>
      </c>
      <c r="R319" s="6">
        <v>5.1720065554081034E-2</v>
      </c>
      <c r="S319" s="9">
        <f t="shared" si="35"/>
        <v>0.14525078819083678</v>
      </c>
      <c r="T319" s="10">
        <v>1.8053504966761926E-3</v>
      </c>
      <c r="U319" s="10">
        <v>0.10488463122860514</v>
      </c>
      <c r="V319" s="10">
        <v>2.605209032484734E-2</v>
      </c>
      <c r="W319" s="10">
        <v>1.250871614070811E-2</v>
      </c>
    </row>
    <row r="320" spans="1:23" x14ac:dyDescent="0.3">
      <c r="A320" s="1" t="s">
        <v>531</v>
      </c>
      <c r="B320" s="1" t="s">
        <v>1257</v>
      </c>
      <c r="C320" s="2">
        <f t="shared" si="30"/>
        <v>0.48856952632614298</v>
      </c>
      <c r="D320" s="3">
        <f t="shared" si="31"/>
        <v>6.727465420067047E-2</v>
      </c>
      <c r="E320" s="4">
        <v>2.345384667352985E-2</v>
      </c>
      <c r="F320" s="4">
        <v>0</v>
      </c>
      <c r="G320" s="4">
        <v>4.3820807527140612E-2</v>
      </c>
      <c r="H320" s="4">
        <v>0</v>
      </c>
      <c r="I320" s="7">
        <f t="shared" si="32"/>
        <v>4.0541543465404256E-3</v>
      </c>
      <c r="J320" s="8">
        <v>4.0541543465404256E-3</v>
      </c>
      <c r="K320" s="8">
        <v>0</v>
      </c>
      <c r="L320" s="8">
        <v>0</v>
      </c>
      <c r="M320" s="17">
        <f t="shared" si="33"/>
        <v>1.1473090671136946E-2</v>
      </c>
      <c r="N320" s="16">
        <v>1.1473090671136946E-2</v>
      </c>
      <c r="O320" s="16">
        <v>0</v>
      </c>
      <c r="P320" s="5">
        <f t="shared" si="34"/>
        <v>0.14599467313324788</v>
      </c>
      <c r="Q320" s="6">
        <v>2.9208302374098959E-2</v>
      </c>
      <c r="R320" s="6">
        <v>0.11678637075914891</v>
      </c>
      <c r="S320" s="9">
        <f t="shared" si="35"/>
        <v>0.25977295397454725</v>
      </c>
      <c r="T320" s="10">
        <v>0</v>
      </c>
      <c r="U320" s="10">
        <v>0.15320438189654986</v>
      </c>
      <c r="V320" s="10">
        <v>3.1224160818837429E-2</v>
      </c>
      <c r="W320" s="10">
        <v>7.5344411259159999E-2</v>
      </c>
    </row>
    <row r="321" spans="1:23" x14ac:dyDescent="0.3">
      <c r="A321" s="1" t="s">
        <v>532</v>
      </c>
      <c r="B321" s="1" t="s">
        <v>1258</v>
      </c>
      <c r="C321" s="2">
        <f t="shared" si="30"/>
        <v>0.47439281664755328</v>
      </c>
      <c r="D321" s="3">
        <f t="shared" si="31"/>
        <v>0.11177128381028517</v>
      </c>
      <c r="E321" s="4">
        <v>2.3052048592073118E-2</v>
      </c>
      <c r="F321" s="4">
        <v>9.3555320240185803E-3</v>
      </c>
      <c r="G321" s="4">
        <v>5.7146372915855517E-2</v>
      </c>
      <c r="H321" s="4">
        <v>2.2217330278337964E-2</v>
      </c>
      <c r="I321" s="7">
        <f t="shared" si="32"/>
        <v>2.2335314291926492E-2</v>
      </c>
      <c r="J321" s="8">
        <v>5.2889710523698038E-3</v>
      </c>
      <c r="K321" s="8">
        <v>2.6048292017776232E-3</v>
      </c>
      <c r="L321" s="8">
        <v>1.4441514037779064E-2</v>
      </c>
      <c r="M321" s="17">
        <f t="shared" si="33"/>
        <v>5.8091570308041213E-2</v>
      </c>
      <c r="N321" s="16">
        <v>5.2018205539490076E-2</v>
      </c>
      <c r="O321" s="16">
        <v>6.0733647685511406E-3</v>
      </c>
      <c r="P321" s="5">
        <f t="shared" si="34"/>
        <v>0.10840583120971989</v>
      </c>
      <c r="Q321" s="6">
        <v>3.3173880234362969E-2</v>
      </c>
      <c r="R321" s="6">
        <v>7.5231950975356926E-2</v>
      </c>
      <c r="S321" s="9">
        <f t="shared" si="35"/>
        <v>0.17378881702758053</v>
      </c>
      <c r="T321" s="10">
        <v>2.8681014501527047E-3</v>
      </c>
      <c r="U321" s="10">
        <v>0.11739713901157635</v>
      </c>
      <c r="V321" s="10">
        <v>2.3543163605165639E-2</v>
      </c>
      <c r="W321" s="10">
        <v>2.9980412960685852E-2</v>
      </c>
    </row>
    <row r="322" spans="1:23" x14ac:dyDescent="0.3">
      <c r="A322" s="1" t="s">
        <v>533</v>
      </c>
      <c r="B322" s="1" t="s">
        <v>534</v>
      </c>
      <c r="C322" s="2">
        <f t="shared" si="30"/>
        <v>0.47832152146166068</v>
      </c>
      <c r="D322" s="3">
        <f t="shared" si="31"/>
        <v>0.20002587973436142</v>
      </c>
      <c r="E322" s="4">
        <v>4.9914943140710058E-2</v>
      </c>
      <c r="F322" s="4">
        <v>2.4573497970037141E-2</v>
      </c>
      <c r="G322" s="4">
        <v>3.9153835645472201E-2</v>
      </c>
      <c r="H322" s="4">
        <v>8.6383602978142016E-2</v>
      </c>
      <c r="I322" s="7">
        <f t="shared" si="32"/>
        <v>7.8000108671606921E-2</v>
      </c>
      <c r="J322" s="8">
        <v>2.2335574594470917E-2</v>
      </c>
      <c r="K322" s="8">
        <v>2.2510704493577612E-2</v>
      </c>
      <c r="L322" s="8">
        <v>3.3153829583558385E-2</v>
      </c>
      <c r="M322" s="17">
        <f t="shared" si="33"/>
        <v>5.4165762096176323E-2</v>
      </c>
      <c r="N322" s="16">
        <v>3.2545278874923152E-2</v>
      </c>
      <c r="O322" s="16">
        <v>2.1620483221253171E-2</v>
      </c>
      <c r="P322" s="5">
        <f t="shared" si="34"/>
        <v>6.3817799045341628E-2</v>
      </c>
      <c r="Q322" s="6">
        <v>3.430637215491112E-2</v>
      </c>
      <c r="R322" s="6">
        <v>2.9511426890430507E-2</v>
      </c>
      <c r="S322" s="9">
        <f t="shared" si="35"/>
        <v>8.2311971914174401E-2</v>
      </c>
      <c r="T322" s="10">
        <v>1.463791486483822E-2</v>
      </c>
      <c r="U322" s="10">
        <v>1.9221822301180806E-2</v>
      </c>
      <c r="V322" s="10">
        <v>1.336176775491792E-2</v>
      </c>
      <c r="W322" s="10">
        <v>3.5090466993237451E-2</v>
      </c>
    </row>
    <row r="323" spans="1:23" x14ac:dyDescent="0.3">
      <c r="A323" s="1" t="s">
        <v>535</v>
      </c>
      <c r="B323" s="1" t="s">
        <v>536</v>
      </c>
      <c r="C323" s="2">
        <f t="shared" si="30"/>
        <v>0.48447925416872423</v>
      </c>
      <c r="D323" s="3">
        <f t="shared" si="31"/>
        <v>0.230464757266065</v>
      </c>
      <c r="E323" s="4">
        <v>6.6143423323031109E-2</v>
      </c>
      <c r="F323" s="4">
        <v>2.6442816744006729E-2</v>
      </c>
      <c r="G323" s="4">
        <v>6.5030051805978276E-2</v>
      </c>
      <c r="H323" s="4">
        <v>7.2848465393048872E-2</v>
      </c>
      <c r="I323" s="7">
        <f t="shared" si="32"/>
        <v>5.6593804434042022E-2</v>
      </c>
      <c r="J323" s="8">
        <v>2.658126909375275E-2</v>
      </c>
      <c r="K323" s="8">
        <v>1.0601909857665213E-2</v>
      </c>
      <c r="L323" s="8">
        <v>1.941062548262406E-2</v>
      </c>
      <c r="M323" s="17">
        <f t="shared" si="33"/>
        <v>5.710639414805295E-2</v>
      </c>
      <c r="N323" s="16">
        <v>3.5806219775646159E-2</v>
      </c>
      <c r="O323" s="16">
        <v>2.1300174372406794E-2</v>
      </c>
      <c r="P323" s="5">
        <f t="shared" si="34"/>
        <v>7.08287935275458E-2</v>
      </c>
      <c r="Q323" s="6">
        <v>3.0851771707931085E-2</v>
      </c>
      <c r="R323" s="6">
        <v>3.9977021819614718E-2</v>
      </c>
      <c r="S323" s="9">
        <f t="shared" si="35"/>
        <v>6.9485504793018474E-2</v>
      </c>
      <c r="T323" s="10">
        <v>1.0669841527066862E-2</v>
      </c>
      <c r="U323" s="10">
        <v>1.10541245979965E-2</v>
      </c>
      <c r="V323" s="10">
        <v>2.0563621074622826E-2</v>
      </c>
      <c r="W323" s="10">
        <v>2.7197917593332288E-2</v>
      </c>
    </row>
    <row r="324" spans="1:23" x14ac:dyDescent="0.3">
      <c r="A324" s="1" t="s">
        <v>537</v>
      </c>
      <c r="B324" s="1" t="s">
        <v>538</v>
      </c>
      <c r="C324" s="2">
        <f t="shared" ref="C324:C387" si="36">D324+M324+I324+S324+P324</f>
        <v>0.47097987703219157</v>
      </c>
      <c r="D324" s="3">
        <f t="shared" ref="D324:D387" si="37">SUM(E324:H324)</f>
        <v>0.14039167449234491</v>
      </c>
      <c r="E324" s="4">
        <v>8.4952464721404688E-3</v>
      </c>
      <c r="F324" s="4">
        <v>3.5554748208594902E-2</v>
      </c>
      <c r="G324" s="4">
        <v>9.6341679811609543E-2</v>
      </c>
      <c r="H324" s="4">
        <v>0</v>
      </c>
      <c r="I324" s="7">
        <f t="shared" ref="I324:I387" si="38">SUM(J324:L324)</f>
        <v>3.4192828101700781E-2</v>
      </c>
      <c r="J324" s="8">
        <v>0</v>
      </c>
      <c r="K324" s="8">
        <v>0</v>
      </c>
      <c r="L324" s="8">
        <v>3.4192828101700781E-2</v>
      </c>
      <c r="M324" s="17">
        <f t="shared" ref="M324:M387" si="39">SUM(N324:O324)</f>
        <v>2.3892655757485473E-4</v>
      </c>
      <c r="N324" s="16">
        <v>2.3892655757485473E-4</v>
      </c>
      <c r="O324" s="16">
        <v>0</v>
      </c>
      <c r="P324" s="5">
        <f t="shared" ref="P324:P387" si="40">SUM(Q324:R324)</f>
        <v>0.1921621442245883</v>
      </c>
      <c r="Q324" s="6">
        <v>2.8392001128700071E-2</v>
      </c>
      <c r="R324" s="6">
        <v>0.16377014309588822</v>
      </c>
      <c r="S324" s="9">
        <f t="shared" ref="S324:S387" si="41">SUM(T324:W324)</f>
        <v>0.10399430365598275</v>
      </c>
      <c r="T324" s="10">
        <v>0</v>
      </c>
      <c r="U324" s="10">
        <v>2.5960189285860504E-2</v>
      </c>
      <c r="V324" s="10">
        <v>5.9104215698669076E-2</v>
      </c>
      <c r="W324" s="10">
        <v>1.8929898671453168E-2</v>
      </c>
    </row>
    <row r="325" spans="1:23" x14ac:dyDescent="0.3">
      <c r="A325" s="1" t="s">
        <v>539</v>
      </c>
      <c r="B325" s="1" t="s">
        <v>540</v>
      </c>
      <c r="C325" s="2">
        <f t="shared" si="36"/>
        <v>0.49926051417760797</v>
      </c>
      <c r="D325" s="3">
        <f t="shared" si="37"/>
        <v>0.12097399129452349</v>
      </c>
      <c r="E325" s="4">
        <v>1.9427842586416236E-2</v>
      </c>
      <c r="F325" s="4">
        <v>2.9506565108299555E-2</v>
      </c>
      <c r="G325" s="4">
        <v>3.191180824838024E-2</v>
      </c>
      <c r="H325" s="4">
        <v>4.0127775351427468E-2</v>
      </c>
      <c r="I325" s="7">
        <f t="shared" si="38"/>
        <v>1.323146425758839E-2</v>
      </c>
      <c r="J325" s="8">
        <v>8.9786589865389777E-3</v>
      </c>
      <c r="K325" s="8">
        <v>4.2524695174631019E-3</v>
      </c>
      <c r="L325" s="8">
        <v>3.3575358631082346E-7</v>
      </c>
      <c r="M325" s="17">
        <f t="shared" si="39"/>
        <v>6.8026058519730634E-2</v>
      </c>
      <c r="N325" s="16">
        <v>4.6450657635831533E-2</v>
      </c>
      <c r="O325" s="16">
        <v>2.1575400883899098E-2</v>
      </c>
      <c r="P325" s="5">
        <f t="shared" si="40"/>
        <v>0.15648950999977124</v>
      </c>
      <c r="Q325" s="6">
        <v>6.8364606056586355E-2</v>
      </c>
      <c r="R325" s="6">
        <v>8.8124903943184882E-2</v>
      </c>
      <c r="S325" s="9">
        <f t="shared" si="41"/>
        <v>0.14053949010599423</v>
      </c>
      <c r="T325" s="10">
        <v>2.4237417623940157E-2</v>
      </c>
      <c r="U325" s="10">
        <v>2.3200603765567455E-3</v>
      </c>
      <c r="V325" s="10">
        <v>6.2087341594892098E-2</v>
      </c>
      <c r="W325" s="10">
        <v>5.1894670510605222E-2</v>
      </c>
    </row>
    <row r="326" spans="1:23" x14ac:dyDescent="0.3">
      <c r="A326" s="1" t="s">
        <v>541</v>
      </c>
      <c r="B326" s="1" t="s">
        <v>542</v>
      </c>
      <c r="C326" s="2">
        <f t="shared" si="36"/>
        <v>0.47585842192345124</v>
      </c>
      <c r="D326" s="3">
        <f t="shared" si="37"/>
        <v>0.11986712529725739</v>
      </c>
      <c r="E326" s="4">
        <v>2.8390351784471839E-2</v>
      </c>
      <c r="F326" s="4">
        <v>0</v>
      </c>
      <c r="G326" s="4">
        <v>0</v>
      </c>
      <c r="H326" s="4">
        <v>9.1476773512785547E-2</v>
      </c>
      <c r="I326" s="7">
        <f t="shared" si="38"/>
        <v>6.4743879971344162E-2</v>
      </c>
      <c r="J326" s="8">
        <v>4.1875760856158226E-2</v>
      </c>
      <c r="K326" s="8">
        <v>8.3950131699831732E-3</v>
      </c>
      <c r="L326" s="8">
        <v>1.4473105945202763E-2</v>
      </c>
      <c r="M326" s="17">
        <f t="shared" si="39"/>
        <v>1.9654287591917528E-2</v>
      </c>
      <c r="N326" s="16">
        <v>1.9654287591917528E-2</v>
      </c>
      <c r="O326" s="16">
        <v>0</v>
      </c>
      <c r="P326" s="5">
        <f t="shared" si="40"/>
        <v>0.18749464438886371</v>
      </c>
      <c r="Q326" s="6">
        <v>0.11326232326072953</v>
      </c>
      <c r="R326" s="6">
        <v>7.423232112813416E-2</v>
      </c>
      <c r="S326" s="9">
        <f t="shared" si="41"/>
        <v>8.4098484674068427E-2</v>
      </c>
      <c r="T326" s="10">
        <v>1.0949753393048553E-2</v>
      </c>
      <c r="U326" s="10">
        <v>5.9091137178024014E-3</v>
      </c>
      <c r="V326" s="10">
        <v>5.0098902409047658E-2</v>
      </c>
      <c r="W326" s="10">
        <v>1.714071515416982E-2</v>
      </c>
    </row>
    <row r="327" spans="1:23" x14ac:dyDescent="0.3">
      <c r="A327" s="1" t="s">
        <v>543</v>
      </c>
      <c r="B327" s="1" t="s">
        <v>544</v>
      </c>
      <c r="C327" s="2">
        <f t="shared" si="36"/>
        <v>0.49318584505150054</v>
      </c>
      <c r="D327" s="3">
        <f t="shared" si="37"/>
        <v>0.10291707801754985</v>
      </c>
      <c r="E327" s="4">
        <v>3.5861908966297088E-3</v>
      </c>
      <c r="F327" s="4">
        <v>4.870360474693026E-3</v>
      </c>
      <c r="G327" s="4">
        <v>3.460484093371044E-2</v>
      </c>
      <c r="H327" s="4">
        <v>5.9855685712516669E-2</v>
      </c>
      <c r="I327" s="7">
        <f t="shared" si="38"/>
        <v>8.625771153871066E-3</v>
      </c>
      <c r="J327" s="8">
        <v>0</v>
      </c>
      <c r="K327" s="8">
        <v>4.9648035785088054E-3</v>
      </c>
      <c r="L327" s="8">
        <v>3.6609675753622598E-3</v>
      </c>
      <c r="M327" s="17">
        <f t="shared" si="39"/>
        <v>4.8471749580846539E-2</v>
      </c>
      <c r="N327" s="16">
        <v>3.0252171195246043E-2</v>
      </c>
      <c r="O327" s="16">
        <v>1.8219578385600496E-2</v>
      </c>
      <c r="P327" s="5">
        <f t="shared" si="40"/>
        <v>0.18236543874011735</v>
      </c>
      <c r="Q327" s="6">
        <v>9.5884565468809177E-2</v>
      </c>
      <c r="R327" s="6">
        <v>8.648087327130817E-2</v>
      </c>
      <c r="S327" s="9">
        <f t="shared" si="41"/>
        <v>0.15080580755911577</v>
      </c>
      <c r="T327" s="10">
        <v>2.5695229806773693E-2</v>
      </c>
      <c r="U327" s="10">
        <v>1.7491067264997322E-2</v>
      </c>
      <c r="V327" s="10">
        <v>6.2365485016992912E-2</v>
      </c>
      <c r="W327" s="10">
        <v>4.5254025470351837E-2</v>
      </c>
    </row>
    <row r="328" spans="1:23" x14ac:dyDescent="0.3">
      <c r="A328" s="1" t="s">
        <v>545</v>
      </c>
      <c r="B328" s="1" t="s">
        <v>546</v>
      </c>
      <c r="C328" s="2">
        <f t="shared" si="36"/>
        <v>0.49378207553365283</v>
      </c>
      <c r="D328" s="3">
        <f t="shared" si="37"/>
        <v>0.13474877072984434</v>
      </c>
      <c r="E328" s="4">
        <v>4.2217955809606411E-2</v>
      </c>
      <c r="F328" s="4">
        <v>2.6493955428267567E-2</v>
      </c>
      <c r="G328" s="4">
        <v>3.0762888250610673E-2</v>
      </c>
      <c r="H328" s="4">
        <v>3.527397124135969E-2</v>
      </c>
      <c r="I328" s="7">
        <f t="shared" si="38"/>
        <v>9.2777749212525074E-3</v>
      </c>
      <c r="J328" s="8">
        <v>0</v>
      </c>
      <c r="K328" s="8">
        <v>8.5311300655631101E-3</v>
      </c>
      <c r="L328" s="8">
        <v>7.4664485568939692E-4</v>
      </c>
      <c r="M328" s="17">
        <f t="shared" si="39"/>
        <v>5.2997874241753354E-2</v>
      </c>
      <c r="N328" s="16">
        <v>5.2997874241753354E-2</v>
      </c>
      <c r="O328" s="16">
        <v>0</v>
      </c>
      <c r="P328" s="5">
        <f t="shared" si="40"/>
        <v>0.18935818877208108</v>
      </c>
      <c r="Q328" s="6">
        <v>9.1617035250710688E-2</v>
      </c>
      <c r="R328" s="6">
        <v>9.7741153521370389E-2</v>
      </c>
      <c r="S328" s="9">
        <f t="shared" si="41"/>
        <v>0.10739946686872148</v>
      </c>
      <c r="T328" s="10">
        <v>6.4556257228411866E-3</v>
      </c>
      <c r="U328" s="10">
        <v>1.2569637127645415E-2</v>
      </c>
      <c r="V328" s="10">
        <v>2.8712305481459081E-2</v>
      </c>
      <c r="W328" s="10">
        <v>5.9661898536775795E-2</v>
      </c>
    </row>
    <row r="329" spans="1:23" x14ac:dyDescent="0.3">
      <c r="A329" s="1" t="s">
        <v>547</v>
      </c>
      <c r="B329" s="1" t="s">
        <v>548</v>
      </c>
      <c r="C329" s="2">
        <f t="shared" si="36"/>
        <v>0.48953296042526795</v>
      </c>
      <c r="D329" s="3">
        <f t="shared" si="37"/>
        <v>0.14754867705233105</v>
      </c>
      <c r="E329" s="4">
        <v>2.4742182309833608E-2</v>
      </c>
      <c r="F329" s="4">
        <v>3.4665899419451959E-2</v>
      </c>
      <c r="G329" s="4">
        <v>5.227052986186994E-2</v>
      </c>
      <c r="H329" s="4">
        <v>3.5870065461175535E-2</v>
      </c>
      <c r="I329" s="7">
        <f t="shared" si="38"/>
        <v>1.0283730060396453E-2</v>
      </c>
      <c r="J329" s="8">
        <v>0</v>
      </c>
      <c r="K329" s="8">
        <v>6.9976328896471937E-3</v>
      </c>
      <c r="L329" s="8">
        <v>3.2860971707492593E-3</v>
      </c>
      <c r="M329" s="17">
        <f t="shared" si="39"/>
        <v>5.2079139167685952E-2</v>
      </c>
      <c r="N329" s="16">
        <v>3.0094717219399429E-2</v>
      </c>
      <c r="O329" s="16">
        <v>2.1984421948286523E-2</v>
      </c>
      <c r="P329" s="5">
        <f t="shared" si="40"/>
        <v>0.17827822125918716</v>
      </c>
      <c r="Q329" s="6">
        <v>7.993466395110832E-2</v>
      </c>
      <c r="R329" s="6">
        <v>9.8343557308078838E-2</v>
      </c>
      <c r="S329" s="9">
        <f t="shared" si="41"/>
        <v>0.10134319288566732</v>
      </c>
      <c r="T329" s="10">
        <v>1.2720412454034476E-3</v>
      </c>
      <c r="U329" s="10">
        <v>9.1545272273183334E-3</v>
      </c>
      <c r="V329" s="10">
        <v>4.1584996455782584E-2</v>
      </c>
      <c r="W329" s="10">
        <v>4.9331627957162942E-2</v>
      </c>
    </row>
    <row r="330" spans="1:23" x14ac:dyDescent="0.3">
      <c r="A330" s="1" t="s">
        <v>549</v>
      </c>
      <c r="B330" s="1" t="s">
        <v>550</v>
      </c>
      <c r="C330" s="2">
        <f t="shared" si="36"/>
        <v>0.46714348844779446</v>
      </c>
      <c r="D330" s="3">
        <f t="shared" si="37"/>
        <v>0.21540827586981587</v>
      </c>
      <c r="E330" s="4">
        <v>7.0160422876956841E-2</v>
      </c>
      <c r="F330" s="4">
        <v>0</v>
      </c>
      <c r="G330" s="4">
        <v>6.3285581920410061E-2</v>
      </c>
      <c r="H330" s="4">
        <v>8.1962271072448953E-2</v>
      </c>
      <c r="I330" s="7">
        <f t="shared" si="38"/>
        <v>3.0625126562345759E-2</v>
      </c>
      <c r="J330" s="8">
        <v>9.8644910834166065E-3</v>
      </c>
      <c r="K330" s="8">
        <v>0</v>
      </c>
      <c r="L330" s="8">
        <v>2.0760635478929153E-2</v>
      </c>
      <c r="M330" s="17">
        <f t="shared" si="39"/>
        <v>3.1590248181402839E-2</v>
      </c>
      <c r="N330" s="16">
        <v>2.4671849481382502E-2</v>
      </c>
      <c r="O330" s="16">
        <v>6.9183987000203326E-3</v>
      </c>
      <c r="P330" s="5">
        <f t="shared" si="40"/>
        <v>0.14511648540939026</v>
      </c>
      <c r="Q330" s="6">
        <v>7.0211864073315339E-2</v>
      </c>
      <c r="R330" s="6">
        <v>7.4904621336074909E-2</v>
      </c>
      <c r="S330" s="9">
        <f t="shared" si="41"/>
        <v>4.4403352424839719E-2</v>
      </c>
      <c r="T330" s="10">
        <v>2.1733704633265997E-3</v>
      </c>
      <c r="U330" s="10">
        <v>1.2040537093775954E-3</v>
      </c>
      <c r="V330" s="10">
        <v>3.5564786885647404E-2</v>
      </c>
      <c r="W330" s="10">
        <v>5.4611413664881212E-3</v>
      </c>
    </row>
    <row r="331" spans="1:23" x14ac:dyDescent="0.3">
      <c r="A331" s="1" t="s">
        <v>1259</v>
      </c>
      <c r="B331" s="1" t="s">
        <v>1260</v>
      </c>
      <c r="C331" s="2">
        <f t="shared" si="36"/>
        <v>0.48267236894311849</v>
      </c>
      <c r="D331" s="3">
        <f t="shared" si="37"/>
        <v>0.21371688579820367</v>
      </c>
      <c r="E331" s="4">
        <v>8.3844678729109959E-2</v>
      </c>
      <c r="F331" s="4">
        <v>3.1611441878686954E-2</v>
      </c>
      <c r="G331" s="4">
        <v>5.1962905111632429E-2</v>
      </c>
      <c r="H331" s="4">
        <v>4.6297860078774317E-2</v>
      </c>
      <c r="I331" s="7">
        <f t="shared" si="38"/>
        <v>6.9923105660617754E-3</v>
      </c>
      <c r="J331" s="8">
        <v>3.1075166999919072E-3</v>
      </c>
      <c r="K331" s="8">
        <v>0</v>
      </c>
      <c r="L331" s="8">
        <v>3.8847938660698687E-3</v>
      </c>
      <c r="M331" s="17">
        <f t="shared" si="39"/>
        <v>1.8809996517830344E-2</v>
      </c>
      <c r="N331" s="16">
        <v>1.3466609580800612E-2</v>
      </c>
      <c r="O331" s="16">
        <v>5.3433869370297319E-3</v>
      </c>
      <c r="P331" s="5">
        <f t="shared" si="40"/>
        <v>0.18585569431087029</v>
      </c>
      <c r="Q331" s="6">
        <v>7.4255938452737133E-2</v>
      </c>
      <c r="R331" s="6">
        <v>0.11159975585813316</v>
      </c>
      <c r="S331" s="9">
        <f t="shared" si="41"/>
        <v>5.7297481750152382E-2</v>
      </c>
      <c r="T331" s="10">
        <v>0</v>
      </c>
      <c r="U331" s="10">
        <v>0</v>
      </c>
      <c r="V331" s="10">
        <v>8.3515500620213769E-3</v>
      </c>
      <c r="W331" s="10">
        <v>4.8945931688131002E-2</v>
      </c>
    </row>
    <row r="332" spans="1:23" x14ac:dyDescent="0.3">
      <c r="A332" s="1" t="s">
        <v>551</v>
      </c>
      <c r="B332" s="1" t="s">
        <v>552</v>
      </c>
      <c r="C332" s="2">
        <f t="shared" si="36"/>
        <v>0.46614580788608639</v>
      </c>
      <c r="D332" s="3">
        <f t="shared" si="37"/>
        <v>0.15302703125929124</v>
      </c>
      <c r="E332" s="4">
        <v>9.0574273704321293E-2</v>
      </c>
      <c r="F332" s="4">
        <v>3.4473571681852022E-3</v>
      </c>
      <c r="G332" s="4">
        <v>5.3962415173216281E-2</v>
      </c>
      <c r="H332" s="4">
        <v>5.0429852135684778E-3</v>
      </c>
      <c r="I332" s="7">
        <f t="shared" si="38"/>
        <v>3.9756560043281007E-2</v>
      </c>
      <c r="J332" s="8">
        <v>2.2557185065705861E-2</v>
      </c>
      <c r="K332" s="8">
        <v>0</v>
      </c>
      <c r="L332" s="8">
        <v>1.7199374977575146E-2</v>
      </c>
      <c r="M332" s="17">
        <f t="shared" si="39"/>
        <v>2.4259494916974132E-2</v>
      </c>
      <c r="N332" s="16">
        <v>2.3987077140665138E-2</v>
      </c>
      <c r="O332" s="16">
        <v>2.7241777630899311E-4</v>
      </c>
      <c r="P332" s="5">
        <f t="shared" si="40"/>
        <v>0.23570580067052732</v>
      </c>
      <c r="Q332" s="6">
        <v>8.074315097543E-2</v>
      </c>
      <c r="R332" s="6">
        <v>0.15496264969509732</v>
      </c>
      <c r="S332" s="9">
        <f t="shared" si="41"/>
        <v>1.3396920996012711E-2</v>
      </c>
      <c r="T332" s="10">
        <v>0</v>
      </c>
      <c r="U332" s="10">
        <v>1.9747624198404512E-3</v>
      </c>
      <c r="V332" s="10">
        <v>8.9659987201280451E-3</v>
      </c>
      <c r="W332" s="10">
        <v>2.4561598560442163E-3</v>
      </c>
    </row>
    <row r="333" spans="1:23" x14ac:dyDescent="0.3">
      <c r="A333" s="1" t="s">
        <v>553</v>
      </c>
      <c r="B333" s="1" t="s">
        <v>554</v>
      </c>
      <c r="C333" s="2">
        <f t="shared" si="36"/>
        <v>0.48353686892763004</v>
      </c>
      <c r="D333" s="3">
        <f t="shared" si="37"/>
        <v>0.13807212633249236</v>
      </c>
      <c r="E333" s="4">
        <v>1.8741413613629753E-2</v>
      </c>
      <c r="F333" s="4">
        <v>2.9056163176716616E-2</v>
      </c>
      <c r="G333" s="4">
        <v>7.6693714944513519E-2</v>
      </c>
      <c r="H333" s="4">
        <v>1.3580834597632478E-2</v>
      </c>
      <c r="I333" s="7">
        <f t="shared" si="38"/>
        <v>7.517642749936093E-3</v>
      </c>
      <c r="J333" s="8">
        <v>0</v>
      </c>
      <c r="K333" s="8">
        <v>2.0896745057686471E-3</v>
      </c>
      <c r="L333" s="8">
        <v>5.4279682441674458E-3</v>
      </c>
      <c r="M333" s="17">
        <f t="shared" si="39"/>
        <v>5.2319931063302419E-2</v>
      </c>
      <c r="N333" s="16">
        <v>3.1563897776165813E-2</v>
      </c>
      <c r="O333" s="16">
        <v>2.075603328713661E-2</v>
      </c>
      <c r="P333" s="5">
        <f t="shared" si="40"/>
        <v>0.22283651375920144</v>
      </c>
      <c r="Q333" s="6">
        <v>0.10078269626621655</v>
      </c>
      <c r="R333" s="6">
        <v>0.12205381749298488</v>
      </c>
      <c r="S333" s="9">
        <f t="shared" si="41"/>
        <v>6.2790655022697706E-2</v>
      </c>
      <c r="T333" s="10">
        <v>0</v>
      </c>
      <c r="U333" s="10">
        <v>1.7202635376580601E-2</v>
      </c>
      <c r="V333" s="10">
        <v>1.4904780278281324E-2</v>
      </c>
      <c r="W333" s="10">
        <v>3.068323936783577E-2</v>
      </c>
    </row>
    <row r="334" spans="1:23" x14ac:dyDescent="0.3">
      <c r="A334" s="1" t="s">
        <v>555</v>
      </c>
      <c r="B334" s="1" t="s">
        <v>556</v>
      </c>
      <c r="C334" s="2">
        <f t="shared" si="36"/>
        <v>0.46724811532306931</v>
      </c>
      <c r="D334" s="3">
        <f t="shared" si="37"/>
        <v>0.13057660713396291</v>
      </c>
      <c r="E334" s="4">
        <v>5.6861534368156497E-2</v>
      </c>
      <c r="F334" s="4">
        <v>1.2402845234863893E-2</v>
      </c>
      <c r="G334" s="4">
        <v>5.7359176665373574E-2</v>
      </c>
      <c r="H334" s="4">
        <v>3.9530508655689677E-3</v>
      </c>
      <c r="I334" s="7">
        <f t="shared" si="38"/>
        <v>6.4874897072497812E-3</v>
      </c>
      <c r="J334" s="8">
        <v>6.4874897072497812E-3</v>
      </c>
      <c r="K334" s="8">
        <v>0</v>
      </c>
      <c r="L334" s="8">
        <v>0</v>
      </c>
      <c r="M334" s="17">
        <f t="shared" si="39"/>
        <v>5.8547403530567852E-4</v>
      </c>
      <c r="N334" s="16">
        <v>0</v>
      </c>
      <c r="O334" s="16">
        <v>5.8547403530567852E-4</v>
      </c>
      <c r="P334" s="5">
        <f t="shared" si="40"/>
        <v>0.30262052318108995</v>
      </c>
      <c r="Q334" s="6">
        <v>0.10060405929271855</v>
      </c>
      <c r="R334" s="6">
        <v>0.20201646388837138</v>
      </c>
      <c r="S334" s="9">
        <f t="shared" si="41"/>
        <v>2.6978021265461043E-2</v>
      </c>
      <c r="T334" s="10">
        <v>2.1093775602116869E-3</v>
      </c>
      <c r="U334" s="10">
        <v>2.2334391223412351E-3</v>
      </c>
      <c r="V334" s="10">
        <v>1.8853290761700746E-2</v>
      </c>
      <c r="W334" s="10">
        <v>3.7819138212073751E-3</v>
      </c>
    </row>
    <row r="335" spans="1:23" x14ac:dyDescent="0.3">
      <c r="A335" s="1" t="s">
        <v>557</v>
      </c>
      <c r="B335" s="1" t="s">
        <v>558</v>
      </c>
      <c r="C335" s="2">
        <f t="shared" si="36"/>
        <v>0.49599447096648513</v>
      </c>
      <c r="D335" s="3">
        <f t="shared" si="37"/>
        <v>3.948641885050716E-2</v>
      </c>
      <c r="E335" s="4">
        <v>0</v>
      </c>
      <c r="F335" s="4">
        <v>0</v>
      </c>
      <c r="G335" s="4">
        <v>1.4590479946019162E-2</v>
      </c>
      <c r="H335" s="4">
        <v>2.4895938904488001E-2</v>
      </c>
      <c r="I335" s="7">
        <f t="shared" si="38"/>
        <v>5.098197652657812E-3</v>
      </c>
      <c r="J335" s="8">
        <v>0</v>
      </c>
      <c r="K335" s="8">
        <v>5.098197652657812E-3</v>
      </c>
      <c r="L335" s="8">
        <v>0</v>
      </c>
      <c r="M335" s="17">
        <f t="shared" si="39"/>
        <v>4.1629514358290784E-3</v>
      </c>
      <c r="N335" s="16">
        <v>4.1629514358290784E-3</v>
      </c>
      <c r="O335" s="16">
        <v>0</v>
      </c>
      <c r="P335" s="5">
        <f t="shared" si="40"/>
        <v>0.22462616907692318</v>
      </c>
      <c r="Q335" s="6">
        <v>0.10799695234128202</v>
      </c>
      <c r="R335" s="6">
        <v>0.11662921673564114</v>
      </c>
      <c r="S335" s="9">
        <f t="shared" si="41"/>
        <v>0.22262073395056789</v>
      </c>
      <c r="T335" s="10">
        <v>5.0406776734172494E-2</v>
      </c>
      <c r="U335" s="10">
        <v>7.5628301826832264E-2</v>
      </c>
      <c r="V335" s="10">
        <v>4.4607258190068284E-2</v>
      </c>
      <c r="W335" s="10">
        <v>5.1978397199494847E-2</v>
      </c>
    </row>
    <row r="336" spans="1:23" x14ac:dyDescent="0.3">
      <c r="A336" s="1" t="s">
        <v>559</v>
      </c>
      <c r="B336" s="1" t="s">
        <v>560</v>
      </c>
      <c r="C336" s="2">
        <f t="shared" si="36"/>
        <v>0.47556954260298662</v>
      </c>
      <c r="D336" s="3">
        <f t="shared" si="37"/>
        <v>0.26213260605000777</v>
      </c>
      <c r="E336" s="4">
        <v>9.4533047691048394E-2</v>
      </c>
      <c r="F336" s="4">
        <v>3.4951011660424643E-2</v>
      </c>
      <c r="G336" s="4">
        <v>0.13264854669853474</v>
      </c>
      <c r="H336" s="4">
        <v>0</v>
      </c>
      <c r="I336" s="7">
        <f t="shared" si="38"/>
        <v>4.7710835055059117E-2</v>
      </c>
      <c r="J336" s="8">
        <v>3.491460577183135E-2</v>
      </c>
      <c r="K336" s="8">
        <v>0</v>
      </c>
      <c r="L336" s="8">
        <v>1.2796229283227765E-2</v>
      </c>
      <c r="M336" s="17">
        <f t="shared" si="39"/>
        <v>9.2566430567257944E-3</v>
      </c>
      <c r="N336" s="16">
        <v>9.2566430567257944E-3</v>
      </c>
      <c r="O336" s="16">
        <v>0</v>
      </c>
      <c r="P336" s="5">
        <f t="shared" si="40"/>
        <v>0.13909365479779795</v>
      </c>
      <c r="Q336" s="6">
        <v>2.5516984682170361E-2</v>
      </c>
      <c r="R336" s="6">
        <v>0.11357667011562758</v>
      </c>
      <c r="S336" s="9">
        <f t="shared" si="41"/>
        <v>1.7375803643395967E-2</v>
      </c>
      <c r="T336" s="10">
        <v>0</v>
      </c>
      <c r="U336" s="10">
        <v>2.7016434756944952E-3</v>
      </c>
      <c r="V336" s="10">
        <v>0</v>
      </c>
      <c r="W336" s="10">
        <v>1.4674160167701473E-2</v>
      </c>
    </row>
    <row r="337" spans="1:23" x14ac:dyDescent="0.3">
      <c r="A337" s="1" t="s">
        <v>561</v>
      </c>
      <c r="B337" s="1" t="s">
        <v>562</v>
      </c>
      <c r="C337" s="2">
        <f t="shared" si="36"/>
        <v>0.47799613580255357</v>
      </c>
      <c r="D337" s="3">
        <f t="shared" si="37"/>
        <v>0.22848141699117103</v>
      </c>
      <c r="E337" s="4">
        <v>3.6901068670295266E-2</v>
      </c>
      <c r="F337" s="4">
        <v>3.1970097427049073E-2</v>
      </c>
      <c r="G337" s="4">
        <v>3.2706143491472738E-2</v>
      </c>
      <c r="H337" s="4">
        <v>0.12690410740235394</v>
      </c>
      <c r="I337" s="7">
        <f t="shared" si="38"/>
        <v>5.8250447964052189E-2</v>
      </c>
      <c r="J337" s="8">
        <v>2.9494619353517246E-2</v>
      </c>
      <c r="K337" s="8">
        <v>2.1465830999402583E-2</v>
      </c>
      <c r="L337" s="8">
        <v>7.2899976111323577E-3</v>
      </c>
      <c r="M337" s="17">
        <f t="shared" si="39"/>
        <v>2.7000547589527742E-2</v>
      </c>
      <c r="N337" s="16">
        <v>1.0780450910358771E-2</v>
      </c>
      <c r="O337" s="16">
        <v>1.6220096679168971E-2</v>
      </c>
      <c r="P337" s="5">
        <f t="shared" si="40"/>
        <v>6.9064080812460682E-2</v>
      </c>
      <c r="Q337" s="6">
        <v>3.6195420609878973E-2</v>
      </c>
      <c r="R337" s="6">
        <v>3.2868660202581702E-2</v>
      </c>
      <c r="S337" s="9">
        <f t="shared" si="41"/>
        <v>9.5199642445341903E-2</v>
      </c>
      <c r="T337" s="10">
        <v>3.4034216094275427E-2</v>
      </c>
      <c r="U337" s="10">
        <v>8.9935370015730275E-3</v>
      </c>
      <c r="V337" s="10">
        <v>2.5015749936405155E-2</v>
      </c>
      <c r="W337" s="10">
        <v>2.7156139413088292E-2</v>
      </c>
    </row>
    <row r="338" spans="1:23" x14ac:dyDescent="0.3">
      <c r="A338" s="1" t="s">
        <v>563</v>
      </c>
      <c r="B338" s="1" t="s">
        <v>564</v>
      </c>
      <c r="C338" s="2">
        <f t="shared" si="36"/>
        <v>0.48098925169002882</v>
      </c>
      <c r="D338" s="3">
        <f t="shared" si="37"/>
        <v>0.15569434730764095</v>
      </c>
      <c r="E338" s="4">
        <v>4.4457075545883726E-2</v>
      </c>
      <c r="F338" s="4">
        <v>2.2036212893690954E-2</v>
      </c>
      <c r="G338" s="4">
        <v>2.622800963121347E-2</v>
      </c>
      <c r="H338" s="4">
        <v>6.2973049236852804E-2</v>
      </c>
      <c r="I338" s="7">
        <f t="shared" si="38"/>
        <v>6.744330456681423E-2</v>
      </c>
      <c r="J338" s="8">
        <v>3.0325587899433334E-2</v>
      </c>
      <c r="K338" s="8">
        <v>1.7207636740647528E-2</v>
      </c>
      <c r="L338" s="8">
        <v>1.9910079926733364E-2</v>
      </c>
      <c r="M338" s="17">
        <f t="shared" si="39"/>
        <v>2.9748911598086202E-2</v>
      </c>
      <c r="N338" s="16">
        <v>1.7795392836181128E-2</v>
      </c>
      <c r="O338" s="16">
        <v>1.1953518761905074E-2</v>
      </c>
      <c r="P338" s="5">
        <f t="shared" si="40"/>
        <v>4.101418862832322E-2</v>
      </c>
      <c r="Q338" s="6">
        <v>1.7463739083890078E-2</v>
      </c>
      <c r="R338" s="6">
        <v>2.3550449544433145E-2</v>
      </c>
      <c r="S338" s="9">
        <f t="shared" si="41"/>
        <v>0.18708849958916418</v>
      </c>
      <c r="T338" s="10">
        <v>1.7415011677968134E-2</v>
      </c>
      <c r="U338" s="10">
        <v>8.9413930732033672E-2</v>
      </c>
      <c r="V338" s="10">
        <v>1.9057686228895851E-2</v>
      </c>
      <c r="W338" s="10">
        <v>6.1201870950266524E-2</v>
      </c>
    </row>
    <row r="339" spans="1:23" x14ac:dyDescent="0.3">
      <c r="A339" s="1" t="s">
        <v>565</v>
      </c>
      <c r="B339" s="1" t="s">
        <v>566</v>
      </c>
      <c r="C339" s="2">
        <f t="shared" si="36"/>
        <v>0.47201843710483171</v>
      </c>
      <c r="D339" s="3">
        <f t="shared" si="37"/>
        <v>1.9756209014921877E-2</v>
      </c>
      <c r="E339" s="4">
        <v>0</v>
      </c>
      <c r="F339" s="4">
        <v>1.0816154138000072E-3</v>
      </c>
      <c r="G339" s="4">
        <v>1.8674593601121871E-2</v>
      </c>
      <c r="H339" s="4">
        <v>0</v>
      </c>
      <c r="I339" s="7">
        <f t="shared" si="38"/>
        <v>1.1093242480154464E-2</v>
      </c>
      <c r="J339" s="8">
        <v>1.1093242480154464E-2</v>
      </c>
      <c r="K339" s="8">
        <v>0</v>
      </c>
      <c r="L339" s="8">
        <v>0</v>
      </c>
      <c r="M339" s="17">
        <f t="shared" si="39"/>
        <v>0</v>
      </c>
      <c r="N339" s="16">
        <v>0</v>
      </c>
      <c r="O339" s="16">
        <v>0</v>
      </c>
      <c r="P339" s="5">
        <f t="shared" si="40"/>
        <v>0.30968586630294959</v>
      </c>
      <c r="Q339" s="6">
        <v>0.14525454097208579</v>
      </c>
      <c r="R339" s="6">
        <v>0.16443132533086377</v>
      </c>
      <c r="S339" s="9">
        <f t="shared" si="41"/>
        <v>0.13148311930680578</v>
      </c>
      <c r="T339" s="10">
        <v>1.8887480467418255E-2</v>
      </c>
      <c r="U339" s="10">
        <v>2.5057836935242571E-2</v>
      </c>
      <c r="V339" s="10">
        <v>1.4741157386176599E-2</v>
      </c>
      <c r="W339" s="10">
        <v>7.2796644517968356E-2</v>
      </c>
    </row>
    <row r="340" spans="1:23" x14ac:dyDescent="0.3">
      <c r="A340" s="1" t="s">
        <v>567</v>
      </c>
      <c r="B340" s="1" t="s">
        <v>568</v>
      </c>
      <c r="C340" s="2">
        <f t="shared" si="36"/>
        <v>0.46822475081015785</v>
      </c>
      <c r="D340" s="3">
        <f t="shared" si="37"/>
        <v>3.4361360347581901E-2</v>
      </c>
      <c r="E340" s="4">
        <v>1.0242092019393309E-2</v>
      </c>
      <c r="F340" s="4">
        <v>0</v>
      </c>
      <c r="G340" s="4">
        <v>2.4017412355115796E-2</v>
      </c>
      <c r="H340" s="4">
        <v>1.0185597307279367E-4</v>
      </c>
      <c r="I340" s="7">
        <f t="shared" si="38"/>
        <v>6.9954685856437994E-3</v>
      </c>
      <c r="J340" s="8">
        <v>6.9954685856437994E-3</v>
      </c>
      <c r="K340" s="8">
        <v>0</v>
      </c>
      <c r="L340" s="8">
        <v>0</v>
      </c>
      <c r="M340" s="17">
        <f t="shared" si="39"/>
        <v>9.2017029498087739E-4</v>
      </c>
      <c r="N340" s="16">
        <v>9.2017029498087739E-4</v>
      </c>
      <c r="O340" s="16">
        <v>0</v>
      </c>
      <c r="P340" s="5">
        <f t="shared" si="40"/>
        <v>0.38782462192558476</v>
      </c>
      <c r="Q340" s="6">
        <v>0.1833253170972714</v>
      </c>
      <c r="R340" s="6">
        <v>0.20449930482831333</v>
      </c>
      <c r="S340" s="9">
        <f t="shared" si="41"/>
        <v>3.8123129656366529E-2</v>
      </c>
      <c r="T340" s="10">
        <v>4.9147290268025702E-3</v>
      </c>
      <c r="U340" s="10">
        <v>0</v>
      </c>
      <c r="V340" s="10">
        <v>3.0794619354547492E-3</v>
      </c>
      <c r="W340" s="10">
        <v>3.0128938694109209E-2</v>
      </c>
    </row>
    <row r="341" spans="1:23" x14ac:dyDescent="0.3">
      <c r="A341" s="1" t="s">
        <v>569</v>
      </c>
      <c r="B341" s="1" t="s">
        <v>570</v>
      </c>
      <c r="C341" s="2">
        <f t="shared" si="36"/>
        <v>0.48130306654279231</v>
      </c>
      <c r="D341" s="3">
        <f t="shared" si="37"/>
        <v>6.7082509652830621E-2</v>
      </c>
      <c r="E341" s="4">
        <v>3.8099722644067524E-2</v>
      </c>
      <c r="F341" s="4">
        <v>1.9422602562859717E-3</v>
      </c>
      <c r="G341" s="4">
        <v>1.949276401916647E-2</v>
      </c>
      <c r="H341" s="4">
        <v>7.5477627333106513E-3</v>
      </c>
      <c r="I341" s="7">
        <f t="shared" si="38"/>
        <v>3.8739778865241215E-2</v>
      </c>
      <c r="J341" s="8">
        <v>2.0003027465109263E-2</v>
      </c>
      <c r="K341" s="8">
        <v>7.0496752088199484E-3</v>
      </c>
      <c r="L341" s="8">
        <v>1.1687076191312004E-2</v>
      </c>
      <c r="M341" s="17">
        <f t="shared" si="39"/>
        <v>5.8382324501959869E-2</v>
      </c>
      <c r="N341" s="16">
        <v>4.1407704984790163E-2</v>
      </c>
      <c r="O341" s="16">
        <v>1.6974619517169706E-2</v>
      </c>
      <c r="P341" s="5">
        <f t="shared" si="40"/>
        <v>0.10446174684601126</v>
      </c>
      <c r="Q341" s="6">
        <v>5.1507447212270858E-2</v>
      </c>
      <c r="R341" s="6">
        <v>5.2954299633740404E-2</v>
      </c>
      <c r="S341" s="9">
        <f t="shared" si="41"/>
        <v>0.21263670667674933</v>
      </c>
      <c r="T341" s="10">
        <v>2.4641241256244308E-2</v>
      </c>
      <c r="U341" s="10">
        <v>0.11976619070336296</v>
      </c>
      <c r="V341" s="10">
        <v>2.7442549069561027E-2</v>
      </c>
      <c r="W341" s="10">
        <v>4.0786725647581026E-2</v>
      </c>
    </row>
    <row r="342" spans="1:23" x14ac:dyDescent="0.3">
      <c r="A342" s="1" t="s">
        <v>571</v>
      </c>
      <c r="B342" s="1" t="s">
        <v>572</v>
      </c>
      <c r="C342" s="2">
        <f t="shared" si="36"/>
        <v>0.49208110443253661</v>
      </c>
      <c r="D342" s="3">
        <f t="shared" si="37"/>
        <v>2.8045957051916807E-2</v>
      </c>
      <c r="E342" s="4">
        <v>0</v>
      </c>
      <c r="F342" s="4">
        <v>0</v>
      </c>
      <c r="G342" s="4">
        <v>2.6650016888332725E-2</v>
      </c>
      <c r="H342" s="4">
        <v>1.3959401635840836E-3</v>
      </c>
      <c r="I342" s="7">
        <f t="shared" si="38"/>
        <v>3.0207658757166816E-4</v>
      </c>
      <c r="J342" s="8">
        <v>0</v>
      </c>
      <c r="K342" s="8">
        <v>0</v>
      </c>
      <c r="L342" s="8">
        <v>3.0207658757166816E-4</v>
      </c>
      <c r="M342" s="17">
        <f t="shared" si="39"/>
        <v>2.5499089491766267E-3</v>
      </c>
      <c r="N342" s="16">
        <v>2.5499089491766267E-3</v>
      </c>
      <c r="O342" s="16">
        <v>0</v>
      </c>
      <c r="P342" s="5">
        <f t="shared" si="40"/>
        <v>0.17906674733223696</v>
      </c>
      <c r="Q342" s="6">
        <v>7.256740199060438E-2</v>
      </c>
      <c r="R342" s="6">
        <v>0.10649934534163258</v>
      </c>
      <c r="S342" s="9">
        <f t="shared" si="41"/>
        <v>0.28211641451163455</v>
      </c>
      <c r="T342" s="10">
        <v>2.6569186495956028E-2</v>
      </c>
      <c r="U342" s="10">
        <v>0.12920818369885556</v>
      </c>
      <c r="V342" s="10">
        <v>3.1250441418985309E-2</v>
      </c>
      <c r="W342" s="10">
        <v>9.5088602897837646E-2</v>
      </c>
    </row>
    <row r="343" spans="1:23" x14ac:dyDescent="0.3">
      <c r="A343" s="1" t="s">
        <v>573</v>
      </c>
      <c r="B343" s="1" t="s">
        <v>574</v>
      </c>
      <c r="C343" s="2">
        <f t="shared" si="36"/>
        <v>0.49736247924702487</v>
      </c>
      <c r="D343" s="3">
        <f t="shared" si="37"/>
        <v>4.8017255705795091E-2</v>
      </c>
      <c r="E343" s="4">
        <v>1.8659183044970728E-2</v>
      </c>
      <c r="F343" s="4">
        <v>3.8801977880382045E-4</v>
      </c>
      <c r="G343" s="4">
        <v>2.144684461123153E-2</v>
      </c>
      <c r="H343" s="4">
        <v>7.5232082707890101E-3</v>
      </c>
      <c r="I343" s="7">
        <f t="shared" si="38"/>
        <v>1.0322333959669441E-2</v>
      </c>
      <c r="J343" s="8">
        <v>7.4218404315349968E-3</v>
      </c>
      <c r="K343" s="8">
        <v>2.9004935281344438E-3</v>
      </c>
      <c r="L343" s="8">
        <v>0</v>
      </c>
      <c r="M343" s="17">
        <f t="shared" si="39"/>
        <v>2.8292204092045393E-2</v>
      </c>
      <c r="N343" s="16">
        <v>1.2454986477070221E-2</v>
      </c>
      <c r="O343" s="16">
        <v>1.5837217614975172E-2</v>
      </c>
      <c r="P343" s="5">
        <f t="shared" si="40"/>
        <v>9.2132830289192211E-2</v>
      </c>
      <c r="Q343" s="6">
        <v>5.7338081903717038E-2</v>
      </c>
      <c r="R343" s="6">
        <v>3.4794748385475173E-2</v>
      </c>
      <c r="S343" s="9">
        <f t="shared" si="41"/>
        <v>0.31859785520032269</v>
      </c>
      <c r="T343" s="10">
        <v>3.7792567412092207E-2</v>
      </c>
      <c r="U343" s="10">
        <v>0.13530397403286096</v>
      </c>
      <c r="V343" s="10">
        <v>6.1922163600746753E-2</v>
      </c>
      <c r="W343" s="10">
        <v>8.3579150154622722E-2</v>
      </c>
    </row>
    <row r="344" spans="1:23" x14ac:dyDescent="0.3">
      <c r="A344" s="1" t="s">
        <v>575</v>
      </c>
      <c r="B344" s="1" t="s">
        <v>576</v>
      </c>
      <c r="C344" s="2">
        <f t="shared" si="36"/>
        <v>0.49317057924810537</v>
      </c>
      <c r="D344" s="3">
        <f t="shared" si="37"/>
        <v>2.275280773121708E-2</v>
      </c>
      <c r="E344" s="4">
        <v>1.5340939208457265E-3</v>
      </c>
      <c r="F344" s="4">
        <v>8.009299975439612E-3</v>
      </c>
      <c r="G344" s="4">
        <v>1.1774317484590128E-2</v>
      </c>
      <c r="H344" s="4">
        <v>1.4350963503416121E-3</v>
      </c>
      <c r="I344" s="7">
        <f t="shared" si="38"/>
        <v>8.1288741302829558E-3</v>
      </c>
      <c r="J344" s="8">
        <v>4.9722736044470698E-3</v>
      </c>
      <c r="K344" s="8">
        <v>0</v>
      </c>
      <c r="L344" s="8">
        <v>3.156600525835886E-3</v>
      </c>
      <c r="M344" s="17">
        <f t="shared" si="39"/>
        <v>3.5841599227290154E-2</v>
      </c>
      <c r="N344" s="16">
        <v>3.3238082096774112E-2</v>
      </c>
      <c r="O344" s="16">
        <v>2.6035171305160447E-3</v>
      </c>
      <c r="P344" s="5">
        <f t="shared" si="40"/>
        <v>0.14183294324106113</v>
      </c>
      <c r="Q344" s="6">
        <v>6.2156041623932311E-2</v>
      </c>
      <c r="R344" s="6">
        <v>7.9676901617128815E-2</v>
      </c>
      <c r="S344" s="9">
        <f t="shared" si="41"/>
        <v>0.28461435491825404</v>
      </c>
      <c r="T344" s="10">
        <v>3.44493517160551E-2</v>
      </c>
      <c r="U344" s="10">
        <v>0.12344905205076011</v>
      </c>
      <c r="V344" s="10">
        <v>5.8265936767295884E-2</v>
      </c>
      <c r="W344" s="10">
        <v>6.8450014384142929E-2</v>
      </c>
    </row>
    <row r="345" spans="1:23" x14ac:dyDescent="0.3">
      <c r="A345" s="1" t="s">
        <v>1261</v>
      </c>
      <c r="B345" s="1" t="s">
        <v>1262</v>
      </c>
      <c r="C345" s="2">
        <f t="shared" si="36"/>
        <v>0.494064111949365</v>
      </c>
      <c r="D345" s="3">
        <f t="shared" si="37"/>
        <v>0.28419772180029773</v>
      </c>
      <c r="E345" s="4">
        <v>8.661614388586536E-2</v>
      </c>
      <c r="F345" s="4">
        <v>2.3075698092068532E-2</v>
      </c>
      <c r="G345" s="4">
        <v>0.11067190485976165</v>
      </c>
      <c r="H345" s="4">
        <v>6.383397496260218E-2</v>
      </c>
      <c r="I345" s="7">
        <f t="shared" si="38"/>
        <v>6.5921220881856035E-2</v>
      </c>
      <c r="J345" s="8">
        <v>4.4915690306253878E-2</v>
      </c>
      <c r="K345" s="8">
        <v>0</v>
      </c>
      <c r="L345" s="8">
        <v>2.1005530575602151E-2</v>
      </c>
      <c r="M345" s="17">
        <f t="shared" si="39"/>
        <v>7.8500586712624498E-2</v>
      </c>
      <c r="N345" s="16">
        <v>6.4743323193726651E-2</v>
      </c>
      <c r="O345" s="16">
        <v>1.3757263518897844E-2</v>
      </c>
      <c r="P345" s="5">
        <f t="shared" si="40"/>
        <v>3.7523195055359622E-2</v>
      </c>
      <c r="Q345" s="6">
        <v>1.2246316864174239E-3</v>
      </c>
      <c r="R345" s="6">
        <v>3.6298563368942195E-2</v>
      </c>
      <c r="S345" s="9">
        <f t="shared" si="41"/>
        <v>2.7921387499227103E-2</v>
      </c>
      <c r="T345" s="10">
        <v>0</v>
      </c>
      <c r="U345" s="10">
        <v>1.5318470370202558E-3</v>
      </c>
      <c r="V345" s="10">
        <v>5.647178100903455E-3</v>
      </c>
      <c r="W345" s="10">
        <v>2.074236236130339E-2</v>
      </c>
    </row>
    <row r="346" spans="1:23" x14ac:dyDescent="0.3">
      <c r="A346" s="1" t="s">
        <v>1263</v>
      </c>
      <c r="B346" s="1" t="s">
        <v>577</v>
      </c>
      <c r="C346" s="2">
        <f t="shared" si="36"/>
        <v>0.47020216303573892</v>
      </c>
      <c r="D346" s="3">
        <f t="shared" si="37"/>
        <v>0.26779333380259684</v>
      </c>
      <c r="E346" s="4">
        <v>0.10872710749348072</v>
      </c>
      <c r="F346" s="4">
        <v>3.5309187041402346E-2</v>
      </c>
      <c r="G346" s="4">
        <v>5.704255535832678E-2</v>
      </c>
      <c r="H346" s="4">
        <v>6.6714483909387015E-2</v>
      </c>
      <c r="I346" s="7">
        <f t="shared" si="38"/>
        <v>0.10863488710586898</v>
      </c>
      <c r="J346" s="8">
        <v>6.1070331740796638E-2</v>
      </c>
      <c r="K346" s="8">
        <v>2.7507899675636074E-2</v>
      </c>
      <c r="L346" s="8">
        <v>2.0056655689436268E-2</v>
      </c>
      <c r="M346" s="17">
        <f t="shared" si="39"/>
        <v>5.9604721086420551E-2</v>
      </c>
      <c r="N346" s="16">
        <v>2.7134600313722751E-2</v>
      </c>
      <c r="O346" s="16">
        <v>3.24701207726978E-2</v>
      </c>
      <c r="P346" s="5">
        <f t="shared" si="40"/>
        <v>2.0179636374661251E-2</v>
      </c>
      <c r="Q346" s="6">
        <v>4.1860437675390145E-3</v>
      </c>
      <c r="R346" s="6">
        <v>1.5993592607122235E-2</v>
      </c>
      <c r="S346" s="9">
        <f t="shared" si="41"/>
        <v>1.3989584666191296E-2</v>
      </c>
      <c r="T346" s="10">
        <v>4.5617502304774711E-3</v>
      </c>
      <c r="U346" s="10">
        <v>1.8841931271492251E-3</v>
      </c>
      <c r="V346" s="10">
        <v>3.3433590871194676E-3</v>
      </c>
      <c r="W346" s="10">
        <v>4.2002822214451327E-3</v>
      </c>
    </row>
    <row r="347" spans="1:23" x14ac:dyDescent="0.3">
      <c r="A347" s="1" t="s">
        <v>578</v>
      </c>
      <c r="B347" s="1" t="s">
        <v>579</v>
      </c>
      <c r="C347" s="2">
        <f t="shared" si="36"/>
        <v>0.45592511838934924</v>
      </c>
      <c r="D347" s="3">
        <f t="shared" si="37"/>
        <v>6.767983640183968E-2</v>
      </c>
      <c r="E347" s="4">
        <v>2.6462336806519562E-2</v>
      </c>
      <c r="F347" s="4">
        <v>3.1685549224840914E-3</v>
      </c>
      <c r="G347" s="4">
        <v>1.1367051965720616E-2</v>
      </c>
      <c r="H347" s="4">
        <v>2.668189270711541E-2</v>
      </c>
      <c r="I347" s="7">
        <f t="shared" si="38"/>
        <v>7.2916285267176376E-2</v>
      </c>
      <c r="J347" s="8">
        <v>2.3622179737465825E-2</v>
      </c>
      <c r="K347" s="8">
        <v>2.3356408230384137E-2</v>
      </c>
      <c r="L347" s="8">
        <v>2.5937697299326417E-2</v>
      </c>
      <c r="M347" s="17">
        <f t="shared" si="39"/>
        <v>3.7242245225231188E-2</v>
      </c>
      <c r="N347" s="16">
        <v>2.3909839635198962E-2</v>
      </c>
      <c r="O347" s="16">
        <v>1.3332405590032228E-2</v>
      </c>
      <c r="P347" s="5">
        <f t="shared" si="40"/>
        <v>0.13396201783827158</v>
      </c>
      <c r="Q347" s="6">
        <v>5.4264703053692083E-2</v>
      </c>
      <c r="R347" s="6">
        <v>7.9697314784579504E-2</v>
      </c>
      <c r="S347" s="9">
        <f t="shared" si="41"/>
        <v>0.14412473365683043</v>
      </c>
      <c r="T347" s="10">
        <v>0</v>
      </c>
      <c r="U347" s="10">
        <v>0.1084756669341384</v>
      </c>
      <c r="V347" s="10">
        <v>1.1735130068750817E-2</v>
      </c>
      <c r="W347" s="10">
        <v>2.3913936653941217E-2</v>
      </c>
    </row>
    <row r="348" spans="1:23" x14ac:dyDescent="0.3">
      <c r="A348" s="1" t="s">
        <v>580</v>
      </c>
      <c r="B348" s="1" t="s">
        <v>1264</v>
      </c>
      <c r="C348" s="2">
        <f t="shared" si="36"/>
        <v>0.47460137566622879</v>
      </c>
      <c r="D348" s="3">
        <f t="shared" si="37"/>
        <v>0.10561112450913041</v>
      </c>
      <c r="E348" s="4">
        <v>1.998350343414643E-2</v>
      </c>
      <c r="F348" s="4">
        <v>2.3790411559687266E-2</v>
      </c>
      <c r="G348" s="4">
        <v>5.3196499851282268E-2</v>
      </c>
      <c r="H348" s="4">
        <v>8.640709664014444E-3</v>
      </c>
      <c r="I348" s="7">
        <f t="shared" si="38"/>
        <v>1.2984462241808322E-2</v>
      </c>
      <c r="J348" s="8">
        <v>1.2700368667915832E-2</v>
      </c>
      <c r="K348" s="8">
        <v>0</v>
      </c>
      <c r="L348" s="8">
        <v>2.8409357389249073E-4</v>
      </c>
      <c r="M348" s="17">
        <f t="shared" si="39"/>
        <v>1.298253996548041E-2</v>
      </c>
      <c r="N348" s="16">
        <v>0</v>
      </c>
      <c r="O348" s="16">
        <v>1.298253996548041E-2</v>
      </c>
      <c r="P348" s="5">
        <f t="shared" si="40"/>
        <v>0.19320600541058097</v>
      </c>
      <c r="Q348" s="6">
        <v>9.8121347976041703E-2</v>
      </c>
      <c r="R348" s="6">
        <v>9.5084657434539283E-2</v>
      </c>
      <c r="S348" s="9">
        <f t="shared" si="41"/>
        <v>0.14981724353922868</v>
      </c>
      <c r="T348" s="10">
        <v>0</v>
      </c>
      <c r="U348" s="10">
        <v>6.3622625365005264E-2</v>
      </c>
      <c r="V348" s="10">
        <v>2.4709090934380444E-2</v>
      </c>
      <c r="W348" s="10">
        <v>6.1485527239842963E-2</v>
      </c>
    </row>
    <row r="349" spans="1:23" x14ac:dyDescent="0.3">
      <c r="A349" s="1" t="s">
        <v>581</v>
      </c>
      <c r="B349" s="1" t="s">
        <v>1265</v>
      </c>
      <c r="C349" s="2">
        <f t="shared" si="36"/>
        <v>0.50708536766523382</v>
      </c>
      <c r="D349" s="3">
        <f t="shared" si="37"/>
        <v>0.1722415743248146</v>
      </c>
      <c r="E349" s="4">
        <v>5.4062987795804235E-2</v>
      </c>
      <c r="F349" s="4">
        <v>9.2034377071043214E-3</v>
      </c>
      <c r="G349" s="4">
        <v>0.10897514882190604</v>
      </c>
      <c r="H349" s="4">
        <v>0</v>
      </c>
      <c r="I349" s="7">
        <f t="shared" si="38"/>
        <v>3.7692799606357338E-2</v>
      </c>
      <c r="J349" s="8">
        <v>1.7828239780151654E-2</v>
      </c>
      <c r="K349" s="8">
        <v>0</v>
      </c>
      <c r="L349" s="8">
        <v>1.9864559826205684E-2</v>
      </c>
      <c r="M349" s="17">
        <f t="shared" si="39"/>
        <v>0.11304028699740107</v>
      </c>
      <c r="N349" s="16">
        <v>8.0160527326172668E-2</v>
      </c>
      <c r="O349" s="16">
        <v>3.2879759671228401E-2</v>
      </c>
      <c r="P349" s="5">
        <f t="shared" si="40"/>
        <v>0.15693922515609723</v>
      </c>
      <c r="Q349" s="6">
        <v>8.6819662384021834E-2</v>
      </c>
      <c r="R349" s="6">
        <v>7.01195627720754E-2</v>
      </c>
      <c r="S349" s="9">
        <f t="shared" si="41"/>
        <v>2.7171481580563529E-2</v>
      </c>
      <c r="T349" s="10">
        <v>3.3356724006083078E-3</v>
      </c>
      <c r="U349" s="10">
        <v>0</v>
      </c>
      <c r="V349" s="10">
        <v>1.3646187259156162E-2</v>
      </c>
      <c r="W349" s="10">
        <v>1.0189621920799058E-2</v>
      </c>
    </row>
    <row r="350" spans="1:23" x14ac:dyDescent="0.3">
      <c r="A350" s="1" t="s">
        <v>582</v>
      </c>
      <c r="B350" s="1" t="s">
        <v>1266</v>
      </c>
      <c r="C350" s="2">
        <f t="shared" si="36"/>
        <v>0.52355257586453541</v>
      </c>
      <c r="D350" s="3">
        <f t="shared" si="37"/>
        <v>0.13254456422346464</v>
      </c>
      <c r="E350" s="4">
        <v>6.3179746576707718E-2</v>
      </c>
      <c r="F350" s="4">
        <v>1.5209315590595003E-2</v>
      </c>
      <c r="G350" s="4">
        <v>5.4155502056161917E-2</v>
      </c>
      <c r="H350" s="4">
        <v>0</v>
      </c>
      <c r="I350" s="7">
        <f t="shared" si="38"/>
        <v>5.1198392842060653E-2</v>
      </c>
      <c r="J350" s="8">
        <v>3.9523772705344989E-2</v>
      </c>
      <c r="K350" s="8">
        <v>0</v>
      </c>
      <c r="L350" s="8">
        <v>1.167462013671566E-2</v>
      </c>
      <c r="M350" s="17">
        <f t="shared" si="39"/>
        <v>0.15569700601560027</v>
      </c>
      <c r="N350" s="16">
        <v>8.7764890161516479E-2</v>
      </c>
      <c r="O350" s="16">
        <v>6.7932115854083805E-2</v>
      </c>
      <c r="P350" s="5">
        <f t="shared" si="40"/>
        <v>0.11537403776409175</v>
      </c>
      <c r="Q350" s="6">
        <v>5.5065177854707652E-2</v>
      </c>
      <c r="R350" s="6">
        <v>6.0308859909384088E-2</v>
      </c>
      <c r="S350" s="9">
        <f t="shared" si="41"/>
        <v>6.8738575019318154E-2</v>
      </c>
      <c r="T350" s="10">
        <v>4.2863326027225039E-5</v>
      </c>
      <c r="U350" s="10">
        <v>1.7340510104976739E-2</v>
      </c>
      <c r="V350" s="10">
        <v>0</v>
      </c>
      <c r="W350" s="10">
        <v>5.1355201588314192E-2</v>
      </c>
    </row>
    <row r="351" spans="1:23" x14ac:dyDescent="0.3">
      <c r="A351" s="1" t="s">
        <v>1267</v>
      </c>
      <c r="B351" s="1" t="s">
        <v>1268</v>
      </c>
      <c r="C351" s="2">
        <f t="shared" si="36"/>
        <v>0.525899068757815</v>
      </c>
      <c r="D351" s="3">
        <f t="shared" si="37"/>
        <v>2.7412457983530584E-3</v>
      </c>
      <c r="E351" s="4">
        <v>2.7412457983530584E-3</v>
      </c>
      <c r="F351" s="4">
        <v>0</v>
      </c>
      <c r="G351" s="4">
        <v>0</v>
      </c>
      <c r="H351" s="4">
        <v>0</v>
      </c>
      <c r="I351" s="7">
        <f t="shared" si="38"/>
        <v>2.917234915430237E-2</v>
      </c>
      <c r="J351" s="8">
        <v>2.917234915430237E-2</v>
      </c>
      <c r="K351" s="8">
        <v>0</v>
      </c>
      <c r="L351" s="8">
        <v>0</v>
      </c>
      <c r="M351" s="17">
        <f t="shared" si="39"/>
        <v>9.0702519716173449E-2</v>
      </c>
      <c r="N351" s="16">
        <v>9.0702519716173449E-2</v>
      </c>
      <c r="O351" s="16">
        <v>0</v>
      </c>
      <c r="P351" s="5">
        <f t="shared" si="40"/>
        <v>3.0304823527791472E-2</v>
      </c>
      <c r="Q351" s="6">
        <v>2.5606287885851578E-2</v>
      </c>
      <c r="R351" s="6">
        <v>4.6985356419398929E-3</v>
      </c>
      <c r="S351" s="9">
        <f t="shared" si="41"/>
        <v>0.37297813056119467</v>
      </c>
      <c r="T351" s="10">
        <v>0.14189502573959129</v>
      </c>
      <c r="U351" s="10">
        <v>9.9628730876996155E-2</v>
      </c>
      <c r="V351" s="10">
        <v>6.951528949981492E-2</v>
      </c>
      <c r="W351" s="10">
        <v>6.1939084444792361E-2</v>
      </c>
    </row>
    <row r="352" spans="1:23" x14ac:dyDescent="0.3">
      <c r="A352" s="1" t="s">
        <v>583</v>
      </c>
      <c r="B352" s="1" t="s">
        <v>584</v>
      </c>
      <c r="C352" s="2">
        <f t="shared" si="36"/>
        <v>0.47596525842555276</v>
      </c>
      <c r="D352" s="3">
        <f t="shared" si="37"/>
        <v>0.32515218500866483</v>
      </c>
      <c r="E352" s="4">
        <v>0.13080737426024297</v>
      </c>
      <c r="F352" s="4">
        <v>9.4719057613522426E-3</v>
      </c>
      <c r="G352" s="4">
        <v>0.18487290498706963</v>
      </c>
      <c r="H352" s="4">
        <v>0</v>
      </c>
      <c r="I352" s="7">
        <f t="shared" si="38"/>
        <v>2.5525131472974829E-2</v>
      </c>
      <c r="J352" s="8">
        <v>2.5525131472974829E-2</v>
      </c>
      <c r="K352" s="8">
        <v>0</v>
      </c>
      <c r="L352" s="8">
        <v>0</v>
      </c>
      <c r="M352" s="17">
        <f t="shared" si="39"/>
        <v>0</v>
      </c>
      <c r="N352" s="16">
        <v>0</v>
      </c>
      <c r="O352" s="16">
        <v>0</v>
      </c>
      <c r="P352" s="5">
        <f t="shared" si="40"/>
        <v>8.8304839025790616E-2</v>
      </c>
      <c r="Q352" s="6">
        <v>8.8707783019408674E-3</v>
      </c>
      <c r="R352" s="6">
        <v>7.9434060723849745E-2</v>
      </c>
      <c r="S352" s="9">
        <f t="shared" si="41"/>
        <v>3.6983102918122533E-2</v>
      </c>
      <c r="T352" s="10">
        <v>0</v>
      </c>
      <c r="U352" s="10">
        <v>8.8725073894169466E-3</v>
      </c>
      <c r="V352" s="10">
        <v>3.6831159754239363E-3</v>
      </c>
      <c r="W352" s="10">
        <v>2.4427479553281648E-2</v>
      </c>
    </row>
    <row r="353" spans="1:23" x14ac:dyDescent="0.3">
      <c r="A353" s="1" t="s">
        <v>585</v>
      </c>
      <c r="B353" s="1" t="s">
        <v>586</v>
      </c>
      <c r="C353" s="2">
        <f t="shared" si="36"/>
        <v>0.45421122213992615</v>
      </c>
      <c r="D353" s="3">
        <f t="shared" si="37"/>
        <v>0.18144189260436114</v>
      </c>
      <c r="E353" s="4">
        <v>0.11645121852153668</v>
      </c>
      <c r="F353" s="4">
        <v>2.6289005901230008E-2</v>
      </c>
      <c r="G353" s="4">
        <v>3.4769416656568283E-2</v>
      </c>
      <c r="H353" s="4">
        <v>3.9322515250261661E-3</v>
      </c>
      <c r="I353" s="7">
        <f t="shared" si="38"/>
        <v>2.7606924994346953E-2</v>
      </c>
      <c r="J353" s="8">
        <v>4.3292298991945881E-3</v>
      </c>
      <c r="K353" s="8">
        <v>0</v>
      </c>
      <c r="L353" s="8">
        <v>2.3277695095152366E-2</v>
      </c>
      <c r="M353" s="17">
        <f t="shared" si="39"/>
        <v>0</v>
      </c>
      <c r="N353" s="16">
        <v>0</v>
      </c>
      <c r="O353" s="16">
        <v>0</v>
      </c>
      <c r="P353" s="5">
        <f t="shared" si="40"/>
        <v>0.12144660722930836</v>
      </c>
      <c r="Q353" s="6">
        <v>3.0358402773233872E-2</v>
      </c>
      <c r="R353" s="6">
        <v>9.108820445607449E-2</v>
      </c>
      <c r="S353" s="9">
        <f t="shared" si="41"/>
        <v>0.12371579731190968</v>
      </c>
      <c r="T353" s="10">
        <v>2.1212316909516894E-3</v>
      </c>
      <c r="U353" s="10">
        <v>9.7768984190400379E-2</v>
      </c>
      <c r="V353" s="10">
        <v>2.3825581430557619E-2</v>
      </c>
      <c r="W353" s="10">
        <v>0</v>
      </c>
    </row>
    <row r="354" spans="1:23" x14ac:dyDescent="0.3">
      <c r="A354" s="1" t="s">
        <v>587</v>
      </c>
      <c r="B354" s="1" t="s">
        <v>588</v>
      </c>
      <c r="C354" s="2">
        <f t="shared" si="36"/>
        <v>0.47776269398866328</v>
      </c>
      <c r="D354" s="3">
        <f t="shared" si="37"/>
        <v>0.13267735882172055</v>
      </c>
      <c r="E354" s="4">
        <v>1.0067039060812176E-2</v>
      </c>
      <c r="F354" s="4">
        <v>6.2559896878162463E-2</v>
      </c>
      <c r="G354" s="4">
        <v>2.7503288787725809E-2</v>
      </c>
      <c r="H354" s="4">
        <v>3.2547134095020094E-2</v>
      </c>
      <c r="I354" s="7">
        <f t="shared" si="38"/>
        <v>6.384963546047509E-2</v>
      </c>
      <c r="J354" s="8">
        <v>2.8046910105814747E-2</v>
      </c>
      <c r="K354" s="8">
        <v>4.4275110120294793E-3</v>
      </c>
      <c r="L354" s="8">
        <v>3.1375214342630867E-2</v>
      </c>
      <c r="M354" s="17">
        <f t="shared" si="39"/>
        <v>3.380086901773359E-2</v>
      </c>
      <c r="N354" s="16">
        <v>1.7098184329609901E-2</v>
      </c>
      <c r="O354" s="16">
        <v>1.6702684688123689E-2</v>
      </c>
      <c r="P354" s="5">
        <f t="shared" si="40"/>
        <v>0.16801517099891256</v>
      </c>
      <c r="Q354" s="6">
        <v>0.13766328351697413</v>
      </c>
      <c r="R354" s="6">
        <v>3.0351887481938431E-2</v>
      </c>
      <c r="S354" s="9">
        <f t="shared" si="41"/>
        <v>7.9419659689821454E-2</v>
      </c>
      <c r="T354" s="10">
        <v>1.0222895525499508E-2</v>
      </c>
      <c r="U354" s="10">
        <v>1.8986554033732332E-2</v>
      </c>
      <c r="V354" s="10">
        <v>2.8216192404873525E-2</v>
      </c>
      <c r="W354" s="10">
        <v>2.1994017725716082E-2</v>
      </c>
    </row>
    <row r="355" spans="1:23" x14ac:dyDescent="0.3">
      <c r="A355" s="1" t="s">
        <v>589</v>
      </c>
      <c r="B355" s="1" t="s">
        <v>590</v>
      </c>
      <c r="C355" s="2">
        <f t="shared" si="36"/>
        <v>0.47070747674757696</v>
      </c>
      <c r="D355" s="3">
        <f t="shared" si="37"/>
        <v>0.22120292162415728</v>
      </c>
      <c r="E355" s="4">
        <v>0.17565941471505045</v>
      </c>
      <c r="F355" s="4">
        <v>0</v>
      </c>
      <c r="G355" s="4">
        <v>4.5543506909106822E-2</v>
      </c>
      <c r="H355" s="4">
        <v>0</v>
      </c>
      <c r="I355" s="7">
        <f t="shared" si="38"/>
        <v>4.3650037757320757E-2</v>
      </c>
      <c r="J355" s="8">
        <v>4.3650037757320757E-2</v>
      </c>
      <c r="K355" s="8">
        <v>0</v>
      </c>
      <c r="L355" s="8">
        <v>0</v>
      </c>
      <c r="M355" s="17">
        <f t="shared" si="39"/>
        <v>0</v>
      </c>
      <c r="N355" s="16">
        <v>0</v>
      </c>
      <c r="O355" s="16">
        <v>0</v>
      </c>
      <c r="P355" s="5">
        <f t="shared" si="40"/>
        <v>0.20106964518247794</v>
      </c>
      <c r="Q355" s="6">
        <v>7.3270187131805845E-2</v>
      </c>
      <c r="R355" s="6">
        <v>0.12779945805067211</v>
      </c>
      <c r="S355" s="9">
        <f t="shared" si="41"/>
        <v>4.7848721836209751E-3</v>
      </c>
      <c r="T355" s="10">
        <v>0</v>
      </c>
      <c r="U355" s="10">
        <v>0</v>
      </c>
      <c r="V355" s="10">
        <v>0</v>
      </c>
      <c r="W355" s="10">
        <v>4.7848721836209751E-3</v>
      </c>
    </row>
    <row r="356" spans="1:23" x14ac:dyDescent="0.3">
      <c r="A356" s="1" t="s">
        <v>591</v>
      </c>
      <c r="B356" s="1" t="s">
        <v>592</v>
      </c>
      <c r="C356" s="2">
        <f t="shared" si="36"/>
        <v>0.49025232706045951</v>
      </c>
      <c r="D356" s="3">
        <f t="shared" si="37"/>
        <v>0.11812501674124537</v>
      </c>
      <c r="E356" s="4">
        <v>3.3073061637554385E-2</v>
      </c>
      <c r="F356" s="4">
        <v>1.6995634508345282E-2</v>
      </c>
      <c r="G356" s="4">
        <v>6.5247230966870129E-2</v>
      </c>
      <c r="H356" s="4">
        <v>2.8090896284755818E-3</v>
      </c>
      <c r="I356" s="7">
        <f t="shared" si="38"/>
        <v>5.018858235149027E-2</v>
      </c>
      <c r="J356" s="8">
        <v>4.4637097203007917E-2</v>
      </c>
      <c r="K356" s="8">
        <v>3.4408475257247409E-5</v>
      </c>
      <c r="L356" s="8">
        <v>5.5170766732251016E-3</v>
      </c>
      <c r="M356" s="17">
        <f t="shared" si="39"/>
        <v>7.1001407801443206E-2</v>
      </c>
      <c r="N356" s="16">
        <v>3.5703818881903819E-2</v>
      </c>
      <c r="O356" s="16">
        <v>3.5297588919539394E-2</v>
      </c>
      <c r="P356" s="5">
        <f t="shared" si="40"/>
        <v>6.1663487465527377E-2</v>
      </c>
      <c r="Q356" s="6">
        <v>4.7929774274085409E-2</v>
      </c>
      <c r="R356" s="6">
        <v>1.3733713191441968E-2</v>
      </c>
      <c r="S356" s="9">
        <f t="shared" si="41"/>
        <v>0.18927383270075332</v>
      </c>
      <c r="T356" s="10">
        <v>3.1673043521939628E-2</v>
      </c>
      <c r="U356" s="10">
        <v>5.3820647271615805E-2</v>
      </c>
      <c r="V356" s="10">
        <v>4.0457621225530788E-2</v>
      </c>
      <c r="W356" s="10">
        <v>6.3322520681667091E-2</v>
      </c>
    </row>
    <row r="357" spans="1:23" x14ac:dyDescent="0.3">
      <c r="A357" s="1" t="s">
        <v>593</v>
      </c>
      <c r="B357" s="1" t="s">
        <v>594</v>
      </c>
      <c r="C357" s="2">
        <f t="shared" si="36"/>
        <v>0.47019379256093752</v>
      </c>
      <c r="D357" s="3">
        <f t="shared" si="37"/>
        <v>0.18842714679154818</v>
      </c>
      <c r="E357" s="4">
        <v>5.0493729788706893E-2</v>
      </c>
      <c r="F357" s="4">
        <v>2.79639604440951E-2</v>
      </c>
      <c r="G357" s="4">
        <v>7.0136149728733818E-2</v>
      </c>
      <c r="H357" s="4">
        <v>3.9833306830012384E-2</v>
      </c>
      <c r="I357" s="7">
        <f t="shared" si="38"/>
        <v>4.6473231418573589E-2</v>
      </c>
      <c r="J357" s="8">
        <v>2.8912725980752712E-2</v>
      </c>
      <c r="K357" s="8">
        <v>1.4033097488877428E-2</v>
      </c>
      <c r="L357" s="8">
        <v>3.5274079489434483E-3</v>
      </c>
      <c r="M357" s="17">
        <f t="shared" si="39"/>
        <v>4.7106525950519257E-2</v>
      </c>
      <c r="N357" s="16">
        <v>1.1960327578395895E-2</v>
      </c>
      <c r="O357" s="16">
        <v>3.5146198372123363E-2</v>
      </c>
      <c r="P357" s="5">
        <f t="shared" si="40"/>
        <v>5.1920310870885875E-2</v>
      </c>
      <c r="Q357" s="6">
        <v>2.5705594355678842E-2</v>
      </c>
      <c r="R357" s="6">
        <v>2.6214716515207036E-2</v>
      </c>
      <c r="S357" s="9">
        <f t="shared" si="41"/>
        <v>0.13626657752941065</v>
      </c>
      <c r="T357" s="10">
        <v>4.3812837990820962E-3</v>
      </c>
      <c r="U357" s="10">
        <v>9.7182660368435481E-2</v>
      </c>
      <c r="V357" s="10">
        <v>2.3298314796452845E-2</v>
      </c>
      <c r="W357" s="10">
        <v>1.1404318565440229E-2</v>
      </c>
    </row>
    <row r="358" spans="1:23" x14ac:dyDescent="0.3">
      <c r="A358" s="1" t="s">
        <v>595</v>
      </c>
      <c r="B358" s="1" t="s">
        <v>596</v>
      </c>
      <c r="C358" s="2">
        <f t="shared" si="36"/>
        <v>0.47145088837153598</v>
      </c>
      <c r="D358" s="3">
        <f t="shared" si="37"/>
        <v>0.11119406373174005</v>
      </c>
      <c r="E358" s="4">
        <v>3.9166956844220113E-2</v>
      </c>
      <c r="F358" s="4">
        <v>0</v>
      </c>
      <c r="G358" s="4">
        <v>7.0316029825313708E-2</v>
      </c>
      <c r="H358" s="4">
        <v>1.7110770622062292E-3</v>
      </c>
      <c r="I358" s="7">
        <f t="shared" si="38"/>
        <v>6.5438429464960327E-2</v>
      </c>
      <c r="J358" s="8">
        <v>2.8952146103990203E-2</v>
      </c>
      <c r="K358" s="8">
        <v>1.3388813995237291E-3</v>
      </c>
      <c r="L358" s="8">
        <v>3.5147401961446396E-2</v>
      </c>
      <c r="M358" s="17">
        <f t="shared" si="39"/>
        <v>1.9979520730692001E-2</v>
      </c>
      <c r="N358" s="16">
        <v>1.9979520730692001E-2</v>
      </c>
      <c r="O358" s="16">
        <v>0</v>
      </c>
      <c r="P358" s="5">
        <f t="shared" si="40"/>
        <v>0.17881669550670781</v>
      </c>
      <c r="Q358" s="6">
        <v>0.11092205429329788</v>
      </c>
      <c r="R358" s="6">
        <v>6.7894641213409934E-2</v>
      </c>
      <c r="S358" s="9">
        <f t="shared" si="41"/>
        <v>9.6022178937435809E-2</v>
      </c>
      <c r="T358" s="10">
        <v>3.4070375071763519E-2</v>
      </c>
      <c r="U358" s="10">
        <v>0</v>
      </c>
      <c r="V358" s="10">
        <v>4.5773239794212647E-2</v>
      </c>
      <c r="W358" s="10">
        <v>1.6178564071459643E-2</v>
      </c>
    </row>
    <row r="359" spans="1:23" x14ac:dyDescent="0.3">
      <c r="A359" s="1" t="s">
        <v>597</v>
      </c>
      <c r="B359" s="1" t="s">
        <v>598</v>
      </c>
      <c r="C359" s="2">
        <f t="shared" si="36"/>
        <v>0.46497940196839727</v>
      </c>
      <c r="D359" s="3">
        <f t="shared" si="37"/>
        <v>0.12798201994148556</v>
      </c>
      <c r="E359" s="4">
        <v>7.0190824577319913E-2</v>
      </c>
      <c r="F359" s="4">
        <v>6.8266268815274913E-3</v>
      </c>
      <c r="G359" s="4">
        <v>4.0334148901764337E-2</v>
      </c>
      <c r="H359" s="4">
        <v>1.0630419580873815E-2</v>
      </c>
      <c r="I359" s="7">
        <f t="shared" si="38"/>
        <v>9.4309711855077111E-2</v>
      </c>
      <c r="J359" s="8">
        <v>4.924547211888778E-2</v>
      </c>
      <c r="K359" s="8">
        <v>1.2180409990124321E-2</v>
      </c>
      <c r="L359" s="8">
        <v>3.2883829746065019E-2</v>
      </c>
      <c r="M359" s="17">
        <f t="shared" si="39"/>
        <v>3.5851525594639028E-2</v>
      </c>
      <c r="N359" s="16">
        <v>3.1794727004681278E-2</v>
      </c>
      <c r="O359" s="16">
        <v>4.0567985899577462E-3</v>
      </c>
      <c r="P359" s="5">
        <f t="shared" si="40"/>
        <v>0.13891317640761255</v>
      </c>
      <c r="Q359" s="6">
        <v>0.10426795057075175</v>
      </c>
      <c r="R359" s="6">
        <v>3.4645225836860812E-2</v>
      </c>
      <c r="S359" s="9">
        <f t="shared" si="41"/>
        <v>6.7922968169582973E-2</v>
      </c>
      <c r="T359" s="10">
        <v>2.7802588300093561E-2</v>
      </c>
      <c r="U359" s="10">
        <v>0</v>
      </c>
      <c r="V359" s="10">
        <v>2.2051582780403808E-2</v>
      </c>
      <c r="W359" s="10">
        <v>1.8068797089085605E-2</v>
      </c>
    </row>
    <row r="360" spans="1:23" x14ac:dyDescent="0.3">
      <c r="A360" s="1" t="s">
        <v>599</v>
      </c>
      <c r="B360" s="1" t="s">
        <v>600</v>
      </c>
      <c r="C360" s="2">
        <f t="shared" si="36"/>
        <v>0.46733572798058243</v>
      </c>
      <c r="D360" s="3">
        <f t="shared" si="37"/>
        <v>9.2360106954408161E-2</v>
      </c>
      <c r="E360" s="4">
        <v>1.0909307182929604E-2</v>
      </c>
      <c r="F360" s="4">
        <v>6.2819839403317184E-3</v>
      </c>
      <c r="G360" s="4">
        <v>1.9858975125102492E-2</v>
      </c>
      <c r="H360" s="4">
        <v>5.5309840706044347E-2</v>
      </c>
      <c r="I360" s="7">
        <f t="shared" si="38"/>
        <v>9.0783910590740757E-2</v>
      </c>
      <c r="J360" s="8">
        <v>1.6253386237384773E-2</v>
      </c>
      <c r="K360" s="8">
        <v>2.2753731048567219E-2</v>
      </c>
      <c r="L360" s="8">
        <v>5.1776793304788765E-2</v>
      </c>
      <c r="M360" s="17">
        <f t="shared" si="39"/>
        <v>4.9771004127961316E-2</v>
      </c>
      <c r="N360" s="16">
        <v>3.7729194263869018E-2</v>
      </c>
      <c r="O360" s="16">
        <v>1.2041809864092298E-2</v>
      </c>
      <c r="P360" s="5">
        <f t="shared" si="40"/>
        <v>0.11241575002358029</v>
      </c>
      <c r="Q360" s="6">
        <v>8.8578067556546639E-2</v>
      </c>
      <c r="R360" s="6">
        <v>2.3837682467033654E-2</v>
      </c>
      <c r="S360" s="9">
        <f t="shared" si="41"/>
        <v>0.12200495628389188</v>
      </c>
      <c r="T360" s="10">
        <v>3.3578948807471629E-2</v>
      </c>
      <c r="U360" s="10">
        <v>6.7065253661264423E-2</v>
      </c>
      <c r="V360" s="10">
        <v>2.1360753815155828E-2</v>
      </c>
      <c r="W360" s="10">
        <v>0</v>
      </c>
    </row>
    <row r="361" spans="1:23" x14ac:dyDescent="0.3">
      <c r="A361" s="1" t="s">
        <v>601</v>
      </c>
      <c r="B361" s="1" t="s">
        <v>602</v>
      </c>
      <c r="C361" s="2">
        <f t="shared" si="36"/>
        <v>0.50748500236024729</v>
      </c>
      <c r="D361" s="3">
        <f t="shared" si="37"/>
        <v>0.10722955976856571</v>
      </c>
      <c r="E361" s="4">
        <v>3.4238353261505095E-2</v>
      </c>
      <c r="F361" s="4">
        <v>0</v>
      </c>
      <c r="G361" s="4">
        <v>7.2991206507060619E-2</v>
      </c>
      <c r="H361" s="4">
        <v>0</v>
      </c>
      <c r="I361" s="7">
        <f t="shared" si="38"/>
        <v>6.0607607495064157E-2</v>
      </c>
      <c r="J361" s="8">
        <v>5.464549028777857E-2</v>
      </c>
      <c r="K361" s="8">
        <v>5.9621172072855865E-3</v>
      </c>
      <c r="L361" s="8">
        <v>0</v>
      </c>
      <c r="M361" s="17">
        <f t="shared" si="39"/>
        <v>2.8086252855862687E-4</v>
      </c>
      <c r="N361" s="16">
        <v>2.8086252855862687E-4</v>
      </c>
      <c r="O361" s="16">
        <v>0</v>
      </c>
      <c r="P361" s="5">
        <f t="shared" si="40"/>
        <v>0.16984755068803792</v>
      </c>
      <c r="Q361" s="6">
        <v>0.16984755068803792</v>
      </c>
      <c r="R361" s="6">
        <v>0</v>
      </c>
      <c r="S361" s="9">
        <f t="shared" si="41"/>
        <v>0.16951942188002084</v>
      </c>
      <c r="T361" s="10">
        <v>1.8014226941770198E-2</v>
      </c>
      <c r="U361" s="10">
        <v>0</v>
      </c>
      <c r="V361" s="10">
        <v>4.6031652707917023E-2</v>
      </c>
      <c r="W361" s="10">
        <v>0.10547354223033362</v>
      </c>
    </row>
    <row r="362" spans="1:23" x14ac:dyDescent="0.3">
      <c r="A362" s="1" t="s">
        <v>603</v>
      </c>
      <c r="B362" s="1" t="s">
        <v>604</v>
      </c>
      <c r="C362" s="2">
        <f t="shared" si="36"/>
        <v>0.46467614799394996</v>
      </c>
      <c r="D362" s="3">
        <f t="shared" si="37"/>
        <v>0.17166634213493148</v>
      </c>
      <c r="E362" s="4">
        <v>9.2673739656275539E-2</v>
      </c>
      <c r="F362" s="4">
        <v>1.5877727505113085E-2</v>
      </c>
      <c r="G362" s="4">
        <v>6.3114874973542873E-2</v>
      </c>
      <c r="H362" s="4">
        <v>0</v>
      </c>
      <c r="I362" s="7">
        <f t="shared" si="38"/>
        <v>0.10154516757402862</v>
      </c>
      <c r="J362" s="8">
        <v>4.8569407281283637E-2</v>
      </c>
      <c r="K362" s="8">
        <v>9.4614868258010854E-3</v>
      </c>
      <c r="L362" s="8">
        <v>4.3514273466943899E-2</v>
      </c>
      <c r="M362" s="17">
        <f t="shared" si="39"/>
        <v>1.7942942181473322E-2</v>
      </c>
      <c r="N362" s="16">
        <v>1.7942942181473322E-2</v>
      </c>
      <c r="O362" s="16">
        <v>0</v>
      </c>
      <c r="P362" s="5">
        <f t="shared" si="40"/>
        <v>0.11301015246403572</v>
      </c>
      <c r="Q362" s="6">
        <v>0.10199679822534057</v>
      </c>
      <c r="R362" s="6">
        <v>1.1013354238695145E-2</v>
      </c>
      <c r="S362" s="9">
        <f t="shared" si="41"/>
        <v>6.0511543639480803E-2</v>
      </c>
      <c r="T362" s="10">
        <v>1.415264477115385E-2</v>
      </c>
      <c r="U362" s="10">
        <v>0</v>
      </c>
      <c r="V362" s="10">
        <v>2.38469285768368E-2</v>
      </c>
      <c r="W362" s="10">
        <v>2.2511970291490151E-2</v>
      </c>
    </row>
    <row r="363" spans="1:23" x14ac:dyDescent="0.3">
      <c r="A363" s="1" t="s">
        <v>605</v>
      </c>
      <c r="B363" s="1" t="s">
        <v>606</v>
      </c>
      <c r="C363" s="2">
        <f t="shared" si="36"/>
        <v>0.46615647619087686</v>
      </c>
      <c r="D363" s="3">
        <f t="shared" si="37"/>
        <v>9.298871373843777E-2</v>
      </c>
      <c r="E363" s="4">
        <v>4.4140613288656136E-2</v>
      </c>
      <c r="F363" s="4">
        <v>2.5079071736194237E-3</v>
      </c>
      <c r="G363" s="4">
        <v>3.3838848364379018E-2</v>
      </c>
      <c r="H363" s="4">
        <v>1.250134491178319E-2</v>
      </c>
      <c r="I363" s="7">
        <f t="shared" si="38"/>
        <v>3.1791161811264068E-2</v>
      </c>
      <c r="J363" s="8">
        <v>2.2748773726023554E-2</v>
      </c>
      <c r="K363" s="8">
        <v>9.042388085240511E-3</v>
      </c>
      <c r="L363" s="8">
        <v>0</v>
      </c>
      <c r="M363" s="17">
        <f t="shared" si="39"/>
        <v>2.4709863302262717E-2</v>
      </c>
      <c r="N363" s="16">
        <v>1.8853190390219383E-2</v>
      </c>
      <c r="O363" s="16">
        <v>5.8566729120433344E-3</v>
      </c>
      <c r="P363" s="5">
        <f t="shared" si="40"/>
        <v>0.15126544756085891</v>
      </c>
      <c r="Q363" s="6">
        <v>5.4649443049344965E-2</v>
      </c>
      <c r="R363" s="6">
        <v>9.6616004511513948E-2</v>
      </c>
      <c r="S363" s="9">
        <f t="shared" si="41"/>
        <v>0.16540128977805343</v>
      </c>
      <c r="T363" s="10">
        <v>4.0410356518291394E-3</v>
      </c>
      <c r="U363" s="10">
        <v>0.12599533157289697</v>
      </c>
      <c r="V363" s="10">
        <v>2.4914096374621646E-2</v>
      </c>
      <c r="W363" s="10">
        <v>1.0450826178705673E-2</v>
      </c>
    </row>
    <row r="364" spans="1:23" x14ac:dyDescent="0.3">
      <c r="A364" s="1" t="s">
        <v>607</v>
      </c>
      <c r="B364" s="1" t="s">
        <v>608</v>
      </c>
      <c r="C364" s="2">
        <f t="shared" si="36"/>
        <v>0.4608377623945546</v>
      </c>
      <c r="D364" s="3">
        <f t="shared" si="37"/>
        <v>0.25862067867822297</v>
      </c>
      <c r="E364" s="4">
        <v>0.11883488113937095</v>
      </c>
      <c r="F364" s="4">
        <v>2.7883339895750876E-2</v>
      </c>
      <c r="G364" s="4">
        <v>5.92866291008778E-2</v>
      </c>
      <c r="H364" s="4">
        <v>5.2615828542223374E-2</v>
      </c>
      <c r="I364" s="7">
        <f t="shared" si="38"/>
        <v>0.1592064845908216</v>
      </c>
      <c r="J364" s="8">
        <v>0.1082337738852546</v>
      </c>
      <c r="K364" s="8">
        <v>1.9239578120820069E-2</v>
      </c>
      <c r="L364" s="8">
        <v>3.1733132584746922E-2</v>
      </c>
      <c r="M364" s="17">
        <f t="shared" si="39"/>
        <v>3.5125113221836896E-2</v>
      </c>
      <c r="N364" s="16">
        <v>9.378033680987434E-3</v>
      </c>
      <c r="O364" s="16">
        <v>2.5747079540849465E-2</v>
      </c>
      <c r="P364" s="5">
        <f t="shared" si="40"/>
        <v>7.8854859036731201E-3</v>
      </c>
      <c r="Q364" s="6">
        <v>0</v>
      </c>
      <c r="R364" s="6">
        <v>7.8854859036731201E-3</v>
      </c>
      <c r="S364" s="9">
        <f t="shared" si="41"/>
        <v>0</v>
      </c>
      <c r="T364" s="10">
        <v>0</v>
      </c>
      <c r="U364" s="10">
        <v>0</v>
      </c>
      <c r="V364" s="10">
        <v>0</v>
      </c>
      <c r="W364" s="10">
        <v>0</v>
      </c>
    </row>
    <row r="365" spans="1:23" x14ac:dyDescent="0.3">
      <c r="A365" s="1" t="s">
        <v>1269</v>
      </c>
      <c r="B365" s="1" t="s">
        <v>1270</v>
      </c>
      <c r="C365" s="2">
        <f t="shared" si="36"/>
        <v>0.43776626222666687</v>
      </c>
      <c r="D365" s="3">
        <f t="shared" si="37"/>
        <v>0.15439061389533273</v>
      </c>
      <c r="E365" s="4">
        <v>0.10814174592585087</v>
      </c>
      <c r="F365" s="4">
        <v>2.2841484744257966E-2</v>
      </c>
      <c r="G365" s="4">
        <v>2.3407383225223899E-2</v>
      </c>
      <c r="H365" s="4">
        <v>0</v>
      </c>
      <c r="I365" s="7">
        <f t="shared" si="38"/>
        <v>0.14991821387111115</v>
      </c>
      <c r="J365" s="8">
        <v>7.61764540628172E-2</v>
      </c>
      <c r="K365" s="8">
        <v>0</v>
      </c>
      <c r="L365" s="8">
        <v>7.374175980829395E-2</v>
      </c>
      <c r="M365" s="17">
        <f t="shared" si="39"/>
        <v>2.2634060108616856E-2</v>
      </c>
      <c r="N365" s="16">
        <v>9.4428211568688986E-3</v>
      </c>
      <c r="O365" s="16">
        <v>1.3191238951747959E-2</v>
      </c>
      <c r="P365" s="5">
        <f t="shared" si="40"/>
        <v>5.4601232727627617E-2</v>
      </c>
      <c r="Q365" s="6">
        <v>0</v>
      </c>
      <c r="R365" s="6">
        <v>5.4601232727627617E-2</v>
      </c>
      <c r="S365" s="9">
        <f t="shared" si="41"/>
        <v>5.6222141623978504E-2</v>
      </c>
      <c r="T365" s="10">
        <v>0</v>
      </c>
      <c r="U365" s="10">
        <v>5.6222141623978504E-2</v>
      </c>
      <c r="V365" s="10">
        <v>0</v>
      </c>
      <c r="W365" s="10">
        <v>0</v>
      </c>
    </row>
    <row r="366" spans="1:23" x14ac:dyDescent="0.3">
      <c r="A366" s="1" t="s">
        <v>609</v>
      </c>
      <c r="B366" s="1" t="s">
        <v>610</v>
      </c>
      <c r="C366" s="2">
        <f t="shared" si="36"/>
        <v>0.45188468844311491</v>
      </c>
      <c r="D366" s="3">
        <f t="shared" si="37"/>
        <v>0.18427631055630517</v>
      </c>
      <c r="E366" s="4">
        <v>3.9082549672441534E-2</v>
      </c>
      <c r="F366" s="4">
        <v>2.0294643869782854E-2</v>
      </c>
      <c r="G366" s="4">
        <v>0.11302866355310541</v>
      </c>
      <c r="H366" s="4">
        <v>1.187045346097537E-2</v>
      </c>
      <c r="I366" s="7">
        <f t="shared" si="38"/>
        <v>6.6964538074032395E-2</v>
      </c>
      <c r="J366" s="8">
        <v>2.2233467036912483E-2</v>
      </c>
      <c r="K366" s="8">
        <v>5.7845254244181226E-3</v>
      </c>
      <c r="L366" s="8">
        <v>3.8946545612701791E-2</v>
      </c>
      <c r="M366" s="17">
        <f t="shared" si="39"/>
        <v>3.0890800659412996E-2</v>
      </c>
      <c r="N366" s="16">
        <v>3.0890800659412996E-2</v>
      </c>
      <c r="O366" s="16">
        <v>0</v>
      </c>
      <c r="P366" s="5">
        <f t="shared" si="40"/>
        <v>0.1176098019288899</v>
      </c>
      <c r="Q366" s="6">
        <v>6.7373164332045946E-2</v>
      </c>
      <c r="R366" s="6">
        <v>5.0236637596843943E-2</v>
      </c>
      <c r="S366" s="9">
        <f t="shared" si="41"/>
        <v>5.2143237224474469E-2</v>
      </c>
      <c r="T366" s="10">
        <v>1.0674565887560475E-4</v>
      </c>
      <c r="U366" s="10">
        <v>2.9634461172540011E-2</v>
      </c>
      <c r="V366" s="10">
        <v>0</v>
      </c>
      <c r="W366" s="10">
        <v>2.2402030393058853E-2</v>
      </c>
    </row>
    <row r="367" spans="1:23" x14ac:dyDescent="0.3">
      <c r="A367" s="1" t="s">
        <v>611</v>
      </c>
      <c r="B367" s="1" t="s">
        <v>1271</v>
      </c>
      <c r="C367" s="2">
        <f t="shared" si="36"/>
        <v>0.44123534669210679</v>
      </c>
      <c r="D367" s="3">
        <f t="shared" si="37"/>
        <v>7.281476871663467E-2</v>
      </c>
      <c r="E367" s="4">
        <v>3.6194737873043899E-2</v>
      </c>
      <c r="F367" s="4">
        <v>0</v>
      </c>
      <c r="G367" s="4">
        <v>1.6255392057909778E-2</v>
      </c>
      <c r="H367" s="4">
        <v>2.0364638785680997E-2</v>
      </c>
      <c r="I367" s="7">
        <f t="shared" si="38"/>
        <v>5.4951868631929121E-2</v>
      </c>
      <c r="J367" s="8">
        <v>2.4449699918386854E-2</v>
      </c>
      <c r="K367" s="8">
        <v>1.3365517415364927E-2</v>
      </c>
      <c r="L367" s="8">
        <v>1.713665129817734E-2</v>
      </c>
      <c r="M367" s="17">
        <f t="shared" si="39"/>
        <v>6.486633896051446E-3</v>
      </c>
      <c r="N367" s="16">
        <v>5.8122776874179018E-5</v>
      </c>
      <c r="O367" s="16">
        <v>6.4285111191772666E-3</v>
      </c>
      <c r="P367" s="5">
        <f t="shared" si="40"/>
        <v>0.29140430718322424</v>
      </c>
      <c r="Q367" s="6">
        <v>7.6436530199899058E-2</v>
      </c>
      <c r="R367" s="6">
        <v>0.2149677769833252</v>
      </c>
      <c r="S367" s="9">
        <f t="shared" si="41"/>
        <v>1.5577768264267336E-2</v>
      </c>
      <c r="T367" s="10">
        <v>2.2867715590483926E-3</v>
      </c>
      <c r="U367" s="10">
        <v>1.0502707286360866E-2</v>
      </c>
      <c r="V367" s="10">
        <v>2.7882894188580786E-3</v>
      </c>
      <c r="W367" s="10">
        <v>0</v>
      </c>
    </row>
    <row r="368" spans="1:23" x14ac:dyDescent="0.3">
      <c r="A368" s="1" t="s">
        <v>612</v>
      </c>
      <c r="B368" s="1" t="s">
        <v>613</v>
      </c>
      <c r="C368" s="2">
        <f t="shared" si="36"/>
        <v>0.45767522310163</v>
      </c>
      <c r="D368" s="3">
        <f t="shared" si="37"/>
        <v>0.22104066874006917</v>
      </c>
      <c r="E368" s="4">
        <v>8.2616531126836576E-2</v>
      </c>
      <c r="F368" s="4">
        <v>9.0847442367849238E-3</v>
      </c>
      <c r="G368" s="4">
        <v>4.3250474995327831E-2</v>
      </c>
      <c r="H368" s="4">
        <v>8.6088918381119844E-2</v>
      </c>
      <c r="I368" s="7">
        <f t="shared" si="38"/>
        <v>0.11005727266295699</v>
      </c>
      <c r="J368" s="8">
        <v>4.4728507812624704E-2</v>
      </c>
      <c r="K368" s="8">
        <v>3.7446572646712598E-2</v>
      </c>
      <c r="L368" s="8">
        <v>2.7882192203619687E-2</v>
      </c>
      <c r="M368" s="17">
        <f t="shared" si="39"/>
        <v>5.2572908440268649E-2</v>
      </c>
      <c r="N368" s="16">
        <v>1.5182849097365588E-2</v>
      </c>
      <c r="O368" s="16">
        <v>3.7390059342903063E-2</v>
      </c>
      <c r="P368" s="5">
        <f t="shared" si="40"/>
        <v>4.3278776539133826E-2</v>
      </c>
      <c r="Q368" s="6">
        <v>9.4266093654496747E-3</v>
      </c>
      <c r="R368" s="6">
        <v>3.3852167173684153E-2</v>
      </c>
      <c r="S368" s="9">
        <f t="shared" si="41"/>
        <v>3.0725596719201408E-2</v>
      </c>
      <c r="T368" s="10">
        <v>3.9899658453737439E-3</v>
      </c>
      <c r="U368" s="10">
        <v>4.1594870571691166E-3</v>
      </c>
      <c r="V368" s="10">
        <v>1.6601482570070394E-2</v>
      </c>
      <c r="W368" s="10">
        <v>5.9746612465881536E-3</v>
      </c>
    </row>
    <row r="369" spans="1:23" x14ac:dyDescent="0.3">
      <c r="A369" s="1" t="s">
        <v>614</v>
      </c>
      <c r="B369" s="1" t="s">
        <v>615</v>
      </c>
      <c r="C369" s="2">
        <f t="shared" si="36"/>
        <v>0.46918428394154943</v>
      </c>
      <c r="D369" s="3">
        <f t="shared" si="37"/>
        <v>0.26793435713800123</v>
      </c>
      <c r="E369" s="4">
        <v>9.8037874319585674E-2</v>
      </c>
      <c r="F369" s="4">
        <v>1.2369380570843316E-2</v>
      </c>
      <c r="G369" s="4">
        <v>9.0359310720322369E-2</v>
      </c>
      <c r="H369" s="4">
        <v>6.7167791527249887E-2</v>
      </c>
      <c r="I369" s="7">
        <f t="shared" si="38"/>
        <v>0.10363519692558046</v>
      </c>
      <c r="J369" s="8">
        <v>4.8414985645889967E-2</v>
      </c>
      <c r="K369" s="8">
        <v>3.575187237946547E-2</v>
      </c>
      <c r="L369" s="8">
        <v>1.9468338900225025E-2</v>
      </c>
      <c r="M369" s="17">
        <f t="shared" si="39"/>
        <v>4.1283033648565115E-2</v>
      </c>
      <c r="N369" s="16">
        <v>1.7511690681692754E-2</v>
      </c>
      <c r="O369" s="16">
        <v>2.3771342966872361E-2</v>
      </c>
      <c r="P369" s="5">
        <f t="shared" si="40"/>
        <v>9.1554993403099236E-3</v>
      </c>
      <c r="Q369" s="6">
        <v>1.7645869374055612E-3</v>
      </c>
      <c r="R369" s="6">
        <v>7.390912402904363E-3</v>
      </c>
      <c r="S369" s="9">
        <f t="shared" si="41"/>
        <v>4.7176196889092699E-2</v>
      </c>
      <c r="T369" s="10">
        <v>0</v>
      </c>
      <c r="U369" s="10">
        <v>1.5142556016800294E-2</v>
      </c>
      <c r="V369" s="10">
        <v>2.2130300312584367E-2</v>
      </c>
      <c r="W369" s="10">
        <v>9.9033405597080404E-3</v>
      </c>
    </row>
    <row r="370" spans="1:23" x14ac:dyDescent="0.3">
      <c r="A370" s="1" t="s">
        <v>616</v>
      </c>
      <c r="B370" s="1" t="s">
        <v>617</v>
      </c>
      <c r="C370" s="2">
        <f t="shared" si="36"/>
        <v>0.47246270427972076</v>
      </c>
      <c r="D370" s="3">
        <f t="shared" si="37"/>
        <v>0.28770060580591456</v>
      </c>
      <c r="E370" s="4">
        <v>9.9425257918359405E-2</v>
      </c>
      <c r="F370" s="4">
        <v>4.013913974255072E-2</v>
      </c>
      <c r="G370" s="4">
        <v>5.567920433009528E-2</v>
      </c>
      <c r="H370" s="4">
        <v>9.2457003814909192E-2</v>
      </c>
      <c r="I370" s="7">
        <f t="shared" si="38"/>
        <v>0.10244956686384951</v>
      </c>
      <c r="J370" s="8">
        <v>5.6693924148644721E-2</v>
      </c>
      <c r="K370" s="8">
        <v>2.5219279160623831E-2</v>
      </c>
      <c r="L370" s="8">
        <v>2.053636355458097E-2</v>
      </c>
      <c r="M370" s="17">
        <f t="shared" si="39"/>
        <v>3.5380368654864436E-2</v>
      </c>
      <c r="N370" s="16">
        <v>2.3169406575342336E-2</v>
      </c>
      <c r="O370" s="16">
        <v>1.2210962079522096E-2</v>
      </c>
      <c r="P370" s="5">
        <f t="shared" si="40"/>
        <v>3.1661261713510455E-2</v>
      </c>
      <c r="Q370" s="6">
        <v>8.10163863092285E-3</v>
      </c>
      <c r="R370" s="6">
        <v>2.3559623082587605E-2</v>
      </c>
      <c r="S370" s="9">
        <f t="shared" si="41"/>
        <v>1.5270901241581751E-2</v>
      </c>
      <c r="T370" s="10">
        <v>0</v>
      </c>
      <c r="U370" s="10">
        <v>5.7973146769214967E-3</v>
      </c>
      <c r="V370" s="10">
        <v>3.8483716124761403E-3</v>
      </c>
      <c r="W370" s="10">
        <v>5.6252149521841136E-3</v>
      </c>
    </row>
    <row r="371" spans="1:23" x14ac:dyDescent="0.3">
      <c r="A371" s="1" t="s">
        <v>618</v>
      </c>
      <c r="B371" s="1" t="s">
        <v>619</v>
      </c>
      <c r="C371" s="2">
        <f t="shared" si="36"/>
        <v>0.47445943170359434</v>
      </c>
      <c r="D371" s="3">
        <f t="shared" si="37"/>
        <v>0.24323017841142655</v>
      </c>
      <c r="E371" s="4">
        <v>8.4416291660472764E-2</v>
      </c>
      <c r="F371" s="4">
        <v>3.0772819084673345E-2</v>
      </c>
      <c r="G371" s="4">
        <v>3.9966846763625066E-2</v>
      </c>
      <c r="H371" s="4">
        <v>8.8074220902655376E-2</v>
      </c>
      <c r="I371" s="7">
        <f t="shared" si="38"/>
        <v>0.13806201457377867</v>
      </c>
      <c r="J371" s="8">
        <v>5.9229335511989355E-2</v>
      </c>
      <c r="K371" s="8">
        <v>3.9049958789041439E-2</v>
      </c>
      <c r="L371" s="8">
        <v>3.9782720272747867E-2</v>
      </c>
      <c r="M371" s="17">
        <f t="shared" si="39"/>
        <v>7.7329581644714665E-2</v>
      </c>
      <c r="N371" s="16">
        <v>3.045512871374997E-2</v>
      </c>
      <c r="O371" s="16">
        <v>4.6874452930964691E-2</v>
      </c>
      <c r="P371" s="5">
        <f t="shared" si="40"/>
        <v>1.0279463391568401E-3</v>
      </c>
      <c r="Q371" s="6">
        <v>1.0279463391568401E-3</v>
      </c>
      <c r="R371" s="6">
        <v>0</v>
      </c>
      <c r="S371" s="9">
        <f t="shared" si="41"/>
        <v>1.4809710734517567E-2</v>
      </c>
      <c r="T371" s="10">
        <v>3.172902303469532E-5</v>
      </c>
      <c r="U371" s="10">
        <v>1.2182294596344442E-2</v>
      </c>
      <c r="V371" s="10">
        <v>6.1239325983114112E-4</v>
      </c>
      <c r="W371" s="10">
        <v>1.9832938553072887E-3</v>
      </c>
    </row>
    <row r="372" spans="1:23" x14ac:dyDescent="0.3">
      <c r="A372" s="1" t="s">
        <v>620</v>
      </c>
      <c r="B372" s="1" t="s">
        <v>621</v>
      </c>
      <c r="C372" s="2">
        <f t="shared" si="36"/>
        <v>0.48621513573145231</v>
      </c>
      <c r="D372" s="3">
        <f t="shared" si="37"/>
        <v>0.2074567931923903</v>
      </c>
      <c r="E372" s="4">
        <v>0.10951282611178836</v>
      </c>
      <c r="F372" s="4">
        <v>9.4904612152833037E-3</v>
      </c>
      <c r="G372" s="4">
        <v>7.9963887534246339E-2</v>
      </c>
      <c r="H372" s="4">
        <v>8.4896183310723249E-3</v>
      </c>
      <c r="I372" s="7">
        <f t="shared" si="38"/>
        <v>3.9991528178808813E-2</v>
      </c>
      <c r="J372" s="8">
        <v>2.1409396467389902E-2</v>
      </c>
      <c r="K372" s="8">
        <v>0</v>
      </c>
      <c r="L372" s="8">
        <v>1.8582131711418908E-2</v>
      </c>
      <c r="M372" s="17">
        <f t="shared" si="39"/>
        <v>0.10731713777795843</v>
      </c>
      <c r="N372" s="16">
        <v>2.7802339338888763E-2</v>
      </c>
      <c r="O372" s="16">
        <v>7.9514798439069667E-2</v>
      </c>
      <c r="P372" s="5">
        <f t="shared" si="40"/>
        <v>9.81661689262881E-2</v>
      </c>
      <c r="Q372" s="6">
        <v>4.4617074264401153E-2</v>
      </c>
      <c r="R372" s="6">
        <v>5.3549094661886953E-2</v>
      </c>
      <c r="S372" s="9">
        <f t="shared" si="41"/>
        <v>3.3283507656006711E-2</v>
      </c>
      <c r="T372" s="10">
        <v>0</v>
      </c>
      <c r="U372" s="10">
        <v>0</v>
      </c>
      <c r="V372" s="10">
        <v>2.7378699996485963E-2</v>
      </c>
      <c r="W372" s="10">
        <v>5.9048076595207485E-3</v>
      </c>
    </row>
    <row r="373" spans="1:23" x14ac:dyDescent="0.3">
      <c r="A373" s="1" t="s">
        <v>622</v>
      </c>
      <c r="B373" s="1" t="s">
        <v>1272</v>
      </c>
      <c r="C373" s="2">
        <f t="shared" si="36"/>
        <v>0.526540372111162</v>
      </c>
      <c r="D373" s="3">
        <f t="shared" si="37"/>
        <v>0.20350373145102696</v>
      </c>
      <c r="E373" s="4">
        <v>4.500044901950763E-2</v>
      </c>
      <c r="F373" s="4">
        <v>5.0307454957913096E-3</v>
      </c>
      <c r="G373" s="4">
        <v>0.11359967346992522</v>
      </c>
      <c r="H373" s="4">
        <v>3.9872863465802807E-2</v>
      </c>
      <c r="I373" s="7">
        <f t="shared" si="38"/>
        <v>1.2080811035893516E-2</v>
      </c>
      <c r="J373" s="8">
        <v>1.2080811035893516E-2</v>
      </c>
      <c r="K373" s="8">
        <v>0</v>
      </c>
      <c r="L373" s="8">
        <v>0</v>
      </c>
      <c r="M373" s="17">
        <f t="shared" si="39"/>
        <v>0.14624158453081118</v>
      </c>
      <c r="N373" s="16">
        <v>8.8450694343200104E-2</v>
      </c>
      <c r="O373" s="16">
        <v>5.779089018761107E-2</v>
      </c>
      <c r="P373" s="5">
        <f t="shared" si="40"/>
        <v>7.9848426969937394E-2</v>
      </c>
      <c r="Q373" s="6">
        <v>4.5895634275314352E-2</v>
      </c>
      <c r="R373" s="6">
        <v>3.3952792694623042E-2</v>
      </c>
      <c r="S373" s="9">
        <f t="shared" si="41"/>
        <v>8.4865818123492948E-2</v>
      </c>
      <c r="T373" s="10">
        <v>3.1611827559457829E-2</v>
      </c>
      <c r="U373" s="10">
        <v>5.4205211213842319E-3</v>
      </c>
      <c r="V373" s="10">
        <v>1.4441056710121618E-2</v>
      </c>
      <c r="W373" s="10">
        <v>3.339241273252927E-2</v>
      </c>
    </row>
    <row r="374" spans="1:23" x14ac:dyDescent="0.3">
      <c r="A374" s="1" t="s">
        <v>623</v>
      </c>
      <c r="B374" s="1" t="s">
        <v>624</v>
      </c>
      <c r="C374" s="2">
        <f t="shared" si="36"/>
        <v>0.49629747702912647</v>
      </c>
      <c r="D374" s="3">
        <f t="shared" si="37"/>
        <v>0.25069129032641502</v>
      </c>
      <c r="E374" s="4">
        <v>0.10560458518730383</v>
      </c>
      <c r="F374" s="4">
        <v>3.3137557668704944E-2</v>
      </c>
      <c r="G374" s="4">
        <v>9.0529348832312603E-2</v>
      </c>
      <c r="H374" s="4">
        <v>2.1419798638093623E-2</v>
      </c>
      <c r="I374" s="7">
        <f t="shared" si="38"/>
        <v>5.9457927331492487E-2</v>
      </c>
      <c r="J374" s="8">
        <v>5.9440562633352255E-2</v>
      </c>
      <c r="K374" s="8">
        <v>0</v>
      </c>
      <c r="L374" s="8">
        <v>1.736469814023442E-5</v>
      </c>
      <c r="M374" s="17">
        <f t="shared" si="39"/>
        <v>6.1942745959853773E-2</v>
      </c>
      <c r="N374" s="16">
        <v>1.4810204778908525E-2</v>
      </c>
      <c r="O374" s="16">
        <v>4.7132541180945252E-2</v>
      </c>
      <c r="P374" s="5">
        <f t="shared" si="40"/>
        <v>1.6095674099295871E-2</v>
      </c>
      <c r="Q374" s="6">
        <v>2.4229508898325528E-3</v>
      </c>
      <c r="R374" s="6">
        <v>1.3672723209463318E-2</v>
      </c>
      <c r="S374" s="9">
        <f t="shared" si="41"/>
        <v>0.10810983931206937</v>
      </c>
      <c r="T374" s="10">
        <v>1.6535392365282658E-2</v>
      </c>
      <c r="U374" s="10">
        <v>5.596943707240138E-2</v>
      </c>
      <c r="V374" s="10">
        <v>1.4250690229383358E-2</v>
      </c>
      <c r="W374" s="10">
        <v>2.1354319645001979E-2</v>
      </c>
    </row>
    <row r="375" spans="1:23" x14ac:dyDescent="0.3">
      <c r="A375" s="1" t="s">
        <v>625</v>
      </c>
      <c r="B375" s="1" t="s">
        <v>626</v>
      </c>
      <c r="C375" s="2">
        <f t="shared" si="36"/>
        <v>0.48565213888929726</v>
      </c>
      <c r="D375" s="3">
        <f t="shared" si="37"/>
        <v>0.16532017842389432</v>
      </c>
      <c r="E375" s="4">
        <v>9.0833267227198936E-2</v>
      </c>
      <c r="F375" s="4">
        <v>1.4687330869046129E-2</v>
      </c>
      <c r="G375" s="4">
        <v>3.634224616383526E-2</v>
      </c>
      <c r="H375" s="4">
        <v>2.345733416381399E-2</v>
      </c>
      <c r="I375" s="7">
        <f t="shared" si="38"/>
        <v>0.1001899629247778</v>
      </c>
      <c r="J375" s="8">
        <v>8.7453179186501459E-2</v>
      </c>
      <c r="K375" s="8">
        <v>4.4099394517365925E-3</v>
      </c>
      <c r="L375" s="8">
        <v>8.3268442865397467E-3</v>
      </c>
      <c r="M375" s="17">
        <f t="shared" si="39"/>
        <v>7.3390736982118399E-2</v>
      </c>
      <c r="N375" s="16">
        <v>5.2816678641703939E-2</v>
      </c>
      <c r="O375" s="16">
        <v>2.0574058340414453E-2</v>
      </c>
      <c r="P375" s="5">
        <f t="shared" si="40"/>
        <v>5.4754240226346687E-2</v>
      </c>
      <c r="Q375" s="6">
        <v>2.7707821934783012E-2</v>
      </c>
      <c r="R375" s="6">
        <v>2.7046418291563675E-2</v>
      </c>
      <c r="S375" s="9">
        <f t="shared" si="41"/>
        <v>9.1997020332160062E-2</v>
      </c>
      <c r="T375" s="10">
        <v>3.0319843037494802E-2</v>
      </c>
      <c r="U375" s="10">
        <v>4.4533425534476943E-2</v>
      </c>
      <c r="V375" s="10">
        <v>5.6502562392045201E-3</v>
      </c>
      <c r="W375" s="10">
        <v>1.1493495520983794E-2</v>
      </c>
    </row>
    <row r="376" spans="1:23" x14ac:dyDescent="0.3">
      <c r="A376" s="1" t="s">
        <v>627</v>
      </c>
      <c r="B376" s="1" t="s">
        <v>628</v>
      </c>
      <c r="C376" s="2">
        <f t="shared" si="36"/>
        <v>0.46576138289131508</v>
      </c>
      <c r="D376" s="3">
        <f t="shared" si="37"/>
        <v>0.29378946201965705</v>
      </c>
      <c r="E376" s="4">
        <v>0.17429260358213211</v>
      </c>
      <c r="F376" s="4">
        <v>2.0916108889780183E-2</v>
      </c>
      <c r="G376" s="4">
        <v>8.6822131111110756E-2</v>
      </c>
      <c r="H376" s="4">
        <v>1.1758618436634033E-2</v>
      </c>
      <c r="I376" s="7">
        <f t="shared" si="38"/>
        <v>7.9175833367962037E-2</v>
      </c>
      <c r="J376" s="8">
        <v>4.1593557513416368E-2</v>
      </c>
      <c r="K376" s="8">
        <v>6.7446242132044023E-3</v>
      </c>
      <c r="L376" s="8">
        <v>3.0837651641341269E-2</v>
      </c>
      <c r="M376" s="17">
        <f t="shared" si="39"/>
        <v>2.504679231772762E-2</v>
      </c>
      <c r="N376" s="16">
        <v>1.4397646922627655E-2</v>
      </c>
      <c r="O376" s="16">
        <v>1.0649145395099965E-2</v>
      </c>
      <c r="P376" s="5">
        <f t="shared" si="40"/>
        <v>5.8570856857290847E-2</v>
      </c>
      <c r="Q376" s="6">
        <v>8.9149201750961041E-3</v>
      </c>
      <c r="R376" s="6">
        <v>4.9655936682194743E-2</v>
      </c>
      <c r="S376" s="9">
        <f t="shared" si="41"/>
        <v>9.1784383286775545E-3</v>
      </c>
      <c r="T376" s="10">
        <v>0</v>
      </c>
      <c r="U376" s="10">
        <v>5.2700086237226357E-3</v>
      </c>
      <c r="V376" s="10">
        <v>3.9084297049549188E-3</v>
      </c>
      <c r="W376" s="10">
        <v>0</v>
      </c>
    </row>
    <row r="377" spans="1:23" x14ac:dyDescent="0.3">
      <c r="A377" s="1" t="s">
        <v>629</v>
      </c>
      <c r="B377" s="1" t="s">
        <v>630</v>
      </c>
      <c r="C377" s="2">
        <f t="shared" si="36"/>
        <v>0.45924923521714267</v>
      </c>
      <c r="D377" s="3">
        <f t="shared" si="37"/>
        <v>0.20294156801885974</v>
      </c>
      <c r="E377" s="4">
        <v>0.1390027810613583</v>
      </c>
      <c r="F377" s="4">
        <v>7.0427699483349374E-3</v>
      </c>
      <c r="G377" s="4">
        <v>5.2391945582367712E-2</v>
      </c>
      <c r="H377" s="4">
        <v>4.5040714267987761E-3</v>
      </c>
      <c r="I377" s="7">
        <f t="shared" si="38"/>
        <v>0.19789031789709788</v>
      </c>
      <c r="J377" s="8">
        <v>0.12312171568859935</v>
      </c>
      <c r="K377" s="8">
        <v>3.2166982683951836E-2</v>
      </c>
      <c r="L377" s="8">
        <v>4.2601619524546677E-2</v>
      </c>
      <c r="M377" s="17">
        <f t="shared" si="39"/>
        <v>3.8952003168237694E-2</v>
      </c>
      <c r="N377" s="16">
        <v>2.5580383120251359E-2</v>
      </c>
      <c r="O377" s="16">
        <v>1.3371620047986336E-2</v>
      </c>
      <c r="P377" s="5">
        <f t="shared" si="40"/>
        <v>0</v>
      </c>
      <c r="Q377" s="6">
        <v>0</v>
      </c>
      <c r="R377" s="6">
        <v>0</v>
      </c>
      <c r="S377" s="9">
        <f t="shared" si="41"/>
        <v>1.946534613294737E-2</v>
      </c>
      <c r="T377" s="10">
        <v>1.8978434415045148E-3</v>
      </c>
      <c r="U377" s="10">
        <v>1.7567502691442857E-2</v>
      </c>
      <c r="V377" s="10">
        <v>0</v>
      </c>
      <c r="W377" s="10">
        <v>0</v>
      </c>
    </row>
    <row r="378" spans="1:23" x14ac:dyDescent="0.3">
      <c r="A378" s="1" t="s">
        <v>631</v>
      </c>
      <c r="B378" s="1" t="s">
        <v>632</v>
      </c>
      <c r="C378" s="2">
        <f t="shared" si="36"/>
        <v>0.49837108725741935</v>
      </c>
      <c r="D378" s="3">
        <f t="shared" si="37"/>
        <v>0.20620801848030851</v>
      </c>
      <c r="E378" s="4">
        <v>0.1252951843491962</v>
      </c>
      <c r="F378" s="4">
        <v>1.2332482621650372E-2</v>
      </c>
      <c r="G378" s="4">
        <v>6.8580351509461943E-2</v>
      </c>
      <c r="H378" s="4">
        <v>0</v>
      </c>
      <c r="I378" s="7">
        <f t="shared" si="38"/>
        <v>0.1876294608352676</v>
      </c>
      <c r="J378" s="8">
        <v>0.14187970189329302</v>
      </c>
      <c r="K378" s="8">
        <v>1.5201466881556923E-2</v>
      </c>
      <c r="L378" s="8">
        <v>3.0548292060417644E-2</v>
      </c>
      <c r="M378" s="17">
        <f t="shared" si="39"/>
        <v>9.2311689041182324E-2</v>
      </c>
      <c r="N378" s="16">
        <v>5.5520004222272532E-2</v>
      </c>
      <c r="O378" s="16">
        <v>3.6791684818909792E-2</v>
      </c>
      <c r="P378" s="5">
        <f t="shared" si="40"/>
        <v>0</v>
      </c>
      <c r="Q378" s="6">
        <v>0</v>
      </c>
      <c r="R378" s="6">
        <v>0</v>
      </c>
      <c r="S378" s="9">
        <f t="shared" si="41"/>
        <v>1.2221918900660933E-2</v>
      </c>
      <c r="T378" s="10">
        <v>0</v>
      </c>
      <c r="U378" s="10">
        <v>1.2221918900660933E-2</v>
      </c>
      <c r="V378" s="10">
        <v>0</v>
      </c>
      <c r="W378" s="10">
        <v>0</v>
      </c>
    </row>
    <row r="379" spans="1:23" x14ac:dyDescent="0.3">
      <c r="A379" s="1" t="s">
        <v>633</v>
      </c>
      <c r="B379" s="1" t="s">
        <v>634</v>
      </c>
      <c r="C379" s="2">
        <f t="shared" si="36"/>
        <v>0.47877348770596512</v>
      </c>
      <c r="D379" s="3">
        <f t="shared" si="37"/>
        <v>0.14045936560937161</v>
      </c>
      <c r="E379" s="4">
        <v>0.10139151586059357</v>
      </c>
      <c r="F379" s="4">
        <v>6.8944593333328903E-4</v>
      </c>
      <c r="G379" s="4">
        <v>3.0234055203873792E-2</v>
      </c>
      <c r="H379" s="4">
        <v>8.1443486115709476E-3</v>
      </c>
      <c r="I379" s="7">
        <f t="shared" si="38"/>
        <v>0.20793467115875877</v>
      </c>
      <c r="J379" s="8">
        <v>0.12248932494009331</v>
      </c>
      <c r="K379" s="8">
        <v>4.0355559332191676E-2</v>
      </c>
      <c r="L379" s="8">
        <v>4.5089786886473783E-2</v>
      </c>
      <c r="M379" s="17">
        <f t="shared" si="39"/>
        <v>0.12549569177010897</v>
      </c>
      <c r="N379" s="16">
        <v>3.9731186134317337E-2</v>
      </c>
      <c r="O379" s="16">
        <v>8.5764505635791632E-2</v>
      </c>
      <c r="P379" s="5">
        <f t="shared" si="40"/>
        <v>0</v>
      </c>
      <c r="Q379" s="6">
        <v>0</v>
      </c>
      <c r="R379" s="6">
        <v>0</v>
      </c>
      <c r="S379" s="9">
        <f t="shared" si="41"/>
        <v>4.883759167725826E-3</v>
      </c>
      <c r="T379" s="10">
        <v>0</v>
      </c>
      <c r="U379" s="10">
        <v>0</v>
      </c>
      <c r="V379" s="10">
        <v>4.883759167725826E-3</v>
      </c>
      <c r="W379" s="10">
        <v>0</v>
      </c>
    </row>
    <row r="380" spans="1:23" x14ac:dyDescent="0.3">
      <c r="A380" s="1" t="s">
        <v>635</v>
      </c>
      <c r="B380" s="1" t="s">
        <v>636</v>
      </c>
      <c r="C380" s="2">
        <f t="shared" si="36"/>
        <v>0.48880591568054332</v>
      </c>
      <c r="D380" s="3">
        <f t="shared" si="37"/>
        <v>0.16327781938678868</v>
      </c>
      <c r="E380" s="4">
        <v>0.12960537052435966</v>
      </c>
      <c r="F380" s="4">
        <v>2.5725421417110961E-3</v>
      </c>
      <c r="G380" s="4">
        <v>2.2308720507380309E-2</v>
      </c>
      <c r="H380" s="4">
        <v>8.7911862133376161E-3</v>
      </c>
      <c r="I380" s="7">
        <f t="shared" si="38"/>
        <v>0.2020209565089465</v>
      </c>
      <c r="J380" s="8">
        <v>0.16295544869951742</v>
      </c>
      <c r="K380" s="8">
        <v>5.5027579802834781E-3</v>
      </c>
      <c r="L380" s="8">
        <v>3.3562749829145588E-2</v>
      </c>
      <c r="M380" s="17">
        <f t="shared" si="39"/>
        <v>0.10525728459987038</v>
      </c>
      <c r="N380" s="16">
        <v>4.9693746618043905E-2</v>
      </c>
      <c r="O380" s="16">
        <v>5.556353798182647E-2</v>
      </c>
      <c r="P380" s="5">
        <f t="shared" si="40"/>
        <v>3.7906089581603492E-3</v>
      </c>
      <c r="Q380" s="6">
        <v>3.7906089581603492E-3</v>
      </c>
      <c r="R380" s="6">
        <v>0</v>
      </c>
      <c r="S380" s="9">
        <f t="shared" si="41"/>
        <v>1.4459246226777467E-2</v>
      </c>
      <c r="T380" s="10">
        <v>0</v>
      </c>
      <c r="U380" s="10">
        <v>0</v>
      </c>
      <c r="V380" s="10">
        <v>1.4459246226777467E-2</v>
      </c>
      <c r="W380" s="10">
        <v>0</v>
      </c>
    </row>
    <row r="381" spans="1:23" x14ac:dyDescent="0.3">
      <c r="A381" s="1" t="s">
        <v>637</v>
      </c>
      <c r="B381" s="1" t="s">
        <v>638</v>
      </c>
      <c r="C381" s="2">
        <f t="shared" si="36"/>
        <v>0.47157535800173767</v>
      </c>
      <c r="D381" s="3">
        <f t="shared" si="37"/>
        <v>0.23166171578585062</v>
      </c>
      <c r="E381" s="4">
        <v>0.12535745845947016</v>
      </c>
      <c r="F381" s="4">
        <v>6.2089316608579925E-3</v>
      </c>
      <c r="G381" s="4">
        <v>7.1171466719277279E-2</v>
      </c>
      <c r="H381" s="4">
        <v>2.8923858946245197E-2</v>
      </c>
      <c r="I381" s="7">
        <f t="shared" si="38"/>
        <v>0.18182339462190863</v>
      </c>
      <c r="J381" s="8">
        <v>0.12237605317964709</v>
      </c>
      <c r="K381" s="8">
        <v>1.6694943576761438E-2</v>
      </c>
      <c r="L381" s="8">
        <v>4.2752397865500114E-2</v>
      </c>
      <c r="M381" s="17">
        <f t="shared" si="39"/>
        <v>4.0810082504427761E-2</v>
      </c>
      <c r="N381" s="16">
        <v>1.9834431298248838E-2</v>
      </c>
      <c r="O381" s="16">
        <v>2.0975651206178919E-2</v>
      </c>
      <c r="P381" s="5">
        <f t="shared" si="40"/>
        <v>0</v>
      </c>
      <c r="Q381" s="6">
        <v>0</v>
      </c>
      <c r="R381" s="6">
        <v>0</v>
      </c>
      <c r="S381" s="9">
        <f t="shared" si="41"/>
        <v>1.7280165089550676E-2</v>
      </c>
      <c r="T381" s="10">
        <v>0</v>
      </c>
      <c r="U381" s="10">
        <v>1.717653463712409E-2</v>
      </c>
      <c r="V381" s="10">
        <v>0</v>
      </c>
      <c r="W381" s="10">
        <v>1.0363045242658764E-4</v>
      </c>
    </row>
    <row r="382" spans="1:23" x14ac:dyDescent="0.3">
      <c r="A382" s="1" t="s">
        <v>639</v>
      </c>
      <c r="B382" s="1" t="s">
        <v>640</v>
      </c>
      <c r="C382" s="2">
        <f t="shared" si="36"/>
        <v>0.47194350928368733</v>
      </c>
      <c r="D382" s="3">
        <f t="shared" si="37"/>
        <v>0.2311770161201446</v>
      </c>
      <c r="E382" s="4">
        <v>0.11832092172564562</v>
      </c>
      <c r="F382" s="4">
        <v>3.0373349372427916E-2</v>
      </c>
      <c r="G382" s="4">
        <v>7.1872654971498792E-2</v>
      </c>
      <c r="H382" s="4">
        <v>1.0610090050572264E-2</v>
      </c>
      <c r="I382" s="7">
        <f t="shared" si="38"/>
        <v>0.13198003728043295</v>
      </c>
      <c r="J382" s="8">
        <v>0.10193968881154437</v>
      </c>
      <c r="K382" s="8">
        <v>1.162501956901535E-3</v>
      </c>
      <c r="L382" s="8">
        <v>2.8877846511987021E-2</v>
      </c>
      <c r="M382" s="17">
        <f t="shared" si="39"/>
        <v>4.6756424441391983E-2</v>
      </c>
      <c r="N382" s="16">
        <v>4.6325604536998806E-3</v>
      </c>
      <c r="O382" s="16">
        <v>4.2123863987692099E-2</v>
      </c>
      <c r="P382" s="5">
        <f t="shared" si="40"/>
        <v>7.8431449007488087E-3</v>
      </c>
      <c r="Q382" s="6">
        <v>7.8431449007488087E-3</v>
      </c>
      <c r="R382" s="6">
        <v>0</v>
      </c>
      <c r="S382" s="9">
        <f t="shared" si="41"/>
        <v>5.4186886540968981E-2</v>
      </c>
      <c r="T382" s="10">
        <v>0</v>
      </c>
      <c r="U382" s="10">
        <v>4.236555572304497E-2</v>
      </c>
      <c r="V382" s="10">
        <v>1.0012336228703617E-2</v>
      </c>
      <c r="W382" s="10">
        <v>1.8089945892203988E-3</v>
      </c>
    </row>
    <row r="383" spans="1:23" x14ac:dyDescent="0.3">
      <c r="A383" s="1" t="s">
        <v>641</v>
      </c>
      <c r="B383" s="1" t="s">
        <v>642</v>
      </c>
      <c r="C383" s="2">
        <f t="shared" si="36"/>
        <v>0.45355264052357669</v>
      </c>
      <c r="D383" s="3">
        <f t="shared" si="37"/>
        <v>0.21220793858689777</v>
      </c>
      <c r="E383" s="4">
        <v>0.18256316560273272</v>
      </c>
      <c r="F383" s="4">
        <v>0</v>
      </c>
      <c r="G383" s="4">
        <v>2.027647689445379E-2</v>
      </c>
      <c r="H383" s="4">
        <v>9.3682960897112574E-3</v>
      </c>
      <c r="I383" s="7">
        <f t="shared" si="38"/>
        <v>8.5564682757885299E-2</v>
      </c>
      <c r="J383" s="8">
        <v>5.4501433496865821E-2</v>
      </c>
      <c r="K383" s="8">
        <v>7.6690160841412017E-3</v>
      </c>
      <c r="L383" s="8">
        <v>2.339423317687828E-2</v>
      </c>
      <c r="M383" s="17">
        <f t="shared" si="39"/>
        <v>3.8499595319263814E-2</v>
      </c>
      <c r="N383" s="16">
        <v>3.2085862093980948E-2</v>
      </c>
      <c r="O383" s="16">
        <v>6.4137332252828666E-3</v>
      </c>
      <c r="P383" s="5">
        <f t="shared" si="40"/>
        <v>0.10620853439993616</v>
      </c>
      <c r="Q383" s="6">
        <v>4.6775993888772342E-2</v>
      </c>
      <c r="R383" s="6">
        <v>5.9432540511163819E-2</v>
      </c>
      <c r="S383" s="9">
        <f t="shared" si="41"/>
        <v>1.1071889459593648E-2</v>
      </c>
      <c r="T383" s="10">
        <v>1.1071889459593648E-2</v>
      </c>
      <c r="U383" s="10">
        <v>0</v>
      </c>
      <c r="V383" s="10">
        <v>0</v>
      </c>
      <c r="W383" s="10">
        <v>0</v>
      </c>
    </row>
    <row r="384" spans="1:23" x14ac:dyDescent="0.3">
      <c r="A384" s="1" t="s">
        <v>643</v>
      </c>
      <c r="B384" s="1" t="s">
        <v>644</v>
      </c>
      <c r="C384" s="2">
        <f t="shared" si="36"/>
        <v>0.46988885997601532</v>
      </c>
      <c r="D384" s="3">
        <f t="shared" si="37"/>
        <v>0.1662498185419656</v>
      </c>
      <c r="E384" s="4">
        <v>7.9400187755476859E-2</v>
      </c>
      <c r="F384" s="4">
        <v>1.4005882368987404E-2</v>
      </c>
      <c r="G384" s="4">
        <v>6.0141846812288721E-2</v>
      </c>
      <c r="H384" s="4">
        <v>1.2701901605212625E-2</v>
      </c>
      <c r="I384" s="7">
        <f t="shared" si="38"/>
        <v>0.21242844337232988</v>
      </c>
      <c r="J384" s="8">
        <v>0.14749028318702212</v>
      </c>
      <c r="K384" s="8">
        <v>1.4250449779628464E-2</v>
      </c>
      <c r="L384" s="8">
        <v>5.0687710405679286E-2</v>
      </c>
      <c r="M384" s="17">
        <f t="shared" si="39"/>
        <v>5.1279857716000445E-2</v>
      </c>
      <c r="N384" s="16">
        <v>5.7955830659783244E-3</v>
      </c>
      <c r="O384" s="16">
        <v>4.5484274650022118E-2</v>
      </c>
      <c r="P384" s="5">
        <f t="shared" si="40"/>
        <v>0</v>
      </c>
      <c r="Q384" s="6">
        <v>0</v>
      </c>
      <c r="R384" s="6">
        <v>0</v>
      </c>
      <c r="S384" s="9">
        <f t="shared" si="41"/>
        <v>3.9930740345719383E-2</v>
      </c>
      <c r="T384" s="10">
        <v>3.7573592004459212E-3</v>
      </c>
      <c r="U384" s="10">
        <v>3.2930431601323154E-2</v>
      </c>
      <c r="V384" s="10">
        <v>3.2429495439503077E-3</v>
      </c>
      <c r="W384" s="10">
        <v>0</v>
      </c>
    </row>
    <row r="385" spans="1:23" x14ac:dyDescent="0.3">
      <c r="A385" s="1" t="s">
        <v>645</v>
      </c>
      <c r="B385" s="1" t="s">
        <v>646</v>
      </c>
      <c r="C385" s="2">
        <f t="shared" si="36"/>
        <v>0.46759278389884196</v>
      </c>
      <c r="D385" s="3">
        <f t="shared" si="37"/>
        <v>0.19200346340165181</v>
      </c>
      <c r="E385" s="4">
        <v>9.6194812045152761E-2</v>
      </c>
      <c r="F385" s="4">
        <v>6.1357373082234386E-3</v>
      </c>
      <c r="G385" s="4">
        <v>6.1491896118232983E-2</v>
      </c>
      <c r="H385" s="4">
        <v>2.8181017930042632E-2</v>
      </c>
      <c r="I385" s="7">
        <f t="shared" si="38"/>
        <v>0.15155985055044291</v>
      </c>
      <c r="J385" s="8">
        <v>8.7810766024671499E-2</v>
      </c>
      <c r="K385" s="8">
        <v>2.8991323025911394E-2</v>
      </c>
      <c r="L385" s="8">
        <v>3.475776149986002E-2</v>
      </c>
      <c r="M385" s="17">
        <f t="shared" si="39"/>
        <v>5.7273244806631499E-2</v>
      </c>
      <c r="N385" s="16">
        <v>1.8288144943594181E-2</v>
      </c>
      <c r="O385" s="16">
        <v>3.8985099863037317E-2</v>
      </c>
      <c r="P385" s="5">
        <f t="shared" si="40"/>
        <v>0</v>
      </c>
      <c r="Q385" s="6">
        <v>0</v>
      </c>
      <c r="R385" s="6">
        <v>0</v>
      </c>
      <c r="S385" s="9">
        <f t="shared" si="41"/>
        <v>6.6756225140115782E-2</v>
      </c>
      <c r="T385" s="10">
        <v>1.2773304025283157E-3</v>
      </c>
      <c r="U385" s="10">
        <v>6.1174309250941784E-2</v>
      </c>
      <c r="V385" s="10">
        <v>4.3045854866456878E-3</v>
      </c>
      <c r="W385" s="10">
        <v>0</v>
      </c>
    </row>
    <row r="386" spans="1:23" x14ac:dyDescent="0.3">
      <c r="A386" s="1" t="s">
        <v>647</v>
      </c>
      <c r="B386" s="1" t="s">
        <v>648</v>
      </c>
      <c r="C386" s="2">
        <f t="shared" si="36"/>
        <v>0.46725064182879011</v>
      </c>
      <c r="D386" s="3">
        <f t="shared" si="37"/>
        <v>0.16592552138261979</v>
      </c>
      <c r="E386" s="4">
        <v>9.7737878597077846E-2</v>
      </c>
      <c r="F386" s="4">
        <v>1.2627446877841866E-2</v>
      </c>
      <c r="G386" s="4">
        <v>3.2562409423777181E-2</v>
      </c>
      <c r="H386" s="4">
        <v>2.2997786483922894E-2</v>
      </c>
      <c r="I386" s="7">
        <f t="shared" si="38"/>
        <v>0.19809057666667063</v>
      </c>
      <c r="J386" s="8">
        <v>8.0923707368118852E-2</v>
      </c>
      <c r="K386" s="8">
        <v>6.9538525997926606E-2</v>
      </c>
      <c r="L386" s="8">
        <v>4.7628343300625167E-2</v>
      </c>
      <c r="M386" s="17">
        <f t="shared" si="39"/>
        <v>8.2173239141676568E-2</v>
      </c>
      <c r="N386" s="16">
        <v>3.6446780151997593E-2</v>
      </c>
      <c r="O386" s="16">
        <v>4.5726458989678968E-2</v>
      </c>
      <c r="P386" s="5">
        <f t="shared" si="40"/>
        <v>4.9694736477167399E-4</v>
      </c>
      <c r="Q386" s="6">
        <v>4.9694736477167399E-4</v>
      </c>
      <c r="R386" s="6">
        <v>0</v>
      </c>
      <c r="S386" s="9">
        <f t="shared" si="41"/>
        <v>2.0564357273051448E-2</v>
      </c>
      <c r="T386" s="10">
        <v>5.9471917235699671E-3</v>
      </c>
      <c r="U386" s="10">
        <v>4.2822275451367313E-3</v>
      </c>
      <c r="V386" s="10">
        <v>1.0334938004344749E-2</v>
      </c>
      <c r="W386" s="10">
        <v>0</v>
      </c>
    </row>
    <row r="387" spans="1:23" x14ac:dyDescent="0.3">
      <c r="A387" s="1" t="s">
        <v>649</v>
      </c>
      <c r="B387" s="1" t="s">
        <v>650</v>
      </c>
      <c r="C387" s="2">
        <f t="shared" si="36"/>
        <v>0.43505971608760902</v>
      </c>
      <c r="D387" s="3">
        <f t="shared" si="37"/>
        <v>0.28106957025740564</v>
      </c>
      <c r="E387" s="4">
        <v>0.19738856084309642</v>
      </c>
      <c r="F387" s="4">
        <v>0</v>
      </c>
      <c r="G387" s="4">
        <v>2.713625700139399E-2</v>
      </c>
      <c r="H387" s="4">
        <v>5.6544752412915227E-2</v>
      </c>
      <c r="I387" s="7">
        <f t="shared" si="38"/>
        <v>0.14585976531313788</v>
      </c>
      <c r="J387" s="8">
        <v>0.11097601437877011</v>
      </c>
      <c r="K387" s="8">
        <v>6.7335333598778626E-3</v>
      </c>
      <c r="L387" s="8">
        <v>2.8150217574489895E-2</v>
      </c>
      <c r="M387" s="17">
        <f t="shared" si="39"/>
        <v>0</v>
      </c>
      <c r="N387" s="16">
        <v>0</v>
      </c>
      <c r="O387" s="16">
        <v>0</v>
      </c>
      <c r="P387" s="5">
        <f t="shared" si="40"/>
        <v>0</v>
      </c>
      <c r="Q387" s="6">
        <v>0</v>
      </c>
      <c r="R387" s="6">
        <v>0</v>
      </c>
      <c r="S387" s="9">
        <f t="shared" si="41"/>
        <v>8.1303805170655028E-3</v>
      </c>
      <c r="T387" s="10">
        <v>0</v>
      </c>
      <c r="U387" s="10">
        <v>8.1303805170655028E-3</v>
      </c>
      <c r="V387" s="10">
        <v>0</v>
      </c>
      <c r="W387" s="10">
        <v>0</v>
      </c>
    </row>
    <row r="388" spans="1:23" x14ac:dyDescent="0.3">
      <c r="A388" s="1" t="s">
        <v>651</v>
      </c>
      <c r="B388" s="1" t="s">
        <v>652</v>
      </c>
      <c r="C388" s="2">
        <f t="shared" ref="C388:C451" si="42">D388+M388+I388+S388+P388</f>
        <v>0.47362549761903772</v>
      </c>
      <c r="D388" s="3">
        <f t="shared" ref="D388:D451" si="43">SUM(E388:H388)</f>
        <v>0.2293157794046258</v>
      </c>
      <c r="E388" s="4">
        <v>8.3620697501085042E-2</v>
      </c>
      <c r="F388" s="4">
        <v>2.7388053644741266E-2</v>
      </c>
      <c r="G388" s="4">
        <v>3.2390178867457695E-2</v>
      </c>
      <c r="H388" s="4">
        <v>8.5916849391341782E-2</v>
      </c>
      <c r="I388" s="7">
        <f t="shared" ref="I388:I451" si="44">SUM(J388:L388)</f>
        <v>0.16158512215535534</v>
      </c>
      <c r="J388" s="8">
        <v>8.2697732529684001E-2</v>
      </c>
      <c r="K388" s="8">
        <v>3.2916667927415662E-2</v>
      </c>
      <c r="L388" s="8">
        <v>4.5970721698255675E-2</v>
      </c>
      <c r="M388" s="17">
        <f t="shared" ref="M388:M451" si="45">SUM(N388:O388)</f>
        <v>7.4646233621781105E-2</v>
      </c>
      <c r="N388" s="16">
        <v>3.1250347627786716E-2</v>
      </c>
      <c r="O388" s="16">
        <v>4.3395885993994396E-2</v>
      </c>
      <c r="P388" s="5">
        <f t="shared" ref="P388:P451" si="46">SUM(Q388:R388)</f>
        <v>5.0436820189448436E-4</v>
      </c>
      <c r="Q388" s="6">
        <v>5.0436820189448436E-4</v>
      </c>
      <c r="R388" s="6">
        <v>0</v>
      </c>
      <c r="S388" s="9">
        <f t="shared" ref="S388:S451" si="47">SUM(T388:W388)</f>
        <v>7.5739942353809878E-3</v>
      </c>
      <c r="T388" s="10">
        <v>4.8874025480323529E-3</v>
      </c>
      <c r="U388" s="10">
        <v>0</v>
      </c>
      <c r="V388" s="10">
        <v>2.6865916873486349E-3</v>
      </c>
      <c r="W388" s="10">
        <v>0</v>
      </c>
    </row>
    <row r="389" spans="1:23" x14ac:dyDescent="0.3">
      <c r="A389" s="1" t="s">
        <v>653</v>
      </c>
      <c r="B389" s="1" t="s">
        <v>654</v>
      </c>
      <c r="C389" s="2">
        <f t="shared" si="42"/>
        <v>0.50853754229385661</v>
      </c>
      <c r="D389" s="3">
        <f t="shared" si="43"/>
        <v>0.2543354931173486</v>
      </c>
      <c r="E389" s="4">
        <v>0.12831185860564881</v>
      </c>
      <c r="F389" s="4">
        <v>3.900877903667561E-3</v>
      </c>
      <c r="G389" s="4">
        <v>0.1189080706795152</v>
      </c>
      <c r="H389" s="4">
        <v>3.2146859285170303E-3</v>
      </c>
      <c r="I389" s="7">
        <f t="shared" si="44"/>
        <v>0.15380409463332356</v>
      </c>
      <c r="J389" s="8">
        <v>0.15380409463332356</v>
      </c>
      <c r="K389" s="8">
        <v>0</v>
      </c>
      <c r="L389" s="8">
        <v>0</v>
      </c>
      <c r="M389" s="17">
        <f t="shared" si="45"/>
        <v>6.688578948118698E-2</v>
      </c>
      <c r="N389" s="16">
        <v>4.5947607855159264E-2</v>
      </c>
      <c r="O389" s="16">
        <v>2.0938181626027709E-2</v>
      </c>
      <c r="P389" s="5">
        <f t="shared" si="46"/>
        <v>2.3894038714243841E-2</v>
      </c>
      <c r="Q389" s="6">
        <v>2.3894038714243841E-2</v>
      </c>
      <c r="R389" s="6">
        <v>0</v>
      </c>
      <c r="S389" s="9">
        <f t="shared" si="47"/>
        <v>9.6181263477536881E-3</v>
      </c>
      <c r="T389" s="10">
        <v>0</v>
      </c>
      <c r="U389" s="10">
        <v>0</v>
      </c>
      <c r="V389" s="10">
        <v>0</v>
      </c>
      <c r="W389" s="10">
        <v>9.6181263477536881E-3</v>
      </c>
    </row>
    <row r="390" spans="1:23" x14ac:dyDescent="0.3">
      <c r="A390" s="1" t="s">
        <v>655</v>
      </c>
      <c r="B390" s="1" t="s">
        <v>656</v>
      </c>
      <c r="C390" s="2">
        <f t="shared" si="42"/>
        <v>0.5212109756496871</v>
      </c>
      <c r="D390" s="3">
        <f t="shared" si="43"/>
        <v>0.24190075418333756</v>
      </c>
      <c r="E390" s="4">
        <v>8.9202792601816336E-2</v>
      </c>
      <c r="F390" s="4">
        <v>0</v>
      </c>
      <c r="G390" s="4">
        <v>0.15141070848432783</v>
      </c>
      <c r="H390" s="4">
        <v>1.2872530971934043E-3</v>
      </c>
      <c r="I390" s="7">
        <f t="shared" si="44"/>
        <v>0.19839822031166554</v>
      </c>
      <c r="J390" s="8">
        <v>0.1691371588178211</v>
      </c>
      <c r="K390" s="8">
        <v>1.1486109641444163E-2</v>
      </c>
      <c r="L390" s="8">
        <v>1.7774951852400276E-2</v>
      </c>
      <c r="M390" s="17">
        <f t="shared" si="45"/>
        <v>7.7567511495700056E-2</v>
      </c>
      <c r="N390" s="16">
        <v>4.8986546295753559E-2</v>
      </c>
      <c r="O390" s="16">
        <v>2.8580965199946497E-2</v>
      </c>
      <c r="P390" s="5">
        <f t="shared" si="46"/>
        <v>0</v>
      </c>
      <c r="Q390" s="6">
        <v>0</v>
      </c>
      <c r="R390" s="6">
        <v>0</v>
      </c>
      <c r="S390" s="9">
        <f t="shared" si="47"/>
        <v>3.3444896589839789E-3</v>
      </c>
      <c r="T390" s="10">
        <v>0</v>
      </c>
      <c r="U390" s="10">
        <v>0</v>
      </c>
      <c r="V390" s="10">
        <v>3.3444896589839789E-3</v>
      </c>
      <c r="W390" s="10">
        <v>0</v>
      </c>
    </row>
    <row r="391" spans="1:23" x14ac:dyDescent="0.3">
      <c r="A391" s="1" t="s">
        <v>657</v>
      </c>
      <c r="B391" s="1" t="s">
        <v>658</v>
      </c>
      <c r="C391" s="2">
        <f t="shared" si="42"/>
        <v>0.5636937641428873</v>
      </c>
      <c r="D391" s="3">
        <f t="shared" si="43"/>
        <v>8.5043236886969201E-2</v>
      </c>
      <c r="E391" s="4">
        <v>4.5418249266722076E-2</v>
      </c>
      <c r="F391" s="4">
        <v>0</v>
      </c>
      <c r="G391" s="4">
        <v>2.7267328450816378E-2</v>
      </c>
      <c r="H391" s="4">
        <v>1.2357659169430752E-2</v>
      </c>
      <c r="I391" s="7">
        <f t="shared" si="44"/>
        <v>0.23171357640389881</v>
      </c>
      <c r="J391" s="8">
        <v>0.23171357640389881</v>
      </c>
      <c r="K391" s="8">
        <v>0</v>
      </c>
      <c r="L391" s="8">
        <v>0</v>
      </c>
      <c r="M391" s="17">
        <f t="shared" si="45"/>
        <v>0.22647903691025539</v>
      </c>
      <c r="N391" s="16">
        <v>0.14245472603429232</v>
      </c>
      <c r="O391" s="16">
        <v>8.4024310875963071E-2</v>
      </c>
      <c r="P391" s="5">
        <f t="shared" si="46"/>
        <v>2.0457913941763883E-2</v>
      </c>
      <c r="Q391" s="6">
        <v>2.0457913941763883E-2</v>
      </c>
      <c r="R391" s="6">
        <v>0</v>
      </c>
      <c r="S391" s="9">
        <f t="shared" si="47"/>
        <v>0</v>
      </c>
      <c r="T391" s="10">
        <v>0</v>
      </c>
      <c r="U391" s="10">
        <v>0</v>
      </c>
      <c r="V391" s="10">
        <v>0</v>
      </c>
      <c r="W391" s="10">
        <v>0</v>
      </c>
    </row>
    <row r="392" spans="1:23" x14ac:dyDescent="0.3">
      <c r="A392" s="1" t="s">
        <v>659</v>
      </c>
      <c r="B392" s="1" t="s">
        <v>660</v>
      </c>
      <c r="C392" s="2">
        <f t="shared" si="42"/>
        <v>0.56330972355568398</v>
      </c>
      <c r="D392" s="3">
        <f t="shared" si="43"/>
        <v>4.1093062496188312E-2</v>
      </c>
      <c r="E392" s="4">
        <v>2.1630880266556629E-2</v>
      </c>
      <c r="F392" s="4">
        <v>0</v>
      </c>
      <c r="G392" s="4">
        <v>6.4014232213510242E-3</v>
      </c>
      <c r="H392" s="4">
        <v>1.3060759008280661E-2</v>
      </c>
      <c r="I392" s="7">
        <f t="shared" si="44"/>
        <v>0.20812200192844324</v>
      </c>
      <c r="J392" s="8">
        <v>0.20554047130573286</v>
      </c>
      <c r="K392" s="8">
        <v>2.5585698233059296E-3</v>
      </c>
      <c r="L392" s="8">
        <v>2.2960799404452516E-5</v>
      </c>
      <c r="M392" s="17">
        <f t="shared" si="45"/>
        <v>0.28083756660825315</v>
      </c>
      <c r="N392" s="16">
        <v>0.12574499502286604</v>
      </c>
      <c r="O392" s="16">
        <v>0.15509257158538711</v>
      </c>
      <c r="P392" s="5">
        <f t="shared" si="46"/>
        <v>3.2027467793555815E-2</v>
      </c>
      <c r="Q392" s="6">
        <v>3.2027467793555815E-2</v>
      </c>
      <c r="R392" s="6">
        <v>0</v>
      </c>
      <c r="S392" s="9">
        <f t="shared" si="47"/>
        <v>1.2296247292434303E-3</v>
      </c>
      <c r="T392" s="10">
        <v>0</v>
      </c>
      <c r="U392" s="10">
        <v>0</v>
      </c>
      <c r="V392" s="10">
        <v>0</v>
      </c>
      <c r="W392" s="10">
        <v>1.2296247292434303E-3</v>
      </c>
    </row>
    <row r="393" spans="1:23" x14ac:dyDescent="0.3">
      <c r="A393" s="1" t="s">
        <v>661</v>
      </c>
      <c r="B393" s="1" t="s">
        <v>1273</v>
      </c>
      <c r="C393" s="2">
        <f t="shared" si="42"/>
        <v>0.52750425900843867</v>
      </c>
      <c r="D393" s="3">
        <f t="shared" si="43"/>
        <v>0.18287233970895075</v>
      </c>
      <c r="E393" s="4">
        <v>7.8770636812894257E-2</v>
      </c>
      <c r="F393" s="4">
        <v>1.717385150780415E-2</v>
      </c>
      <c r="G393" s="4">
        <v>8.6648367100160689E-2</v>
      </c>
      <c r="H393" s="4">
        <v>2.7948428809164959E-4</v>
      </c>
      <c r="I393" s="7">
        <f t="shared" si="44"/>
        <v>5.1951592525432376E-2</v>
      </c>
      <c r="J393" s="8">
        <v>4.2219422944133361E-2</v>
      </c>
      <c r="K393" s="8">
        <v>0</v>
      </c>
      <c r="L393" s="8">
        <v>9.7321695812990165E-3</v>
      </c>
      <c r="M393" s="17">
        <f t="shared" si="45"/>
        <v>0.20962938358065158</v>
      </c>
      <c r="N393" s="16">
        <v>8.8843522433116023E-2</v>
      </c>
      <c r="O393" s="16">
        <v>0.12078586114753558</v>
      </c>
      <c r="P393" s="5">
        <f t="shared" si="46"/>
        <v>4.8209570343361402E-2</v>
      </c>
      <c r="Q393" s="6">
        <v>2.022289198130809E-2</v>
      </c>
      <c r="R393" s="6">
        <v>2.7986678362053315E-2</v>
      </c>
      <c r="S393" s="9">
        <f t="shared" si="47"/>
        <v>3.484137285004265E-2</v>
      </c>
      <c r="T393" s="10">
        <v>0</v>
      </c>
      <c r="U393" s="10">
        <v>9.0334151880499848E-3</v>
      </c>
      <c r="V393" s="10">
        <v>1.386086371360697E-2</v>
      </c>
      <c r="W393" s="10">
        <v>1.1947093948385697E-2</v>
      </c>
    </row>
    <row r="394" spans="1:23" x14ac:dyDescent="0.3">
      <c r="A394" s="1" t="s">
        <v>662</v>
      </c>
      <c r="B394" s="1" t="s">
        <v>663</v>
      </c>
      <c r="C394" s="2">
        <f t="shared" si="42"/>
        <v>0.56805713730844754</v>
      </c>
      <c r="D394" s="3">
        <f t="shared" si="43"/>
        <v>3.5388440138244728E-2</v>
      </c>
      <c r="E394" s="4">
        <v>3.2474362660948686E-3</v>
      </c>
      <c r="F394" s="4">
        <v>1.0264497970699671E-2</v>
      </c>
      <c r="G394" s="4">
        <v>1.786635337903815E-2</v>
      </c>
      <c r="H394" s="4">
        <v>4.0101525224120393E-3</v>
      </c>
      <c r="I394" s="7">
        <f t="shared" si="44"/>
        <v>0.18951305770620272</v>
      </c>
      <c r="J394" s="8">
        <v>0.18294658465653585</v>
      </c>
      <c r="K394" s="8">
        <v>6.5664730496668719E-3</v>
      </c>
      <c r="L394" s="8">
        <v>0</v>
      </c>
      <c r="M394" s="17">
        <f t="shared" si="45"/>
        <v>0.31949651143215485</v>
      </c>
      <c r="N394" s="16">
        <v>0.14958084107885145</v>
      </c>
      <c r="O394" s="16">
        <v>0.16991567035330343</v>
      </c>
      <c r="P394" s="5">
        <f t="shared" si="46"/>
        <v>1.7512221075428245E-2</v>
      </c>
      <c r="Q394" s="6">
        <v>1.7512221075428245E-2</v>
      </c>
      <c r="R394" s="6">
        <v>0</v>
      </c>
      <c r="S394" s="9">
        <f t="shared" si="47"/>
        <v>6.1469069564170069E-3</v>
      </c>
      <c r="T394" s="10">
        <v>0</v>
      </c>
      <c r="U394" s="10">
        <v>0</v>
      </c>
      <c r="V394" s="10">
        <v>3.6031519720826394E-3</v>
      </c>
      <c r="W394" s="10">
        <v>2.5437549843343671E-3</v>
      </c>
    </row>
    <row r="395" spans="1:23" x14ac:dyDescent="0.3">
      <c r="A395" s="1" t="s">
        <v>664</v>
      </c>
      <c r="B395" s="1" t="s">
        <v>665</v>
      </c>
      <c r="C395" s="2">
        <f t="shared" si="42"/>
        <v>0.51486190597106141</v>
      </c>
      <c r="D395" s="3">
        <f t="shared" si="43"/>
        <v>0.14644895959718612</v>
      </c>
      <c r="E395" s="4">
        <v>4.7940140995333509E-2</v>
      </c>
      <c r="F395" s="4">
        <v>3.0855540953150577E-2</v>
      </c>
      <c r="G395" s="4">
        <v>3.477164684116936E-2</v>
      </c>
      <c r="H395" s="4">
        <v>3.2881630807532675E-2</v>
      </c>
      <c r="I395" s="7">
        <f t="shared" si="44"/>
        <v>0.22877822530487202</v>
      </c>
      <c r="J395" s="8">
        <v>0.18267990425933137</v>
      </c>
      <c r="K395" s="8">
        <v>1.789561481223045E-2</v>
      </c>
      <c r="L395" s="8">
        <v>2.8202706233310192E-2</v>
      </c>
      <c r="M395" s="17">
        <f t="shared" si="45"/>
        <v>0.13614342979867189</v>
      </c>
      <c r="N395" s="16">
        <v>8.5431737011426687E-2</v>
      </c>
      <c r="O395" s="16">
        <v>5.0711692787245209E-2</v>
      </c>
      <c r="P395" s="5">
        <f t="shared" si="46"/>
        <v>0</v>
      </c>
      <c r="Q395" s="6">
        <v>0</v>
      </c>
      <c r="R395" s="6">
        <v>0</v>
      </c>
      <c r="S395" s="9">
        <f t="shared" si="47"/>
        <v>3.4912912703314665E-3</v>
      </c>
      <c r="T395" s="10">
        <v>0</v>
      </c>
      <c r="U395" s="10">
        <v>0</v>
      </c>
      <c r="V395" s="10">
        <v>3.4912912703314665E-3</v>
      </c>
      <c r="W395" s="10">
        <v>0</v>
      </c>
    </row>
    <row r="396" spans="1:23" x14ac:dyDescent="0.3">
      <c r="A396" s="1" t="s">
        <v>666</v>
      </c>
      <c r="B396" s="1" t="s">
        <v>667</v>
      </c>
      <c r="C396" s="2">
        <f t="shared" si="42"/>
        <v>0.52521910044732734</v>
      </c>
      <c r="D396" s="3">
        <f t="shared" si="43"/>
        <v>0.20889862929413319</v>
      </c>
      <c r="E396" s="4">
        <v>8.4749928478820707E-2</v>
      </c>
      <c r="F396" s="4">
        <v>2.3545698483140986E-2</v>
      </c>
      <c r="G396" s="4">
        <v>9.3881553329321563E-2</v>
      </c>
      <c r="H396" s="4">
        <v>6.7214490028499425E-3</v>
      </c>
      <c r="I396" s="7">
        <f t="shared" si="44"/>
        <v>6.283495728288653E-2</v>
      </c>
      <c r="J396" s="8">
        <v>5.5907476537842005E-2</v>
      </c>
      <c r="K396" s="8">
        <v>9.5882944982426976E-4</v>
      </c>
      <c r="L396" s="8">
        <v>5.9686512952202547E-3</v>
      </c>
      <c r="M396" s="17">
        <f t="shared" si="45"/>
        <v>0.19077206110567801</v>
      </c>
      <c r="N396" s="16">
        <v>9.6348547309075258E-2</v>
      </c>
      <c r="O396" s="16">
        <v>9.4423513796602743E-2</v>
      </c>
      <c r="P396" s="5">
        <f t="shared" si="46"/>
        <v>3.7266160084731922E-2</v>
      </c>
      <c r="Q396" s="6">
        <v>3.3635482674300721E-2</v>
      </c>
      <c r="R396" s="6">
        <v>3.6306774104311987E-3</v>
      </c>
      <c r="S396" s="9">
        <f t="shared" si="47"/>
        <v>2.5447292679897725E-2</v>
      </c>
      <c r="T396" s="10">
        <v>5.2212247866855032E-3</v>
      </c>
      <c r="U396" s="10">
        <v>0</v>
      </c>
      <c r="V396" s="10">
        <v>1.5119363853198495E-2</v>
      </c>
      <c r="W396" s="10">
        <v>5.1067040400137251E-3</v>
      </c>
    </row>
    <row r="397" spans="1:23" x14ac:dyDescent="0.3">
      <c r="A397" s="1" t="s">
        <v>668</v>
      </c>
      <c r="B397" s="1" t="s">
        <v>669</v>
      </c>
      <c r="C397" s="2">
        <f t="shared" si="42"/>
        <v>0.53489052971546347</v>
      </c>
      <c r="D397" s="3">
        <f t="shared" si="43"/>
        <v>0.11560168714240551</v>
      </c>
      <c r="E397" s="4">
        <v>7.3214131367168631E-2</v>
      </c>
      <c r="F397" s="4">
        <v>1.1295316355186335E-2</v>
      </c>
      <c r="G397" s="4">
        <v>2.591721006912432E-2</v>
      </c>
      <c r="H397" s="4">
        <v>5.1750293509262354E-3</v>
      </c>
      <c r="I397" s="7">
        <f t="shared" si="44"/>
        <v>0.18222253936092811</v>
      </c>
      <c r="J397" s="8">
        <v>0.17092437553919076</v>
      </c>
      <c r="K397" s="8">
        <v>6.7907412027516578E-3</v>
      </c>
      <c r="L397" s="8">
        <v>4.5074226189856792E-3</v>
      </c>
      <c r="M397" s="17">
        <f t="shared" si="45"/>
        <v>0.21534064591686708</v>
      </c>
      <c r="N397" s="16">
        <v>0.13493382955888472</v>
      </c>
      <c r="O397" s="16">
        <v>8.0406816357982344E-2</v>
      </c>
      <c r="P397" s="5">
        <f t="shared" si="46"/>
        <v>1.2427446656340192E-2</v>
      </c>
      <c r="Q397" s="6">
        <v>1.2427446656340192E-2</v>
      </c>
      <c r="R397" s="6">
        <v>0</v>
      </c>
      <c r="S397" s="9">
        <f t="shared" si="47"/>
        <v>9.2982106389225029E-3</v>
      </c>
      <c r="T397" s="10">
        <v>0</v>
      </c>
      <c r="U397" s="10">
        <v>0</v>
      </c>
      <c r="V397" s="10">
        <v>4.1165859585011438E-3</v>
      </c>
      <c r="W397" s="10">
        <v>5.18162468042136E-3</v>
      </c>
    </row>
    <row r="398" spans="1:23" x14ac:dyDescent="0.3">
      <c r="A398" s="1" t="s">
        <v>670</v>
      </c>
      <c r="B398" s="1" t="s">
        <v>671</v>
      </c>
      <c r="C398" s="2">
        <f t="shared" si="42"/>
        <v>0.51268768555813349</v>
      </c>
      <c r="D398" s="3">
        <f t="shared" si="43"/>
        <v>0.127975863131739</v>
      </c>
      <c r="E398" s="4">
        <v>4.684059834565564E-2</v>
      </c>
      <c r="F398" s="4">
        <v>2.784270185411563E-2</v>
      </c>
      <c r="G398" s="4">
        <v>3.1137473126222344E-2</v>
      </c>
      <c r="H398" s="4">
        <v>2.2155089805745397E-2</v>
      </c>
      <c r="I398" s="7">
        <f t="shared" si="44"/>
        <v>0.24217721206920917</v>
      </c>
      <c r="J398" s="8">
        <v>0.18308745524373918</v>
      </c>
      <c r="K398" s="8">
        <v>2.3165798518231182E-2</v>
      </c>
      <c r="L398" s="8">
        <v>3.5923958307238824E-2</v>
      </c>
      <c r="M398" s="17">
        <f t="shared" si="45"/>
        <v>0.13184925504286191</v>
      </c>
      <c r="N398" s="16">
        <v>7.399035384069251E-2</v>
      </c>
      <c r="O398" s="16">
        <v>5.7858901202169397E-2</v>
      </c>
      <c r="P398" s="5">
        <f t="shared" si="46"/>
        <v>0</v>
      </c>
      <c r="Q398" s="6">
        <v>0</v>
      </c>
      <c r="R398" s="6">
        <v>0</v>
      </c>
      <c r="S398" s="9">
        <f t="shared" si="47"/>
        <v>1.0685355314323366E-2</v>
      </c>
      <c r="T398" s="10">
        <v>0</v>
      </c>
      <c r="U398" s="10">
        <v>0</v>
      </c>
      <c r="V398" s="10">
        <v>1.0685355314323366E-2</v>
      </c>
      <c r="W398" s="10">
        <v>0</v>
      </c>
    </row>
    <row r="399" spans="1:23" x14ac:dyDescent="0.3">
      <c r="A399" s="1" t="s">
        <v>672</v>
      </c>
      <c r="B399" s="1" t="s">
        <v>673</v>
      </c>
      <c r="C399" s="2">
        <f t="shared" si="42"/>
        <v>0.52679149165833217</v>
      </c>
      <c r="D399" s="3">
        <f t="shared" si="43"/>
        <v>0.16036935848698747</v>
      </c>
      <c r="E399" s="4">
        <v>7.8791268686195778E-2</v>
      </c>
      <c r="F399" s="4">
        <v>1.5421136639534455E-2</v>
      </c>
      <c r="G399" s="4">
        <v>6.6156953161257234E-2</v>
      </c>
      <c r="H399" s="4">
        <v>0</v>
      </c>
      <c r="I399" s="7">
        <f t="shared" si="44"/>
        <v>0.22853449024214534</v>
      </c>
      <c r="J399" s="8">
        <v>0.21690637482540984</v>
      </c>
      <c r="K399" s="8">
        <v>0</v>
      </c>
      <c r="L399" s="8">
        <v>1.1628115416735495E-2</v>
      </c>
      <c r="M399" s="17">
        <f t="shared" si="45"/>
        <v>0.12389744052672236</v>
      </c>
      <c r="N399" s="16">
        <v>8.3126725017383982E-2</v>
      </c>
      <c r="O399" s="16">
        <v>4.0770715509338383E-2</v>
      </c>
      <c r="P399" s="5">
        <f t="shared" si="46"/>
        <v>1.3990202402477069E-2</v>
      </c>
      <c r="Q399" s="6">
        <v>1.3990202402477069E-2</v>
      </c>
      <c r="R399" s="6">
        <v>0</v>
      </c>
      <c r="S399" s="9">
        <f t="shared" si="47"/>
        <v>0</v>
      </c>
      <c r="T399" s="10">
        <v>0</v>
      </c>
      <c r="U399" s="10">
        <v>0</v>
      </c>
      <c r="V399" s="10">
        <v>0</v>
      </c>
      <c r="W399" s="10">
        <v>0</v>
      </c>
    </row>
    <row r="400" spans="1:23" x14ac:dyDescent="0.3">
      <c r="A400" s="1" t="s">
        <v>674</v>
      </c>
      <c r="B400" s="1" t="s">
        <v>675</v>
      </c>
      <c r="C400" s="2">
        <f t="shared" si="42"/>
        <v>0.50428306151645597</v>
      </c>
      <c r="D400" s="3">
        <f t="shared" si="43"/>
        <v>0.18902552317828633</v>
      </c>
      <c r="E400" s="4">
        <v>0.1271979976543198</v>
      </c>
      <c r="F400" s="4">
        <v>0</v>
      </c>
      <c r="G400" s="4">
        <v>4.9137307408755514E-2</v>
      </c>
      <c r="H400" s="4">
        <v>1.2690218115211005E-2</v>
      </c>
      <c r="I400" s="7">
        <f t="shared" si="44"/>
        <v>0.19688014598606857</v>
      </c>
      <c r="J400" s="8">
        <v>0.19357467740975012</v>
      </c>
      <c r="K400" s="8">
        <v>3.2850352559427799E-3</v>
      </c>
      <c r="L400" s="8">
        <v>2.043332037564634E-5</v>
      </c>
      <c r="M400" s="17">
        <f t="shared" si="45"/>
        <v>0.11044643969511321</v>
      </c>
      <c r="N400" s="16">
        <v>6.9203475213825097E-2</v>
      </c>
      <c r="O400" s="16">
        <v>4.1242964481288114E-2</v>
      </c>
      <c r="P400" s="5">
        <f t="shared" si="46"/>
        <v>7.9309526569878077E-3</v>
      </c>
      <c r="Q400" s="6">
        <v>7.9309526569878077E-3</v>
      </c>
      <c r="R400" s="6">
        <v>0</v>
      </c>
      <c r="S400" s="9">
        <f t="shared" si="47"/>
        <v>0</v>
      </c>
      <c r="T400" s="10">
        <v>0</v>
      </c>
      <c r="U400" s="10">
        <v>0</v>
      </c>
      <c r="V400" s="10">
        <v>0</v>
      </c>
      <c r="W400" s="10">
        <v>0</v>
      </c>
    </row>
    <row r="401" spans="1:23" x14ac:dyDescent="0.3">
      <c r="A401" s="1" t="s">
        <v>676</v>
      </c>
      <c r="B401" s="1" t="s">
        <v>677</v>
      </c>
      <c r="C401" s="2">
        <f t="shared" si="42"/>
        <v>0.49044659527775636</v>
      </c>
      <c r="D401" s="3">
        <f t="shared" si="43"/>
        <v>0.17523932760555885</v>
      </c>
      <c r="E401" s="4">
        <v>9.6978957114886799E-2</v>
      </c>
      <c r="F401" s="4">
        <v>0</v>
      </c>
      <c r="G401" s="4">
        <v>7.8075483276528107E-2</v>
      </c>
      <c r="H401" s="4">
        <v>1.8488721414393542E-4</v>
      </c>
      <c r="I401" s="7">
        <f t="shared" si="44"/>
        <v>0.21525981856919177</v>
      </c>
      <c r="J401" s="8">
        <v>0.1827671872900529</v>
      </c>
      <c r="K401" s="8">
        <v>1.6358756441114869E-2</v>
      </c>
      <c r="L401" s="8">
        <v>1.6133874838023993E-2</v>
      </c>
      <c r="M401" s="17">
        <f t="shared" si="45"/>
        <v>8.3840154676785988E-2</v>
      </c>
      <c r="N401" s="16">
        <v>3.065995029126789E-2</v>
      </c>
      <c r="O401" s="16">
        <v>5.3180204385518091E-2</v>
      </c>
      <c r="P401" s="5">
        <f t="shared" si="46"/>
        <v>1.253755499877349E-2</v>
      </c>
      <c r="Q401" s="6">
        <v>1.253755499877349E-2</v>
      </c>
      <c r="R401" s="6">
        <v>0</v>
      </c>
      <c r="S401" s="9">
        <f t="shared" si="47"/>
        <v>3.5697394274462023E-3</v>
      </c>
      <c r="T401" s="10">
        <v>0</v>
      </c>
      <c r="U401" s="10">
        <v>0</v>
      </c>
      <c r="V401" s="10">
        <v>0</v>
      </c>
      <c r="W401" s="10">
        <v>3.5697394274462023E-3</v>
      </c>
    </row>
    <row r="402" spans="1:23" x14ac:dyDescent="0.3">
      <c r="A402" s="1" t="s">
        <v>678</v>
      </c>
      <c r="B402" s="1" t="s">
        <v>679</v>
      </c>
      <c r="C402" s="2">
        <f t="shared" si="42"/>
        <v>0.52930556324482592</v>
      </c>
      <c r="D402" s="3">
        <f t="shared" si="43"/>
        <v>7.5660997575040065E-2</v>
      </c>
      <c r="E402" s="4">
        <v>1.827731974658249E-2</v>
      </c>
      <c r="F402" s="4">
        <v>4.5083742528032614E-2</v>
      </c>
      <c r="G402" s="4">
        <v>9.7739791055899798E-3</v>
      </c>
      <c r="H402" s="4">
        <v>2.5259561948349761E-3</v>
      </c>
      <c r="I402" s="7">
        <f t="shared" si="44"/>
        <v>0.18258548982326653</v>
      </c>
      <c r="J402" s="8">
        <v>0.16822891462704162</v>
      </c>
      <c r="K402" s="8">
        <v>5.1961424022537112E-3</v>
      </c>
      <c r="L402" s="8">
        <v>9.1604327939711783E-3</v>
      </c>
      <c r="M402" s="17">
        <f t="shared" si="45"/>
        <v>0.23372695226639539</v>
      </c>
      <c r="N402" s="16">
        <v>0.23372695226639539</v>
      </c>
      <c r="O402" s="16">
        <v>0</v>
      </c>
      <c r="P402" s="5">
        <f t="shared" si="46"/>
        <v>2.7340413750059911E-2</v>
      </c>
      <c r="Q402" s="6">
        <v>1.1903258233987402E-2</v>
      </c>
      <c r="R402" s="6">
        <v>1.543715551607251E-2</v>
      </c>
      <c r="S402" s="9">
        <f t="shared" si="47"/>
        <v>9.9917098300640727E-3</v>
      </c>
      <c r="T402" s="10">
        <v>0</v>
      </c>
      <c r="U402" s="10">
        <v>0</v>
      </c>
      <c r="V402" s="10">
        <v>9.9917098300640727E-3</v>
      </c>
      <c r="W402" s="10">
        <v>0</v>
      </c>
    </row>
    <row r="403" spans="1:23" x14ac:dyDescent="0.3">
      <c r="A403" s="1" t="s">
        <v>680</v>
      </c>
      <c r="B403" s="1" t="s">
        <v>681</v>
      </c>
      <c r="C403" s="2">
        <f t="shared" si="42"/>
        <v>0.49721259859930556</v>
      </c>
      <c r="D403" s="3">
        <f t="shared" si="43"/>
        <v>0.29684400650231818</v>
      </c>
      <c r="E403" s="4">
        <v>0.11404477114860503</v>
      </c>
      <c r="F403" s="4">
        <v>5.0197047566978736E-2</v>
      </c>
      <c r="G403" s="4">
        <v>0.11079252629198619</v>
      </c>
      <c r="H403" s="4">
        <v>2.180966149474823E-2</v>
      </c>
      <c r="I403" s="7">
        <f t="shared" si="44"/>
        <v>0.10682911038792986</v>
      </c>
      <c r="J403" s="8">
        <v>9.6142013503088083E-2</v>
      </c>
      <c r="K403" s="8">
        <v>6.0761584594615043E-3</v>
      </c>
      <c r="L403" s="8">
        <v>4.6109384253802625E-3</v>
      </c>
      <c r="M403" s="17">
        <f t="shared" si="45"/>
        <v>6.0836972713200405E-2</v>
      </c>
      <c r="N403" s="16">
        <v>1.8727670904446429E-2</v>
      </c>
      <c r="O403" s="16">
        <v>4.2109301808753975E-2</v>
      </c>
      <c r="P403" s="5">
        <f t="shared" si="46"/>
        <v>2.7815880959644681E-2</v>
      </c>
      <c r="Q403" s="6">
        <v>1.3672599681172891E-2</v>
      </c>
      <c r="R403" s="6">
        <v>1.414328127847179E-2</v>
      </c>
      <c r="S403" s="9">
        <f t="shared" si="47"/>
        <v>4.8866280362124571E-3</v>
      </c>
      <c r="T403" s="10">
        <v>0</v>
      </c>
      <c r="U403" s="10">
        <v>3.8429084197149294E-3</v>
      </c>
      <c r="V403" s="10">
        <v>0</v>
      </c>
      <c r="W403" s="10">
        <v>1.043719616497528E-3</v>
      </c>
    </row>
    <row r="404" spans="1:23" x14ac:dyDescent="0.3">
      <c r="A404" s="1" t="s">
        <v>682</v>
      </c>
      <c r="B404" s="1" t="s">
        <v>683</v>
      </c>
      <c r="C404" s="2">
        <f t="shared" si="42"/>
        <v>0.53170348894974795</v>
      </c>
      <c r="D404" s="3">
        <f t="shared" si="43"/>
        <v>0.18709540694287355</v>
      </c>
      <c r="E404" s="4">
        <v>9.4267213237360994E-2</v>
      </c>
      <c r="F404" s="4">
        <v>5.4792739358743899E-3</v>
      </c>
      <c r="G404" s="4">
        <v>8.734891976963817E-2</v>
      </c>
      <c r="H404" s="4">
        <v>0</v>
      </c>
      <c r="I404" s="7">
        <f t="shared" si="44"/>
        <v>0.17673479851915655</v>
      </c>
      <c r="J404" s="8">
        <v>0.17673479851915655</v>
      </c>
      <c r="K404" s="8">
        <v>0</v>
      </c>
      <c r="L404" s="8">
        <v>0</v>
      </c>
      <c r="M404" s="17">
        <f t="shared" si="45"/>
        <v>0.11898702244235589</v>
      </c>
      <c r="N404" s="16">
        <v>0.10609761324069079</v>
      </c>
      <c r="O404" s="16">
        <v>1.2889409201665095E-2</v>
      </c>
      <c r="P404" s="5">
        <f t="shared" si="46"/>
        <v>4.8886261045361958E-2</v>
      </c>
      <c r="Q404" s="6">
        <v>4.8886261045361958E-2</v>
      </c>
      <c r="R404" s="6">
        <v>0</v>
      </c>
      <c r="S404" s="9">
        <f t="shared" si="47"/>
        <v>0</v>
      </c>
      <c r="T404" s="10">
        <v>0</v>
      </c>
      <c r="U404" s="10">
        <v>0</v>
      </c>
      <c r="V404" s="10">
        <v>0</v>
      </c>
      <c r="W404" s="10">
        <v>0</v>
      </c>
    </row>
    <row r="405" spans="1:23" x14ac:dyDescent="0.3">
      <c r="A405" s="1" t="s">
        <v>684</v>
      </c>
      <c r="B405" s="1" t="s">
        <v>685</v>
      </c>
      <c r="C405" s="2">
        <f t="shared" si="42"/>
        <v>0.49445660857673018</v>
      </c>
      <c r="D405" s="3">
        <f t="shared" si="43"/>
        <v>0.17333321215171898</v>
      </c>
      <c r="E405" s="4">
        <v>7.0043368740585685E-2</v>
      </c>
      <c r="F405" s="4">
        <v>2.588205329766833E-2</v>
      </c>
      <c r="G405" s="4">
        <v>5.3252395482201079E-2</v>
      </c>
      <c r="H405" s="4">
        <v>2.4155394631263871E-2</v>
      </c>
      <c r="I405" s="7">
        <f t="shared" si="44"/>
        <v>0.12538221884266021</v>
      </c>
      <c r="J405" s="8">
        <v>0.10915675076151747</v>
      </c>
      <c r="K405" s="8">
        <v>0</v>
      </c>
      <c r="L405" s="8">
        <v>1.6225468081142728E-2</v>
      </c>
      <c r="M405" s="17">
        <f t="shared" si="45"/>
        <v>8.2726215122150407E-2</v>
      </c>
      <c r="N405" s="16">
        <v>5.6987485849798077E-2</v>
      </c>
      <c r="O405" s="16">
        <v>2.573872927235233E-2</v>
      </c>
      <c r="P405" s="5">
        <f t="shared" si="46"/>
        <v>8.7990443713145461E-2</v>
      </c>
      <c r="Q405" s="6">
        <v>6.1639537601777303E-2</v>
      </c>
      <c r="R405" s="6">
        <v>2.6350906111368162E-2</v>
      </c>
      <c r="S405" s="9">
        <f t="shared" si="47"/>
        <v>2.5024518747055122E-2</v>
      </c>
      <c r="T405" s="10">
        <v>7.1257717641593052E-4</v>
      </c>
      <c r="U405" s="10">
        <v>1.1230861034627575E-2</v>
      </c>
      <c r="V405" s="10">
        <v>1.3081080536011614E-2</v>
      </c>
      <c r="W405" s="10">
        <v>0</v>
      </c>
    </row>
    <row r="406" spans="1:23" x14ac:dyDescent="0.3">
      <c r="A406" s="1" t="s">
        <v>686</v>
      </c>
      <c r="B406" s="1" t="s">
        <v>687</v>
      </c>
      <c r="C406" s="2">
        <f t="shared" si="42"/>
        <v>0.50769834425461469</v>
      </c>
      <c r="D406" s="3">
        <f t="shared" si="43"/>
        <v>0.14808369805892346</v>
      </c>
      <c r="E406" s="4">
        <v>8.0509790214335838E-2</v>
      </c>
      <c r="F406" s="4">
        <v>9.2241056390542156E-3</v>
      </c>
      <c r="G406" s="4">
        <v>4.7973015670263131E-2</v>
      </c>
      <c r="H406" s="4">
        <v>1.0376786535270259E-2</v>
      </c>
      <c r="I406" s="7">
        <f t="shared" si="44"/>
        <v>0.18939905233889492</v>
      </c>
      <c r="J406" s="8">
        <v>0.14606554056045473</v>
      </c>
      <c r="K406" s="8">
        <v>1.4464101006443495E-2</v>
      </c>
      <c r="L406" s="8">
        <v>2.8869410771996687E-2</v>
      </c>
      <c r="M406" s="17">
        <f t="shared" si="45"/>
        <v>0.16972648940859436</v>
      </c>
      <c r="N406" s="16">
        <v>8.6465184970179187E-2</v>
      </c>
      <c r="O406" s="16">
        <v>8.326130443841516E-2</v>
      </c>
      <c r="P406" s="5">
        <f t="shared" si="46"/>
        <v>4.5577110597202721E-4</v>
      </c>
      <c r="Q406" s="6">
        <v>4.5577110597202721E-4</v>
      </c>
      <c r="R406" s="6">
        <v>0</v>
      </c>
      <c r="S406" s="9">
        <f t="shared" si="47"/>
        <v>3.3333342229886514E-5</v>
      </c>
      <c r="T406" s="10">
        <v>0</v>
      </c>
      <c r="U406" s="10">
        <v>0</v>
      </c>
      <c r="V406" s="10">
        <v>3.3333342229886514E-5</v>
      </c>
      <c r="W406" s="10">
        <v>0</v>
      </c>
    </row>
    <row r="407" spans="1:23" x14ac:dyDescent="0.3">
      <c r="A407" s="1" t="s">
        <v>688</v>
      </c>
      <c r="B407" s="1" t="s">
        <v>689</v>
      </c>
      <c r="C407" s="2">
        <f t="shared" si="42"/>
        <v>0.51292525378184695</v>
      </c>
      <c r="D407" s="3">
        <f t="shared" si="43"/>
        <v>0.20283776209948201</v>
      </c>
      <c r="E407" s="4">
        <v>0.1248223996544211</v>
      </c>
      <c r="F407" s="4">
        <v>1.4764367354117885E-2</v>
      </c>
      <c r="G407" s="4">
        <v>5.2098297579320184E-2</v>
      </c>
      <c r="H407" s="4">
        <v>1.1152697511622851E-2</v>
      </c>
      <c r="I407" s="7">
        <f t="shared" si="44"/>
        <v>0.13300033543056305</v>
      </c>
      <c r="J407" s="8">
        <v>0.12280413827289285</v>
      </c>
      <c r="K407" s="8">
        <v>0</v>
      </c>
      <c r="L407" s="8">
        <v>1.0196197157670207E-2</v>
      </c>
      <c r="M407" s="17">
        <f t="shared" si="45"/>
        <v>0.15553643293671937</v>
      </c>
      <c r="N407" s="16">
        <v>9.1385753882688603E-2</v>
      </c>
      <c r="O407" s="16">
        <v>6.4150679054030782E-2</v>
      </c>
      <c r="P407" s="5">
        <f t="shared" si="46"/>
        <v>1.5365707928746485E-2</v>
      </c>
      <c r="Q407" s="6">
        <v>1.4286315616048336E-2</v>
      </c>
      <c r="R407" s="6">
        <v>1.079392312698149E-3</v>
      </c>
      <c r="S407" s="9">
        <f t="shared" si="47"/>
        <v>6.1850153863360468E-3</v>
      </c>
      <c r="T407" s="10">
        <v>0</v>
      </c>
      <c r="U407" s="10">
        <v>0</v>
      </c>
      <c r="V407" s="10">
        <v>6.1850153863360468E-3</v>
      </c>
      <c r="W407" s="10">
        <v>0</v>
      </c>
    </row>
    <row r="408" spans="1:23" x14ac:dyDescent="0.3">
      <c r="A408" s="1" t="s">
        <v>690</v>
      </c>
      <c r="B408" s="1" t="s">
        <v>691</v>
      </c>
      <c r="C408" s="2">
        <f t="shared" si="42"/>
        <v>0.50393341245600298</v>
      </c>
      <c r="D408" s="3">
        <f t="shared" si="43"/>
        <v>0.18022341717900131</v>
      </c>
      <c r="E408" s="4">
        <v>8.8567347435248411E-2</v>
      </c>
      <c r="F408" s="4">
        <v>7.7265309615345348E-3</v>
      </c>
      <c r="G408" s="4">
        <v>4.2008202488611174E-2</v>
      </c>
      <c r="H408" s="4">
        <v>4.1921336293607191E-2</v>
      </c>
      <c r="I408" s="7">
        <f t="shared" si="44"/>
        <v>0.1560611944700043</v>
      </c>
      <c r="J408" s="8">
        <v>0.13880335753153375</v>
      </c>
      <c r="K408" s="8">
        <v>1.3367188102575631E-2</v>
      </c>
      <c r="L408" s="8">
        <v>3.8906488358949392E-3</v>
      </c>
      <c r="M408" s="17">
        <f t="shared" si="45"/>
        <v>0.13516492345733067</v>
      </c>
      <c r="N408" s="16">
        <v>7.881068169518983E-2</v>
      </c>
      <c r="O408" s="16">
        <v>5.6354241762140822E-2</v>
      </c>
      <c r="P408" s="5">
        <f t="shared" si="46"/>
        <v>2.9624893435277909E-3</v>
      </c>
      <c r="Q408" s="6">
        <v>2.9624893435277909E-3</v>
      </c>
      <c r="R408" s="6">
        <v>0</v>
      </c>
      <c r="S408" s="9">
        <f t="shared" si="47"/>
        <v>2.9521388006138957E-2</v>
      </c>
      <c r="T408" s="10">
        <v>4.9484548267876337E-3</v>
      </c>
      <c r="U408" s="10">
        <v>0</v>
      </c>
      <c r="V408" s="10">
        <v>2.4345098744855791E-2</v>
      </c>
      <c r="W408" s="10">
        <v>2.2783443449553344E-4</v>
      </c>
    </row>
    <row r="409" spans="1:23" x14ac:dyDescent="0.3">
      <c r="A409" s="1" t="s">
        <v>692</v>
      </c>
      <c r="B409" s="1" t="s">
        <v>693</v>
      </c>
      <c r="C409" s="2">
        <f t="shared" si="42"/>
        <v>0.51576829849817074</v>
      </c>
      <c r="D409" s="3">
        <f t="shared" si="43"/>
        <v>0.16938743115011737</v>
      </c>
      <c r="E409" s="4">
        <v>5.7505602528774652E-2</v>
      </c>
      <c r="F409" s="4">
        <v>1.8387515873314112E-2</v>
      </c>
      <c r="G409" s="4">
        <v>4.896958191698516E-2</v>
      </c>
      <c r="H409" s="4">
        <v>4.4524730831043441E-2</v>
      </c>
      <c r="I409" s="7">
        <f t="shared" si="44"/>
        <v>0.19626565051504508</v>
      </c>
      <c r="J409" s="8">
        <v>0.16048562318019771</v>
      </c>
      <c r="K409" s="8">
        <v>2.612043737040768E-2</v>
      </c>
      <c r="L409" s="8">
        <v>9.6595899644396944E-3</v>
      </c>
      <c r="M409" s="17">
        <f t="shared" si="45"/>
        <v>0.13155723293827987</v>
      </c>
      <c r="N409" s="16">
        <v>5.9289501692298019E-2</v>
      </c>
      <c r="O409" s="16">
        <v>7.2267731245981862E-2</v>
      </c>
      <c r="P409" s="5">
        <f t="shared" si="46"/>
        <v>5.8614478629982524E-3</v>
      </c>
      <c r="Q409" s="6">
        <v>5.8614478629982524E-3</v>
      </c>
      <c r="R409" s="6">
        <v>0</v>
      </c>
      <c r="S409" s="9">
        <f t="shared" si="47"/>
        <v>1.2696536031730149E-2</v>
      </c>
      <c r="T409" s="10">
        <v>0</v>
      </c>
      <c r="U409" s="10">
        <v>0</v>
      </c>
      <c r="V409" s="10">
        <v>1.2696536031730149E-2</v>
      </c>
      <c r="W409" s="10">
        <v>0</v>
      </c>
    </row>
    <row r="410" spans="1:23" x14ac:dyDescent="0.3">
      <c r="A410" s="1" t="s">
        <v>694</v>
      </c>
      <c r="B410" s="1" t="s">
        <v>695</v>
      </c>
      <c r="C410" s="2">
        <f t="shared" si="42"/>
        <v>0.50922361955862572</v>
      </c>
      <c r="D410" s="3">
        <f t="shared" si="43"/>
        <v>0.20563817825634037</v>
      </c>
      <c r="E410" s="4">
        <v>0.10776688469340556</v>
      </c>
      <c r="F410" s="4">
        <v>1.6335945277915282E-2</v>
      </c>
      <c r="G410" s="4">
        <v>7.2524233383289324E-2</v>
      </c>
      <c r="H410" s="4">
        <v>9.0111149017301929E-3</v>
      </c>
      <c r="I410" s="7">
        <f t="shared" si="44"/>
        <v>0.20286854088480444</v>
      </c>
      <c r="J410" s="8">
        <v>0.18246511263238532</v>
      </c>
      <c r="K410" s="8">
        <v>7.6715299431530837E-4</v>
      </c>
      <c r="L410" s="8">
        <v>1.9636275258103811E-2</v>
      </c>
      <c r="M410" s="17">
        <f t="shared" si="45"/>
        <v>9.222257940102499E-2</v>
      </c>
      <c r="N410" s="16">
        <v>5.4622558102169511E-2</v>
      </c>
      <c r="O410" s="16">
        <v>3.7600021298855472E-2</v>
      </c>
      <c r="P410" s="5">
        <f t="shared" si="46"/>
        <v>8.4943210164559052E-3</v>
      </c>
      <c r="Q410" s="6">
        <v>8.4943210164559052E-3</v>
      </c>
      <c r="R410" s="6">
        <v>0</v>
      </c>
      <c r="S410" s="9">
        <f t="shared" si="47"/>
        <v>0</v>
      </c>
      <c r="T410" s="10">
        <v>0</v>
      </c>
      <c r="U410" s="10">
        <v>0</v>
      </c>
      <c r="V410" s="10">
        <v>0</v>
      </c>
      <c r="W410" s="10">
        <v>0</v>
      </c>
    </row>
    <row r="411" spans="1:23" x14ac:dyDescent="0.3">
      <c r="A411" s="1" t="s">
        <v>696</v>
      </c>
      <c r="B411" s="1" t="s">
        <v>697</v>
      </c>
      <c r="C411" s="2">
        <f t="shared" si="42"/>
        <v>0.50420355916417714</v>
      </c>
      <c r="D411" s="3">
        <f t="shared" si="43"/>
        <v>0.18545159049852503</v>
      </c>
      <c r="E411" s="4">
        <v>9.7157510380033146E-2</v>
      </c>
      <c r="F411" s="4">
        <v>6.0728097112846026E-3</v>
      </c>
      <c r="G411" s="4">
        <v>7.5463796700154587E-2</v>
      </c>
      <c r="H411" s="4">
        <v>6.757473707052669E-3</v>
      </c>
      <c r="I411" s="7">
        <f t="shared" si="44"/>
        <v>8.881242771451682E-2</v>
      </c>
      <c r="J411" s="8">
        <v>7.68648587502615E-2</v>
      </c>
      <c r="K411" s="8">
        <v>2.726704189042293E-3</v>
      </c>
      <c r="L411" s="8">
        <v>9.2208647752130314E-3</v>
      </c>
      <c r="M411" s="17">
        <f t="shared" si="45"/>
        <v>0.13855767892010218</v>
      </c>
      <c r="N411" s="16">
        <v>7.4175616185429491E-2</v>
      </c>
      <c r="O411" s="16">
        <v>6.4382062734672701E-2</v>
      </c>
      <c r="P411" s="5">
        <f t="shared" si="46"/>
        <v>3.8897267809936437E-2</v>
      </c>
      <c r="Q411" s="6">
        <v>2.7382883801806396E-2</v>
      </c>
      <c r="R411" s="6">
        <v>1.1514384008130044E-2</v>
      </c>
      <c r="S411" s="9">
        <f t="shared" si="47"/>
        <v>5.2484594221096768E-2</v>
      </c>
      <c r="T411" s="10">
        <v>0</v>
      </c>
      <c r="U411" s="10">
        <v>7.2394662473660495E-3</v>
      </c>
      <c r="V411" s="10">
        <v>2.6699094634032E-2</v>
      </c>
      <c r="W411" s="10">
        <v>1.8546033339698717E-2</v>
      </c>
    </row>
    <row r="412" spans="1:23" x14ac:dyDescent="0.3">
      <c r="A412" s="1" t="s">
        <v>698</v>
      </c>
      <c r="B412" s="1" t="s">
        <v>699</v>
      </c>
      <c r="C412" s="2">
        <f t="shared" si="42"/>
        <v>0.51589933149246459</v>
      </c>
      <c r="D412" s="3">
        <f t="shared" si="43"/>
        <v>0.14764822553121604</v>
      </c>
      <c r="E412" s="4">
        <v>5.8787428877881881E-2</v>
      </c>
      <c r="F412" s="4">
        <v>2.3953135194349939E-2</v>
      </c>
      <c r="G412" s="4">
        <v>6.0378618742320866E-2</v>
      </c>
      <c r="H412" s="4">
        <v>4.5290427166633463E-3</v>
      </c>
      <c r="I412" s="7">
        <f t="shared" si="44"/>
        <v>0.2186725369195531</v>
      </c>
      <c r="J412" s="8">
        <v>0.20169567591006776</v>
      </c>
      <c r="K412" s="8">
        <v>2.391408404412688E-3</v>
      </c>
      <c r="L412" s="8">
        <v>1.458545260507265E-2</v>
      </c>
      <c r="M412" s="17">
        <f t="shared" si="45"/>
        <v>0.13873562816618751</v>
      </c>
      <c r="N412" s="16">
        <v>9.4873437885160825E-2</v>
      </c>
      <c r="O412" s="16">
        <v>4.3862190281026683E-2</v>
      </c>
      <c r="P412" s="5">
        <f t="shared" si="46"/>
        <v>9.7718730266831474E-3</v>
      </c>
      <c r="Q412" s="6">
        <v>9.7718730266831474E-3</v>
      </c>
      <c r="R412" s="6">
        <v>0</v>
      </c>
      <c r="S412" s="9">
        <f t="shared" si="47"/>
        <v>1.0710678488248715E-3</v>
      </c>
      <c r="T412" s="10">
        <v>0</v>
      </c>
      <c r="U412" s="10">
        <v>0</v>
      </c>
      <c r="V412" s="10">
        <v>0</v>
      </c>
      <c r="W412" s="10">
        <v>1.0710678488248715E-3</v>
      </c>
    </row>
    <row r="413" spans="1:23" x14ac:dyDescent="0.3">
      <c r="A413" s="1" t="s">
        <v>700</v>
      </c>
      <c r="B413" s="1" t="s">
        <v>701</v>
      </c>
      <c r="C413" s="2">
        <f t="shared" si="42"/>
        <v>0.49254795903536297</v>
      </c>
      <c r="D413" s="3">
        <f t="shared" si="43"/>
        <v>6.6854813673998481E-2</v>
      </c>
      <c r="E413" s="4">
        <v>1.2007820456298706E-2</v>
      </c>
      <c r="F413" s="4">
        <v>6.6371781201137927E-3</v>
      </c>
      <c r="G413" s="4">
        <v>4.8209815097585984E-2</v>
      </c>
      <c r="H413" s="4">
        <v>0</v>
      </c>
      <c r="I413" s="7">
        <f t="shared" si="44"/>
        <v>3.8536999233194508E-2</v>
      </c>
      <c r="J413" s="8">
        <v>3.8536999233194508E-2</v>
      </c>
      <c r="K413" s="8">
        <v>0</v>
      </c>
      <c r="L413" s="8">
        <v>0</v>
      </c>
      <c r="M413" s="17">
        <f t="shared" si="45"/>
        <v>4.4454953399355512E-2</v>
      </c>
      <c r="N413" s="16">
        <v>3.8183441922215414E-2</v>
      </c>
      <c r="O413" s="16">
        <v>6.2715114771400978E-3</v>
      </c>
      <c r="P413" s="5">
        <f t="shared" si="46"/>
        <v>0.123962686533444</v>
      </c>
      <c r="Q413" s="6">
        <v>5.4754060340779634E-2</v>
      </c>
      <c r="R413" s="6">
        <v>6.9208626192664366E-2</v>
      </c>
      <c r="S413" s="9">
        <f t="shared" si="47"/>
        <v>0.2187385061953705</v>
      </c>
      <c r="T413" s="10">
        <v>3.5951566292379597E-4</v>
      </c>
      <c r="U413" s="10">
        <v>0.16083024660563872</v>
      </c>
      <c r="V413" s="10">
        <v>1.7153424700939494E-2</v>
      </c>
      <c r="W413" s="10">
        <v>4.0395319225868476E-2</v>
      </c>
    </row>
    <row r="414" spans="1:23" x14ac:dyDescent="0.3">
      <c r="A414" s="1" t="s">
        <v>702</v>
      </c>
      <c r="B414" s="1" t="s">
        <v>1274</v>
      </c>
      <c r="C414" s="2">
        <f t="shared" si="42"/>
        <v>0.50488689723427382</v>
      </c>
      <c r="D414" s="3">
        <f t="shared" si="43"/>
        <v>0.1728627594231695</v>
      </c>
      <c r="E414" s="4">
        <v>6.6464343463289152E-2</v>
      </c>
      <c r="F414" s="4">
        <v>7.7461293744928205E-3</v>
      </c>
      <c r="G414" s="4">
        <v>7.3625799301711245E-2</v>
      </c>
      <c r="H414" s="4">
        <v>2.5026487283676301E-2</v>
      </c>
      <c r="I414" s="7">
        <f t="shared" si="44"/>
        <v>0.11138287957505025</v>
      </c>
      <c r="J414" s="8">
        <v>8.281694506482519E-2</v>
      </c>
      <c r="K414" s="8">
        <v>1.014198065652395E-2</v>
      </c>
      <c r="L414" s="8">
        <v>1.842395385370111E-2</v>
      </c>
      <c r="M414" s="17">
        <f t="shared" si="45"/>
        <v>0.17928721958436455</v>
      </c>
      <c r="N414" s="16">
        <v>0.12822559019327612</v>
      </c>
      <c r="O414" s="16">
        <v>5.1061629391088451E-2</v>
      </c>
      <c r="P414" s="5">
        <f t="shared" si="46"/>
        <v>1.6017658979923008E-2</v>
      </c>
      <c r="Q414" s="6">
        <v>1.6017658979923008E-2</v>
      </c>
      <c r="R414" s="6">
        <v>0</v>
      </c>
      <c r="S414" s="9">
        <f t="shared" si="47"/>
        <v>2.5336379671766468E-2</v>
      </c>
      <c r="T414" s="10">
        <v>2.3669606810160317E-3</v>
      </c>
      <c r="U414" s="10">
        <v>4.5850870212558632E-3</v>
      </c>
      <c r="V414" s="10">
        <v>1.4161951410197908E-2</v>
      </c>
      <c r="W414" s="10">
        <v>4.2223805592966667E-3</v>
      </c>
    </row>
    <row r="415" spans="1:23" x14ac:dyDescent="0.3">
      <c r="A415" s="1" t="s">
        <v>703</v>
      </c>
      <c r="B415" s="1" t="s">
        <v>704</v>
      </c>
      <c r="C415" s="2">
        <f t="shared" si="42"/>
        <v>0.48907259112132345</v>
      </c>
      <c r="D415" s="3">
        <f t="shared" si="43"/>
        <v>0.20985763703223986</v>
      </c>
      <c r="E415" s="4">
        <v>8.3358820701272832E-2</v>
      </c>
      <c r="F415" s="4">
        <v>3.3067469368105576E-2</v>
      </c>
      <c r="G415" s="4">
        <v>3.745060751019736E-2</v>
      </c>
      <c r="H415" s="4">
        <v>5.5980739452664109E-2</v>
      </c>
      <c r="I415" s="7">
        <f t="shared" si="44"/>
        <v>0.16116067043969809</v>
      </c>
      <c r="J415" s="8">
        <v>0.1079829146365931</v>
      </c>
      <c r="K415" s="8">
        <v>3.2683672684926855E-2</v>
      </c>
      <c r="L415" s="8">
        <v>2.0494083118178141E-2</v>
      </c>
      <c r="M415" s="17">
        <f t="shared" si="45"/>
        <v>9.96293777360166E-2</v>
      </c>
      <c r="N415" s="16">
        <v>7.0005752470823052E-2</v>
      </c>
      <c r="O415" s="16">
        <v>2.9623625265193555E-2</v>
      </c>
      <c r="P415" s="5">
        <f t="shared" si="46"/>
        <v>2.323592707066423E-3</v>
      </c>
      <c r="Q415" s="6">
        <v>2.323592707066423E-3</v>
      </c>
      <c r="R415" s="6">
        <v>0</v>
      </c>
      <c r="S415" s="9">
        <f t="shared" si="47"/>
        <v>1.6101313206302502E-2</v>
      </c>
      <c r="T415" s="10">
        <v>1.6377845371437366E-3</v>
      </c>
      <c r="U415" s="10">
        <v>0</v>
      </c>
      <c r="V415" s="10">
        <v>8.2810332795281646E-3</v>
      </c>
      <c r="W415" s="10">
        <v>6.1824953896306017E-3</v>
      </c>
    </row>
    <row r="416" spans="1:23" x14ac:dyDescent="0.3">
      <c r="A416" s="1" t="s">
        <v>705</v>
      </c>
      <c r="B416" s="1" t="s">
        <v>706</v>
      </c>
      <c r="C416" s="2">
        <f t="shared" si="42"/>
        <v>0.49831636802823681</v>
      </c>
      <c r="D416" s="3">
        <f t="shared" si="43"/>
        <v>4.3493249834453081E-2</v>
      </c>
      <c r="E416" s="4">
        <v>7.9878967853868141E-3</v>
      </c>
      <c r="F416" s="4">
        <v>1.7209828214605814E-3</v>
      </c>
      <c r="G416" s="4">
        <v>3.3264832861576075E-2</v>
      </c>
      <c r="H416" s="4">
        <v>5.1953736602961215E-4</v>
      </c>
      <c r="I416" s="7">
        <f t="shared" si="44"/>
        <v>9.7784867598134824E-3</v>
      </c>
      <c r="J416" s="8">
        <v>9.7784867598134824E-3</v>
      </c>
      <c r="K416" s="8">
        <v>0</v>
      </c>
      <c r="L416" s="8">
        <v>0</v>
      </c>
      <c r="M416" s="17">
        <f t="shared" si="45"/>
        <v>3.8055426059402098E-2</v>
      </c>
      <c r="N416" s="16">
        <v>2.5206711466119917E-2</v>
      </c>
      <c r="O416" s="16">
        <v>1.2848714593282179E-2</v>
      </c>
      <c r="P416" s="5">
        <f t="shared" si="46"/>
        <v>0.15625215702450301</v>
      </c>
      <c r="Q416" s="6">
        <v>8.3622636322053884E-2</v>
      </c>
      <c r="R416" s="6">
        <v>7.2629520702449116E-2</v>
      </c>
      <c r="S416" s="9">
        <f t="shared" si="47"/>
        <v>0.25073704835006516</v>
      </c>
      <c r="T416" s="10">
        <v>1.3759104091101385E-2</v>
      </c>
      <c r="U416" s="10">
        <v>0.14650434860106878</v>
      </c>
      <c r="V416" s="10">
        <v>2.7430801872966832E-2</v>
      </c>
      <c r="W416" s="10">
        <v>6.304279378492815E-2</v>
      </c>
    </row>
    <row r="417" spans="1:23" x14ac:dyDescent="0.3">
      <c r="A417" s="1" t="s">
        <v>707</v>
      </c>
      <c r="B417" s="1" t="s">
        <v>708</v>
      </c>
      <c r="C417" s="2">
        <f t="shared" si="42"/>
        <v>0.49986814500512561</v>
      </c>
      <c r="D417" s="3">
        <f t="shared" si="43"/>
        <v>0.13036736805449511</v>
      </c>
      <c r="E417" s="4">
        <v>5.7036130531099558E-2</v>
      </c>
      <c r="F417" s="4">
        <v>0</v>
      </c>
      <c r="G417" s="4">
        <v>7.2208411656026469E-2</v>
      </c>
      <c r="H417" s="4">
        <v>1.12282586736908E-3</v>
      </c>
      <c r="I417" s="7">
        <f t="shared" si="44"/>
        <v>3.8892882874977372E-2</v>
      </c>
      <c r="J417" s="8">
        <v>3.8892882874977372E-2</v>
      </c>
      <c r="K417" s="8">
        <v>0</v>
      </c>
      <c r="L417" s="8">
        <v>0</v>
      </c>
      <c r="M417" s="17">
        <f t="shared" si="45"/>
        <v>0.11616108709624337</v>
      </c>
      <c r="N417" s="16">
        <v>6.0349992368273597E-2</v>
      </c>
      <c r="O417" s="16">
        <v>5.5811094727969766E-2</v>
      </c>
      <c r="P417" s="5">
        <f t="shared" si="46"/>
        <v>0.18687205723215972</v>
      </c>
      <c r="Q417" s="6">
        <v>0.11369833553607113</v>
      </c>
      <c r="R417" s="6">
        <v>7.3173721696088573E-2</v>
      </c>
      <c r="S417" s="9">
        <f t="shared" si="47"/>
        <v>2.7574749747250046E-2</v>
      </c>
      <c r="T417" s="10">
        <v>0</v>
      </c>
      <c r="U417" s="10">
        <v>1.5412162587637715E-3</v>
      </c>
      <c r="V417" s="10">
        <v>9.4879412648373532E-3</v>
      </c>
      <c r="W417" s="10">
        <v>1.654559222364892E-2</v>
      </c>
    </row>
    <row r="418" spans="1:23" x14ac:dyDescent="0.3">
      <c r="A418" s="1" t="s">
        <v>709</v>
      </c>
      <c r="B418" s="1" t="s">
        <v>710</v>
      </c>
      <c r="C418" s="2">
        <f t="shared" si="42"/>
        <v>0.49600153327519375</v>
      </c>
      <c r="D418" s="3">
        <f t="shared" si="43"/>
        <v>1.6482901960623769E-2</v>
      </c>
      <c r="E418" s="4">
        <v>1.2940187923855252E-2</v>
      </c>
      <c r="F418" s="4">
        <v>0</v>
      </c>
      <c r="G418" s="4">
        <v>3.5427140367685194E-3</v>
      </c>
      <c r="H418" s="4">
        <v>0</v>
      </c>
      <c r="I418" s="7">
        <f t="shared" si="44"/>
        <v>4.3810108138416229E-3</v>
      </c>
      <c r="J418" s="8">
        <v>4.3810108138416229E-3</v>
      </c>
      <c r="K418" s="8">
        <v>0</v>
      </c>
      <c r="L418" s="8">
        <v>0</v>
      </c>
      <c r="M418" s="17">
        <f t="shared" si="45"/>
        <v>4.6325049814952023E-2</v>
      </c>
      <c r="N418" s="16">
        <v>4.6325049814952023E-2</v>
      </c>
      <c r="O418" s="16">
        <v>0</v>
      </c>
      <c r="P418" s="5">
        <f t="shared" si="46"/>
        <v>0.19351537965540638</v>
      </c>
      <c r="Q418" s="6">
        <v>0.11216758415253023</v>
      </c>
      <c r="R418" s="6">
        <v>8.1347795502876158E-2</v>
      </c>
      <c r="S418" s="9">
        <f t="shared" si="47"/>
        <v>0.23529719103036997</v>
      </c>
      <c r="T418" s="10">
        <v>0</v>
      </c>
      <c r="U418" s="10">
        <v>0.1966418016345704</v>
      </c>
      <c r="V418" s="10">
        <v>1.825403087401755E-2</v>
      </c>
      <c r="W418" s="10">
        <v>2.0401358521782004E-2</v>
      </c>
    </row>
    <row r="419" spans="1:23" x14ac:dyDescent="0.3">
      <c r="A419" s="1" t="s">
        <v>711</v>
      </c>
      <c r="B419" s="1" t="s">
        <v>712</v>
      </c>
      <c r="C419" s="2">
        <f t="shared" si="42"/>
        <v>0.52068796757822622</v>
      </c>
      <c r="D419" s="3">
        <f t="shared" si="43"/>
        <v>1.3217550008944097E-2</v>
      </c>
      <c r="E419" s="4">
        <v>0</v>
      </c>
      <c r="F419" s="4">
        <v>0</v>
      </c>
      <c r="G419" s="4">
        <v>1.3217550008944097E-2</v>
      </c>
      <c r="H419" s="4">
        <v>0</v>
      </c>
      <c r="I419" s="7">
        <f t="shared" si="44"/>
        <v>1.8555357762722852E-2</v>
      </c>
      <c r="J419" s="8">
        <v>1.8555357762722852E-2</v>
      </c>
      <c r="K419" s="8">
        <v>0</v>
      </c>
      <c r="L419" s="8">
        <v>0</v>
      </c>
      <c r="M419" s="17">
        <f t="shared" si="45"/>
        <v>6.7433546146662388E-2</v>
      </c>
      <c r="N419" s="16">
        <v>6.7433546146662388E-2</v>
      </c>
      <c r="O419" s="16">
        <v>0</v>
      </c>
      <c r="P419" s="5">
        <f t="shared" si="46"/>
        <v>0.26726140766259487</v>
      </c>
      <c r="Q419" s="6">
        <v>0.15807806297469976</v>
      </c>
      <c r="R419" s="6">
        <v>0.10918334468789515</v>
      </c>
      <c r="S419" s="9">
        <f t="shared" si="47"/>
        <v>0.15422010599730201</v>
      </c>
      <c r="T419" s="10">
        <v>1.5384351589946776E-3</v>
      </c>
      <c r="U419" s="10">
        <v>5.0071560747763297E-3</v>
      </c>
      <c r="V419" s="10">
        <v>4.3014993853164422E-2</v>
      </c>
      <c r="W419" s="10">
        <v>0.10465952091036658</v>
      </c>
    </row>
    <row r="420" spans="1:23" x14ac:dyDescent="0.3">
      <c r="A420" s="1" t="s">
        <v>713</v>
      </c>
      <c r="B420" s="1" t="s">
        <v>714</v>
      </c>
      <c r="C420" s="2">
        <f t="shared" si="42"/>
        <v>0.50711606186609215</v>
      </c>
      <c r="D420" s="3">
        <f t="shared" si="43"/>
        <v>0.15288322500452139</v>
      </c>
      <c r="E420" s="4">
        <v>3.4304569431854372E-2</v>
      </c>
      <c r="F420" s="4">
        <v>3.4148842204156364E-2</v>
      </c>
      <c r="G420" s="4">
        <v>2.7481150158117737E-2</v>
      </c>
      <c r="H420" s="4">
        <v>5.6948663210392936E-2</v>
      </c>
      <c r="I420" s="7">
        <f t="shared" si="44"/>
        <v>0.13834366565357986</v>
      </c>
      <c r="J420" s="8">
        <v>9.7038157519534526E-2</v>
      </c>
      <c r="K420" s="8">
        <v>3.0117146788100582E-2</v>
      </c>
      <c r="L420" s="8">
        <v>1.1188361345944755E-2</v>
      </c>
      <c r="M420" s="17">
        <f t="shared" si="45"/>
        <v>0.11652453515936204</v>
      </c>
      <c r="N420" s="16">
        <v>5.948440266310473E-2</v>
      </c>
      <c r="O420" s="16">
        <v>5.7040132496257306E-2</v>
      </c>
      <c r="P420" s="5">
        <f t="shared" si="46"/>
        <v>3.1271937991197343E-3</v>
      </c>
      <c r="Q420" s="6">
        <v>0</v>
      </c>
      <c r="R420" s="6">
        <v>3.1271937991197343E-3</v>
      </c>
      <c r="S420" s="9">
        <f t="shared" si="47"/>
        <v>9.6237442249509073E-2</v>
      </c>
      <c r="T420" s="10">
        <v>1.034842011316381E-2</v>
      </c>
      <c r="U420" s="10">
        <v>1.2632583619859028E-2</v>
      </c>
      <c r="V420" s="10">
        <v>2.7689295249360812E-2</v>
      </c>
      <c r="W420" s="10">
        <v>4.5567143267125423E-2</v>
      </c>
    </row>
    <row r="421" spans="1:23" x14ac:dyDescent="0.3">
      <c r="A421" s="1" t="s">
        <v>715</v>
      </c>
      <c r="B421" s="1" t="s">
        <v>1275</v>
      </c>
      <c r="C421" s="2">
        <f t="shared" si="42"/>
        <v>0.51079157217053295</v>
      </c>
      <c r="D421" s="3">
        <f t="shared" si="43"/>
        <v>8.6275582366915904E-2</v>
      </c>
      <c r="E421" s="4">
        <v>1.6235985813625627E-2</v>
      </c>
      <c r="F421" s="4">
        <v>3.5212850413887248E-2</v>
      </c>
      <c r="G421" s="4">
        <v>1.219502351308421E-2</v>
      </c>
      <c r="H421" s="4">
        <v>2.263172262631882E-2</v>
      </c>
      <c r="I421" s="7">
        <f t="shared" si="44"/>
        <v>4.2480224930104282E-2</v>
      </c>
      <c r="J421" s="8">
        <v>3.3563264473315979E-2</v>
      </c>
      <c r="K421" s="8">
        <v>8.9169604567883014E-3</v>
      </c>
      <c r="L421" s="8">
        <v>0</v>
      </c>
      <c r="M421" s="17">
        <f t="shared" si="45"/>
        <v>8.2497941011852982E-2</v>
      </c>
      <c r="N421" s="16">
        <v>7.2053770596908054E-2</v>
      </c>
      <c r="O421" s="16">
        <v>1.0444170414944925E-2</v>
      </c>
      <c r="P421" s="5">
        <f t="shared" si="46"/>
        <v>0.10742939777427611</v>
      </c>
      <c r="Q421" s="6">
        <v>6.2478680688998811E-2</v>
      </c>
      <c r="R421" s="6">
        <v>4.49507170852773E-2</v>
      </c>
      <c r="S421" s="9">
        <f t="shared" si="47"/>
        <v>0.19210842608738371</v>
      </c>
      <c r="T421" s="10">
        <v>5.3521122191111442E-3</v>
      </c>
      <c r="U421" s="10">
        <v>0.11737716494350281</v>
      </c>
      <c r="V421" s="10">
        <v>2.281288299812009E-2</v>
      </c>
      <c r="W421" s="10">
        <v>4.6566265926649683E-2</v>
      </c>
    </row>
    <row r="422" spans="1:23" x14ac:dyDescent="0.3">
      <c r="A422" s="1" t="s">
        <v>716</v>
      </c>
      <c r="B422" s="1" t="s">
        <v>717</v>
      </c>
      <c r="C422" s="2">
        <f t="shared" si="42"/>
        <v>0.52525733919273776</v>
      </c>
      <c r="D422" s="3">
        <f t="shared" si="43"/>
        <v>6.0520365849132063E-2</v>
      </c>
      <c r="E422" s="4">
        <v>4.9437225402419131E-3</v>
      </c>
      <c r="F422" s="4">
        <v>1.1527715510968066E-3</v>
      </c>
      <c r="G422" s="4">
        <v>8.2666507459039265E-4</v>
      </c>
      <c r="H422" s="4">
        <v>5.3597206683202954E-2</v>
      </c>
      <c r="I422" s="7">
        <f t="shared" si="44"/>
        <v>2.6464165329271719E-2</v>
      </c>
      <c r="J422" s="8">
        <v>1.4510344273446836E-2</v>
      </c>
      <c r="K422" s="8">
        <v>7.7622395478771228E-3</v>
      </c>
      <c r="L422" s="8">
        <v>4.1915815079477609E-3</v>
      </c>
      <c r="M422" s="17">
        <f t="shared" si="45"/>
        <v>0.17205854705206886</v>
      </c>
      <c r="N422" s="16">
        <v>9.4093899532165737E-2</v>
      </c>
      <c r="O422" s="16">
        <v>7.7964647519903132E-2</v>
      </c>
      <c r="P422" s="5">
        <f t="shared" si="46"/>
        <v>6.8114227085162085E-2</v>
      </c>
      <c r="Q422" s="6">
        <v>4.061213210992673E-2</v>
      </c>
      <c r="R422" s="6">
        <v>2.7502094975235359E-2</v>
      </c>
      <c r="S422" s="9">
        <f t="shared" si="47"/>
        <v>0.19810003387710301</v>
      </c>
      <c r="T422" s="10">
        <v>3.2564095788568399E-2</v>
      </c>
      <c r="U422" s="10">
        <v>4.9314147279043374E-2</v>
      </c>
      <c r="V422" s="10">
        <v>5.4272663007236474E-2</v>
      </c>
      <c r="W422" s="10">
        <v>6.1949127802254748E-2</v>
      </c>
    </row>
    <row r="423" spans="1:23" x14ac:dyDescent="0.3">
      <c r="A423" s="1" t="s">
        <v>718</v>
      </c>
      <c r="B423" s="1" t="s">
        <v>719</v>
      </c>
      <c r="C423" s="2">
        <f t="shared" si="42"/>
        <v>0.4887084512720542</v>
      </c>
      <c r="D423" s="3">
        <f t="shared" si="43"/>
        <v>0.1393085385136259</v>
      </c>
      <c r="E423" s="4">
        <v>7.7538335323748819E-2</v>
      </c>
      <c r="F423" s="4">
        <v>2.3143852266303486E-2</v>
      </c>
      <c r="G423" s="4">
        <v>1.4955822280624979E-2</v>
      </c>
      <c r="H423" s="4">
        <v>2.3670528642948621E-2</v>
      </c>
      <c r="I423" s="7">
        <f t="shared" si="44"/>
        <v>0.23925355366664797</v>
      </c>
      <c r="J423" s="8">
        <v>0.17649113734592126</v>
      </c>
      <c r="K423" s="8">
        <v>3.4507895440286228E-2</v>
      </c>
      <c r="L423" s="8">
        <v>2.825452088044049E-2</v>
      </c>
      <c r="M423" s="17">
        <f t="shared" si="45"/>
        <v>0.10050233220525207</v>
      </c>
      <c r="N423" s="16">
        <v>5.9517540262126002E-2</v>
      </c>
      <c r="O423" s="16">
        <v>4.098479194312607E-2</v>
      </c>
      <c r="P423" s="5">
        <f t="shared" si="46"/>
        <v>2.9016963871050924E-3</v>
      </c>
      <c r="Q423" s="6">
        <v>2.9016963871050924E-3</v>
      </c>
      <c r="R423" s="6">
        <v>0</v>
      </c>
      <c r="S423" s="9">
        <f t="shared" si="47"/>
        <v>6.7423304994231941E-3</v>
      </c>
      <c r="T423" s="10">
        <v>0</v>
      </c>
      <c r="U423" s="10">
        <v>0</v>
      </c>
      <c r="V423" s="10">
        <v>6.7423304994231941E-3</v>
      </c>
      <c r="W423" s="10">
        <v>0</v>
      </c>
    </row>
    <row r="424" spans="1:23" x14ac:dyDescent="0.3">
      <c r="A424" s="1" t="s">
        <v>720</v>
      </c>
      <c r="B424" s="1" t="s">
        <v>1276</v>
      </c>
      <c r="C424" s="2">
        <f t="shared" si="42"/>
        <v>0.51875051327487143</v>
      </c>
      <c r="D424" s="3">
        <f t="shared" si="43"/>
        <v>7.3586091495135175E-2</v>
      </c>
      <c r="E424" s="4">
        <v>6.0719564210437699E-2</v>
      </c>
      <c r="F424" s="4">
        <v>1.2866527284697483E-2</v>
      </c>
      <c r="G424" s="4">
        <v>0</v>
      </c>
      <c r="H424" s="4">
        <v>0</v>
      </c>
      <c r="I424" s="7">
        <f t="shared" si="44"/>
        <v>0.31600193726169562</v>
      </c>
      <c r="J424" s="8">
        <v>0.27269538827222928</v>
      </c>
      <c r="K424" s="8">
        <v>2.2545532476957803E-2</v>
      </c>
      <c r="L424" s="8">
        <v>2.0761016512508564E-2</v>
      </c>
      <c r="M424" s="17">
        <f t="shared" si="45"/>
        <v>0.1146811385930764</v>
      </c>
      <c r="N424" s="16">
        <v>0.10214958351376098</v>
      </c>
      <c r="O424" s="16">
        <v>1.2531555079315412E-2</v>
      </c>
      <c r="P424" s="5">
        <f t="shared" si="46"/>
        <v>1.0323260391768537E-3</v>
      </c>
      <c r="Q424" s="6">
        <v>1.0323260391768537E-3</v>
      </c>
      <c r="R424" s="6">
        <v>0</v>
      </c>
      <c r="S424" s="9">
        <f t="shared" si="47"/>
        <v>1.3449019885787547E-2</v>
      </c>
      <c r="T424" s="10">
        <v>0</v>
      </c>
      <c r="U424" s="10">
        <v>0</v>
      </c>
      <c r="V424" s="10">
        <v>1.3449019885787547E-2</v>
      </c>
      <c r="W424" s="10">
        <v>0</v>
      </c>
    </row>
    <row r="425" spans="1:23" x14ac:dyDescent="0.3">
      <c r="A425" s="1" t="s">
        <v>721</v>
      </c>
      <c r="B425" s="1" t="s">
        <v>1277</v>
      </c>
      <c r="C425" s="2">
        <f t="shared" si="42"/>
        <v>0.50431200527457842</v>
      </c>
      <c r="D425" s="3">
        <f t="shared" si="43"/>
        <v>0.19678504904438815</v>
      </c>
      <c r="E425" s="4">
        <v>8.5286329432463601E-2</v>
      </c>
      <c r="F425" s="4">
        <v>3.6959717155904917E-2</v>
      </c>
      <c r="G425" s="4">
        <v>7.105749644540256E-2</v>
      </c>
      <c r="H425" s="4">
        <v>3.4815060106170984E-3</v>
      </c>
      <c r="I425" s="7">
        <f t="shared" si="44"/>
        <v>0.18861908954925471</v>
      </c>
      <c r="J425" s="8">
        <v>0.16482857339407844</v>
      </c>
      <c r="K425" s="8">
        <v>2.3790516155176279E-2</v>
      </c>
      <c r="L425" s="8">
        <v>0</v>
      </c>
      <c r="M425" s="17">
        <f t="shared" si="45"/>
        <v>9.9594012517321681E-2</v>
      </c>
      <c r="N425" s="16">
        <v>6.5422174906272085E-2</v>
      </c>
      <c r="O425" s="16">
        <v>3.4171837611049596E-2</v>
      </c>
      <c r="P425" s="5">
        <f t="shared" si="46"/>
        <v>1.9313854163613874E-2</v>
      </c>
      <c r="Q425" s="6">
        <v>1.9313854163613874E-2</v>
      </c>
      <c r="R425" s="6">
        <v>0</v>
      </c>
      <c r="S425" s="9">
        <f t="shared" si="47"/>
        <v>0</v>
      </c>
      <c r="T425" s="10">
        <v>0</v>
      </c>
      <c r="U425" s="10">
        <v>0</v>
      </c>
      <c r="V425" s="10">
        <v>0</v>
      </c>
      <c r="W425" s="10">
        <v>0</v>
      </c>
    </row>
    <row r="426" spans="1:23" x14ac:dyDescent="0.3">
      <c r="A426" s="1" t="s">
        <v>722</v>
      </c>
      <c r="B426" s="1" t="s">
        <v>723</v>
      </c>
      <c r="C426" s="2">
        <f t="shared" si="42"/>
        <v>0.50928657721609272</v>
      </c>
      <c r="D426" s="3">
        <f t="shared" si="43"/>
        <v>0.14702181682879661</v>
      </c>
      <c r="E426" s="4">
        <v>9.1434298373034087E-2</v>
      </c>
      <c r="F426" s="4">
        <v>2.2973644321737246E-2</v>
      </c>
      <c r="G426" s="4">
        <v>2.4056581925122611E-2</v>
      </c>
      <c r="H426" s="4">
        <v>8.5572922089026636E-3</v>
      </c>
      <c r="I426" s="7">
        <f t="shared" si="44"/>
        <v>0.2579002250351819</v>
      </c>
      <c r="J426" s="8">
        <v>0.23955091271746501</v>
      </c>
      <c r="K426" s="8">
        <v>3.8170060641537777E-3</v>
      </c>
      <c r="L426" s="8">
        <v>1.4532306253563112E-2</v>
      </c>
      <c r="M426" s="17">
        <f t="shared" si="45"/>
        <v>9.2998224092621914E-2</v>
      </c>
      <c r="N426" s="16">
        <v>9.1352381162933025E-2</v>
      </c>
      <c r="O426" s="16">
        <v>1.6458429296888951E-3</v>
      </c>
      <c r="P426" s="5">
        <f t="shared" si="46"/>
        <v>0</v>
      </c>
      <c r="Q426" s="6">
        <v>0</v>
      </c>
      <c r="R426" s="6">
        <v>0</v>
      </c>
      <c r="S426" s="9">
        <f t="shared" si="47"/>
        <v>1.1366311259492244E-2</v>
      </c>
      <c r="T426" s="10">
        <v>0</v>
      </c>
      <c r="U426" s="10">
        <v>0</v>
      </c>
      <c r="V426" s="10">
        <v>1.1366311259492244E-2</v>
      </c>
      <c r="W426" s="10">
        <v>0</v>
      </c>
    </row>
    <row r="427" spans="1:23" x14ac:dyDescent="0.3">
      <c r="A427" s="1" t="s">
        <v>724</v>
      </c>
      <c r="B427" s="1" t="s">
        <v>725</v>
      </c>
      <c r="C427" s="2">
        <f t="shared" si="42"/>
        <v>0.53601575891589193</v>
      </c>
      <c r="D427" s="3">
        <f t="shared" si="43"/>
        <v>2.4411430436507713E-2</v>
      </c>
      <c r="E427" s="4">
        <v>1.1786701216885891E-2</v>
      </c>
      <c r="F427" s="4">
        <v>1.3989613837803823E-3</v>
      </c>
      <c r="G427" s="4">
        <v>1.2627003627342856E-3</v>
      </c>
      <c r="H427" s="4">
        <v>9.9630674731071532E-3</v>
      </c>
      <c r="I427" s="7">
        <f t="shared" si="44"/>
        <v>0.18874514643710288</v>
      </c>
      <c r="J427" s="8">
        <v>0.12953407849486742</v>
      </c>
      <c r="K427" s="8">
        <v>3.4004345586113517E-2</v>
      </c>
      <c r="L427" s="8">
        <v>2.5206722356121963E-2</v>
      </c>
      <c r="M427" s="17">
        <f t="shared" si="45"/>
        <v>0.20683167576668515</v>
      </c>
      <c r="N427" s="16">
        <v>0.17941288341497813</v>
      </c>
      <c r="O427" s="16">
        <v>2.7418792351707012E-2</v>
      </c>
      <c r="P427" s="5">
        <f t="shared" si="46"/>
        <v>1.3976992419950441E-2</v>
      </c>
      <c r="Q427" s="6">
        <v>1.3308145619145199E-2</v>
      </c>
      <c r="R427" s="6">
        <v>6.6884680080524185E-4</v>
      </c>
      <c r="S427" s="9">
        <f t="shared" si="47"/>
        <v>0.10205051385564581</v>
      </c>
      <c r="T427" s="10">
        <v>4.7294436683024639E-2</v>
      </c>
      <c r="U427" s="10">
        <v>1.8032090238050046E-2</v>
      </c>
      <c r="V427" s="10">
        <v>3.640765793118568E-2</v>
      </c>
      <c r="W427" s="10">
        <v>3.1632900338545209E-4</v>
      </c>
    </row>
    <row r="428" spans="1:23" x14ac:dyDescent="0.3">
      <c r="A428" s="1" t="s">
        <v>726</v>
      </c>
      <c r="B428" s="1" t="s">
        <v>727</v>
      </c>
      <c r="C428" s="2">
        <f t="shared" si="42"/>
        <v>0.55753439076445199</v>
      </c>
      <c r="D428" s="3">
        <f t="shared" si="43"/>
        <v>2.4241454983944088E-2</v>
      </c>
      <c r="E428" s="4">
        <v>6.2235005102694281E-3</v>
      </c>
      <c r="F428" s="4">
        <v>0</v>
      </c>
      <c r="G428" s="4">
        <v>5.3330381808698738E-3</v>
      </c>
      <c r="H428" s="4">
        <v>1.2684916292804785E-2</v>
      </c>
      <c r="I428" s="7">
        <f t="shared" si="44"/>
        <v>0.13719384171768031</v>
      </c>
      <c r="J428" s="8">
        <v>0.13144628650441698</v>
      </c>
      <c r="K428" s="8">
        <v>5.7307823016614695E-3</v>
      </c>
      <c r="L428" s="8">
        <v>1.6772911601868659E-5</v>
      </c>
      <c r="M428" s="17">
        <f t="shared" si="45"/>
        <v>0.2855634517690927</v>
      </c>
      <c r="N428" s="16">
        <v>0.18494050714268848</v>
      </c>
      <c r="O428" s="16">
        <v>0.10062294462640423</v>
      </c>
      <c r="P428" s="5">
        <f t="shared" si="46"/>
        <v>6.6685024981416985E-2</v>
      </c>
      <c r="Q428" s="6">
        <v>5.9276674187474669E-2</v>
      </c>
      <c r="R428" s="6">
        <v>7.4083507939423131E-3</v>
      </c>
      <c r="S428" s="9">
        <f t="shared" si="47"/>
        <v>4.3850617312317937E-2</v>
      </c>
      <c r="T428" s="10">
        <v>0</v>
      </c>
      <c r="U428" s="10">
        <v>0</v>
      </c>
      <c r="V428" s="10">
        <v>4.3850617312317937E-2</v>
      </c>
      <c r="W428" s="10">
        <v>0</v>
      </c>
    </row>
    <row r="429" spans="1:23" x14ac:dyDescent="0.3">
      <c r="A429" s="1" t="s">
        <v>728</v>
      </c>
      <c r="B429" s="1" t="s">
        <v>729</v>
      </c>
      <c r="C429" s="2">
        <f t="shared" si="42"/>
        <v>0.54490287130931503</v>
      </c>
      <c r="D429" s="3">
        <f t="shared" si="43"/>
        <v>0.10278364460044968</v>
      </c>
      <c r="E429" s="4">
        <v>5.0937948509870122E-2</v>
      </c>
      <c r="F429" s="4">
        <v>7.6059842291424547E-3</v>
      </c>
      <c r="G429" s="4">
        <v>4.0258903278260899E-2</v>
      </c>
      <c r="H429" s="4">
        <v>3.9808085831761989E-3</v>
      </c>
      <c r="I429" s="7">
        <f t="shared" si="44"/>
        <v>0.1959701683093141</v>
      </c>
      <c r="J429" s="8">
        <v>0.17969417549081115</v>
      </c>
      <c r="K429" s="8">
        <v>1.2833889789322185E-2</v>
      </c>
      <c r="L429" s="8">
        <v>3.442103029180776E-3</v>
      </c>
      <c r="M429" s="17">
        <f t="shared" si="45"/>
        <v>0.15219354536101762</v>
      </c>
      <c r="N429" s="16">
        <v>0.13235719776430738</v>
      </c>
      <c r="O429" s="16">
        <v>1.9836347596710251E-2</v>
      </c>
      <c r="P429" s="5">
        <f t="shared" si="46"/>
        <v>3.9642860139412164E-2</v>
      </c>
      <c r="Q429" s="6">
        <v>3.9642860139412164E-2</v>
      </c>
      <c r="R429" s="6">
        <v>0</v>
      </c>
      <c r="S429" s="9">
        <f t="shared" si="47"/>
        <v>5.4312652899121468E-2</v>
      </c>
      <c r="T429" s="10">
        <v>0</v>
      </c>
      <c r="U429" s="10">
        <v>0</v>
      </c>
      <c r="V429" s="10">
        <v>5.4312652899121468E-2</v>
      </c>
      <c r="W429" s="10">
        <v>0</v>
      </c>
    </row>
    <row r="430" spans="1:23" x14ac:dyDescent="0.3">
      <c r="A430" s="1" t="s">
        <v>730</v>
      </c>
      <c r="B430" s="1" t="s">
        <v>731</v>
      </c>
      <c r="C430" s="2">
        <f t="shared" si="42"/>
        <v>0.49576396248170396</v>
      </c>
      <c r="D430" s="3">
        <f t="shared" si="43"/>
        <v>9.7212392688860227E-2</v>
      </c>
      <c r="E430" s="4">
        <v>1.9193251377325631E-2</v>
      </c>
      <c r="F430" s="4">
        <v>5.3406045339946442E-3</v>
      </c>
      <c r="G430" s="4">
        <v>1.5510122936553222E-2</v>
      </c>
      <c r="H430" s="4">
        <v>5.7168413840986719E-2</v>
      </c>
      <c r="I430" s="7">
        <f t="shared" si="44"/>
        <v>0.14475515329777766</v>
      </c>
      <c r="J430" s="8">
        <v>6.9939640086702087E-2</v>
      </c>
      <c r="K430" s="8">
        <v>3.921048255745075E-2</v>
      </c>
      <c r="L430" s="8">
        <v>3.5605030653624845E-2</v>
      </c>
      <c r="M430" s="17">
        <f t="shared" si="45"/>
        <v>0.13221582302973817</v>
      </c>
      <c r="N430" s="16">
        <v>9.3776198733416763E-2</v>
      </c>
      <c r="O430" s="16">
        <v>3.843962429632141E-2</v>
      </c>
      <c r="P430" s="5">
        <f t="shared" si="46"/>
        <v>1.8475265956166113E-2</v>
      </c>
      <c r="Q430" s="6">
        <v>1.7855855567494607E-2</v>
      </c>
      <c r="R430" s="6">
        <v>6.1941038867150409E-4</v>
      </c>
      <c r="S430" s="9">
        <f t="shared" si="47"/>
        <v>0.10310532750916176</v>
      </c>
      <c r="T430" s="10">
        <v>5.6513026053532055E-2</v>
      </c>
      <c r="U430" s="10">
        <v>2.3677405339231655E-2</v>
      </c>
      <c r="V430" s="10">
        <v>2.2452279706552183E-2</v>
      </c>
      <c r="W430" s="10">
        <v>4.6261640984586016E-4</v>
      </c>
    </row>
    <row r="431" spans="1:23" x14ac:dyDescent="0.3">
      <c r="A431" s="1" t="s">
        <v>732</v>
      </c>
      <c r="B431" s="1" t="s">
        <v>733</v>
      </c>
      <c r="C431" s="2">
        <f t="shared" si="42"/>
        <v>0.55164808641147756</v>
      </c>
      <c r="D431" s="3">
        <f t="shared" si="43"/>
        <v>5.3418684038048676E-2</v>
      </c>
      <c r="E431" s="4">
        <v>3.686056050160795E-2</v>
      </c>
      <c r="F431" s="4">
        <v>0</v>
      </c>
      <c r="G431" s="4">
        <v>8.2516012979967635E-3</v>
      </c>
      <c r="H431" s="4">
        <v>8.306522238443961E-3</v>
      </c>
      <c r="I431" s="7">
        <f t="shared" si="44"/>
        <v>0.27446719114914175</v>
      </c>
      <c r="J431" s="8">
        <v>0.27025059258722706</v>
      </c>
      <c r="K431" s="8">
        <v>0</v>
      </c>
      <c r="L431" s="8">
        <v>4.2165985619146982E-3</v>
      </c>
      <c r="M431" s="17">
        <f t="shared" si="45"/>
        <v>0.20231508444474663</v>
      </c>
      <c r="N431" s="16">
        <v>9.0092770626019822E-2</v>
      </c>
      <c r="O431" s="16">
        <v>0.11222231381872681</v>
      </c>
      <c r="P431" s="5">
        <f t="shared" si="46"/>
        <v>2.1447126779540478E-2</v>
      </c>
      <c r="Q431" s="6">
        <v>2.1447126779540478E-2</v>
      </c>
      <c r="R431" s="6">
        <v>0</v>
      </c>
      <c r="S431" s="9">
        <f t="shared" si="47"/>
        <v>0</v>
      </c>
      <c r="T431" s="10">
        <v>0</v>
      </c>
      <c r="U431" s="10">
        <v>0</v>
      </c>
      <c r="V431" s="10">
        <v>0</v>
      </c>
      <c r="W431" s="10">
        <v>0</v>
      </c>
    </row>
    <row r="432" spans="1:23" x14ac:dyDescent="0.3">
      <c r="A432" s="1" t="s">
        <v>734</v>
      </c>
      <c r="B432" s="1" t="s">
        <v>735</v>
      </c>
      <c r="C432" s="2">
        <f t="shared" si="42"/>
        <v>0.52940529914775181</v>
      </c>
      <c r="D432" s="3">
        <f t="shared" si="43"/>
        <v>8.3329463778275131E-2</v>
      </c>
      <c r="E432" s="4">
        <v>1.1469281004734927E-2</v>
      </c>
      <c r="F432" s="4">
        <v>1.6848515233673204E-2</v>
      </c>
      <c r="G432" s="4">
        <v>5.5011667539866992E-2</v>
      </c>
      <c r="H432" s="4">
        <v>0</v>
      </c>
      <c r="I432" s="7">
        <f t="shared" si="44"/>
        <v>6.5182115544327193E-2</v>
      </c>
      <c r="J432" s="8">
        <v>6.5182115544327193E-2</v>
      </c>
      <c r="K432" s="8">
        <v>0</v>
      </c>
      <c r="L432" s="8">
        <v>0</v>
      </c>
      <c r="M432" s="17">
        <f t="shared" si="45"/>
        <v>6.6172957217239439E-2</v>
      </c>
      <c r="N432" s="16">
        <v>6.6172957217239439E-2</v>
      </c>
      <c r="O432" s="16">
        <v>0</v>
      </c>
      <c r="P432" s="5">
        <f t="shared" si="46"/>
        <v>0.17413957042098013</v>
      </c>
      <c r="Q432" s="6">
        <v>0.10649507446131344</v>
      </c>
      <c r="R432" s="6">
        <v>6.7644495959666692E-2</v>
      </c>
      <c r="S432" s="9">
        <f t="shared" si="47"/>
        <v>0.14058119218692994</v>
      </c>
      <c r="T432" s="10">
        <v>1.686293172299929E-2</v>
      </c>
      <c r="U432" s="10">
        <v>1.5564404653015673E-2</v>
      </c>
      <c r="V432" s="10">
        <v>5.9575619402526987E-2</v>
      </c>
      <c r="W432" s="10">
        <v>4.8578236408387987E-2</v>
      </c>
    </row>
    <row r="433" spans="1:23" x14ac:dyDescent="0.3">
      <c r="A433" s="1" t="s">
        <v>736</v>
      </c>
      <c r="B433" s="1" t="s">
        <v>737</v>
      </c>
      <c r="C433" s="2">
        <f t="shared" si="42"/>
        <v>0.53832055486440766</v>
      </c>
      <c r="D433" s="3">
        <f t="shared" si="43"/>
        <v>0.10634974490101187</v>
      </c>
      <c r="E433" s="4">
        <v>5.1093216041705414E-2</v>
      </c>
      <c r="F433" s="4">
        <v>2.3819133374280797E-2</v>
      </c>
      <c r="G433" s="4">
        <v>2.6249832263774961E-2</v>
      </c>
      <c r="H433" s="4">
        <v>5.1875632212506984E-3</v>
      </c>
      <c r="I433" s="7">
        <f t="shared" si="44"/>
        <v>0.27671262325716212</v>
      </c>
      <c r="J433" s="8">
        <v>0.27671262325716212</v>
      </c>
      <c r="K433" s="8">
        <v>0</v>
      </c>
      <c r="L433" s="8">
        <v>0</v>
      </c>
      <c r="M433" s="17">
        <f t="shared" si="45"/>
        <v>0.13303805340065822</v>
      </c>
      <c r="N433" s="16">
        <v>0.1167933940515426</v>
      </c>
      <c r="O433" s="16">
        <v>1.6244659349115613E-2</v>
      </c>
      <c r="P433" s="5">
        <f t="shared" si="46"/>
        <v>2.2220133305575519E-2</v>
      </c>
      <c r="Q433" s="6">
        <v>2.2220133305575519E-2</v>
      </c>
      <c r="R433" s="6">
        <v>0</v>
      </c>
      <c r="S433" s="9">
        <f t="shared" si="47"/>
        <v>0</v>
      </c>
      <c r="T433" s="10">
        <v>0</v>
      </c>
      <c r="U433" s="10">
        <v>0</v>
      </c>
      <c r="V433" s="10">
        <v>0</v>
      </c>
      <c r="W433" s="10">
        <v>0</v>
      </c>
    </row>
    <row r="434" spans="1:23" x14ac:dyDescent="0.3">
      <c r="A434" s="1" t="s">
        <v>738</v>
      </c>
      <c r="B434" s="1" t="s">
        <v>739</v>
      </c>
      <c r="C434" s="2">
        <f t="shared" si="42"/>
        <v>0.53527307262269519</v>
      </c>
      <c r="D434" s="3">
        <f t="shared" si="43"/>
        <v>4.6599293302667544E-2</v>
      </c>
      <c r="E434" s="4">
        <v>5.3781340969206413E-3</v>
      </c>
      <c r="F434" s="4">
        <v>0</v>
      </c>
      <c r="G434" s="4">
        <v>0</v>
      </c>
      <c r="H434" s="4">
        <v>4.1221159205746899E-2</v>
      </c>
      <c r="I434" s="7">
        <f t="shared" si="44"/>
        <v>5.452934648323679E-2</v>
      </c>
      <c r="J434" s="8">
        <v>5.1464661513612515E-2</v>
      </c>
      <c r="K434" s="8">
        <v>3.0646849696242774E-3</v>
      </c>
      <c r="L434" s="8">
        <v>0</v>
      </c>
      <c r="M434" s="17">
        <f t="shared" si="45"/>
        <v>9.1923914061380216E-2</v>
      </c>
      <c r="N434" s="16">
        <v>7.3808504260354915E-2</v>
      </c>
      <c r="O434" s="16">
        <v>1.8115409801025301E-2</v>
      </c>
      <c r="P434" s="5">
        <f t="shared" si="46"/>
        <v>5.4271112907472344E-2</v>
      </c>
      <c r="Q434" s="6">
        <v>2.665003365654723E-2</v>
      </c>
      <c r="R434" s="6">
        <v>2.7621079250925114E-2</v>
      </c>
      <c r="S434" s="9">
        <f t="shared" si="47"/>
        <v>0.28794940586793827</v>
      </c>
      <c r="T434" s="10">
        <v>0.13292539019127261</v>
      </c>
      <c r="U434" s="10">
        <v>6.2843537066191143E-3</v>
      </c>
      <c r="V434" s="10">
        <v>7.9853163211542358E-2</v>
      </c>
      <c r="W434" s="10">
        <v>6.8886498758504194E-2</v>
      </c>
    </row>
    <row r="435" spans="1:23" x14ac:dyDescent="0.3">
      <c r="A435" s="1" t="s">
        <v>740</v>
      </c>
      <c r="B435" s="1" t="s">
        <v>741</v>
      </c>
      <c r="C435" s="2">
        <f t="shared" si="42"/>
        <v>0.57136360399277397</v>
      </c>
      <c r="D435" s="3">
        <f t="shared" si="43"/>
        <v>4.3242891396250482E-2</v>
      </c>
      <c r="E435" s="4">
        <v>2.372400467357659E-2</v>
      </c>
      <c r="F435" s="4">
        <v>1.9518886722673889E-2</v>
      </c>
      <c r="G435" s="4">
        <v>0</v>
      </c>
      <c r="H435" s="4">
        <v>0</v>
      </c>
      <c r="I435" s="7">
        <f t="shared" si="44"/>
        <v>0.19812978915795787</v>
      </c>
      <c r="J435" s="8">
        <v>0.18156120973529152</v>
      </c>
      <c r="K435" s="8">
        <v>0</v>
      </c>
      <c r="L435" s="8">
        <v>1.6568579422666336E-2</v>
      </c>
      <c r="M435" s="17">
        <f t="shared" si="45"/>
        <v>0.25481294815386779</v>
      </c>
      <c r="N435" s="16">
        <v>0.21947532144034365</v>
      </c>
      <c r="O435" s="16">
        <v>3.5337626713524167E-2</v>
      </c>
      <c r="P435" s="5">
        <f t="shared" si="46"/>
        <v>5.7378249801705618E-2</v>
      </c>
      <c r="Q435" s="6">
        <v>5.7378249801705618E-2</v>
      </c>
      <c r="R435" s="6">
        <v>0</v>
      </c>
      <c r="S435" s="9">
        <f t="shared" si="47"/>
        <v>1.7799725482992197E-2</v>
      </c>
      <c r="T435" s="10">
        <v>0</v>
      </c>
      <c r="U435" s="10">
        <v>0</v>
      </c>
      <c r="V435" s="10">
        <v>0</v>
      </c>
      <c r="W435" s="10">
        <v>1.7799725482992197E-2</v>
      </c>
    </row>
    <row r="436" spans="1:23" x14ac:dyDescent="0.3">
      <c r="A436" s="1" t="s">
        <v>742</v>
      </c>
      <c r="B436" s="1" t="s">
        <v>743</v>
      </c>
      <c r="C436" s="2">
        <f t="shared" si="42"/>
        <v>0.52210405164779394</v>
      </c>
      <c r="D436" s="3">
        <f t="shared" si="43"/>
        <v>3.8531673884005344E-2</v>
      </c>
      <c r="E436" s="4">
        <v>1.8928235996665922E-2</v>
      </c>
      <c r="F436" s="4">
        <v>4.8316173589989407E-3</v>
      </c>
      <c r="G436" s="4">
        <v>5.5458103060981737E-4</v>
      </c>
      <c r="H436" s="4">
        <v>1.4217239497730658E-2</v>
      </c>
      <c r="I436" s="7">
        <f t="shared" si="44"/>
        <v>0.20114314311238035</v>
      </c>
      <c r="J436" s="8">
        <v>0.13105584053883815</v>
      </c>
      <c r="K436" s="8">
        <v>2.7928897949896947E-2</v>
      </c>
      <c r="L436" s="8">
        <v>4.2158404623645243E-2</v>
      </c>
      <c r="M436" s="17">
        <f t="shared" si="45"/>
        <v>0.27316110837998131</v>
      </c>
      <c r="N436" s="16">
        <v>8.9755030058869451E-2</v>
      </c>
      <c r="O436" s="16">
        <v>0.18340607832111189</v>
      </c>
      <c r="P436" s="5">
        <f t="shared" si="46"/>
        <v>8.708252231309721E-3</v>
      </c>
      <c r="Q436" s="6">
        <v>8.708252231309721E-3</v>
      </c>
      <c r="R436" s="6">
        <v>0</v>
      </c>
      <c r="S436" s="9">
        <f t="shared" si="47"/>
        <v>5.5987404011725113E-4</v>
      </c>
      <c r="T436" s="10">
        <v>6.258655436184976E-5</v>
      </c>
      <c r="U436" s="10">
        <v>0</v>
      </c>
      <c r="V436" s="10">
        <v>4.9728748575540141E-4</v>
      </c>
      <c r="W436" s="10">
        <v>0</v>
      </c>
    </row>
    <row r="437" spans="1:23" x14ac:dyDescent="0.3">
      <c r="A437" s="1" t="s">
        <v>744</v>
      </c>
      <c r="B437" s="1" t="s">
        <v>745</v>
      </c>
      <c r="C437" s="2">
        <f t="shared" si="42"/>
        <v>0.48852774518525438</v>
      </c>
      <c r="D437" s="3">
        <f t="shared" si="43"/>
        <v>9.4688636828538397E-2</v>
      </c>
      <c r="E437" s="4">
        <v>3.1850548967972181E-2</v>
      </c>
      <c r="F437" s="4">
        <v>9.1550538171066564E-3</v>
      </c>
      <c r="G437" s="4">
        <v>1.0917977010349481E-2</v>
      </c>
      <c r="H437" s="4">
        <v>4.2765057033110072E-2</v>
      </c>
      <c r="I437" s="7">
        <f t="shared" si="44"/>
        <v>5.1446669266232814E-2</v>
      </c>
      <c r="J437" s="8">
        <v>1.4036755922948492E-2</v>
      </c>
      <c r="K437" s="8">
        <v>2.333030006542245E-2</v>
      </c>
      <c r="L437" s="8">
        <v>1.407961327786187E-2</v>
      </c>
      <c r="M437" s="17">
        <f t="shared" si="45"/>
        <v>6.2136113695319468E-2</v>
      </c>
      <c r="N437" s="16">
        <v>4.7365963403802017E-2</v>
      </c>
      <c r="O437" s="16">
        <v>1.4770150291517452E-2</v>
      </c>
      <c r="P437" s="5">
        <f t="shared" si="46"/>
        <v>5.1045233202078086E-2</v>
      </c>
      <c r="Q437" s="6">
        <v>2.6938253456594057E-2</v>
      </c>
      <c r="R437" s="6">
        <v>2.4106979745484026E-2</v>
      </c>
      <c r="S437" s="9">
        <f t="shared" si="47"/>
        <v>0.22921109219308561</v>
      </c>
      <c r="T437" s="10">
        <v>4.1167788557077298E-2</v>
      </c>
      <c r="U437" s="10">
        <v>0.10646891841299129</v>
      </c>
      <c r="V437" s="10">
        <v>4.0195096951688609E-2</v>
      </c>
      <c r="W437" s="10">
        <v>4.1379288271328418E-2</v>
      </c>
    </row>
    <row r="438" spans="1:23" x14ac:dyDescent="0.3">
      <c r="A438" s="1" t="s">
        <v>746</v>
      </c>
      <c r="B438" s="1" t="s">
        <v>747</v>
      </c>
      <c r="C438" s="2">
        <f t="shared" si="42"/>
        <v>0.50327665261837484</v>
      </c>
      <c r="D438" s="3">
        <f t="shared" si="43"/>
        <v>6.0347798529569729E-2</v>
      </c>
      <c r="E438" s="4">
        <v>2.0519574821604204E-2</v>
      </c>
      <c r="F438" s="4">
        <v>2.4675967378040378E-3</v>
      </c>
      <c r="G438" s="4">
        <v>2.4067161333296273E-2</v>
      </c>
      <c r="H438" s="4">
        <v>1.3293465636865219E-2</v>
      </c>
      <c r="I438" s="7">
        <f t="shared" si="44"/>
        <v>5.7330385749956289E-2</v>
      </c>
      <c r="J438" s="8">
        <v>2.5578467244482515E-2</v>
      </c>
      <c r="K438" s="8">
        <v>1.8047410058921465E-2</v>
      </c>
      <c r="L438" s="8">
        <v>1.3704508446552311E-2</v>
      </c>
      <c r="M438" s="17">
        <f t="shared" si="45"/>
        <v>0.16369013544659683</v>
      </c>
      <c r="N438" s="16">
        <v>0.10266054991368981</v>
      </c>
      <c r="O438" s="16">
        <v>6.1029585532907014E-2</v>
      </c>
      <c r="P438" s="5">
        <f t="shared" si="46"/>
        <v>4.3298782581300696E-2</v>
      </c>
      <c r="Q438" s="6">
        <v>1.9799225389165117E-2</v>
      </c>
      <c r="R438" s="6">
        <v>2.3499557192135583E-2</v>
      </c>
      <c r="S438" s="9">
        <f t="shared" si="47"/>
        <v>0.17860955031095133</v>
      </c>
      <c r="T438" s="10">
        <v>2.6046429274482977E-2</v>
      </c>
      <c r="U438" s="10">
        <v>9.6896186177509003E-2</v>
      </c>
      <c r="V438" s="10">
        <v>1.604751383100287E-2</v>
      </c>
      <c r="W438" s="10">
        <v>3.9619421027956486E-2</v>
      </c>
    </row>
    <row r="439" spans="1:23" x14ac:dyDescent="0.3">
      <c r="A439" s="1" t="s">
        <v>748</v>
      </c>
      <c r="B439" s="1" t="s">
        <v>749</v>
      </c>
      <c r="C439" s="2">
        <f t="shared" si="42"/>
        <v>0.46215763367988982</v>
      </c>
      <c r="D439" s="3">
        <f t="shared" si="43"/>
        <v>2.427076776004437E-2</v>
      </c>
      <c r="E439" s="4">
        <v>4.5299503574317418E-3</v>
      </c>
      <c r="F439" s="4">
        <v>0</v>
      </c>
      <c r="G439" s="4">
        <v>3.4589592738300664E-3</v>
      </c>
      <c r="H439" s="4">
        <v>1.6281858128782561E-2</v>
      </c>
      <c r="I439" s="7">
        <f t="shared" si="44"/>
        <v>3.7393652215190559E-2</v>
      </c>
      <c r="J439" s="8">
        <v>3.7393652215190559E-2</v>
      </c>
      <c r="K439" s="8">
        <v>0</v>
      </c>
      <c r="L439" s="8">
        <v>0</v>
      </c>
      <c r="M439" s="17">
        <f t="shared" si="45"/>
        <v>4.2121251720901108E-2</v>
      </c>
      <c r="N439" s="16">
        <v>9.2111522210217862E-3</v>
      </c>
      <c r="O439" s="16">
        <v>3.2910099499879324E-2</v>
      </c>
      <c r="P439" s="5">
        <f t="shared" si="46"/>
        <v>0.19182680519047685</v>
      </c>
      <c r="Q439" s="6">
        <v>9.8701833299238595E-2</v>
      </c>
      <c r="R439" s="6">
        <v>9.3124971891238237E-2</v>
      </c>
      <c r="S439" s="9">
        <f t="shared" si="47"/>
        <v>0.16654515679327694</v>
      </c>
      <c r="T439" s="10">
        <v>5.6607664083356043E-3</v>
      </c>
      <c r="U439" s="10">
        <v>0.11148783133055823</v>
      </c>
      <c r="V439" s="10">
        <v>3.4106327415059007E-2</v>
      </c>
      <c r="W439" s="10">
        <v>1.5290231639324112E-2</v>
      </c>
    </row>
    <row r="440" spans="1:23" x14ac:dyDescent="0.3">
      <c r="A440" s="1" t="s">
        <v>750</v>
      </c>
      <c r="B440" s="1" t="s">
        <v>751</v>
      </c>
      <c r="C440" s="2">
        <f t="shared" si="42"/>
        <v>0.50909340271017189</v>
      </c>
      <c r="D440" s="3">
        <f t="shared" si="43"/>
        <v>4.4643422361596505E-2</v>
      </c>
      <c r="E440" s="4">
        <v>0</v>
      </c>
      <c r="F440" s="4">
        <v>2.4063455006497123E-4</v>
      </c>
      <c r="G440" s="4">
        <v>2.6445701108261055E-2</v>
      </c>
      <c r="H440" s="4">
        <v>1.7957086703270474E-2</v>
      </c>
      <c r="I440" s="7">
        <f t="shared" si="44"/>
        <v>1.0073087926509156E-2</v>
      </c>
      <c r="J440" s="8">
        <v>1.0073087926509156E-2</v>
      </c>
      <c r="K440" s="8">
        <v>0</v>
      </c>
      <c r="L440" s="8">
        <v>0</v>
      </c>
      <c r="M440" s="17">
        <f t="shared" si="45"/>
        <v>4.8862607303973835E-2</v>
      </c>
      <c r="N440" s="16">
        <v>1.7741203345146794E-2</v>
      </c>
      <c r="O440" s="16">
        <v>3.1121403958827037E-2</v>
      </c>
      <c r="P440" s="5">
        <f t="shared" si="46"/>
        <v>0.28160412889375885</v>
      </c>
      <c r="Q440" s="6">
        <v>0.18624273345511214</v>
      </c>
      <c r="R440" s="6">
        <v>9.5361395438646704E-2</v>
      </c>
      <c r="S440" s="9">
        <f t="shared" si="47"/>
        <v>0.1239101562243336</v>
      </c>
      <c r="T440" s="10">
        <v>0</v>
      </c>
      <c r="U440" s="10">
        <v>1.6616281756776183E-2</v>
      </c>
      <c r="V440" s="10">
        <v>1.5894260251922355E-2</v>
      </c>
      <c r="W440" s="10">
        <v>9.1399614215635056E-2</v>
      </c>
    </row>
    <row r="441" spans="1:23" x14ac:dyDescent="0.3">
      <c r="A441" s="1" t="s">
        <v>1137</v>
      </c>
      <c r="B441" s="1" t="s">
        <v>1138</v>
      </c>
      <c r="C441" s="2">
        <f t="shared" si="42"/>
        <v>0.50305123233568549</v>
      </c>
      <c r="D441" s="3">
        <f t="shared" si="43"/>
        <v>4.2874618225277411E-2</v>
      </c>
      <c r="E441" s="4">
        <v>5.8266046019540751E-3</v>
      </c>
      <c r="F441" s="4">
        <v>0</v>
      </c>
      <c r="G441" s="4">
        <v>1.101545754067286E-2</v>
      </c>
      <c r="H441" s="4">
        <v>2.6032556082650472E-2</v>
      </c>
      <c r="I441" s="7">
        <f t="shared" si="44"/>
        <v>6.9872368168973032E-4</v>
      </c>
      <c r="J441" s="8">
        <v>6.9872368168973032E-4</v>
      </c>
      <c r="K441" s="8">
        <v>0</v>
      </c>
      <c r="L441" s="8">
        <v>0</v>
      </c>
      <c r="M441" s="17">
        <f t="shared" si="45"/>
        <v>4.3530010641653433E-2</v>
      </c>
      <c r="N441" s="16">
        <v>3.5880182981478749E-2</v>
      </c>
      <c r="O441" s="16">
        <v>7.6498276601746846E-3</v>
      </c>
      <c r="P441" s="5">
        <f t="shared" si="46"/>
        <v>8.8402759754308308E-2</v>
      </c>
      <c r="Q441" s="6">
        <v>4.9425449182373626E-2</v>
      </c>
      <c r="R441" s="6">
        <v>3.8977310571934681E-2</v>
      </c>
      <c r="S441" s="9">
        <f t="shared" si="47"/>
        <v>0.3275451200327566</v>
      </c>
      <c r="T441" s="10">
        <v>6.8225061193044056E-2</v>
      </c>
      <c r="U441" s="10">
        <v>0.15196045106115005</v>
      </c>
      <c r="V441" s="10">
        <v>5.7273252092171184E-2</v>
      </c>
      <c r="W441" s="10">
        <v>5.0086355686391318E-2</v>
      </c>
    </row>
    <row r="442" spans="1:23" x14ac:dyDescent="0.3">
      <c r="A442" s="1" t="s">
        <v>752</v>
      </c>
      <c r="B442" s="1" t="s">
        <v>753</v>
      </c>
      <c r="C442" s="2">
        <f t="shared" si="42"/>
        <v>0.48965291421899104</v>
      </c>
      <c r="D442" s="3">
        <f t="shared" si="43"/>
        <v>4.3219617726332222E-3</v>
      </c>
      <c r="E442" s="4">
        <v>0</v>
      </c>
      <c r="F442" s="4">
        <v>0</v>
      </c>
      <c r="G442" s="4">
        <v>4.3219617726332222E-3</v>
      </c>
      <c r="H442" s="4">
        <v>0</v>
      </c>
      <c r="I442" s="7">
        <f t="shared" si="44"/>
        <v>0</v>
      </c>
      <c r="J442" s="8">
        <v>0</v>
      </c>
      <c r="K442" s="8">
        <v>0</v>
      </c>
      <c r="L442" s="8">
        <v>0</v>
      </c>
      <c r="M442" s="17">
        <f t="shared" si="45"/>
        <v>4.8780617628620501E-4</v>
      </c>
      <c r="N442" s="16">
        <v>4.8780617628620501E-4</v>
      </c>
      <c r="O442" s="16">
        <v>0</v>
      </c>
      <c r="P442" s="5">
        <f t="shared" si="46"/>
        <v>0.21193321019892186</v>
      </c>
      <c r="Q442" s="6">
        <v>9.0594124967570855E-2</v>
      </c>
      <c r="R442" s="6">
        <v>0.12133908523135099</v>
      </c>
      <c r="S442" s="9">
        <f t="shared" si="47"/>
        <v>0.27290993607114977</v>
      </c>
      <c r="T442" s="10">
        <v>2.0276956449704765E-2</v>
      </c>
      <c r="U442" s="10">
        <v>0.1604323847449419</v>
      </c>
      <c r="V442" s="10">
        <v>3.3671981337195511E-2</v>
      </c>
      <c r="W442" s="10">
        <v>5.8528613539307633E-2</v>
      </c>
    </row>
    <row r="443" spans="1:23" x14ac:dyDescent="0.3">
      <c r="A443" s="1" t="s">
        <v>1139</v>
      </c>
      <c r="B443" s="1" t="s">
        <v>1140</v>
      </c>
      <c r="C443" s="2">
        <f t="shared" si="42"/>
        <v>0.48913134254513624</v>
      </c>
      <c r="D443" s="3">
        <f t="shared" si="43"/>
        <v>1.8404432971571544E-2</v>
      </c>
      <c r="E443" s="4">
        <v>7.5182398642769255E-4</v>
      </c>
      <c r="F443" s="4">
        <v>0</v>
      </c>
      <c r="G443" s="4">
        <v>6.1456686140633748E-3</v>
      </c>
      <c r="H443" s="4">
        <v>1.1506940371080476E-2</v>
      </c>
      <c r="I443" s="7">
        <f t="shared" si="44"/>
        <v>6.5129657457564454E-4</v>
      </c>
      <c r="J443" s="8">
        <v>6.5129657457564454E-4</v>
      </c>
      <c r="K443" s="8">
        <v>0</v>
      </c>
      <c r="L443" s="8">
        <v>0</v>
      </c>
      <c r="M443" s="17">
        <f t="shared" si="45"/>
        <v>2.5675780539202428E-2</v>
      </c>
      <c r="N443" s="16">
        <v>2.1215416179385143E-2</v>
      </c>
      <c r="O443" s="16">
        <v>4.460364359817285E-3</v>
      </c>
      <c r="P443" s="5">
        <f t="shared" si="46"/>
        <v>0.13364027080221541</v>
      </c>
      <c r="Q443" s="6">
        <v>4.9502138554782103E-2</v>
      </c>
      <c r="R443" s="6">
        <v>8.4138132247433314E-2</v>
      </c>
      <c r="S443" s="9">
        <f t="shared" si="47"/>
        <v>0.31075956165757124</v>
      </c>
      <c r="T443" s="10">
        <v>5.5391512329299501E-2</v>
      </c>
      <c r="U443" s="10">
        <v>0.15581100245590948</v>
      </c>
      <c r="V443" s="10">
        <v>5.6271508161858892E-2</v>
      </c>
      <c r="W443" s="10">
        <v>4.3285538710503321E-2</v>
      </c>
    </row>
    <row r="444" spans="1:23" x14ac:dyDescent="0.3">
      <c r="A444" s="1" t="s">
        <v>754</v>
      </c>
      <c r="B444" s="1" t="s">
        <v>755</v>
      </c>
      <c r="C444" s="2">
        <f t="shared" si="42"/>
        <v>0.47828762848947681</v>
      </c>
      <c r="D444" s="3">
        <f t="shared" si="43"/>
        <v>8.7439637593366953E-2</v>
      </c>
      <c r="E444" s="4">
        <v>2.5419986883450981E-2</v>
      </c>
      <c r="F444" s="4">
        <v>1.6508199931512792E-2</v>
      </c>
      <c r="G444" s="4">
        <v>1.6731243633815829E-2</v>
      </c>
      <c r="H444" s="4">
        <v>2.8780207144587351E-2</v>
      </c>
      <c r="I444" s="7">
        <f t="shared" si="44"/>
        <v>6.0054391158690448E-2</v>
      </c>
      <c r="J444" s="8">
        <v>3.2537003895418214E-2</v>
      </c>
      <c r="K444" s="8">
        <v>1.934259172733702E-2</v>
      </c>
      <c r="L444" s="8">
        <v>8.1747955359352097E-3</v>
      </c>
      <c r="M444" s="17">
        <f t="shared" si="45"/>
        <v>4.3109032365705208E-2</v>
      </c>
      <c r="N444" s="16">
        <v>2.3436922339455747E-2</v>
      </c>
      <c r="O444" s="16">
        <v>1.9672110026249457E-2</v>
      </c>
      <c r="P444" s="5">
        <f t="shared" si="46"/>
        <v>8.664664896349826E-2</v>
      </c>
      <c r="Q444" s="6">
        <v>3.6268152105921096E-2</v>
      </c>
      <c r="R444" s="6">
        <v>5.0378496857577164E-2</v>
      </c>
      <c r="S444" s="9">
        <f t="shared" si="47"/>
        <v>0.20103791840821597</v>
      </c>
      <c r="T444" s="10">
        <v>3.2622230522526281E-2</v>
      </c>
      <c r="U444" s="10">
        <v>0.10683568555823847</v>
      </c>
      <c r="V444" s="10">
        <v>2.8591261442335876E-2</v>
      </c>
      <c r="W444" s="10">
        <v>3.2988740885115365E-2</v>
      </c>
    </row>
    <row r="445" spans="1:23" x14ac:dyDescent="0.3">
      <c r="A445" s="1" t="s">
        <v>756</v>
      </c>
      <c r="B445" s="1" t="s">
        <v>757</v>
      </c>
      <c r="C445" s="2">
        <f t="shared" si="42"/>
        <v>0.5150671302231361</v>
      </c>
      <c r="D445" s="3">
        <f t="shared" si="43"/>
        <v>3.9073924197314779E-2</v>
      </c>
      <c r="E445" s="4">
        <v>9.7204909541902165E-4</v>
      </c>
      <c r="F445" s="4">
        <v>7.7151977363417879E-3</v>
      </c>
      <c r="G445" s="4">
        <v>1.7605294281212935E-2</v>
      </c>
      <c r="H445" s="4">
        <v>1.2781383084341034E-2</v>
      </c>
      <c r="I445" s="7">
        <f t="shared" si="44"/>
        <v>1.2450220061317369E-2</v>
      </c>
      <c r="J445" s="8">
        <v>7.1598426912269303E-3</v>
      </c>
      <c r="K445" s="8">
        <v>5.2903773700904398E-3</v>
      </c>
      <c r="L445" s="8">
        <v>0</v>
      </c>
      <c r="M445" s="17">
        <f t="shared" si="45"/>
        <v>3.9472253388684368E-2</v>
      </c>
      <c r="N445" s="16">
        <v>3.2940453993931591E-2</v>
      </c>
      <c r="O445" s="16">
        <v>6.5317993947527778E-3</v>
      </c>
      <c r="P445" s="5">
        <f t="shared" si="46"/>
        <v>6.503140326619497E-2</v>
      </c>
      <c r="Q445" s="6">
        <v>4.6458731905807051E-2</v>
      </c>
      <c r="R445" s="6">
        <v>1.857267136038792E-2</v>
      </c>
      <c r="S445" s="9">
        <f t="shared" si="47"/>
        <v>0.35903932930962468</v>
      </c>
      <c r="T445" s="10">
        <v>6.090639921764901E-2</v>
      </c>
      <c r="U445" s="10">
        <v>0.15645124133655033</v>
      </c>
      <c r="V445" s="10">
        <v>6.7922193779822143E-2</v>
      </c>
      <c r="W445" s="10">
        <v>7.3759494975603204E-2</v>
      </c>
    </row>
    <row r="446" spans="1:23" x14ac:dyDescent="0.3">
      <c r="A446" s="1" t="s">
        <v>758</v>
      </c>
      <c r="B446" s="1" t="s">
        <v>759</v>
      </c>
      <c r="C446" s="2">
        <f t="shared" si="42"/>
        <v>0.50757962292680081</v>
      </c>
      <c r="D446" s="3">
        <f t="shared" si="43"/>
        <v>3.3170557500094115E-2</v>
      </c>
      <c r="E446" s="4">
        <v>6.5696116501910294E-4</v>
      </c>
      <c r="F446" s="4">
        <v>0</v>
      </c>
      <c r="G446" s="4">
        <v>2.0943943819681406E-2</v>
      </c>
      <c r="H446" s="4">
        <v>1.1569652515393606E-2</v>
      </c>
      <c r="I446" s="7">
        <f t="shared" si="44"/>
        <v>9.9074253132695293E-3</v>
      </c>
      <c r="J446" s="8">
        <v>9.5370612780166127E-3</v>
      </c>
      <c r="K446" s="8">
        <v>3.7036403525291672E-4</v>
      </c>
      <c r="L446" s="8">
        <v>0</v>
      </c>
      <c r="M446" s="17">
        <f t="shared" si="45"/>
        <v>9.3760052919745041E-2</v>
      </c>
      <c r="N446" s="16">
        <v>4.6501682435954567E-2</v>
      </c>
      <c r="O446" s="16">
        <v>4.7258370483790467E-2</v>
      </c>
      <c r="P446" s="5">
        <f t="shared" si="46"/>
        <v>9.5184987770763368E-2</v>
      </c>
      <c r="Q446" s="6">
        <v>5.2370689261071454E-2</v>
      </c>
      <c r="R446" s="6">
        <v>4.2814298509691914E-2</v>
      </c>
      <c r="S446" s="9">
        <f t="shared" si="47"/>
        <v>0.27555659942292882</v>
      </c>
      <c r="T446" s="10">
        <v>2.3228739339204198E-2</v>
      </c>
      <c r="U446" s="10">
        <v>0.1356292557823518</v>
      </c>
      <c r="V446" s="10">
        <v>5.001021045419176E-2</v>
      </c>
      <c r="W446" s="10">
        <v>6.6688393847181074E-2</v>
      </c>
    </row>
    <row r="447" spans="1:23" x14ac:dyDescent="0.3">
      <c r="A447" s="1" t="s">
        <v>760</v>
      </c>
      <c r="B447" s="1" t="s">
        <v>1278</v>
      </c>
      <c r="C447" s="2">
        <f t="shared" si="42"/>
        <v>0.48859811150875676</v>
      </c>
      <c r="D447" s="3">
        <f t="shared" si="43"/>
        <v>0.12218916298955666</v>
      </c>
      <c r="E447" s="4">
        <v>3.2756539562012563E-2</v>
      </c>
      <c r="F447" s="4">
        <v>2.3305396669562994E-2</v>
      </c>
      <c r="G447" s="4">
        <v>3.5006750822051749E-2</v>
      </c>
      <c r="H447" s="4">
        <v>3.1120475935929356E-2</v>
      </c>
      <c r="I447" s="7">
        <f t="shared" si="44"/>
        <v>6.257039004032694E-2</v>
      </c>
      <c r="J447" s="8">
        <v>2.9859280192259741E-2</v>
      </c>
      <c r="K447" s="8">
        <v>1.9186930834032216E-2</v>
      </c>
      <c r="L447" s="8">
        <v>1.3524179014034981E-2</v>
      </c>
      <c r="M447" s="17">
        <f t="shared" si="45"/>
        <v>4.7651251155192177E-2</v>
      </c>
      <c r="N447" s="16">
        <v>3.0262321154095703E-2</v>
      </c>
      <c r="O447" s="16">
        <v>1.7388930001096474E-2</v>
      </c>
      <c r="P447" s="5">
        <f t="shared" si="46"/>
        <v>3.7866071026955925E-2</v>
      </c>
      <c r="Q447" s="6">
        <v>2.1685590387784965E-2</v>
      </c>
      <c r="R447" s="6">
        <v>1.6180480639170956E-2</v>
      </c>
      <c r="S447" s="9">
        <f t="shared" si="47"/>
        <v>0.21832123629672501</v>
      </c>
      <c r="T447" s="10">
        <v>3.7674470116217267E-2</v>
      </c>
      <c r="U447" s="10">
        <v>9.6478192791054795E-2</v>
      </c>
      <c r="V447" s="10">
        <v>2.944053571351124E-2</v>
      </c>
      <c r="W447" s="10">
        <v>5.4728037675941713E-2</v>
      </c>
    </row>
    <row r="448" spans="1:23" x14ac:dyDescent="0.3">
      <c r="A448" s="1" t="s">
        <v>761</v>
      </c>
      <c r="B448" s="1" t="s">
        <v>762</v>
      </c>
      <c r="C448" s="2">
        <f t="shared" si="42"/>
        <v>0.49553566045744118</v>
      </c>
      <c r="D448" s="3">
        <f t="shared" si="43"/>
        <v>2.3058016067506775E-2</v>
      </c>
      <c r="E448" s="4">
        <v>0</v>
      </c>
      <c r="F448" s="4">
        <v>5.0160789825242783E-3</v>
      </c>
      <c r="G448" s="4">
        <v>1.2406901250390491E-2</v>
      </c>
      <c r="H448" s="4">
        <v>5.6350358345920058E-3</v>
      </c>
      <c r="I448" s="7">
        <f t="shared" si="44"/>
        <v>1.6202894678312933E-2</v>
      </c>
      <c r="J448" s="8">
        <v>0</v>
      </c>
      <c r="K448" s="8">
        <v>1.0993543045719641E-2</v>
      </c>
      <c r="L448" s="8">
        <v>5.2093516325932921E-3</v>
      </c>
      <c r="M448" s="17">
        <f t="shared" si="45"/>
        <v>5.6797034569167966E-2</v>
      </c>
      <c r="N448" s="16">
        <v>3.929866812228483E-2</v>
      </c>
      <c r="O448" s="16">
        <v>1.7498366446883136E-2</v>
      </c>
      <c r="P448" s="5">
        <f t="shared" si="46"/>
        <v>0.10718988189679024</v>
      </c>
      <c r="Q448" s="6">
        <v>6.2569292448764732E-2</v>
      </c>
      <c r="R448" s="6">
        <v>4.4620589448025515E-2</v>
      </c>
      <c r="S448" s="9">
        <f t="shared" si="47"/>
        <v>0.29228783324566326</v>
      </c>
      <c r="T448" s="10">
        <v>6.6258634270726591E-2</v>
      </c>
      <c r="U448" s="10">
        <v>0.10593857309111344</v>
      </c>
      <c r="V448" s="10">
        <v>4.767052344455943E-2</v>
      </c>
      <c r="W448" s="10">
        <v>7.2420102439263806E-2</v>
      </c>
    </row>
    <row r="449" spans="1:23" x14ac:dyDescent="0.3">
      <c r="A449" s="1" t="s">
        <v>763</v>
      </c>
      <c r="B449" s="1" t="s">
        <v>764</v>
      </c>
      <c r="C449" s="2">
        <f t="shared" si="42"/>
        <v>0.48394100583646138</v>
      </c>
      <c r="D449" s="3">
        <f t="shared" si="43"/>
        <v>3.4120023071923307E-2</v>
      </c>
      <c r="E449" s="4">
        <v>1.3763805793128066E-4</v>
      </c>
      <c r="F449" s="4">
        <v>4.0339872629494202E-3</v>
      </c>
      <c r="G449" s="4">
        <v>1.346337725975268E-2</v>
      </c>
      <c r="H449" s="4">
        <v>1.6485020491289928E-2</v>
      </c>
      <c r="I449" s="7">
        <f t="shared" si="44"/>
        <v>1.0581140295893748E-2</v>
      </c>
      <c r="J449" s="8">
        <v>4.8600016569452982E-4</v>
      </c>
      <c r="K449" s="8">
        <v>8.1024105929763147E-3</v>
      </c>
      <c r="L449" s="8">
        <v>1.9927295372229041E-3</v>
      </c>
      <c r="M449" s="17">
        <f t="shared" si="45"/>
        <v>2.9301781081526729E-2</v>
      </c>
      <c r="N449" s="16">
        <v>1.8230362442167237E-2</v>
      </c>
      <c r="O449" s="16">
        <v>1.1071418639359492E-2</v>
      </c>
      <c r="P449" s="5">
        <f t="shared" si="46"/>
        <v>0.16058287496718429</v>
      </c>
      <c r="Q449" s="6">
        <v>7.564980793587206E-2</v>
      </c>
      <c r="R449" s="6">
        <v>8.4933067031312232E-2</v>
      </c>
      <c r="S449" s="9">
        <f t="shared" si="47"/>
        <v>0.24935518641993337</v>
      </c>
      <c r="T449" s="10">
        <v>3.2483605951391055E-2</v>
      </c>
      <c r="U449" s="10">
        <v>0.12521597474831861</v>
      </c>
      <c r="V449" s="10">
        <v>3.0074262683540812E-2</v>
      </c>
      <c r="W449" s="10">
        <v>6.1581343036682876E-2</v>
      </c>
    </row>
    <row r="450" spans="1:23" x14ac:dyDescent="0.3">
      <c r="A450" s="1" t="s">
        <v>765</v>
      </c>
      <c r="B450" s="1" t="s">
        <v>766</v>
      </c>
      <c r="C450" s="2">
        <f t="shared" si="42"/>
        <v>0.48575820321039409</v>
      </c>
      <c r="D450" s="3">
        <f t="shared" si="43"/>
        <v>4.8988548598915757E-2</v>
      </c>
      <c r="E450" s="4">
        <v>2.1517724084327266E-3</v>
      </c>
      <c r="F450" s="4">
        <v>1.8180424298167637E-2</v>
      </c>
      <c r="G450" s="4">
        <v>1.5524614087811859E-2</v>
      </c>
      <c r="H450" s="4">
        <v>1.3131737804503534E-2</v>
      </c>
      <c r="I450" s="7">
        <f t="shared" si="44"/>
        <v>1.061926162616671E-2</v>
      </c>
      <c r="J450" s="8">
        <v>4.577971803691799E-3</v>
      </c>
      <c r="K450" s="8">
        <v>4.7168676597673922E-3</v>
      </c>
      <c r="L450" s="8">
        <v>1.3244221627075204E-3</v>
      </c>
      <c r="M450" s="17">
        <f t="shared" si="45"/>
        <v>2.2785689997603182E-2</v>
      </c>
      <c r="N450" s="16">
        <v>1.5811694435345275E-2</v>
      </c>
      <c r="O450" s="16">
        <v>6.9739955622579071E-3</v>
      </c>
      <c r="P450" s="5">
        <f t="shared" si="46"/>
        <v>0.15432470808375251</v>
      </c>
      <c r="Q450" s="6">
        <v>7.1694444716778535E-2</v>
      </c>
      <c r="R450" s="6">
        <v>8.2630263366973974E-2</v>
      </c>
      <c r="S450" s="9">
        <f t="shared" si="47"/>
        <v>0.2490399949039559</v>
      </c>
      <c r="T450" s="10">
        <v>4.5116225156718343E-2</v>
      </c>
      <c r="U450" s="10">
        <v>0.11631967678355946</v>
      </c>
      <c r="V450" s="10">
        <v>2.7125564960138758E-2</v>
      </c>
      <c r="W450" s="10">
        <v>6.0478528003539339E-2</v>
      </c>
    </row>
    <row r="451" spans="1:23" x14ac:dyDescent="0.3">
      <c r="A451" s="1" t="s">
        <v>767</v>
      </c>
      <c r="B451" s="1" t="s">
        <v>768</v>
      </c>
      <c r="C451" s="2">
        <f t="shared" si="42"/>
        <v>0.48254606912306452</v>
      </c>
      <c r="D451" s="3">
        <f t="shared" si="43"/>
        <v>1.7985177061516502E-2</v>
      </c>
      <c r="E451" s="4">
        <v>2.3483910652127613E-4</v>
      </c>
      <c r="F451" s="4">
        <v>6.9364904448452457E-3</v>
      </c>
      <c r="G451" s="4">
        <v>9.8714346205935923E-3</v>
      </c>
      <c r="H451" s="4">
        <v>9.424128895563858E-4</v>
      </c>
      <c r="I451" s="7">
        <f t="shared" si="44"/>
        <v>2.2945560556534524E-2</v>
      </c>
      <c r="J451" s="8">
        <v>1.822770123332685E-2</v>
      </c>
      <c r="K451" s="8">
        <v>0</v>
      </c>
      <c r="L451" s="8">
        <v>4.7178593232076746E-3</v>
      </c>
      <c r="M451" s="17">
        <f t="shared" si="45"/>
        <v>3.1999824102295307E-2</v>
      </c>
      <c r="N451" s="16">
        <v>1.3386191445549419E-2</v>
      </c>
      <c r="O451" s="16">
        <v>1.8613632656745892E-2</v>
      </c>
      <c r="P451" s="5">
        <f t="shared" si="46"/>
        <v>0.22438907453799165</v>
      </c>
      <c r="Q451" s="6">
        <v>0.13522121837256779</v>
      </c>
      <c r="R451" s="6">
        <v>8.9167856165423859E-2</v>
      </c>
      <c r="S451" s="9">
        <f t="shared" si="47"/>
        <v>0.18522643286472656</v>
      </c>
      <c r="T451" s="10">
        <v>4.1265203376156905E-2</v>
      </c>
      <c r="U451" s="10">
        <v>7.0971255321169963E-2</v>
      </c>
      <c r="V451" s="10">
        <v>4.1858615472356628E-2</v>
      </c>
      <c r="W451" s="10">
        <v>3.113135869504307E-2</v>
      </c>
    </row>
    <row r="452" spans="1:23" x14ac:dyDescent="0.3">
      <c r="A452" s="1" t="s">
        <v>769</v>
      </c>
      <c r="B452" s="1" t="s">
        <v>1279</v>
      </c>
      <c r="C452" s="2">
        <f t="shared" ref="C452:C515" si="48">D452+M452+I452+S452+P452</f>
        <v>0.48516865527195652</v>
      </c>
      <c r="D452" s="3">
        <f t="shared" ref="D452:D515" si="49">SUM(E452:H452)</f>
        <v>1.0040116167319865E-2</v>
      </c>
      <c r="E452" s="4">
        <v>1.1933168809119142E-3</v>
      </c>
      <c r="F452" s="4">
        <v>4.1714048511596099E-3</v>
      </c>
      <c r="G452" s="4">
        <v>3.742724252327283E-3</v>
      </c>
      <c r="H452" s="4">
        <v>9.3267018292105691E-4</v>
      </c>
      <c r="I452" s="7">
        <f t="shared" ref="I452:I515" si="50">SUM(J452:L452)</f>
        <v>1.0605419933684853E-2</v>
      </c>
      <c r="J452" s="8">
        <v>5.1611411492703072E-3</v>
      </c>
      <c r="K452" s="8">
        <v>1.1044409116671744E-3</v>
      </c>
      <c r="L452" s="8">
        <v>4.3398378727473718E-3</v>
      </c>
      <c r="M452" s="17">
        <f t="shared" ref="M452:M515" si="51">SUM(N452:O452)</f>
        <v>2.1303556672495619E-2</v>
      </c>
      <c r="N452" s="16">
        <v>1.1509868726168857E-2</v>
      </c>
      <c r="O452" s="16">
        <v>9.7936879463267623E-3</v>
      </c>
      <c r="P452" s="5">
        <f t="shared" ref="P452:P515" si="52">SUM(Q452:R452)</f>
        <v>0.20368801755210597</v>
      </c>
      <c r="Q452" s="6">
        <v>0.12692906378182045</v>
      </c>
      <c r="R452" s="6">
        <v>7.6758953770285507E-2</v>
      </c>
      <c r="S452" s="9">
        <f t="shared" ref="S452:S515" si="53">SUM(T452:W452)</f>
        <v>0.23953154494635018</v>
      </c>
      <c r="T452" s="10">
        <v>5.2636881129590161E-2</v>
      </c>
      <c r="U452" s="10">
        <v>9.6627021160083745E-2</v>
      </c>
      <c r="V452" s="10">
        <v>3.8412664817393076E-2</v>
      </c>
      <c r="W452" s="10">
        <v>5.1854977839283188E-2</v>
      </c>
    </row>
    <row r="453" spans="1:23" x14ac:dyDescent="0.3">
      <c r="A453" s="1" t="s">
        <v>770</v>
      </c>
      <c r="B453" s="1" t="s">
        <v>771</v>
      </c>
      <c r="C453" s="2">
        <f t="shared" si="48"/>
        <v>0.48996474668432705</v>
      </c>
      <c r="D453" s="3">
        <f t="shared" si="49"/>
        <v>5.0679624715341841E-2</v>
      </c>
      <c r="E453" s="4">
        <v>1.7261350390156945E-3</v>
      </c>
      <c r="F453" s="4">
        <v>1.0290285547671946E-2</v>
      </c>
      <c r="G453" s="4">
        <v>1.9733264460303074E-2</v>
      </c>
      <c r="H453" s="4">
        <v>1.8929939668351124E-2</v>
      </c>
      <c r="I453" s="7">
        <f t="shared" si="50"/>
        <v>1.4508836461007443E-2</v>
      </c>
      <c r="J453" s="8">
        <v>0</v>
      </c>
      <c r="K453" s="8">
        <v>7.6473093644581006E-3</v>
      </c>
      <c r="L453" s="8">
        <v>6.8615270965493424E-3</v>
      </c>
      <c r="M453" s="17">
        <f t="shared" si="51"/>
        <v>1.9546942142506199E-2</v>
      </c>
      <c r="N453" s="16">
        <v>1.1058916905487827E-2</v>
      </c>
      <c r="O453" s="16">
        <v>8.4880252370183734E-3</v>
      </c>
      <c r="P453" s="5">
        <f t="shared" si="52"/>
        <v>0.1661532673288546</v>
      </c>
      <c r="Q453" s="6">
        <v>7.5578593823959414E-2</v>
      </c>
      <c r="R453" s="6">
        <v>9.0574673504895176E-2</v>
      </c>
      <c r="S453" s="9">
        <f t="shared" si="53"/>
        <v>0.23907607603661696</v>
      </c>
      <c r="T453" s="10">
        <v>2.5850067564858761E-2</v>
      </c>
      <c r="U453" s="10">
        <v>0.10332623236168488</v>
      </c>
      <c r="V453" s="10">
        <v>4.0847326905107076E-2</v>
      </c>
      <c r="W453" s="10">
        <v>6.905244920496624E-2</v>
      </c>
    </row>
    <row r="454" spans="1:23" x14ac:dyDescent="0.3">
      <c r="A454" s="1" t="s">
        <v>772</v>
      </c>
      <c r="B454" s="1" t="s">
        <v>773</v>
      </c>
      <c r="C454" s="2">
        <f t="shared" si="48"/>
        <v>0.49296668344123185</v>
      </c>
      <c r="D454" s="3">
        <f t="shared" si="49"/>
        <v>1.798131410554242E-2</v>
      </c>
      <c r="E454" s="4">
        <v>0</v>
      </c>
      <c r="F454" s="4">
        <v>7.158387209200319E-3</v>
      </c>
      <c r="G454" s="4">
        <v>4.5040031758567991E-3</v>
      </c>
      <c r="H454" s="4">
        <v>6.3189237204853031E-3</v>
      </c>
      <c r="I454" s="7">
        <f t="shared" si="50"/>
        <v>9.4295642247929252E-3</v>
      </c>
      <c r="J454" s="8">
        <v>0</v>
      </c>
      <c r="K454" s="8">
        <v>5.3781351437857082E-3</v>
      </c>
      <c r="L454" s="8">
        <v>4.051429081007217E-3</v>
      </c>
      <c r="M454" s="17">
        <f t="shared" si="51"/>
        <v>1.452070265106328E-2</v>
      </c>
      <c r="N454" s="16">
        <v>1.452070265106328E-2</v>
      </c>
      <c r="O454" s="16">
        <v>0</v>
      </c>
      <c r="P454" s="5">
        <f t="shared" si="52"/>
        <v>0.19766580270588241</v>
      </c>
      <c r="Q454" s="6">
        <v>0.10001874606829371</v>
      </c>
      <c r="R454" s="6">
        <v>9.7647056637588714E-2</v>
      </c>
      <c r="S454" s="9">
        <f t="shared" si="53"/>
        <v>0.25336929975395078</v>
      </c>
      <c r="T454" s="10">
        <v>5.0831803950590462E-2</v>
      </c>
      <c r="U454" s="10">
        <v>7.9855307819822752E-2</v>
      </c>
      <c r="V454" s="10">
        <v>4.5613455468900235E-2</v>
      </c>
      <c r="W454" s="10">
        <v>7.7068732514637348E-2</v>
      </c>
    </row>
    <row r="455" spans="1:23" x14ac:dyDescent="0.3">
      <c r="A455" s="1" t="s">
        <v>774</v>
      </c>
      <c r="B455" s="1" t="s">
        <v>775</v>
      </c>
      <c r="C455" s="2">
        <f t="shared" si="48"/>
        <v>0.48737058548176648</v>
      </c>
      <c r="D455" s="3">
        <f t="shared" si="49"/>
        <v>3.2402981903188167E-2</v>
      </c>
      <c r="E455" s="4">
        <v>6.1085372219612955E-3</v>
      </c>
      <c r="F455" s="4">
        <v>3.2320690823587372E-3</v>
      </c>
      <c r="G455" s="4">
        <v>1.5450469477333857E-3</v>
      </c>
      <c r="H455" s="4">
        <v>2.1517328651134749E-2</v>
      </c>
      <c r="I455" s="7">
        <f t="shared" si="50"/>
        <v>2.0158876696894402E-2</v>
      </c>
      <c r="J455" s="8">
        <v>3.1469259484777305E-3</v>
      </c>
      <c r="K455" s="8">
        <v>1.6086134924499926E-2</v>
      </c>
      <c r="L455" s="8">
        <v>9.2581582391674415E-4</v>
      </c>
      <c r="M455" s="17">
        <f t="shared" si="51"/>
        <v>2.8408886904888568E-2</v>
      </c>
      <c r="N455" s="16">
        <v>7.4617419295889258E-3</v>
      </c>
      <c r="O455" s="16">
        <v>2.0947144975299641E-2</v>
      </c>
      <c r="P455" s="5">
        <f t="shared" si="52"/>
        <v>0.12178983497514032</v>
      </c>
      <c r="Q455" s="6">
        <v>5.4498537707176491E-2</v>
      </c>
      <c r="R455" s="6">
        <v>6.7291297267963818E-2</v>
      </c>
      <c r="S455" s="9">
        <f t="shared" si="53"/>
        <v>0.28461000500165501</v>
      </c>
      <c r="T455" s="10">
        <v>4.451393389062492E-2</v>
      </c>
      <c r="U455" s="10">
        <v>0.11709368677547839</v>
      </c>
      <c r="V455" s="10">
        <v>5.9908959285469028E-2</v>
      </c>
      <c r="W455" s="10">
        <v>6.3093425050082697E-2</v>
      </c>
    </row>
    <row r="456" spans="1:23" x14ac:dyDescent="0.3">
      <c r="A456" s="1" t="s">
        <v>776</v>
      </c>
      <c r="B456" s="1" t="s">
        <v>777</v>
      </c>
      <c r="C456" s="2">
        <f t="shared" si="48"/>
        <v>0.49623938267670964</v>
      </c>
      <c r="D456" s="3">
        <f t="shared" si="49"/>
        <v>2.9911739452014752E-2</v>
      </c>
      <c r="E456" s="4">
        <v>0</v>
      </c>
      <c r="F456" s="4">
        <v>3.2907715856414356E-3</v>
      </c>
      <c r="G456" s="4">
        <v>1.7809998729592921E-2</v>
      </c>
      <c r="H456" s="4">
        <v>8.8109691367803961E-3</v>
      </c>
      <c r="I456" s="7">
        <f t="shared" si="50"/>
        <v>4.508348181945317E-3</v>
      </c>
      <c r="J456" s="8">
        <v>2.7706632201866099E-3</v>
      </c>
      <c r="K456" s="8">
        <v>0</v>
      </c>
      <c r="L456" s="8">
        <v>1.7376849617587076E-3</v>
      </c>
      <c r="M456" s="17">
        <f t="shared" si="51"/>
        <v>2.8625770901728326E-2</v>
      </c>
      <c r="N456" s="16">
        <v>2.1078835816935548E-2</v>
      </c>
      <c r="O456" s="16">
        <v>7.5469350847927764E-3</v>
      </c>
      <c r="P456" s="5">
        <f t="shared" si="52"/>
        <v>0.10828840144228889</v>
      </c>
      <c r="Q456" s="6">
        <v>5.3978380599377901E-2</v>
      </c>
      <c r="R456" s="6">
        <v>5.4310020842910992E-2</v>
      </c>
      <c r="S456" s="9">
        <f t="shared" si="53"/>
        <v>0.32490512269873234</v>
      </c>
      <c r="T456" s="10">
        <v>4.7174708374844665E-2</v>
      </c>
      <c r="U456" s="10">
        <v>0.14958037675120975</v>
      </c>
      <c r="V456" s="10">
        <v>5.0265167800853168E-2</v>
      </c>
      <c r="W456" s="10">
        <v>7.7884869771824752E-2</v>
      </c>
    </row>
    <row r="457" spans="1:23" x14ac:dyDescent="0.3">
      <c r="A457" s="1" t="s">
        <v>778</v>
      </c>
      <c r="B457" s="1" t="s">
        <v>1280</v>
      </c>
      <c r="C457" s="2">
        <f t="shared" si="48"/>
        <v>0.50670662815068224</v>
      </c>
      <c r="D457" s="3">
        <f t="shared" si="49"/>
        <v>2.838610133093826E-2</v>
      </c>
      <c r="E457" s="4">
        <v>1.638948823140999E-3</v>
      </c>
      <c r="F457" s="4">
        <v>1.6967786010887765E-2</v>
      </c>
      <c r="G457" s="4">
        <v>9.7793664969094973E-3</v>
      </c>
      <c r="H457" s="4">
        <v>0</v>
      </c>
      <c r="I457" s="7">
        <f t="shared" si="50"/>
        <v>3.3764245980855718E-3</v>
      </c>
      <c r="J457" s="8">
        <v>3.7599776532816823E-4</v>
      </c>
      <c r="K457" s="8">
        <v>4.3160248133558446E-4</v>
      </c>
      <c r="L457" s="8">
        <v>2.5688243514218191E-3</v>
      </c>
      <c r="M457" s="17">
        <f t="shared" si="51"/>
        <v>3.591028335991886E-2</v>
      </c>
      <c r="N457" s="16">
        <v>2.9247086748346973E-2</v>
      </c>
      <c r="O457" s="16">
        <v>6.6631966115718831E-3</v>
      </c>
      <c r="P457" s="5">
        <f t="shared" si="52"/>
        <v>9.0821819815316812E-2</v>
      </c>
      <c r="Q457" s="6">
        <v>5.8700207210664143E-2</v>
      </c>
      <c r="R457" s="6">
        <v>3.2121612604652662E-2</v>
      </c>
      <c r="S457" s="9">
        <f t="shared" si="53"/>
        <v>0.34821199904642275</v>
      </c>
      <c r="T457" s="10">
        <v>4.4995943265533141E-2</v>
      </c>
      <c r="U457" s="10">
        <v>0.14942152981035547</v>
      </c>
      <c r="V457" s="10">
        <v>6.6898176825269925E-2</v>
      </c>
      <c r="W457" s="10">
        <v>8.6896349145264257E-2</v>
      </c>
    </row>
    <row r="458" spans="1:23" x14ac:dyDescent="0.3">
      <c r="A458" s="1" t="s">
        <v>779</v>
      </c>
      <c r="B458" s="1" t="s">
        <v>780</v>
      </c>
      <c r="C458" s="2">
        <f t="shared" si="48"/>
        <v>0.504855573376499</v>
      </c>
      <c r="D458" s="3">
        <f t="shared" si="49"/>
        <v>4.6027327066882034E-2</v>
      </c>
      <c r="E458" s="4">
        <v>6.9888591132095989E-3</v>
      </c>
      <c r="F458" s="4">
        <v>1.118903403056332E-2</v>
      </c>
      <c r="G458" s="4">
        <v>1.947072731183961E-2</v>
      </c>
      <c r="H458" s="4">
        <v>8.3787066112695104E-3</v>
      </c>
      <c r="I458" s="7">
        <f t="shared" si="50"/>
        <v>1.4039464667811074E-2</v>
      </c>
      <c r="J458" s="8">
        <v>5.0369585585321695E-3</v>
      </c>
      <c r="K458" s="8">
        <v>9.002506109278904E-3</v>
      </c>
      <c r="L458" s="8">
        <v>0</v>
      </c>
      <c r="M458" s="17">
        <f t="shared" si="51"/>
        <v>5.5356822801444133E-2</v>
      </c>
      <c r="N458" s="16">
        <v>3.2328021174456614E-2</v>
      </c>
      <c r="O458" s="16">
        <v>2.3028801626987522E-2</v>
      </c>
      <c r="P458" s="5">
        <f t="shared" si="52"/>
        <v>6.0425891314882199E-2</v>
      </c>
      <c r="Q458" s="6">
        <v>4.5445298549307692E-2</v>
      </c>
      <c r="R458" s="6">
        <v>1.4980592765574504E-2</v>
      </c>
      <c r="S458" s="9">
        <f t="shared" si="53"/>
        <v>0.32900606752547956</v>
      </c>
      <c r="T458" s="10">
        <v>5.1326433245276498E-2</v>
      </c>
      <c r="U458" s="10">
        <v>0.13501787441814947</v>
      </c>
      <c r="V458" s="10">
        <v>6.9146354935072998E-2</v>
      </c>
      <c r="W458" s="10">
        <v>7.3515404926980624E-2</v>
      </c>
    </row>
    <row r="459" spans="1:23" x14ac:dyDescent="0.3">
      <c r="A459" s="1" t="s">
        <v>781</v>
      </c>
      <c r="B459" s="1" t="s">
        <v>782</v>
      </c>
      <c r="C459" s="2">
        <f t="shared" si="48"/>
        <v>0.48297068916586233</v>
      </c>
      <c r="D459" s="3">
        <f t="shared" si="49"/>
        <v>3.3767816760941053E-3</v>
      </c>
      <c r="E459" s="4">
        <v>0</v>
      </c>
      <c r="F459" s="4">
        <v>2.5038637356081571E-3</v>
      </c>
      <c r="G459" s="4">
        <v>5.8458992442539642E-4</v>
      </c>
      <c r="H459" s="4">
        <v>2.8832801606055173E-4</v>
      </c>
      <c r="I459" s="7">
        <f t="shared" si="50"/>
        <v>3.7909585783803485E-3</v>
      </c>
      <c r="J459" s="8">
        <v>3.1442833257471658E-4</v>
      </c>
      <c r="K459" s="8">
        <v>1.090561795580387E-3</v>
      </c>
      <c r="L459" s="8">
        <v>2.3859684502252447E-3</v>
      </c>
      <c r="M459" s="17">
        <f t="shared" si="51"/>
        <v>1.7906845466219339E-2</v>
      </c>
      <c r="N459" s="16">
        <v>1.7906845466219339E-2</v>
      </c>
      <c r="O459" s="16">
        <v>0</v>
      </c>
      <c r="P459" s="5">
        <f t="shared" si="52"/>
        <v>0.22699090151758422</v>
      </c>
      <c r="Q459" s="6">
        <v>0.10411281199901179</v>
      </c>
      <c r="R459" s="6">
        <v>0.12287808951857244</v>
      </c>
      <c r="S459" s="9">
        <f t="shared" si="53"/>
        <v>0.23090520192758429</v>
      </c>
      <c r="T459" s="10">
        <v>3.2399142301408466E-2</v>
      </c>
      <c r="U459" s="10">
        <v>0.12536247060235639</v>
      </c>
      <c r="V459" s="10">
        <v>2.2066021016252879E-2</v>
      </c>
      <c r="W459" s="10">
        <v>5.1077568007566548E-2</v>
      </c>
    </row>
    <row r="460" spans="1:23" x14ac:dyDescent="0.3">
      <c r="A460" s="1" t="s">
        <v>783</v>
      </c>
      <c r="B460" s="1" t="s">
        <v>784</v>
      </c>
      <c r="C460" s="2">
        <f t="shared" si="48"/>
        <v>0.48087919871931395</v>
      </c>
      <c r="D460" s="3">
        <f t="shared" si="49"/>
        <v>3.7396827998145032E-4</v>
      </c>
      <c r="E460" s="4">
        <v>0</v>
      </c>
      <c r="F460" s="4">
        <v>3.7396827998145032E-4</v>
      </c>
      <c r="G460" s="4">
        <v>0</v>
      </c>
      <c r="H460" s="4">
        <v>0</v>
      </c>
      <c r="I460" s="7">
        <f t="shared" si="50"/>
        <v>2.8441355422912633E-3</v>
      </c>
      <c r="J460" s="8">
        <v>0</v>
      </c>
      <c r="K460" s="8">
        <v>0</v>
      </c>
      <c r="L460" s="8">
        <v>2.8441355422912633E-3</v>
      </c>
      <c r="M460" s="17">
        <f t="shared" si="51"/>
        <v>8.0835429860255702E-4</v>
      </c>
      <c r="N460" s="16">
        <v>8.0835429860255702E-4</v>
      </c>
      <c r="O460" s="16">
        <v>0</v>
      </c>
      <c r="P460" s="5">
        <f t="shared" si="52"/>
        <v>0.22526774336676234</v>
      </c>
      <c r="Q460" s="6">
        <v>0.11332118634719053</v>
      </c>
      <c r="R460" s="6">
        <v>0.1119465570195718</v>
      </c>
      <c r="S460" s="9">
        <f t="shared" si="53"/>
        <v>0.25158499723167632</v>
      </c>
      <c r="T460" s="10">
        <v>9.0062107527387417E-3</v>
      </c>
      <c r="U460" s="10">
        <v>0.16644397690681922</v>
      </c>
      <c r="V460" s="10">
        <v>1.8090541553345964E-2</v>
      </c>
      <c r="W460" s="10">
        <v>5.8044268018772383E-2</v>
      </c>
    </row>
    <row r="461" spans="1:23" x14ac:dyDescent="0.3">
      <c r="A461" s="1" t="s">
        <v>785</v>
      </c>
      <c r="B461" s="1" t="s">
        <v>786</v>
      </c>
      <c r="C461" s="2">
        <f t="shared" si="48"/>
        <v>0.49038508823107618</v>
      </c>
      <c r="D461" s="3">
        <f t="shared" si="49"/>
        <v>3.2043247072187531E-2</v>
      </c>
      <c r="E461" s="4">
        <v>5.0695310449013938E-3</v>
      </c>
      <c r="F461" s="4">
        <v>6.2129274742089083E-3</v>
      </c>
      <c r="G461" s="4">
        <v>5.4433327420904147E-3</v>
      </c>
      <c r="H461" s="4">
        <v>1.5317455810986811E-2</v>
      </c>
      <c r="I461" s="7">
        <f t="shared" si="50"/>
        <v>2.274360574702692E-2</v>
      </c>
      <c r="J461" s="8">
        <v>2.4520955363768336E-3</v>
      </c>
      <c r="K461" s="8">
        <v>1.5502381369916081E-2</v>
      </c>
      <c r="L461" s="8">
        <v>4.7891288407340034E-3</v>
      </c>
      <c r="M461" s="17">
        <f t="shared" si="51"/>
        <v>6.103881294114305E-2</v>
      </c>
      <c r="N461" s="16">
        <v>3.8098590341229054E-2</v>
      </c>
      <c r="O461" s="16">
        <v>2.2940222599914E-2</v>
      </c>
      <c r="P461" s="5">
        <f t="shared" si="52"/>
        <v>0.10277802674698511</v>
      </c>
      <c r="Q461" s="6">
        <v>5.3612017373170034E-2</v>
      </c>
      <c r="R461" s="6">
        <v>4.9166009373815073E-2</v>
      </c>
      <c r="S461" s="9">
        <f t="shared" si="53"/>
        <v>0.27178139572373355</v>
      </c>
      <c r="T461" s="10">
        <v>7.9843498202242597E-2</v>
      </c>
      <c r="U461" s="10">
        <v>0.1048041178751063</v>
      </c>
      <c r="V461" s="10">
        <v>3.4149220329576152E-2</v>
      </c>
      <c r="W461" s="10">
        <v>5.298455931680849E-2</v>
      </c>
    </row>
    <row r="462" spans="1:23" x14ac:dyDescent="0.3">
      <c r="A462" s="1" t="s">
        <v>787</v>
      </c>
      <c r="B462" s="1" t="s">
        <v>788</v>
      </c>
      <c r="C462" s="2">
        <f t="shared" si="48"/>
        <v>0.48877476549945498</v>
      </c>
      <c r="D462" s="3">
        <f t="shared" si="49"/>
        <v>5.0886999937462936E-2</v>
      </c>
      <c r="E462" s="4">
        <v>2.5437836178706799E-3</v>
      </c>
      <c r="F462" s="4">
        <v>2.2573918514356785E-2</v>
      </c>
      <c r="G462" s="4">
        <v>2.5769297805235472E-2</v>
      </c>
      <c r="H462" s="4">
        <v>0</v>
      </c>
      <c r="I462" s="7">
        <f t="shared" si="50"/>
        <v>1.2594175736259702E-2</v>
      </c>
      <c r="J462" s="8">
        <v>7.6383937412119992E-3</v>
      </c>
      <c r="K462" s="8">
        <v>9.4801125549577711E-4</v>
      </c>
      <c r="L462" s="8">
        <v>4.0077707395519266E-3</v>
      </c>
      <c r="M462" s="17">
        <f t="shared" si="51"/>
        <v>1.4779461033666803E-2</v>
      </c>
      <c r="N462" s="16">
        <v>1.2206894132313571E-2</v>
      </c>
      <c r="O462" s="16">
        <v>2.5725669013532322E-3</v>
      </c>
      <c r="P462" s="5">
        <f t="shared" si="52"/>
        <v>0.13558206311995469</v>
      </c>
      <c r="Q462" s="6">
        <v>7.1018238547887427E-2</v>
      </c>
      <c r="R462" s="6">
        <v>6.4563824572067274E-2</v>
      </c>
      <c r="S462" s="9">
        <f t="shared" si="53"/>
        <v>0.27493206567211081</v>
      </c>
      <c r="T462" s="10">
        <v>2.1143778115022528E-2</v>
      </c>
      <c r="U462" s="10">
        <v>0.1474441274429252</v>
      </c>
      <c r="V462" s="10">
        <v>4.6022113219058219E-2</v>
      </c>
      <c r="W462" s="10">
        <v>6.0322046895104876E-2</v>
      </c>
    </row>
    <row r="463" spans="1:23" x14ac:dyDescent="0.3">
      <c r="A463" s="1" t="s">
        <v>789</v>
      </c>
      <c r="B463" s="1" t="s">
        <v>790</v>
      </c>
      <c r="C463" s="2">
        <f t="shared" si="48"/>
        <v>0.482810933236969</v>
      </c>
      <c r="D463" s="3">
        <f t="shared" si="49"/>
        <v>8.6568296951461451E-3</v>
      </c>
      <c r="E463" s="4">
        <v>1.6309424522756427E-3</v>
      </c>
      <c r="F463" s="4">
        <v>2.338790268098228E-3</v>
      </c>
      <c r="G463" s="4">
        <v>3.1073006725400179E-4</v>
      </c>
      <c r="H463" s="4">
        <v>4.3763669075182719E-3</v>
      </c>
      <c r="I463" s="7">
        <f t="shared" si="50"/>
        <v>9.2669938067774476E-4</v>
      </c>
      <c r="J463" s="8">
        <v>0</v>
      </c>
      <c r="K463" s="8">
        <v>9.2669938067774476E-4</v>
      </c>
      <c r="L463" s="8">
        <v>0</v>
      </c>
      <c r="M463" s="17">
        <f t="shared" si="51"/>
        <v>1.391479648036132E-2</v>
      </c>
      <c r="N463" s="16">
        <v>1.391479648036132E-2</v>
      </c>
      <c r="O463" s="16">
        <v>0</v>
      </c>
      <c r="P463" s="5">
        <f t="shared" si="52"/>
        <v>0.18721065186995486</v>
      </c>
      <c r="Q463" s="6">
        <v>9.1772001691659444E-2</v>
      </c>
      <c r="R463" s="6">
        <v>9.543865017829542E-2</v>
      </c>
      <c r="S463" s="9">
        <f t="shared" si="53"/>
        <v>0.27210195581082897</v>
      </c>
      <c r="T463" s="10">
        <v>2.6791481097002575E-2</v>
      </c>
      <c r="U463" s="10">
        <v>0.15002827313212047</v>
      </c>
      <c r="V463" s="10">
        <v>2.5602891662181229E-2</v>
      </c>
      <c r="W463" s="10">
        <v>6.9679309919524673E-2</v>
      </c>
    </row>
    <row r="464" spans="1:23" x14ac:dyDescent="0.3">
      <c r="A464" s="1" t="s">
        <v>791</v>
      </c>
      <c r="B464" s="1" t="s">
        <v>792</v>
      </c>
      <c r="C464" s="2">
        <f t="shared" si="48"/>
        <v>0.4802860531595784</v>
      </c>
      <c r="D464" s="3">
        <f t="shared" si="49"/>
        <v>5.2292355154066994E-2</v>
      </c>
      <c r="E464" s="4">
        <v>5.0327850420943615E-3</v>
      </c>
      <c r="F464" s="4">
        <v>1.1346527808915523E-2</v>
      </c>
      <c r="G464" s="4">
        <v>9.5976775485410223E-3</v>
      </c>
      <c r="H464" s="4">
        <v>2.6315364754516089E-2</v>
      </c>
      <c r="I464" s="7">
        <f t="shared" si="50"/>
        <v>4.9433434271863768E-3</v>
      </c>
      <c r="J464" s="8">
        <v>3.9534705889151888E-4</v>
      </c>
      <c r="K464" s="8">
        <v>1.2194131407987287E-3</v>
      </c>
      <c r="L464" s="8">
        <v>3.3285832274961291E-3</v>
      </c>
      <c r="M464" s="17">
        <f t="shared" si="51"/>
        <v>0</v>
      </c>
      <c r="N464" s="16">
        <v>0</v>
      </c>
      <c r="O464" s="16">
        <v>0</v>
      </c>
      <c r="P464" s="5">
        <f t="shared" si="52"/>
        <v>0.19330303995731374</v>
      </c>
      <c r="Q464" s="6">
        <v>0.10495329260394419</v>
      </c>
      <c r="R464" s="6">
        <v>8.8349747353369548E-2</v>
      </c>
      <c r="S464" s="9">
        <f t="shared" si="53"/>
        <v>0.22974731462101128</v>
      </c>
      <c r="T464" s="10">
        <v>1.7399529540944134E-2</v>
      </c>
      <c r="U464" s="10">
        <v>0.12620937081587039</v>
      </c>
      <c r="V464" s="10">
        <v>2.5687771713777459E-2</v>
      </c>
      <c r="W464" s="10">
        <v>6.0450642550419334E-2</v>
      </c>
    </row>
    <row r="465" spans="1:23" x14ac:dyDescent="0.3">
      <c r="A465" s="1" t="s">
        <v>793</v>
      </c>
      <c r="B465" s="1" t="s">
        <v>794</v>
      </c>
      <c r="C465" s="2">
        <f t="shared" si="48"/>
        <v>0.4991267028229478</v>
      </c>
      <c r="D465" s="3">
        <f t="shared" si="49"/>
        <v>3.4980892246148199E-2</v>
      </c>
      <c r="E465" s="4">
        <v>3.2801426236066197E-3</v>
      </c>
      <c r="F465" s="4">
        <v>1.5805287810963863E-2</v>
      </c>
      <c r="G465" s="4">
        <v>1.2898855389972912E-2</v>
      </c>
      <c r="H465" s="4">
        <v>2.9966064216048085E-3</v>
      </c>
      <c r="I465" s="7">
        <f t="shared" si="50"/>
        <v>2.2204441225675748E-3</v>
      </c>
      <c r="J465" s="8">
        <v>0</v>
      </c>
      <c r="K465" s="8">
        <v>0</v>
      </c>
      <c r="L465" s="8">
        <v>2.2204441225675748E-3</v>
      </c>
      <c r="M465" s="17">
        <f t="shared" si="51"/>
        <v>1.7726608228107309E-2</v>
      </c>
      <c r="N465" s="16">
        <v>1.4823582765870782E-2</v>
      </c>
      <c r="O465" s="16">
        <v>2.9030254622365256E-3</v>
      </c>
      <c r="P465" s="5">
        <f t="shared" si="52"/>
        <v>0.1295361532313824</v>
      </c>
      <c r="Q465" s="6">
        <v>7.6146843097467554E-2</v>
      </c>
      <c r="R465" s="6">
        <v>5.3389310133914833E-2</v>
      </c>
      <c r="S465" s="9">
        <f t="shared" si="53"/>
        <v>0.3146626049947423</v>
      </c>
      <c r="T465" s="10">
        <v>5.6699802799189292E-2</v>
      </c>
      <c r="U465" s="10">
        <v>0.1245142253122917</v>
      </c>
      <c r="V465" s="10">
        <v>4.3937189273616749E-2</v>
      </c>
      <c r="W465" s="10">
        <v>8.9511387609644555E-2</v>
      </c>
    </row>
    <row r="466" spans="1:23" x14ac:dyDescent="0.3">
      <c r="A466" s="1" t="s">
        <v>795</v>
      </c>
      <c r="B466" s="1" t="s">
        <v>796</v>
      </c>
      <c r="C466" s="2">
        <f t="shared" si="48"/>
        <v>0.48932236175461175</v>
      </c>
      <c r="D466" s="3">
        <f t="shared" si="49"/>
        <v>2.1257957134519757E-2</v>
      </c>
      <c r="E466" s="4">
        <v>2.4583185013323638E-3</v>
      </c>
      <c r="F466" s="4">
        <v>5.9500562690007006E-3</v>
      </c>
      <c r="G466" s="4">
        <v>1.0424851266735435E-2</v>
      </c>
      <c r="H466" s="4">
        <v>2.4247310974512591E-3</v>
      </c>
      <c r="I466" s="7">
        <f t="shared" si="50"/>
        <v>1.0233204476645639E-2</v>
      </c>
      <c r="J466" s="8">
        <v>2.374588001024571E-3</v>
      </c>
      <c r="K466" s="8">
        <v>5.3848300922082135E-3</v>
      </c>
      <c r="L466" s="8">
        <v>2.4737863834128539E-3</v>
      </c>
      <c r="M466" s="17">
        <f t="shared" si="51"/>
        <v>3.4428254631560989E-2</v>
      </c>
      <c r="N466" s="16">
        <v>2.9587029228091359E-2</v>
      </c>
      <c r="O466" s="16">
        <v>4.8412254034696338E-3</v>
      </c>
      <c r="P466" s="5">
        <f t="shared" si="52"/>
        <v>0.14173467523242997</v>
      </c>
      <c r="Q466" s="6">
        <v>7.9211061386990925E-2</v>
      </c>
      <c r="R466" s="6">
        <v>6.2523613845439044E-2</v>
      </c>
      <c r="S466" s="9">
        <f t="shared" si="53"/>
        <v>0.2816682702794554</v>
      </c>
      <c r="T466" s="10">
        <v>6.1443152313039727E-2</v>
      </c>
      <c r="U466" s="10">
        <v>0.12155939346944701</v>
      </c>
      <c r="V466" s="10">
        <v>3.5215164194869024E-2</v>
      </c>
      <c r="W466" s="10">
        <v>6.345056030209964E-2</v>
      </c>
    </row>
    <row r="467" spans="1:23" x14ac:dyDescent="0.3">
      <c r="A467" s="1" t="s">
        <v>797</v>
      </c>
      <c r="B467" s="1" t="s">
        <v>798</v>
      </c>
      <c r="C467" s="2">
        <f t="shared" si="48"/>
        <v>0.48656865615397937</v>
      </c>
      <c r="D467" s="3">
        <f t="shared" si="49"/>
        <v>3.2458548989785826E-2</v>
      </c>
      <c r="E467" s="4">
        <v>2.609239634763714E-3</v>
      </c>
      <c r="F467" s="4">
        <v>4.3853876831720416E-3</v>
      </c>
      <c r="G467" s="4">
        <v>4.7161660884665925E-3</v>
      </c>
      <c r="H467" s="4">
        <v>2.074775558338348E-2</v>
      </c>
      <c r="I467" s="7">
        <f t="shared" si="50"/>
        <v>1.9581293082709022E-3</v>
      </c>
      <c r="J467" s="8">
        <v>0</v>
      </c>
      <c r="K467" s="8">
        <v>9.7567774890621177E-4</v>
      </c>
      <c r="L467" s="8">
        <v>9.8245155936469049E-4</v>
      </c>
      <c r="M467" s="17">
        <f t="shared" si="51"/>
        <v>1.3877275926682128E-2</v>
      </c>
      <c r="N467" s="16">
        <v>1.0766874621573688E-2</v>
      </c>
      <c r="O467" s="16">
        <v>3.1104013051084407E-3</v>
      </c>
      <c r="P467" s="5">
        <f t="shared" si="52"/>
        <v>0.19169140833570966</v>
      </c>
      <c r="Q467" s="6">
        <v>8.9389999704285752E-2</v>
      </c>
      <c r="R467" s="6">
        <v>0.10230140863142391</v>
      </c>
      <c r="S467" s="9">
        <f t="shared" si="53"/>
        <v>0.24658329359353082</v>
      </c>
      <c r="T467" s="10">
        <v>3.5797676274217177E-2</v>
      </c>
      <c r="U467" s="10">
        <v>0.10839512583459048</v>
      </c>
      <c r="V467" s="10">
        <v>3.4071788297601616E-2</v>
      </c>
      <c r="W467" s="10">
        <v>6.8318703187121591E-2</v>
      </c>
    </row>
    <row r="468" spans="1:23" x14ac:dyDescent="0.3">
      <c r="A468" s="1" t="s">
        <v>799</v>
      </c>
      <c r="B468" s="1" t="s">
        <v>800</v>
      </c>
      <c r="C468" s="2">
        <f t="shared" si="48"/>
        <v>0.48782670253965288</v>
      </c>
      <c r="D468" s="3">
        <f t="shared" si="49"/>
        <v>3.4922010229694656E-2</v>
      </c>
      <c r="E468" s="4">
        <v>1.0452410414672662E-3</v>
      </c>
      <c r="F468" s="4">
        <v>1.3162628019105678E-2</v>
      </c>
      <c r="G468" s="4">
        <v>1.3751053029940345E-2</v>
      </c>
      <c r="H468" s="4">
        <v>6.9630881391813636E-3</v>
      </c>
      <c r="I468" s="7">
        <f t="shared" si="50"/>
        <v>8.3869818828879606E-3</v>
      </c>
      <c r="J468" s="8">
        <v>0</v>
      </c>
      <c r="K468" s="8">
        <v>1.1035402349772615E-3</v>
      </c>
      <c r="L468" s="8">
        <v>7.2834416479106989E-3</v>
      </c>
      <c r="M468" s="17">
        <f t="shared" si="51"/>
        <v>1.7793325769018795E-2</v>
      </c>
      <c r="N468" s="16">
        <v>1.6174623775791205E-2</v>
      </c>
      <c r="O468" s="16">
        <v>1.6187019932275893E-3</v>
      </c>
      <c r="P468" s="5">
        <f t="shared" si="52"/>
        <v>0.1957728328462521</v>
      </c>
      <c r="Q468" s="6">
        <v>9.29687580091203E-2</v>
      </c>
      <c r="R468" s="6">
        <v>0.1028040748371318</v>
      </c>
      <c r="S468" s="9">
        <f t="shared" si="53"/>
        <v>0.23095155181179938</v>
      </c>
      <c r="T468" s="10">
        <v>1.0573226099605279E-2</v>
      </c>
      <c r="U468" s="10">
        <v>0.11067945435696844</v>
      </c>
      <c r="V468" s="10">
        <v>3.009755635942157E-2</v>
      </c>
      <c r="W468" s="10">
        <v>7.9601314995804112E-2</v>
      </c>
    </row>
    <row r="469" spans="1:23" x14ac:dyDescent="0.3">
      <c r="A469" s="1" t="s">
        <v>801</v>
      </c>
      <c r="B469" s="1" t="s">
        <v>802</v>
      </c>
      <c r="C469" s="2">
        <f t="shared" si="48"/>
        <v>0.48426823621774917</v>
      </c>
      <c r="D469" s="3">
        <f t="shared" si="49"/>
        <v>4.5804031003984585E-2</v>
      </c>
      <c r="E469" s="4">
        <v>1.0485483789892194E-2</v>
      </c>
      <c r="F469" s="4">
        <v>6.448287351610401E-3</v>
      </c>
      <c r="G469" s="4">
        <v>8.4543671224710636E-3</v>
      </c>
      <c r="H469" s="4">
        <v>2.0415892740010929E-2</v>
      </c>
      <c r="I469" s="7">
        <f t="shared" si="50"/>
        <v>1.0204276000726341E-2</v>
      </c>
      <c r="J469" s="8">
        <v>3.0056076490045432E-3</v>
      </c>
      <c r="K469" s="8">
        <v>6.934774180185839E-4</v>
      </c>
      <c r="L469" s="8">
        <v>6.5051909337032129E-3</v>
      </c>
      <c r="M469" s="17">
        <f t="shared" si="51"/>
        <v>2.1482801452903481E-2</v>
      </c>
      <c r="N469" s="16">
        <v>1.9674677902652975E-2</v>
      </c>
      <c r="O469" s="16">
        <v>1.8081235502505062E-3</v>
      </c>
      <c r="P469" s="5">
        <f t="shared" si="52"/>
        <v>0.15777669435260575</v>
      </c>
      <c r="Q469" s="6">
        <v>6.9693632669916308E-2</v>
      </c>
      <c r="R469" s="6">
        <v>8.8083061682689437E-2</v>
      </c>
      <c r="S469" s="9">
        <f t="shared" si="53"/>
        <v>0.24900043340752903</v>
      </c>
      <c r="T469" s="10">
        <v>2.1677505513743891E-2</v>
      </c>
      <c r="U469" s="10">
        <v>0.12087818740807146</v>
      </c>
      <c r="V469" s="10">
        <v>3.756256475208411E-2</v>
      </c>
      <c r="W469" s="10">
        <v>6.8882175733629578E-2</v>
      </c>
    </row>
    <row r="470" spans="1:23" x14ac:dyDescent="0.3">
      <c r="A470" s="1" t="s">
        <v>803</v>
      </c>
      <c r="B470" s="1" t="s">
        <v>804</v>
      </c>
      <c r="C470" s="2">
        <f t="shared" si="48"/>
        <v>0.49592019081084915</v>
      </c>
      <c r="D470" s="3">
        <f t="shared" si="49"/>
        <v>1.7430040857536824E-2</v>
      </c>
      <c r="E470" s="4">
        <v>2.9494235452932759E-3</v>
      </c>
      <c r="F470" s="4">
        <v>7.5679284615314292E-3</v>
      </c>
      <c r="G470" s="4">
        <v>3.2547166348031948E-3</v>
      </c>
      <c r="H470" s="4">
        <v>3.6579722159089238E-3</v>
      </c>
      <c r="I470" s="7">
        <f t="shared" si="50"/>
        <v>4.0695996100149189E-3</v>
      </c>
      <c r="J470" s="8">
        <v>0</v>
      </c>
      <c r="K470" s="8">
        <v>3.8753779431807116E-3</v>
      </c>
      <c r="L470" s="8">
        <v>1.9422166683420768E-4</v>
      </c>
      <c r="M470" s="17">
        <f t="shared" si="51"/>
        <v>4.8626418378857228E-2</v>
      </c>
      <c r="N470" s="16">
        <v>3.670269475378473E-2</v>
      </c>
      <c r="O470" s="16">
        <v>1.1923723625072494E-2</v>
      </c>
      <c r="P470" s="5">
        <f t="shared" si="52"/>
        <v>0.14356227716382894</v>
      </c>
      <c r="Q470" s="6">
        <v>7.0313185378999499E-2</v>
      </c>
      <c r="R470" s="6">
        <v>7.324909178482944E-2</v>
      </c>
      <c r="S470" s="9">
        <f t="shared" si="53"/>
        <v>0.28223185480061119</v>
      </c>
      <c r="T470" s="10">
        <v>6.132043052210151E-2</v>
      </c>
      <c r="U470" s="10">
        <v>0.11992646126315824</v>
      </c>
      <c r="V470" s="10">
        <v>3.4167141517164164E-2</v>
      </c>
      <c r="W470" s="10">
        <v>6.6817821498187241E-2</v>
      </c>
    </row>
    <row r="471" spans="1:23" x14ac:dyDescent="0.3">
      <c r="A471" s="1" t="s">
        <v>805</v>
      </c>
      <c r="B471" s="1" t="s">
        <v>806</v>
      </c>
      <c r="C471" s="2">
        <f t="shared" si="48"/>
        <v>0.49128781285903012</v>
      </c>
      <c r="D471" s="3">
        <f t="shared" si="49"/>
        <v>2.6856875489147655E-2</v>
      </c>
      <c r="E471" s="4">
        <v>6.5230090204629523E-3</v>
      </c>
      <c r="F471" s="4">
        <v>6.9894555727847713E-3</v>
      </c>
      <c r="G471" s="4">
        <v>1.1400916189410764E-2</v>
      </c>
      <c r="H471" s="4">
        <v>1.9434947064891693E-3</v>
      </c>
      <c r="I471" s="7">
        <f t="shared" si="50"/>
        <v>6.5016501227420503E-3</v>
      </c>
      <c r="J471" s="8">
        <v>0</v>
      </c>
      <c r="K471" s="8">
        <v>2.8930890365842297E-3</v>
      </c>
      <c r="L471" s="8">
        <v>3.608561086157821E-3</v>
      </c>
      <c r="M471" s="17">
        <f t="shared" si="51"/>
        <v>5.0798699921492906E-2</v>
      </c>
      <c r="N471" s="16">
        <v>4.8824444339131828E-2</v>
      </c>
      <c r="O471" s="16">
        <v>1.9742555823610789E-3</v>
      </c>
      <c r="P471" s="5">
        <f t="shared" si="52"/>
        <v>0.13622186397108202</v>
      </c>
      <c r="Q471" s="6">
        <v>6.5206564157618344E-2</v>
      </c>
      <c r="R471" s="6">
        <v>7.1015299813463675E-2</v>
      </c>
      <c r="S471" s="9">
        <f t="shared" si="53"/>
        <v>0.27090872335456545</v>
      </c>
      <c r="T471" s="10">
        <v>2.9502929402800936E-2</v>
      </c>
      <c r="U471" s="10">
        <v>0.13337371611527385</v>
      </c>
      <c r="V471" s="10">
        <v>3.675725401738042E-2</v>
      </c>
      <c r="W471" s="10">
        <v>7.1274823819110239E-2</v>
      </c>
    </row>
    <row r="472" spans="1:23" x14ac:dyDescent="0.3">
      <c r="A472" s="1" t="s">
        <v>807</v>
      </c>
      <c r="B472" s="1" t="s">
        <v>808</v>
      </c>
      <c r="C472" s="2">
        <f t="shared" si="48"/>
        <v>0.49113552563999163</v>
      </c>
      <c r="D472" s="3">
        <f t="shared" si="49"/>
        <v>1.9321997503053048E-2</v>
      </c>
      <c r="E472" s="4">
        <v>0</v>
      </c>
      <c r="F472" s="4">
        <v>1.2238308569297831E-2</v>
      </c>
      <c r="G472" s="4">
        <v>3.8987321627248607E-3</v>
      </c>
      <c r="H472" s="4">
        <v>3.1849567710303568E-3</v>
      </c>
      <c r="I472" s="7">
        <f t="shared" si="50"/>
        <v>7.7704687199875271E-3</v>
      </c>
      <c r="J472" s="8">
        <v>0</v>
      </c>
      <c r="K472" s="8">
        <v>3.789453317018741E-3</v>
      </c>
      <c r="L472" s="8">
        <v>3.981015402968786E-3</v>
      </c>
      <c r="M472" s="17">
        <f t="shared" si="51"/>
        <v>2.2348835622070955E-2</v>
      </c>
      <c r="N472" s="16">
        <v>1.5901609413293709E-2</v>
      </c>
      <c r="O472" s="16">
        <v>6.4472262087772441E-3</v>
      </c>
      <c r="P472" s="5">
        <f t="shared" si="52"/>
        <v>0.1619309939723069</v>
      </c>
      <c r="Q472" s="6">
        <v>7.337364777735178E-2</v>
      </c>
      <c r="R472" s="6">
        <v>8.8557346194955117E-2</v>
      </c>
      <c r="S472" s="9">
        <f t="shared" si="53"/>
        <v>0.27976322982257323</v>
      </c>
      <c r="T472" s="10">
        <v>3.0633128121640155E-2</v>
      </c>
      <c r="U472" s="10">
        <v>0.1289103278063059</v>
      </c>
      <c r="V472" s="10">
        <v>4.5321087817952799E-2</v>
      </c>
      <c r="W472" s="10">
        <v>7.4898686076674367E-2</v>
      </c>
    </row>
    <row r="473" spans="1:23" x14ac:dyDescent="0.3">
      <c r="A473" s="1" t="s">
        <v>809</v>
      </c>
      <c r="B473" s="1" t="s">
        <v>810</v>
      </c>
      <c r="C473" s="2">
        <f t="shared" si="48"/>
        <v>0.48933582569205492</v>
      </c>
      <c r="D473" s="3">
        <f t="shared" si="49"/>
        <v>1.5068767514653254E-2</v>
      </c>
      <c r="E473" s="4">
        <v>1.1868609821963835E-4</v>
      </c>
      <c r="F473" s="4">
        <v>5.3825009263124991E-3</v>
      </c>
      <c r="G473" s="4">
        <v>8.4359693796090731E-3</v>
      </c>
      <c r="H473" s="4">
        <v>1.1316111105120457E-3</v>
      </c>
      <c r="I473" s="7">
        <f t="shared" si="50"/>
        <v>8.0091960243967603E-3</v>
      </c>
      <c r="J473" s="8">
        <v>3.4355496541421546E-4</v>
      </c>
      <c r="K473" s="8">
        <v>2.5941895641759432E-3</v>
      </c>
      <c r="L473" s="8">
        <v>5.0714514948066013E-3</v>
      </c>
      <c r="M473" s="17">
        <f t="shared" si="51"/>
        <v>1.8536087724846363E-2</v>
      </c>
      <c r="N473" s="16">
        <v>1.7840955400728036E-2</v>
      </c>
      <c r="O473" s="16">
        <v>6.9513232411832701E-4</v>
      </c>
      <c r="P473" s="5">
        <f t="shared" si="52"/>
        <v>0.1486445935512517</v>
      </c>
      <c r="Q473" s="6">
        <v>8.0199492126651312E-2</v>
      </c>
      <c r="R473" s="6">
        <v>6.8445101424600377E-2</v>
      </c>
      <c r="S473" s="9">
        <f t="shared" si="53"/>
        <v>0.29907718087690682</v>
      </c>
      <c r="T473" s="10">
        <v>5.5909187065342182E-2</v>
      </c>
      <c r="U473" s="10">
        <v>0.1339463983502997</v>
      </c>
      <c r="V473" s="10">
        <v>3.0114966521833004E-2</v>
      </c>
      <c r="W473" s="10">
        <v>7.9106628939431947E-2</v>
      </c>
    </row>
    <row r="474" spans="1:23" x14ac:dyDescent="0.3">
      <c r="A474" s="1" t="s">
        <v>811</v>
      </c>
      <c r="B474" s="1" t="s">
        <v>812</v>
      </c>
      <c r="C474" s="2">
        <f t="shared" si="48"/>
        <v>0.48654678052578826</v>
      </c>
      <c r="D474" s="3">
        <f t="shared" si="49"/>
        <v>1.2292434053559875E-2</v>
      </c>
      <c r="E474" s="4">
        <v>5.3663176967439885E-4</v>
      </c>
      <c r="F474" s="4">
        <v>7.1493070609615064E-3</v>
      </c>
      <c r="G474" s="4">
        <v>4.3172923927906875E-3</v>
      </c>
      <c r="H474" s="4">
        <v>2.8920283013328195E-4</v>
      </c>
      <c r="I474" s="7">
        <f t="shared" si="50"/>
        <v>4.6409017440586084E-3</v>
      </c>
      <c r="J474" s="8">
        <v>0</v>
      </c>
      <c r="K474" s="8">
        <v>0</v>
      </c>
      <c r="L474" s="8">
        <v>4.6409017440586084E-3</v>
      </c>
      <c r="M474" s="17">
        <f t="shared" si="51"/>
        <v>1.9413732778353159E-2</v>
      </c>
      <c r="N474" s="16">
        <v>1.8082574785470162E-2</v>
      </c>
      <c r="O474" s="16">
        <v>1.3311579928829982E-3</v>
      </c>
      <c r="P474" s="5">
        <f t="shared" si="52"/>
        <v>0.15664412930425636</v>
      </c>
      <c r="Q474" s="6">
        <v>8.7852918274457167E-2</v>
      </c>
      <c r="R474" s="6">
        <v>6.879121102979921E-2</v>
      </c>
      <c r="S474" s="9">
        <f t="shared" si="53"/>
        <v>0.29355558264556025</v>
      </c>
      <c r="T474" s="10">
        <v>8.2053984279163522E-2</v>
      </c>
      <c r="U474" s="10">
        <v>0.12024944423820556</v>
      </c>
      <c r="V474" s="10">
        <v>3.0177062736171802E-2</v>
      </c>
      <c r="W474" s="10">
        <v>6.1075091392019332E-2</v>
      </c>
    </row>
    <row r="475" spans="1:23" x14ac:dyDescent="0.3">
      <c r="A475" s="1" t="s">
        <v>813</v>
      </c>
      <c r="B475" s="1" t="s">
        <v>814</v>
      </c>
      <c r="C475" s="2">
        <f t="shared" si="48"/>
        <v>0.47880413852266951</v>
      </c>
      <c r="D475" s="3">
        <f t="shared" si="49"/>
        <v>2.1764516594278586E-2</v>
      </c>
      <c r="E475" s="4">
        <v>6.4311018125474267E-4</v>
      </c>
      <c r="F475" s="4">
        <v>0</v>
      </c>
      <c r="G475" s="4">
        <v>1.1475561731051503E-2</v>
      </c>
      <c r="H475" s="4">
        <v>9.6458446819723404E-3</v>
      </c>
      <c r="I475" s="7">
        <f t="shared" si="50"/>
        <v>7.4141454703652446E-3</v>
      </c>
      <c r="J475" s="8">
        <v>0</v>
      </c>
      <c r="K475" s="8">
        <v>3.4028405301264018E-3</v>
      </c>
      <c r="L475" s="8">
        <v>4.0113049402388428E-3</v>
      </c>
      <c r="M475" s="17">
        <f t="shared" si="51"/>
        <v>1.282140110458011E-2</v>
      </c>
      <c r="N475" s="16">
        <v>0</v>
      </c>
      <c r="O475" s="16">
        <v>1.282140110458011E-2</v>
      </c>
      <c r="P475" s="5">
        <f t="shared" si="52"/>
        <v>0.17827529121602759</v>
      </c>
      <c r="Q475" s="6">
        <v>0.10411735323032555</v>
      </c>
      <c r="R475" s="6">
        <v>7.4157937985702027E-2</v>
      </c>
      <c r="S475" s="9">
        <f t="shared" si="53"/>
        <v>0.25852878413741798</v>
      </c>
      <c r="T475" s="10">
        <v>4.8216059612783226E-2</v>
      </c>
      <c r="U475" s="10">
        <v>0.12908155179843556</v>
      </c>
      <c r="V475" s="10">
        <v>3.9359871070196228E-2</v>
      </c>
      <c r="W475" s="10">
        <v>4.1871301656002946E-2</v>
      </c>
    </row>
    <row r="476" spans="1:23" x14ac:dyDescent="0.3">
      <c r="A476" s="1" t="s">
        <v>815</v>
      </c>
      <c r="B476" s="1" t="s">
        <v>816</v>
      </c>
      <c r="C476" s="2">
        <f t="shared" si="48"/>
        <v>0.4815337014667263</v>
      </c>
      <c r="D476" s="3">
        <f t="shared" si="49"/>
        <v>5.3718186751413301E-2</v>
      </c>
      <c r="E476" s="4">
        <v>1.2935549281116334E-2</v>
      </c>
      <c r="F476" s="4">
        <v>5.4936518609028972E-3</v>
      </c>
      <c r="G476" s="4">
        <v>2.8372707651521042E-2</v>
      </c>
      <c r="H476" s="4">
        <v>6.9162779578730241E-3</v>
      </c>
      <c r="I476" s="7">
        <f t="shared" si="50"/>
        <v>0.10051898858681817</v>
      </c>
      <c r="J476" s="8">
        <v>6.075429227821167E-2</v>
      </c>
      <c r="K476" s="8">
        <v>2.4307530826120735E-2</v>
      </c>
      <c r="L476" s="8">
        <v>1.5457165482485749E-2</v>
      </c>
      <c r="M476" s="17">
        <f t="shared" si="51"/>
        <v>9.08346575835174E-2</v>
      </c>
      <c r="N476" s="16">
        <v>5.1486051955410297E-2</v>
      </c>
      <c r="O476" s="16">
        <v>3.9348605628107103E-2</v>
      </c>
      <c r="P476" s="5">
        <f t="shared" si="52"/>
        <v>3.415161997863795E-2</v>
      </c>
      <c r="Q476" s="6">
        <v>1.3782662190923948E-2</v>
      </c>
      <c r="R476" s="6">
        <v>2.0368957787714002E-2</v>
      </c>
      <c r="S476" s="9">
        <f t="shared" si="53"/>
        <v>0.20231024856633942</v>
      </c>
      <c r="T476" s="10">
        <v>2.0084895759216601E-2</v>
      </c>
      <c r="U476" s="10">
        <v>0.14336851336936543</v>
      </c>
      <c r="V476" s="10">
        <v>8.188292228415309E-3</v>
      </c>
      <c r="W476" s="10">
        <v>3.06685472093421E-2</v>
      </c>
    </row>
    <row r="477" spans="1:23" x14ac:dyDescent="0.3">
      <c r="A477" s="1" t="s">
        <v>1141</v>
      </c>
      <c r="B477" s="1" t="s">
        <v>1142</v>
      </c>
      <c r="C477" s="2">
        <f t="shared" si="48"/>
        <v>0.48831409691057076</v>
      </c>
      <c r="D477" s="3">
        <f t="shared" si="49"/>
        <v>3.5697234728289076E-2</v>
      </c>
      <c r="E477" s="4">
        <v>1.2773820819032701E-3</v>
      </c>
      <c r="F477" s="4">
        <v>1.4896599394401917E-2</v>
      </c>
      <c r="G477" s="4">
        <v>1.1645077010897804E-2</v>
      </c>
      <c r="H477" s="4">
        <v>7.8781762410860823E-3</v>
      </c>
      <c r="I477" s="7">
        <f t="shared" si="50"/>
        <v>1.2882841946764614E-2</v>
      </c>
      <c r="J477" s="8">
        <v>7.2268701347325765E-3</v>
      </c>
      <c r="K477" s="8">
        <v>1.662993227596191E-4</v>
      </c>
      <c r="L477" s="8">
        <v>5.4896724892724187E-3</v>
      </c>
      <c r="M477" s="17">
        <f t="shared" si="51"/>
        <v>1.274303807309604E-2</v>
      </c>
      <c r="N477" s="16">
        <v>1.274303807309604E-2</v>
      </c>
      <c r="O477" s="16">
        <v>0</v>
      </c>
      <c r="P477" s="5">
        <f t="shared" si="52"/>
        <v>0.16578486452549845</v>
      </c>
      <c r="Q477" s="6">
        <v>7.8513424042812183E-2</v>
      </c>
      <c r="R477" s="6">
        <v>8.7271440482686272E-2</v>
      </c>
      <c r="S477" s="9">
        <f t="shared" si="53"/>
        <v>0.26120611763692259</v>
      </c>
      <c r="T477" s="10">
        <v>2.800859531579487E-2</v>
      </c>
      <c r="U477" s="10">
        <v>0.13547755548735899</v>
      </c>
      <c r="V477" s="10">
        <v>3.7128702739728611E-2</v>
      </c>
      <c r="W477" s="10">
        <v>6.0591264094040115E-2</v>
      </c>
    </row>
    <row r="478" spans="1:23" x14ac:dyDescent="0.3">
      <c r="A478" s="1" t="s">
        <v>817</v>
      </c>
      <c r="B478" s="1" t="s">
        <v>818</v>
      </c>
      <c r="C478" s="2">
        <f t="shared" si="48"/>
        <v>0.49270484737040754</v>
      </c>
      <c r="D478" s="3">
        <f t="shared" si="49"/>
        <v>4.3560245341577944E-2</v>
      </c>
      <c r="E478" s="4">
        <v>5.1160493642153628E-3</v>
      </c>
      <c r="F478" s="4">
        <v>6.9567442626782133E-3</v>
      </c>
      <c r="G478" s="4">
        <v>1.5929251323210082E-2</v>
      </c>
      <c r="H478" s="4">
        <v>1.5558200391474281E-2</v>
      </c>
      <c r="I478" s="7">
        <f t="shared" si="50"/>
        <v>1.8094874143429619E-2</v>
      </c>
      <c r="J478" s="8">
        <v>6.6513171962790628E-3</v>
      </c>
      <c r="K478" s="8">
        <v>3.4167059790373559E-3</v>
      </c>
      <c r="L478" s="8">
        <v>8.0268509681131993E-3</v>
      </c>
      <c r="M478" s="17">
        <f t="shared" si="51"/>
        <v>5.3106420129560045E-2</v>
      </c>
      <c r="N478" s="16">
        <v>4.7434562022461185E-2</v>
      </c>
      <c r="O478" s="16">
        <v>5.6718581070988629E-3</v>
      </c>
      <c r="P478" s="5">
        <f t="shared" si="52"/>
        <v>9.7808265934872601E-2</v>
      </c>
      <c r="Q478" s="6">
        <v>5.7065930651542397E-2</v>
      </c>
      <c r="R478" s="6">
        <v>4.0742335283330211E-2</v>
      </c>
      <c r="S478" s="9">
        <f t="shared" si="53"/>
        <v>0.28013504182096738</v>
      </c>
      <c r="T478" s="10">
        <v>5.3475592662269401E-2</v>
      </c>
      <c r="U478" s="10">
        <v>0.12041368776669036</v>
      </c>
      <c r="V478" s="10">
        <v>3.8017776737228753E-2</v>
      </c>
      <c r="W478" s="10">
        <v>6.8227984654778848E-2</v>
      </c>
    </row>
    <row r="479" spans="1:23" x14ac:dyDescent="0.3">
      <c r="A479" s="1" t="s">
        <v>819</v>
      </c>
      <c r="B479" s="1" t="s">
        <v>820</v>
      </c>
      <c r="C479" s="2">
        <f t="shared" si="48"/>
        <v>0.49668715062738045</v>
      </c>
      <c r="D479" s="3">
        <f t="shared" si="49"/>
        <v>8.4926514751739457E-2</v>
      </c>
      <c r="E479" s="4">
        <v>1.7890919686950914E-2</v>
      </c>
      <c r="F479" s="4">
        <v>1.2033402502607742E-2</v>
      </c>
      <c r="G479" s="4">
        <v>2.9227139035142902E-2</v>
      </c>
      <c r="H479" s="4">
        <v>2.5775053527037906E-2</v>
      </c>
      <c r="I479" s="7">
        <f t="shared" si="50"/>
        <v>1.2558951626201671E-2</v>
      </c>
      <c r="J479" s="8">
        <v>6.3426105002613951E-3</v>
      </c>
      <c r="K479" s="8">
        <v>5.6927630233418909E-3</v>
      </c>
      <c r="L479" s="8">
        <v>5.2357810259838467E-4</v>
      </c>
      <c r="M479" s="17">
        <f t="shared" si="51"/>
        <v>3.5464111497159806E-2</v>
      </c>
      <c r="N479" s="16">
        <v>3.4987484686213995E-2</v>
      </c>
      <c r="O479" s="16">
        <v>4.766268109458135E-4</v>
      </c>
      <c r="P479" s="5">
        <f t="shared" si="52"/>
        <v>0.10157431047700752</v>
      </c>
      <c r="Q479" s="6">
        <v>5.224982700650059E-2</v>
      </c>
      <c r="R479" s="6">
        <v>4.9324483470506927E-2</v>
      </c>
      <c r="S479" s="9">
        <f t="shared" si="53"/>
        <v>0.26216326227527198</v>
      </c>
      <c r="T479" s="10">
        <v>2.7298762384821814E-2</v>
      </c>
      <c r="U479" s="10">
        <v>0.12519958595341213</v>
      </c>
      <c r="V479" s="10">
        <v>4.48747768951872E-2</v>
      </c>
      <c r="W479" s="10">
        <v>6.4790137041850798E-2</v>
      </c>
    </row>
    <row r="480" spans="1:23" x14ac:dyDescent="0.3">
      <c r="A480" s="1" t="s">
        <v>821</v>
      </c>
      <c r="B480" s="1" t="s">
        <v>822</v>
      </c>
      <c r="C480" s="2">
        <f t="shared" si="48"/>
        <v>0.49797737777380324</v>
      </c>
      <c r="D480" s="3">
        <f t="shared" si="49"/>
        <v>3.7929478576499337E-2</v>
      </c>
      <c r="E480" s="4">
        <v>2.9098370940112434E-3</v>
      </c>
      <c r="F480" s="4">
        <v>1.321598863475466E-2</v>
      </c>
      <c r="G480" s="4">
        <v>6.8833416327821299E-3</v>
      </c>
      <c r="H480" s="4">
        <v>1.4920311214951298E-2</v>
      </c>
      <c r="I480" s="7">
        <f t="shared" si="50"/>
        <v>9.1141042832674109E-3</v>
      </c>
      <c r="J480" s="8">
        <v>3.3326797520566265E-3</v>
      </c>
      <c r="K480" s="8">
        <v>4.8752156882831566E-3</v>
      </c>
      <c r="L480" s="8">
        <v>9.0620884292762693E-4</v>
      </c>
      <c r="M480" s="17">
        <f t="shared" si="51"/>
        <v>6.1428727365498551E-2</v>
      </c>
      <c r="N480" s="16">
        <v>3.9639065966033817E-2</v>
      </c>
      <c r="O480" s="16">
        <v>2.1789661399464734E-2</v>
      </c>
      <c r="P480" s="5">
        <f t="shared" si="52"/>
        <v>0.10627750937726657</v>
      </c>
      <c r="Q480" s="6">
        <v>5.6282693935161034E-2</v>
      </c>
      <c r="R480" s="6">
        <v>4.9994815442105545E-2</v>
      </c>
      <c r="S480" s="9">
        <f t="shared" si="53"/>
        <v>0.28322755817127143</v>
      </c>
      <c r="T480" s="10">
        <v>4.9765081244449776E-2</v>
      </c>
      <c r="U480" s="10">
        <v>0.11529992023227856</v>
      </c>
      <c r="V480" s="10">
        <v>4.9556239139158464E-2</v>
      </c>
      <c r="W480" s="10">
        <v>6.8606317555384599E-2</v>
      </c>
    </row>
    <row r="481" spans="1:23" x14ac:dyDescent="0.3">
      <c r="A481" s="1" t="s">
        <v>823</v>
      </c>
      <c r="B481" s="1" t="s">
        <v>824</v>
      </c>
      <c r="C481" s="2">
        <f t="shared" si="48"/>
        <v>0.49446150258887839</v>
      </c>
      <c r="D481" s="3">
        <f t="shared" si="49"/>
        <v>4.1406817276822487E-2</v>
      </c>
      <c r="E481" s="4">
        <v>9.304910091970018E-3</v>
      </c>
      <c r="F481" s="4">
        <v>1.2495495546522564E-2</v>
      </c>
      <c r="G481" s="4">
        <v>1.7410104395023263E-2</v>
      </c>
      <c r="H481" s="4">
        <v>2.1963072433066372E-3</v>
      </c>
      <c r="I481" s="7">
        <f t="shared" si="50"/>
        <v>7.535837861851722E-3</v>
      </c>
      <c r="J481" s="8">
        <v>5.3192586290278943E-3</v>
      </c>
      <c r="K481" s="8">
        <v>2.2111634472334113E-3</v>
      </c>
      <c r="L481" s="8">
        <v>5.4157855904165364E-6</v>
      </c>
      <c r="M481" s="17">
        <f t="shared" si="51"/>
        <v>4.2572832547553979E-2</v>
      </c>
      <c r="N481" s="16">
        <v>4.0448031878083719E-2</v>
      </c>
      <c r="O481" s="16">
        <v>2.124800669470261E-3</v>
      </c>
      <c r="P481" s="5">
        <f t="shared" si="52"/>
        <v>0.11070339402324375</v>
      </c>
      <c r="Q481" s="6">
        <v>5.8337033328057425E-2</v>
      </c>
      <c r="R481" s="6">
        <v>5.2366360695186319E-2</v>
      </c>
      <c r="S481" s="9">
        <f t="shared" si="53"/>
        <v>0.29224262087940645</v>
      </c>
      <c r="T481" s="10">
        <v>4.8795252743305942E-2</v>
      </c>
      <c r="U481" s="10">
        <v>0.14349132452802216</v>
      </c>
      <c r="V481" s="10">
        <v>3.6056751337206629E-2</v>
      </c>
      <c r="W481" s="10">
        <v>6.3899292270871766E-2</v>
      </c>
    </row>
    <row r="482" spans="1:23" x14ac:dyDescent="0.3">
      <c r="A482" s="1" t="s">
        <v>825</v>
      </c>
      <c r="B482" s="1" t="s">
        <v>1281</v>
      </c>
      <c r="C482" s="2">
        <f t="shared" si="48"/>
        <v>0.49902801998758228</v>
      </c>
      <c r="D482" s="3">
        <f t="shared" si="49"/>
        <v>7.4806315352617114E-2</v>
      </c>
      <c r="E482" s="4">
        <v>1.0062488575220645E-2</v>
      </c>
      <c r="F482" s="4">
        <v>1.0049909481648427E-2</v>
      </c>
      <c r="G482" s="4">
        <v>2.540847919609272E-2</v>
      </c>
      <c r="H482" s="4">
        <v>2.9285438099655319E-2</v>
      </c>
      <c r="I482" s="7">
        <f t="shared" si="50"/>
        <v>2.2515954706926862E-2</v>
      </c>
      <c r="J482" s="8">
        <v>7.6257320671733048E-3</v>
      </c>
      <c r="K482" s="8">
        <v>7.4388482305015402E-3</v>
      </c>
      <c r="L482" s="8">
        <v>7.4513744092520196E-3</v>
      </c>
      <c r="M482" s="17">
        <f t="shared" si="51"/>
        <v>6.5217602216966514E-2</v>
      </c>
      <c r="N482" s="16">
        <v>5.1913049433912443E-2</v>
      </c>
      <c r="O482" s="16">
        <v>1.330455278305407E-2</v>
      </c>
      <c r="P482" s="5">
        <f t="shared" si="52"/>
        <v>7.7177029198327057E-2</v>
      </c>
      <c r="Q482" s="6">
        <v>4.0622796850350723E-2</v>
      </c>
      <c r="R482" s="6">
        <v>3.6554232347976334E-2</v>
      </c>
      <c r="S482" s="9">
        <f t="shared" si="53"/>
        <v>0.2593111185127448</v>
      </c>
      <c r="T482" s="10">
        <v>4.4068968597259922E-2</v>
      </c>
      <c r="U482" s="10">
        <v>0.10073508844992839</v>
      </c>
      <c r="V482" s="10">
        <v>4.8576230051932234E-2</v>
      </c>
      <c r="W482" s="10">
        <v>6.5930831413624297E-2</v>
      </c>
    </row>
    <row r="483" spans="1:23" x14ac:dyDescent="0.3">
      <c r="A483" s="1" t="s">
        <v>1282</v>
      </c>
      <c r="B483" s="1" t="s">
        <v>1283</v>
      </c>
      <c r="C483" s="2">
        <f t="shared" si="48"/>
        <v>0.50650626872274118</v>
      </c>
      <c r="D483" s="3">
        <f t="shared" si="49"/>
        <v>2.4216873403301673E-2</v>
      </c>
      <c r="E483" s="4">
        <v>4.8622783322776891E-3</v>
      </c>
      <c r="F483" s="4">
        <v>3.3494301878687072E-3</v>
      </c>
      <c r="G483" s="4">
        <v>3.6974481476402597E-3</v>
      </c>
      <c r="H483" s="4">
        <v>1.2307716735515017E-2</v>
      </c>
      <c r="I483" s="7">
        <f t="shared" si="50"/>
        <v>1.1315142165108353E-2</v>
      </c>
      <c r="J483" s="8">
        <v>4.4300651414794475E-3</v>
      </c>
      <c r="K483" s="8">
        <v>4.5196059138223055E-3</v>
      </c>
      <c r="L483" s="8">
        <v>2.3654711098066001E-3</v>
      </c>
      <c r="M483" s="17">
        <f t="shared" si="51"/>
        <v>4.6501333672283658E-2</v>
      </c>
      <c r="N483" s="16">
        <v>4.1187332623139908E-2</v>
      </c>
      <c r="O483" s="16">
        <v>5.3140010491437503E-3</v>
      </c>
      <c r="P483" s="5">
        <f t="shared" si="52"/>
        <v>7.7958417747351724E-2</v>
      </c>
      <c r="Q483" s="6">
        <v>5.0786998615409175E-2</v>
      </c>
      <c r="R483" s="6">
        <v>2.7171419131942553E-2</v>
      </c>
      <c r="S483" s="9">
        <f t="shared" si="53"/>
        <v>0.34651450173469578</v>
      </c>
      <c r="T483" s="10">
        <v>5.1515170119454078E-2</v>
      </c>
      <c r="U483" s="10">
        <v>0.16614113080192652</v>
      </c>
      <c r="V483" s="10">
        <v>6.2269039821278044E-2</v>
      </c>
      <c r="W483" s="10">
        <v>6.6589160992037127E-2</v>
      </c>
    </row>
    <row r="484" spans="1:23" x14ac:dyDescent="0.3">
      <c r="A484" s="1" t="s">
        <v>826</v>
      </c>
      <c r="B484" s="1" t="s">
        <v>827</v>
      </c>
      <c r="C484" s="2">
        <f t="shared" si="48"/>
        <v>0.50731699475441205</v>
      </c>
      <c r="D484" s="3">
        <f t="shared" si="49"/>
        <v>2.4093501425986701E-2</v>
      </c>
      <c r="E484" s="4">
        <v>1.1775731228256992E-3</v>
      </c>
      <c r="F484" s="4">
        <v>9.7461655625041624E-3</v>
      </c>
      <c r="G484" s="4">
        <v>9.4987701122372006E-3</v>
      </c>
      <c r="H484" s="4">
        <v>3.6709926284196398E-3</v>
      </c>
      <c r="I484" s="7">
        <f t="shared" si="50"/>
        <v>3.7196034159611173E-3</v>
      </c>
      <c r="J484" s="8">
        <v>0</v>
      </c>
      <c r="K484" s="8">
        <v>0</v>
      </c>
      <c r="L484" s="8">
        <v>3.7196034159611173E-3</v>
      </c>
      <c r="M484" s="17">
        <f t="shared" si="51"/>
        <v>5.4555353559779814E-2</v>
      </c>
      <c r="N484" s="16">
        <v>5.1792700844070033E-2</v>
      </c>
      <c r="O484" s="16">
        <v>2.7626527157097788E-3</v>
      </c>
      <c r="P484" s="5">
        <f t="shared" si="52"/>
        <v>0.10092113944729454</v>
      </c>
      <c r="Q484" s="6">
        <v>5.5712636569559E-2</v>
      </c>
      <c r="R484" s="6">
        <v>4.5208502877735542E-2</v>
      </c>
      <c r="S484" s="9">
        <f t="shared" si="53"/>
        <v>0.3240273969053899</v>
      </c>
      <c r="T484" s="10">
        <v>5.9344843346131375E-2</v>
      </c>
      <c r="U484" s="10">
        <v>0.12558358227487179</v>
      </c>
      <c r="V484" s="10">
        <v>5.0031181878104958E-2</v>
      </c>
      <c r="W484" s="10">
        <v>8.9067789406281767E-2</v>
      </c>
    </row>
    <row r="485" spans="1:23" x14ac:dyDescent="0.3">
      <c r="A485" s="1" t="s">
        <v>1284</v>
      </c>
      <c r="B485" s="1" t="s">
        <v>828</v>
      </c>
      <c r="C485" s="2">
        <f t="shared" si="48"/>
        <v>0.50311382552966943</v>
      </c>
      <c r="D485" s="3">
        <f t="shared" si="49"/>
        <v>3.2107017408045564E-2</v>
      </c>
      <c r="E485" s="4">
        <v>1.1454843401671048E-3</v>
      </c>
      <c r="F485" s="4">
        <v>1.0448392033290611E-2</v>
      </c>
      <c r="G485" s="4">
        <v>1.4108071684741428E-2</v>
      </c>
      <c r="H485" s="4">
        <v>6.4050693498464211E-3</v>
      </c>
      <c r="I485" s="7">
        <f t="shared" si="50"/>
        <v>1.386077810940336E-3</v>
      </c>
      <c r="J485" s="8">
        <v>0</v>
      </c>
      <c r="K485" s="8">
        <v>0</v>
      </c>
      <c r="L485" s="8">
        <v>1.386077810940336E-3</v>
      </c>
      <c r="M485" s="17">
        <f t="shared" si="51"/>
        <v>4.6008607395042575E-2</v>
      </c>
      <c r="N485" s="16">
        <v>4.286556047532248E-2</v>
      </c>
      <c r="O485" s="16">
        <v>3.1430469197200974E-3</v>
      </c>
      <c r="P485" s="5">
        <f t="shared" si="52"/>
        <v>0.13323371171501297</v>
      </c>
      <c r="Q485" s="6">
        <v>6.6529324142954344E-2</v>
      </c>
      <c r="R485" s="6">
        <v>6.6704387572058613E-2</v>
      </c>
      <c r="S485" s="9">
        <f t="shared" si="53"/>
        <v>0.29037841120062802</v>
      </c>
      <c r="T485" s="10">
        <v>4.9845596340543495E-2</v>
      </c>
      <c r="U485" s="10">
        <v>0.10682035499791104</v>
      </c>
      <c r="V485" s="10">
        <v>5.0148928167473315E-2</v>
      </c>
      <c r="W485" s="10">
        <v>8.3563531694700169E-2</v>
      </c>
    </row>
    <row r="486" spans="1:23" x14ac:dyDescent="0.3">
      <c r="A486" s="1" t="s">
        <v>829</v>
      </c>
      <c r="B486" s="1" t="s">
        <v>830</v>
      </c>
      <c r="C486" s="2">
        <f t="shared" si="48"/>
        <v>0.49753805590344946</v>
      </c>
      <c r="D486" s="3">
        <f t="shared" si="49"/>
        <v>3.7765225045043455E-2</v>
      </c>
      <c r="E486" s="4">
        <v>1.008421551764379E-3</v>
      </c>
      <c r="F486" s="4">
        <v>1.7729903789781565E-2</v>
      </c>
      <c r="G486" s="4">
        <v>1.9026899703497514E-2</v>
      </c>
      <c r="H486" s="4">
        <v>0</v>
      </c>
      <c r="I486" s="7">
        <f t="shared" si="50"/>
        <v>8.6228579372580709E-3</v>
      </c>
      <c r="J486" s="8">
        <v>0</v>
      </c>
      <c r="K486" s="8">
        <v>6.5107474964246168E-4</v>
      </c>
      <c r="L486" s="8">
        <v>7.9717831876156085E-3</v>
      </c>
      <c r="M486" s="17">
        <f t="shared" si="51"/>
        <v>3.3089673393457315E-2</v>
      </c>
      <c r="N486" s="16">
        <v>3.0482345958271245E-2</v>
      </c>
      <c r="O486" s="16">
        <v>2.6073274351860699E-3</v>
      </c>
      <c r="P486" s="5">
        <f t="shared" si="52"/>
        <v>0.1362820083515594</v>
      </c>
      <c r="Q486" s="6">
        <v>7.002800690612114E-2</v>
      </c>
      <c r="R486" s="6">
        <v>6.6254001445438249E-2</v>
      </c>
      <c r="S486" s="9">
        <f t="shared" si="53"/>
        <v>0.28177829117613123</v>
      </c>
      <c r="T486" s="10">
        <v>3.3315205257068235E-2</v>
      </c>
      <c r="U486" s="10">
        <v>0.11946034646896442</v>
      </c>
      <c r="V486" s="10">
        <v>4.0878392835158907E-2</v>
      </c>
      <c r="W486" s="10">
        <v>8.8124346614939675E-2</v>
      </c>
    </row>
    <row r="487" spans="1:23" x14ac:dyDescent="0.3">
      <c r="A487" s="1" t="s">
        <v>831</v>
      </c>
      <c r="B487" s="1" t="s">
        <v>832</v>
      </c>
      <c r="C487" s="2">
        <f t="shared" si="48"/>
        <v>0.49647942626445485</v>
      </c>
      <c r="D487" s="3">
        <f t="shared" si="49"/>
        <v>5.2401648704835727E-2</v>
      </c>
      <c r="E487" s="4">
        <v>6.0798896984704269E-4</v>
      </c>
      <c r="F487" s="4">
        <v>1.1372055214022755E-2</v>
      </c>
      <c r="G487" s="4">
        <v>1.3530605413938031E-2</v>
      </c>
      <c r="H487" s="4">
        <v>2.6890999107027903E-2</v>
      </c>
      <c r="I487" s="7">
        <f t="shared" si="50"/>
        <v>1.4121985780631372E-2</v>
      </c>
      <c r="J487" s="8">
        <v>4.7862495485863083E-4</v>
      </c>
      <c r="K487" s="8">
        <v>7.3500560153376381E-3</v>
      </c>
      <c r="L487" s="8">
        <v>6.2933048104351049E-3</v>
      </c>
      <c r="M487" s="17">
        <f t="shared" si="51"/>
        <v>4.4416673118677356E-2</v>
      </c>
      <c r="N487" s="16">
        <v>2.6923019240198583E-2</v>
      </c>
      <c r="O487" s="16">
        <v>1.7493653878478774E-2</v>
      </c>
      <c r="P487" s="5">
        <f t="shared" si="52"/>
        <v>0.10126469838772542</v>
      </c>
      <c r="Q487" s="6">
        <v>5.4015810955356305E-2</v>
      </c>
      <c r="R487" s="6">
        <v>4.7248887432369109E-2</v>
      </c>
      <c r="S487" s="9">
        <f t="shared" si="53"/>
        <v>0.28427442027258498</v>
      </c>
      <c r="T487" s="10">
        <v>5.2063830385493844E-2</v>
      </c>
      <c r="U487" s="10">
        <v>0.11736078769940243</v>
      </c>
      <c r="V487" s="10">
        <v>4.6176911625609635E-2</v>
      </c>
      <c r="W487" s="10">
        <v>6.8672890562079078E-2</v>
      </c>
    </row>
    <row r="488" spans="1:23" x14ac:dyDescent="0.3">
      <c r="A488" s="1" t="s">
        <v>1285</v>
      </c>
      <c r="B488" s="1" t="s">
        <v>1286</v>
      </c>
      <c r="C488" s="2">
        <f t="shared" si="48"/>
        <v>0.50569003138111912</v>
      </c>
      <c r="D488" s="3">
        <f t="shared" si="49"/>
        <v>1.2373556956476918E-2</v>
      </c>
      <c r="E488" s="4">
        <v>2.6688633034962425E-3</v>
      </c>
      <c r="F488" s="4">
        <v>7.5815800292217377E-4</v>
      </c>
      <c r="G488" s="4">
        <v>3.1522139529782142E-3</v>
      </c>
      <c r="H488" s="4">
        <v>5.7943216970802874E-3</v>
      </c>
      <c r="I488" s="7">
        <f t="shared" si="50"/>
        <v>6.3253163150046371E-3</v>
      </c>
      <c r="J488" s="8">
        <v>3.8206094205734532E-3</v>
      </c>
      <c r="K488" s="8">
        <v>2.5047068944311838E-3</v>
      </c>
      <c r="L488" s="8">
        <v>0</v>
      </c>
      <c r="M488" s="17">
        <f t="shared" si="51"/>
        <v>5.0159963222430784E-2</v>
      </c>
      <c r="N488" s="16">
        <v>4.7160203071627466E-2</v>
      </c>
      <c r="O488" s="16">
        <v>2.9997601508033158E-3</v>
      </c>
      <c r="P488" s="5">
        <f t="shared" si="52"/>
        <v>8.3141477344833598E-2</v>
      </c>
      <c r="Q488" s="6">
        <v>5.8728334993585894E-2</v>
      </c>
      <c r="R488" s="6">
        <v>2.441314235124771E-2</v>
      </c>
      <c r="S488" s="9">
        <f t="shared" si="53"/>
        <v>0.35368971754237322</v>
      </c>
      <c r="T488" s="10">
        <v>7.2731698190904567E-2</v>
      </c>
      <c r="U488" s="10">
        <v>0.1376309800401018</v>
      </c>
      <c r="V488" s="10">
        <v>6.3589135335253691E-2</v>
      </c>
      <c r="W488" s="10">
        <v>7.9737903976113189E-2</v>
      </c>
    </row>
    <row r="489" spans="1:23" x14ac:dyDescent="0.3">
      <c r="A489" s="1" t="s">
        <v>833</v>
      </c>
      <c r="B489" s="1" t="s">
        <v>834</v>
      </c>
      <c r="C489" s="2">
        <f t="shared" si="48"/>
        <v>0.48974548792936856</v>
      </c>
      <c r="D489" s="3">
        <f t="shared" si="49"/>
        <v>0.13911693749011264</v>
      </c>
      <c r="E489" s="4">
        <v>4.1884745067715674E-2</v>
      </c>
      <c r="F489" s="4">
        <v>2.259382508671838E-2</v>
      </c>
      <c r="G489" s="4">
        <v>2.1762359399468634E-2</v>
      </c>
      <c r="H489" s="4">
        <v>5.2876007936209952E-2</v>
      </c>
      <c r="I489" s="7">
        <f t="shared" si="50"/>
        <v>8.2010607691540283E-2</v>
      </c>
      <c r="J489" s="8">
        <v>3.4733785908296927E-2</v>
      </c>
      <c r="K489" s="8">
        <v>2.653925900691622E-2</v>
      </c>
      <c r="L489" s="8">
        <v>2.0737562776327129E-2</v>
      </c>
      <c r="M489" s="17">
        <f t="shared" si="51"/>
        <v>8.3727911733765176E-2</v>
      </c>
      <c r="N489" s="16">
        <v>5.3325103793141759E-2</v>
      </c>
      <c r="O489" s="16">
        <v>3.0402807940623409E-2</v>
      </c>
      <c r="P489" s="5">
        <f t="shared" si="52"/>
        <v>1.8576766655922665E-2</v>
      </c>
      <c r="Q489" s="6">
        <v>1.1023514926458849E-2</v>
      </c>
      <c r="R489" s="6">
        <v>7.553251729463817E-3</v>
      </c>
      <c r="S489" s="9">
        <f t="shared" si="53"/>
        <v>0.16631326435802782</v>
      </c>
      <c r="T489" s="10">
        <v>5.1313288074093182E-2</v>
      </c>
      <c r="U489" s="10">
        <v>6.4153645116465569E-2</v>
      </c>
      <c r="V489" s="10">
        <v>2.5101178444896205E-2</v>
      </c>
      <c r="W489" s="10">
        <v>2.5745152722572863E-2</v>
      </c>
    </row>
    <row r="490" spans="1:23" x14ac:dyDescent="0.3">
      <c r="A490" s="1" t="s">
        <v>835</v>
      </c>
      <c r="B490" s="1" t="s">
        <v>836</v>
      </c>
      <c r="C490" s="2">
        <f t="shared" si="48"/>
        <v>0.49921931089543742</v>
      </c>
      <c r="D490" s="3">
        <f t="shared" si="49"/>
        <v>3.1391136522160773E-2</v>
      </c>
      <c r="E490" s="4">
        <v>1.6185773057609022E-2</v>
      </c>
      <c r="F490" s="4">
        <v>0</v>
      </c>
      <c r="G490" s="4">
        <v>1.0862228644973958E-2</v>
      </c>
      <c r="H490" s="4">
        <v>4.3431348195777965E-3</v>
      </c>
      <c r="I490" s="7">
        <f t="shared" si="50"/>
        <v>7.4306519482013472E-2</v>
      </c>
      <c r="J490" s="8">
        <v>6.093022729507603E-2</v>
      </c>
      <c r="K490" s="8">
        <v>1.2340058631681949E-2</v>
      </c>
      <c r="L490" s="8">
        <v>1.0362335552554973E-3</v>
      </c>
      <c r="M490" s="17">
        <f t="shared" si="51"/>
        <v>5.0737959984066598E-2</v>
      </c>
      <c r="N490" s="16">
        <v>4.2194520714664556E-2</v>
      </c>
      <c r="O490" s="16">
        <v>8.543439269402044E-3</v>
      </c>
      <c r="P490" s="5">
        <f t="shared" si="52"/>
        <v>7.1102085584627217E-2</v>
      </c>
      <c r="Q490" s="6">
        <v>5.4833307510050694E-2</v>
      </c>
      <c r="R490" s="6">
        <v>1.626877807457653E-2</v>
      </c>
      <c r="S490" s="9">
        <f t="shared" si="53"/>
        <v>0.27168160932256935</v>
      </c>
      <c r="T490" s="10">
        <v>0.17246287822913081</v>
      </c>
      <c r="U490" s="10">
        <v>5.9189463110395732E-2</v>
      </c>
      <c r="V490" s="10">
        <v>3.0298408495971357E-2</v>
      </c>
      <c r="W490" s="10">
        <v>9.7308594870714298E-3</v>
      </c>
    </row>
    <row r="491" spans="1:23" x14ac:dyDescent="0.3">
      <c r="A491" s="1" t="s">
        <v>837</v>
      </c>
      <c r="B491" s="1" t="s">
        <v>838</v>
      </c>
      <c r="C491" s="2">
        <f t="shared" si="48"/>
        <v>0.49277371584159901</v>
      </c>
      <c r="D491" s="3">
        <f t="shared" si="49"/>
        <v>5.0659651788070803E-2</v>
      </c>
      <c r="E491" s="4">
        <v>5.6836772134279089E-3</v>
      </c>
      <c r="F491" s="4">
        <v>1.4293081056879584E-2</v>
      </c>
      <c r="G491" s="4">
        <v>2.4580213693521442E-2</v>
      </c>
      <c r="H491" s="4">
        <v>6.1026798242418715E-3</v>
      </c>
      <c r="I491" s="7">
        <f t="shared" si="50"/>
        <v>3.5566042551894293E-2</v>
      </c>
      <c r="J491" s="8">
        <v>2.224259422075222E-2</v>
      </c>
      <c r="K491" s="8">
        <v>2.9038115540946144E-3</v>
      </c>
      <c r="L491" s="8">
        <v>1.0419636777047459E-2</v>
      </c>
      <c r="M491" s="17">
        <f t="shared" si="51"/>
        <v>3.292578085874219E-2</v>
      </c>
      <c r="N491" s="16">
        <v>2.340802406850934E-2</v>
      </c>
      <c r="O491" s="16">
        <v>9.5177567902328519E-3</v>
      </c>
      <c r="P491" s="5">
        <f t="shared" si="52"/>
        <v>0.11817606021570179</v>
      </c>
      <c r="Q491" s="6">
        <v>6.9054244940125201E-2</v>
      </c>
      <c r="R491" s="6">
        <v>4.9121815275576595E-2</v>
      </c>
      <c r="S491" s="9">
        <f t="shared" si="53"/>
        <v>0.25544618042718992</v>
      </c>
      <c r="T491" s="10">
        <v>0.10306548124009403</v>
      </c>
      <c r="U491" s="10">
        <v>8.4361494273851284E-2</v>
      </c>
      <c r="V491" s="10">
        <v>3.7415147450210393E-2</v>
      </c>
      <c r="W491" s="10">
        <v>3.0604057463034205E-2</v>
      </c>
    </row>
    <row r="492" spans="1:23" x14ac:dyDescent="0.3">
      <c r="A492" s="1" t="s">
        <v>839</v>
      </c>
      <c r="B492" s="1" t="s">
        <v>840</v>
      </c>
      <c r="C492" s="2">
        <f t="shared" si="48"/>
        <v>0.49494380860036663</v>
      </c>
      <c r="D492" s="3">
        <f t="shared" si="49"/>
        <v>2.439695127337799E-2</v>
      </c>
      <c r="E492" s="4">
        <v>9.0965150113443936E-3</v>
      </c>
      <c r="F492" s="4">
        <v>0</v>
      </c>
      <c r="G492" s="4">
        <v>1.3515629977020735E-2</v>
      </c>
      <c r="H492" s="4">
        <v>1.7848062850128643E-3</v>
      </c>
      <c r="I492" s="7">
        <f t="shared" si="50"/>
        <v>4.4964479511957728E-2</v>
      </c>
      <c r="J492" s="8">
        <v>2.2716107282204745E-2</v>
      </c>
      <c r="K492" s="8">
        <v>1.1106758885087054E-2</v>
      </c>
      <c r="L492" s="8">
        <v>1.1141613344665931E-2</v>
      </c>
      <c r="M492" s="17">
        <f t="shared" si="51"/>
        <v>8.051280349794443E-2</v>
      </c>
      <c r="N492" s="16">
        <v>6.2554578568578822E-2</v>
      </c>
      <c r="O492" s="16">
        <v>1.79582249293656E-2</v>
      </c>
      <c r="P492" s="5">
        <f t="shared" si="52"/>
        <v>8.481269575516899E-2</v>
      </c>
      <c r="Q492" s="6">
        <v>5.1902601572242829E-2</v>
      </c>
      <c r="R492" s="6">
        <v>3.2910094182926161E-2</v>
      </c>
      <c r="S492" s="9">
        <f t="shared" si="53"/>
        <v>0.26025687856191748</v>
      </c>
      <c r="T492" s="10">
        <v>9.3557055548875279E-2</v>
      </c>
      <c r="U492" s="10">
        <v>0.11042662488159832</v>
      </c>
      <c r="V492" s="10">
        <v>2.1829941553126085E-2</v>
      </c>
      <c r="W492" s="10">
        <v>3.4443256578317795E-2</v>
      </c>
    </row>
    <row r="493" spans="1:23" x14ac:dyDescent="0.3">
      <c r="A493" s="1" t="s">
        <v>841</v>
      </c>
      <c r="B493" s="1" t="s">
        <v>842</v>
      </c>
      <c r="C493" s="2">
        <f t="shared" si="48"/>
        <v>0.50422506936848455</v>
      </c>
      <c r="D493" s="3">
        <f t="shared" si="49"/>
        <v>2.1720511931258683E-2</v>
      </c>
      <c r="E493" s="4">
        <v>2.9671506377571353E-3</v>
      </c>
      <c r="F493" s="4">
        <v>1.7115892701829848E-3</v>
      </c>
      <c r="G493" s="4">
        <v>9.1018617072829884E-3</v>
      </c>
      <c r="H493" s="4">
        <v>7.9399103160355741E-3</v>
      </c>
      <c r="I493" s="7">
        <f t="shared" si="50"/>
        <v>4.6698759306251281E-2</v>
      </c>
      <c r="J493" s="8">
        <v>1.7175875534629615E-2</v>
      </c>
      <c r="K493" s="8">
        <v>2.0161597965995978E-2</v>
      </c>
      <c r="L493" s="8">
        <v>9.3612858056256847E-3</v>
      </c>
      <c r="M493" s="17">
        <f t="shared" si="51"/>
        <v>0.10194341135166812</v>
      </c>
      <c r="N493" s="16">
        <v>5.7059903434613812E-2</v>
      </c>
      <c r="O493" s="16">
        <v>4.4883507917054317E-2</v>
      </c>
      <c r="P493" s="5">
        <f t="shared" si="52"/>
        <v>5.8368074495607561E-2</v>
      </c>
      <c r="Q493" s="6">
        <v>4.9109610381155348E-2</v>
      </c>
      <c r="R493" s="6">
        <v>9.2584641144522143E-3</v>
      </c>
      <c r="S493" s="9">
        <f t="shared" si="53"/>
        <v>0.27549431228369892</v>
      </c>
      <c r="T493" s="10">
        <v>0.14549571818864424</v>
      </c>
      <c r="U493" s="10">
        <v>4.6554883616738589E-2</v>
      </c>
      <c r="V493" s="10">
        <v>4.0193779024555024E-2</v>
      </c>
      <c r="W493" s="10">
        <v>4.3249931453761055E-2</v>
      </c>
    </row>
    <row r="494" spans="1:23" x14ac:dyDescent="0.3">
      <c r="A494" s="1" t="s">
        <v>843</v>
      </c>
      <c r="B494" s="1" t="s">
        <v>844</v>
      </c>
      <c r="C494" s="2">
        <f t="shared" si="48"/>
        <v>0.50441351943890056</v>
      </c>
      <c r="D494" s="3">
        <f t="shared" si="49"/>
        <v>2.4802469148782105E-2</v>
      </c>
      <c r="E494" s="4">
        <v>0</v>
      </c>
      <c r="F494" s="4">
        <v>4.5639931853074132E-3</v>
      </c>
      <c r="G494" s="4">
        <v>5.8887863490159169E-3</v>
      </c>
      <c r="H494" s="4">
        <v>1.4349689614458774E-2</v>
      </c>
      <c r="I494" s="7">
        <f t="shared" si="50"/>
        <v>2.5501201265738294E-2</v>
      </c>
      <c r="J494" s="8">
        <v>3.8995954022458344E-3</v>
      </c>
      <c r="K494" s="8">
        <v>1.3266349837863709E-2</v>
      </c>
      <c r="L494" s="8">
        <v>8.3352560256287466E-3</v>
      </c>
      <c r="M494" s="17">
        <f t="shared" si="51"/>
        <v>7.4684427928574632E-2</v>
      </c>
      <c r="N494" s="16">
        <v>5.4220243540552389E-2</v>
      </c>
      <c r="O494" s="16">
        <v>2.0464184388022246E-2</v>
      </c>
      <c r="P494" s="5">
        <f t="shared" si="52"/>
        <v>8.9214055368910528E-2</v>
      </c>
      <c r="Q494" s="6">
        <v>5.6631387322771808E-2</v>
      </c>
      <c r="R494" s="6">
        <v>3.2582668046138713E-2</v>
      </c>
      <c r="S494" s="9">
        <f t="shared" si="53"/>
        <v>0.29021136572689493</v>
      </c>
      <c r="T494" s="10">
        <v>0.10851982258651806</v>
      </c>
      <c r="U494" s="10">
        <v>6.9875748838670731E-2</v>
      </c>
      <c r="V494" s="10">
        <v>5.0332412105963661E-2</v>
      </c>
      <c r="W494" s="10">
        <v>6.1483382195742446E-2</v>
      </c>
    </row>
    <row r="495" spans="1:23" x14ac:dyDescent="0.3">
      <c r="A495" s="1" t="s">
        <v>1143</v>
      </c>
      <c r="B495" s="1" t="s">
        <v>1144</v>
      </c>
      <c r="C495" s="2">
        <f t="shared" si="48"/>
        <v>0.49614878827620013</v>
      </c>
      <c r="D495" s="3">
        <f t="shared" si="49"/>
        <v>1.6265883893122373E-2</v>
      </c>
      <c r="E495" s="4">
        <v>1.617503476013569E-3</v>
      </c>
      <c r="F495" s="4">
        <v>3.4813241972710069E-3</v>
      </c>
      <c r="G495" s="4">
        <v>0</v>
      </c>
      <c r="H495" s="4">
        <v>1.1167056219837797E-2</v>
      </c>
      <c r="I495" s="7">
        <f t="shared" si="50"/>
        <v>1.3162334334574199E-2</v>
      </c>
      <c r="J495" s="8">
        <v>3.0555359792986776E-3</v>
      </c>
      <c r="K495" s="8">
        <v>7.3609131804025542E-3</v>
      </c>
      <c r="L495" s="8">
        <v>2.7458851748729664E-3</v>
      </c>
      <c r="M495" s="17">
        <f t="shared" si="51"/>
        <v>3.552900012252927E-2</v>
      </c>
      <c r="N495" s="16">
        <v>2.8651061028812222E-2</v>
      </c>
      <c r="O495" s="16">
        <v>6.8779390937170467E-3</v>
      </c>
      <c r="P495" s="5">
        <f t="shared" si="52"/>
        <v>0.13064391915972887</v>
      </c>
      <c r="Q495" s="6">
        <v>9.1356064132816148E-2</v>
      </c>
      <c r="R495" s="6">
        <v>3.9287855026912719E-2</v>
      </c>
      <c r="S495" s="9">
        <f t="shared" si="53"/>
        <v>0.30054765076624546</v>
      </c>
      <c r="T495" s="10">
        <v>9.9744581354479722E-2</v>
      </c>
      <c r="U495" s="10">
        <v>8.5290949189367873E-2</v>
      </c>
      <c r="V495" s="10">
        <v>5.5213027448564655E-2</v>
      </c>
      <c r="W495" s="10">
        <v>6.0299092773833232E-2</v>
      </c>
    </row>
    <row r="496" spans="1:23" x14ac:dyDescent="0.3">
      <c r="A496" s="1" t="s">
        <v>845</v>
      </c>
      <c r="B496" s="1" t="s">
        <v>846</v>
      </c>
      <c r="C496" s="2">
        <f t="shared" si="48"/>
        <v>0.50501875598733714</v>
      </c>
      <c r="D496" s="3">
        <f t="shared" si="49"/>
        <v>1.767407790268961E-2</v>
      </c>
      <c r="E496" s="4">
        <v>4.9587642009819351E-3</v>
      </c>
      <c r="F496" s="4">
        <v>7.0276202860724028E-3</v>
      </c>
      <c r="G496" s="4">
        <v>2.1476567734022727E-3</v>
      </c>
      <c r="H496" s="4">
        <v>3.540036642233001E-3</v>
      </c>
      <c r="I496" s="7">
        <f t="shared" si="50"/>
        <v>6.008859164025146E-2</v>
      </c>
      <c r="J496" s="8">
        <v>2.9098379530576791E-2</v>
      </c>
      <c r="K496" s="8">
        <v>1.8003175012304303E-2</v>
      </c>
      <c r="L496" s="8">
        <v>1.2987037097370367E-2</v>
      </c>
      <c r="M496" s="17">
        <f t="shared" si="51"/>
        <v>8.9575572163856781E-2</v>
      </c>
      <c r="N496" s="16">
        <v>6.691897243032012E-2</v>
      </c>
      <c r="O496" s="16">
        <v>2.2656599733536661E-2</v>
      </c>
      <c r="P496" s="5">
        <f t="shared" si="52"/>
        <v>6.0770051750264557E-2</v>
      </c>
      <c r="Q496" s="6">
        <v>4.2883953392206922E-2</v>
      </c>
      <c r="R496" s="6">
        <v>1.7886098358057635E-2</v>
      </c>
      <c r="S496" s="9">
        <f t="shared" si="53"/>
        <v>0.27691046253027479</v>
      </c>
      <c r="T496" s="10">
        <v>0.11794314524858901</v>
      </c>
      <c r="U496" s="10">
        <v>6.7283984695490254E-2</v>
      </c>
      <c r="V496" s="10">
        <v>3.9710057915598354E-2</v>
      </c>
      <c r="W496" s="10">
        <v>5.1973274670597182E-2</v>
      </c>
    </row>
    <row r="497" spans="1:23" x14ac:dyDescent="0.3">
      <c r="A497" s="1" t="s">
        <v>847</v>
      </c>
      <c r="B497" s="1" t="s">
        <v>848</v>
      </c>
      <c r="C497" s="2">
        <f t="shared" si="48"/>
        <v>0.50697062188507014</v>
      </c>
      <c r="D497" s="3">
        <f t="shared" si="49"/>
        <v>4.7920539167253334E-2</v>
      </c>
      <c r="E497" s="4">
        <v>4.8446994253443813E-3</v>
      </c>
      <c r="F497" s="4">
        <v>1.8249543134672749E-2</v>
      </c>
      <c r="G497" s="4">
        <v>2.131287377058038E-2</v>
      </c>
      <c r="H497" s="4">
        <v>3.5134228366558232E-3</v>
      </c>
      <c r="I497" s="7">
        <f t="shared" si="50"/>
        <v>2.8341948434236257E-2</v>
      </c>
      <c r="J497" s="8">
        <v>1.3052545499275623E-2</v>
      </c>
      <c r="K497" s="8">
        <v>6.5898495382266369E-3</v>
      </c>
      <c r="L497" s="8">
        <v>8.6995533967339986E-3</v>
      </c>
      <c r="M497" s="17">
        <f t="shared" si="51"/>
        <v>8.0843977320061836E-2</v>
      </c>
      <c r="N497" s="16">
        <v>4.659940937729469E-2</v>
      </c>
      <c r="O497" s="16">
        <v>3.4244567942767146E-2</v>
      </c>
      <c r="P497" s="5">
        <f t="shared" si="52"/>
        <v>5.5391312406468877E-2</v>
      </c>
      <c r="Q497" s="6">
        <v>3.197692668850214E-2</v>
      </c>
      <c r="R497" s="6">
        <v>2.3414385717966738E-2</v>
      </c>
      <c r="S497" s="9">
        <f t="shared" si="53"/>
        <v>0.29447284455704981</v>
      </c>
      <c r="T497" s="10">
        <v>8.3224855948008269E-2</v>
      </c>
      <c r="U497" s="10">
        <v>0.10556870866707489</v>
      </c>
      <c r="V497" s="10">
        <v>4.7188184801367834E-2</v>
      </c>
      <c r="W497" s="10">
        <v>5.8491095140598776E-2</v>
      </c>
    </row>
    <row r="498" spans="1:23" x14ac:dyDescent="0.3">
      <c r="A498" s="1" t="s">
        <v>849</v>
      </c>
      <c r="B498" s="1" t="s">
        <v>850</v>
      </c>
      <c r="C498" s="2">
        <f t="shared" si="48"/>
        <v>0.49544527550188888</v>
      </c>
      <c r="D498" s="3">
        <f t="shared" si="49"/>
        <v>3.0870069618716134E-2</v>
      </c>
      <c r="E498" s="4">
        <v>6.8495798418367147E-3</v>
      </c>
      <c r="F498" s="4">
        <v>8.8051376125005982E-4</v>
      </c>
      <c r="G498" s="4">
        <v>8.6714877203099353E-3</v>
      </c>
      <c r="H498" s="4">
        <v>1.4468488295319423E-2</v>
      </c>
      <c r="I498" s="7">
        <f t="shared" si="50"/>
        <v>2.5264420943675044E-2</v>
      </c>
      <c r="J498" s="8">
        <v>8.0059187326403814E-3</v>
      </c>
      <c r="K498" s="8">
        <v>1.3024598685179377E-2</v>
      </c>
      <c r="L498" s="8">
        <v>4.2339035258552871E-3</v>
      </c>
      <c r="M498" s="17">
        <f t="shared" si="51"/>
        <v>0.10440637635646161</v>
      </c>
      <c r="N498" s="16">
        <v>6.720037430040593E-2</v>
      </c>
      <c r="O498" s="16">
        <v>3.7206002056055669E-2</v>
      </c>
      <c r="P498" s="5">
        <f t="shared" si="52"/>
        <v>0.10179177431518417</v>
      </c>
      <c r="Q498" s="6">
        <v>7.7911862320486525E-2</v>
      </c>
      <c r="R498" s="6">
        <v>2.3879911994697651E-2</v>
      </c>
      <c r="S498" s="9">
        <f t="shared" si="53"/>
        <v>0.23311263426785195</v>
      </c>
      <c r="T498" s="10">
        <v>9.9363071789867141E-2</v>
      </c>
      <c r="U498" s="10">
        <v>6.6867892617558947E-2</v>
      </c>
      <c r="V498" s="10">
        <v>2.8638484964302432E-2</v>
      </c>
      <c r="W498" s="10">
        <v>3.8243184896123425E-2</v>
      </c>
    </row>
    <row r="499" spans="1:23" x14ac:dyDescent="0.3">
      <c r="A499" s="1" t="s">
        <v>851</v>
      </c>
      <c r="B499" s="1" t="s">
        <v>852</v>
      </c>
      <c r="C499" s="2">
        <f t="shared" si="48"/>
        <v>0.492118372712398</v>
      </c>
      <c r="D499" s="3">
        <f t="shared" si="49"/>
        <v>5.1018402345072218E-2</v>
      </c>
      <c r="E499" s="4">
        <v>8.9242845420286539E-3</v>
      </c>
      <c r="F499" s="4">
        <v>1.4757199443458777E-2</v>
      </c>
      <c r="G499" s="4">
        <v>2.5764404046574756E-2</v>
      </c>
      <c r="H499" s="4">
        <v>1.5725143130100319E-3</v>
      </c>
      <c r="I499" s="7">
        <f t="shared" si="50"/>
        <v>4.1803933619163722E-2</v>
      </c>
      <c r="J499" s="8">
        <v>3.4029554578354271E-2</v>
      </c>
      <c r="K499" s="8">
        <v>4.8917976645028571E-3</v>
      </c>
      <c r="L499" s="8">
        <v>2.8825813763065913E-3</v>
      </c>
      <c r="M499" s="17">
        <f t="shared" si="51"/>
        <v>4.647422371570701E-2</v>
      </c>
      <c r="N499" s="16">
        <v>2.7135116128339933E-2</v>
      </c>
      <c r="O499" s="16">
        <v>1.9339107587367076E-2</v>
      </c>
      <c r="P499" s="5">
        <f t="shared" si="52"/>
        <v>7.9784739901101326E-2</v>
      </c>
      <c r="Q499" s="6">
        <v>4.6914543668053643E-2</v>
      </c>
      <c r="R499" s="6">
        <v>3.2870196233047676E-2</v>
      </c>
      <c r="S499" s="9">
        <f t="shared" si="53"/>
        <v>0.27303707313135372</v>
      </c>
      <c r="T499" s="10">
        <v>9.9012876298379737E-2</v>
      </c>
      <c r="U499" s="10">
        <v>0.11634109164401245</v>
      </c>
      <c r="V499" s="10">
        <v>3.1582452029164626E-2</v>
      </c>
      <c r="W499" s="10">
        <v>2.6100653159796924E-2</v>
      </c>
    </row>
    <row r="500" spans="1:23" x14ac:dyDescent="0.3">
      <c r="A500" s="1" t="s">
        <v>853</v>
      </c>
      <c r="B500" s="1" t="s">
        <v>854</v>
      </c>
      <c r="C500" s="2">
        <f t="shared" si="48"/>
        <v>0.50254377489760049</v>
      </c>
      <c r="D500" s="3">
        <f t="shared" si="49"/>
        <v>2.7952430967666204E-2</v>
      </c>
      <c r="E500" s="4">
        <v>1.8075486130530612E-3</v>
      </c>
      <c r="F500" s="4">
        <v>0</v>
      </c>
      <c r="G500" s="4">
        <v>1.3054258373922305E-2</v>
      </c>
      <c r="H500" s="4">
        <v>1.3090623980690837E-2</v>
      </c>
      <c r="I500" s="7">
        <f t="shared" si="50"/>
        <v>3.747769861738625E-2</v>
      </c>
      <c r="J500" s="8">
        <v>1.127579062091548E-2</v>
      </c>
      <c r="K500" s="8">
        <v>1.8387631642039312E-2</v>
      </c>
      <c r="L500" s="8">
        <v>7.8142763544314601E-3</v>
      </c>
      <c r="M500" s="17">
        <f t="shared" si="51"/>
        <v>0.10317652979575054</v>
      </c>
      <c r="N500" s="16">
        <v>6.5731626621615705E-2</v>
      </c>
      <c r="O500" s="16">
        <v>3.7444903174134833E-2</v>
      </c>
      <c r="P500" s="5">
        <f t="shared" si="52"/>
        <v>6.5498846403929348E-2</v>
      </c>
      <c r="Q500" s="6">
        <v>4.5513886098813044E-2</v>
      </c>
      <c r="R500" s="6">
        <v>1.9984960305116307E-2</v>
      </c>
      <c r="S500" s="9">
        <f t="shared" si="53"/>
        <v>0.26843826911286817</v>
      </c>
      <c r="T500" s="10">
        <v>9.1769134433177718E-2</v>
      </c>
      <c r="U500" s="10">
        <v>8.1059813443886158E-2</v>
      </c>
      <c r="V500" s="10">
        <v>4.7635456955535289E-2</v>
      </c>
      <c r="W500" s="10">
        <v>4.797386428026898E-2</v>
      </c>
    </row>
    <row r="501" spans="1:23" x14ac:dyDescent="0.3">
      <c r="A501" s="1" t="s">
        <v>855</v>
      </c>
      <c r="B501" s="1" t="s">
        <v>856</v>
      </c>
      <c r="C501" s="2">
        <f t="shared" si="48"/>
        <v>0.49272340974904266</v>
      </c>
      <c r="D501" s="3">
        <f t="shared" si="49"/>
        <v>4.8553167215192993E-3</v>
      </c>
      <c r="E501" s="4">
        <v>0</v>
      </c>
      <c r="F501" s="4">
        <v>0</v>
      </c>
      <c r="G501" s="4">
        <v>2.1384160727395086E-3</v>
      </c>
      <c r="H501" s="4">
        <v>2.7169006487797911E-3</v>
      </c>
      <c r="I501" s="7">
        <f t="shared" si="50"/>
        <v>2.2741519396431854E-2</v>
      </c>
      <c r="J501" s="8">
        <v>3.5350304930661957E-3</v>
      </c>
      <c r="K501" s="8">
        <v>9.8925593701786121E-3</v>
      </c>
      <c r="L501" s="8">
        <v>9.3139295331870469E-3</v>
      </c>
      <c r="M501" s="17">
        <f t="shared" si="51"/>
        <v>4.8523536158057108E-2</v>
      </c>
      <c r="N501" s="16">
        <v>3.6650856927646483E-2</v>
      </c>
      <c r="O501" s="16">
        <v>1.1872679230410627E-2</v>
      </c>
      <c r="P501" s="5">
        <f t="shared" si="52"/>
        <v>0.15477523919426828</v>
      </c>
      <c r="Q501" s="6">
        <v>8.2589271903684147E-2</v>
      </c>
      <c r="R501" s="6">
        <v>7.218596729058413E-2</v>
      </c>
      <c r="S501" s="9">
        <f t="shared" si="53"/>
        <v>0.26182779827876612</v>
      </c>
      <c r="T501" s="10">
        <v>7.5854258824029533E-2</v>
      </c>
      <c r="U501" s="10">
        <v>6.8336042332139454E-2</v>
      </c>
      <c r="V501" s="10">
        <v>3.7370814071054026E-2</v>
      </c>
      <c r="W501" s="10">
        <v>8.0266683051543108E-2</v>
      </c>
    </row>
    <row r="502" spans="1:23" x14ac:dyDescent="0.3">
      <c r="A502" s="1" t="s">
        <v>857</v>
      </c>
      <c r="B502" s="1" t="s">
        <v>858</v>
      </c>
      <c r="C502" s="2">
        <f t="shared" si="48"/>
        <v>0.48065374968134628</v>
      </c>
      <c r="D502" s="3">
        <f t="shared" si="49"/>
        <v>1.7112970497114903E-2</v>
      </c>
      <c r="E502" s="4">
        <v>9.7526782809812008E-3</v>
      </c>
      <c r="F502" s="4">
        <v>7.3602922161337039E-3</v>
      </c>
      <c r="G502" s="4">
        <v>0</v>
      </c>
      <c r="H502" s="4">
        <v>0</v>
      </c>
      <c r="I502" s="7">
        <f t="shared" si="50"/>
        <v>7.9618445957392731E-3</v>
      </c>
      <c r="J502" s="8">
        <v>7.9618445957392731E-3</v>
      </c>
      <c r="K502" s="8">
        <v>0</v>
      </c>
      <c r="L502" s="8">
        <v>0</v>
      </c>
      <c r="M502" s="17">
        <f t="shared" si="51"/>
        <v>1.3929232332480539E-2</v>
      </c>
      <c r="N502" s="16">
        <v>1.3929232332480539E-2</v>
      </c>
      <c r="O502" s="16">
        <v>0</v>
      </c>
      <c r="P502" s="5">
        <f t="shared" si="52"/>
        <v>0.14388063320484012</v>
      </c>
      <c r="Q502" s="6">
        <v>9.4686631369728935E-2</v>
      </c>
      <c r="R502" s="6">
        <v>4.9194001835111204E-2</v>
      </c>
      <c r="S502" s="9">
        <f t="shared" si="53"/>
        <v>0.29776906905117145</v>
      </c>
      <c r="T502" s="10">
        <v>7.4020391308615957E-2</v>
      </c>
      <c r="U502" s="10">
        <v>0.16287888513937981</v>
      </c>
      <c r="V502" s="10">
        <v>2.0589173574785465E-2</v>
      </c>
      <c r="W502" s="10">
        <v>4.0280619028390197E-2</v>
      </c>
    </row>
    <row r="503" spans="1:23" x14ac:dyDescent="0.3">
      <c r="A503" s="1" t="s">
        <v>859</v>
      </c>
      <c r="B503" s="1" t="s">
        <v>860</v>
      </c>
      <c r="C503" s="2">
        <f t="shared" si="48"/>
        <v>0.50030961389149731</v>
      </c>
      <c r="D503" s="3">
        <f t="shared" si="49"/>
        <v>1.5286329931483152E-2</v>
      </c>
      <c r="E503" s="4">
        <v>2.8912829841649295E-3</v>
      </c>
      <c r="F503" s="4">
        <v>3.051736545917558E-4</v>
      </c>
      <c r="G503" s="4">
        <v>1.1162317370709038E-2</v>
      </c>
      <c r="H503" s="4">
        <v>9.2755592201742936E-4</v>
      </c>
      <c r="I503" s="7">
        <f t="shared" si="50"/>
        <v>1.6115465128999008E-2</v>
      </c>
      <c r="J503" s="8">
        <v>3.2298822631712807E-3</v>
      </c>
      <c r="K503" s="8">
        <v>7.7501824462465983E-3</v>
      </c>
      <c r="L503" s="8">
        <v>5.1354004195811277E-3</v>
      </c>
      <c r="M503" s="17">
        <f t="shared" si="51"/>
        <v>8.3110664667651629E-2</v>
      </c>
      <c r="N503" s="16">
        <v>6.7604828982355772E-2</v>
      </c>
      <c r="O503" s="16">
        <v>1.5505835685295857E-2</v>
      </c>
      <c r="P503" s="5">
        <f t="shared" si="52"/>
        <v>0.10971888959336967</v>
      </c>
      <c r="Q503" s="6">
        <v>7.0947225278630607E-2</v>
      </c>
      <c r="R503" s="6">
        <v>3.8771664314739065E-2</v>
      </c>
      <c r="S503" s="9">
        <f t="shared" si="53"/>
        <v>0.2760782645699939</v>
      </c>
      <c r="T503" s="10">
        <v>9.1452236400076894E-2</v>
      </c>
      <c r="U503" s="10">
        <v>8.279080978495032E-2</v>
      </c>
      <c r="V503" s="10">
        <v>4.0769648100886881E-2</v>
      </c>
      <c r="W503" s="10">
        <v>6.1065570284079808E-2</v>
      </c>
    </row>
    <row r="504" spans="1:23" x14ac:dyDescent="0.3">
      <c r="A504" s="1" t="s">
        <v>861</v>
      </c>
      <c r="B504" s="1" t="s">
        <v>862</v>
      </c>
      <c r="C504" s="2">
        <f t="shared" si="48"/>
        <v>0.49444687295946921</v>
      </c>
      <c r="D504" s="3">
        <f t="shared" si="49"/>
        <v>9.7217039037173058E-3</v>
      </c>
      <c r="E504" s="4">
        <v>0</v>
      </c>
      <c r="F504" s="4">
        <v>0</v>
      </c>
      <c r="G504" s="4">
        <v>4.3763203319637511E-3</v>
      </c>
      <c r="H504" s="4">
        <v>5.3453835717535546E-3</v>
      </c>
      <c r="I504" s="7">
        <f t="shared" si="50"/>
        <v>7.1035400753655543E-3</v>
      </c>
      <c r="J504" s="8">
        <v>5.8925725223422567E-3</v>
      </c>
      <c r="K504" s="8">
        <v>1.2108220218789217E-3</v>
      </c>
      <c r="L504" s="8">
        <v>1.455311443762833E-7</v>
      </c>
      <c r="M504" s="17">
        <f t="shared" si="51"/>
        <v>4.9568896417884312E-2</v>
      </c>
      <c r="N504" s="16">
        <v>4.5957812805702797E-2</v>
      </c>
      <c r="O504" s="16">
        <v>3.6110836121815153E-3</v>
      </c>
      <c r="P504" s="5">
        <f t="shared" si="52"/>
        <v>0.11777092166518877</v>
      </c>
      <c r="Q504" s="6">
        <v>7.4304134360891866E-2</v>
      </c>
      <c r="R504" s="6">
        <v>4.3466787304296893E-2</v>
      </c>
      <c r="S504" s="9">
        <f t="shared" si="53"/>
        <v>0.31028181089731327</v>
      </c>
      <c r="T504" s="10">
        <v>8.8336427456926284E-2</v>
      </c>
      <c r="U504" s="10">
        <v>0.1385238484178101</v>
      </c>
      <c r="V504" s="10">
        <v>2.8203299846993501E-2</v>
      </c>
      <c r="W504" s="10">
        <v>5.5218235175583379E-2</v>
      </c>
    </row>
    <row r="505" spans="1:23" x14ac:dyDescent="0.3">
      <c r="A505" s="1" t="s">
        <v>863</v>
      </c>
      <c r="B505" s="1" t="s">
        <v>864</v>
      </c>
      <c r="C505" s="2">
        <f t="shared" si="48"/>
        <v>0.495916897512232</v>
      </c>
      <c r="D505" s="3">
        <f t="shared" si="49"/>
        <v>6.0992277606749003E-3</v>
      </c>
      <c r="E505" s="4">
        <v>1.234027825967736E-3</v>
      </c>
      <c r="F505" s="4">
        <v>3.559948873140672E-3</v>
      </c>
      <c r="G505" s="4">
        <v>9.7753720080508101E-4</v>
      </c>
      <c r="H505" s="4">
        <v>3.2771386076141037E-4</v>
      </c>
      <c r="I505" s="7">
        <f t="shared" si="50"/>
        <v>1.8691608535947143E-2</v>
      </c>
      <c r="J505" s="8">
        <v>7.9647639697949541E-3</v>
      </c>
      <c r="K505" s="8">
        <v>6.6794961122779032E-3</v>
      </c>
      <c r="L505" s="8">
        <v>4.0473484538742846E-3</v>
      </c>
      <c r="M505" s="17">
        <f t="shared" si="51"/>
        <v>4.5192699058637535E-2</v>
      </c>
      <c r="N505" s="16">
        <v>3.8073166880395588E-2</v>
      </c>
      <c r="O505" s="16">
        <v>7.1195321782419486E-3</v>
      </c>
      <c r="P505" s="5">
        <f t="shared" si="52"/>
        <v>0.12689276052549553</v>
      </c>
      <c r="Q505" s="6">
        <v>7.5886837019028888E-2</v>
      </c>
      <c r="R505" s="6">
        <v>5.1005923506466627E-2</v>
      </c>
      <c r="S505" s="9">
        <f t="shared" si="53"/>
        <v>0.29904060163147689</v>
      </c>
      <c r="T505" s="10">
        <v>8.5895270320147474E-2</v>
      </c>
      <c r="U505" s="10">
        <v>0.11972426158012757</v>
      </c>
      <c r="V505" s="10">
        <v>4.431712446649605E-2</v>
      </c>
      <c r="W505" s="10">
        <v>4.9103945264705774E-2</v>
      </c>
    </row>
    <row r="506" spans="1:23" x14ac:dyDescent="0.3">
      <c r="A506" s="1" t="s">
        <v>865</v>
      </c>
      <c r="B506" s="1" t="s">
        <v>866</v>
      </c>
      <c r="C506" s="2">
        <f t="shared" si="48"/>
        <v>0.49908486808484154</v>
      </c>
      <c r="D506" s="3">
        <f t="shared" si="49"/>
        <v>1.5798487669358392E-2</v>
      </c>
      <c r="E506" s="4">
        <v>1.1785593906230359E-3</v>
      </c>
      <c r="F506" s="4">
        <v>2.5186336299827541E-3</v>
      </c>
      <c r="G506" s="4">
        <v>6.8477240154483331E-3</v>
      </c>
      <c r="H506" s="4">
        <v>5.2535706333042692E-3</v>
      </c>
      <c r="I506" s="7">
        <f t="shared" si="50"/>
        <v>1.1318277281442767E-2</v>
      </c>
      <c r="J506" s="8">
        <v>3.0366007572875673E-3</v>
      </c>
      <c r="K506" s="8">
        <v>4.9457508137313909E-3</v>
      </c>
      <c r="L506" s="8">
        <v>3.3359257104238075E-3</v>
      </c>
      <c r="M506" s="17">
        <f t="shared" si="51"/>
        <v>6.2962969376000599E-2</v>
      </c>
      <c r="N506" s="16">
        <v>4.4848653626082736E-2</v>
      </c>
      <c r="O506" s="16">
        <v>1.8114315749917856E-2</v>
      </c>
      <c r="P506" s="5">
        <f t="shared" si="52"/>
        <v>0.11229628491866307</v>
      </c>
      <c r="Q506" s="6">
        <v>6.8517711531133202E-2</v>
      </c>
      <c r="R506" s="6">
        <v>4.377857338752987E-2</v>
      </c>
      <c r="S506" s="9">
        <f t="shared" si="53"/>
        <v>0.2967088488393767</v>
      </c>
      <c r="T506" s="10">
        <v>8.4113168575912084E-2</v>
      </c>
      <c r="U506" s="10">
        <v>0.10975855809139373</v>
      </c>
      <c r="V506" s="10">
        <v>4.5623026169878879E-2</v>
      </c>
      <c r="W506" s="10">
        <v>5.7214096002192016E-2</v>
      </c>
    </row>
    <row r="507" spans="1:23" x14ac:dyDescent="0.3">
      <c r="A507" s="1" t="s">
        <v>1145</v>
      </c>
      <c r="B507" s="1" t="s">
        <v>1146</v>
      </c>
      <c r="C507" s="2">
        <f t="shared" si="48"/>
        <v>0.49491370816753644</v>
      </c>
      <c r="D507" s="3">
        <f t="shared" si="49"/>
        <v>8.5712596689258153E-3</v>
      </c>
      <c r="E507" s="4">
        <v>0</v>
      </c>
      <c r="F507" s="4">
        <v>1.391703550873966E-3</v>
      </c>
      <c r="G507" s="4">
        <v>5.4325244233592324E-3</v>
      </c>
      <c r="H507" s="4">
        <v>1.7470316946926173E-3</v>
      </c>
      <c r="I507" s="7">
        <f t="shared" si="50"/>
        <v>3.4740375247399114E-3</v>
      </c>
      <c r="J507" s="8">
        <v>3.2788875108552155E-4</v>
      </c>
      <c r="K507" s="8">
        <v>2.8461174709528201E-3</v>
      </c>
      <c r="L507" s="8">
        <v>3.0003130270156968E-4</v>
      </c>
      <c r="M507" s="17">
        <f t="shared" si="51"/>
        <v>3.3867726133741019E-2</v>
      </c>
      <c r="N507" s="16">
        <v>3.3573329645576681E-2</v>
      </c>
      <c r="O507" s="16">
        <v>2.9439648816433544E-4</v>
      </c>
      <c r="P507" s="5">
        <f t="shared" si="52"/>
        <v>0.13021880194162502</v>
      </c>
      <c r="Q507" s="6">
        <v>6.858770794115579E-2</v>
      </c>
      <c r="R507" s="6">
        <v>6.1631094000469233E-2</v>
      </c>
      <c r="S507" s="9">
        <f t="shared" si="53"/>
        <v>0.31878188289850462</v>
      </c>
      <c r="T507" s="10">
        <v>7.8197648106881124E-2</v>
      </c>
      <c r="U507" s="10">
        <v>0.13136307214159335</v>
      </c>
      <c r="V507" s="10">
        <v>4.1232340610161344E-2</v>
      </c>
      <c r="W507" s="10">
        <v>6.7988822039868793E-2</v>
      </c>
    </row>
    <row r="508" spans="1:23" x14ac:dyDescent="0.3">
      <c r="A508" s="1" t="s">
        <v>867</v>
      </c>
      <c r="B508" s="1" t="s">
        <v>868</v>
      </c>
      <c r="C508" s="2">
        <f t="shared" si="48"/>
        <v>0.49350903147722214</v>
      </c>
      <c r="D508" s="3">
        <f t="shared" si="49"/>
        <v>2.028398567599244E-2</v>
      </c>
      <c r="E508" s="4">
        <v>2.9867261776546847E-3</v>
      </c>
      <c r="F508" s="4">
        <v>3.2738541004216628E-3</v>
      </c>
      <c r="G508" s="4">
        <v>1.2011406770063753E-2</v>
      </c>
      <c r="H508" s="4">
        <v>2.0119986278523401E-3</v>
      </c>
      <c r="I508" s="7">
        <f t="shared" si="50"/>
        <v>9.6149814846664024E-3</v>
      </c>
      <c r="J508" s="8">
        <v>6.0953918076532138E-3</v>
      </c>
      <c r="K508" s="8">
        <v>2.3572436605889856E-3</v>
      </c>
      <c r="L508" s="8">
        <v>1.1623460164242032E-3</v>
      </c>
      <c r="M508" s="17">
        <f t="shared" si="51"/>
        <v>4.5137513331443994E-2</v>
      </c>
      <c r="N508" s="16">
        <v>3.7889232825818596E-2</v>
      </c>
      <c r="O508" s="16">
        <v>7.2482805056253994E-3</v>
      </c>
      <c r="P508" s="5">
        <f t="shared" si="52"/>
        <v>0.10979919279984993</v>
      </c>
      <c r="Q508" s="6">
        <v>7.0610195027674266E-2</v>
      </c>
      <c r="R508" s="6">
        <v>3.9188997772175653E-2</v>
      </c>
      <c r="S508" s="9">
        <f t="shared" si="53"/>
        <v>0.30867335818526942</v>
      </c>
      <c r="T508" s="10">
        <v>8.6801793369321839E-2</v>
      </c>
      <c r="U508" s="10">
        <v>0.1349301829190673</v>
      </c>
      <c r="V508" s="10">
        <v>4.1669996777897192E-2</v>
      </c>
      <c r="W508" s="10">
        <v>4.5271385118983105E-2</v>
      </c>
    </row>
    <row r="509" spans="1:23" x14ac:dyDescent="0.3">
      <c r="A509" s="1" t="s">
        <v>869</v>
      </c>
      <c r="B509" s="1" t="s">
        <v>870</v>
      </c>
      <c r="C509" s="2">
        <f t="shared" si="48"/>
        <v>0.50407000566818783</v>
      </c>
      <c r="D509" s="3">
        <f t="shared" si="49"/>
        <v>1.4486334793357172E-2</v>
      </c>
      <c r="E509" s="4">
        <v>4.3885087868450632E-3</v>
      </c>
      <c r="F509" s="4">
        <v>4.9160320456969199E-4</v>
      </c>
      <c r="G509" s="4">
        <v>9.6062228019424163E-3</v>
      </c>
      <c r="H509" s="4">
        <v>0</v>
      </c>
      <c r="I509" s="7">
        <f t="shared" si="50"/>
        <v>1.5923548343418671E-2</v>
      </c>
      <c r="J509" s="8">
        <v>3.904963082240052E-3</v>
      </c>
      <c r="K509" s="8">
        <v>2.3574502371006235E-3</v>
      </c>
      <c r="L509" s="8">
        <v>9.6611350240779943E-3</v>
      </c>
      <c r="M509" s="17">
        <f t="shared" si="51"/>
        <v>7.7400961883489564E-2</v>
      </c>
      <c r="N509" s="16">
        <v>7.1341495447998171E-2</v>
      </c>
      <c r="O509" s="16">
        <v>6.0594664354913881E-3</v>
      </c>
      <c r="P509" s="5">
        <f t="shared" si="52"/>
        <v>0.11672003950677602</v>
      </c>
      <c r="Q509" s="6">
        <v>8.8781949626908871E-2</v>
      </c>
      <c r="R509" s="6">
        <v>2.7938089879867151E-2</v>
      </c>
      <c r="S509" s="9">
        <f t="shared" si="53"/>
        <v>0.27953912114114643</v>
      </c>
      <c r="T509" s="10">
        <v>0.11520631507189567</v>
      </c>
      <c r="U509" s="10">
        <v>6.7966782845178764E-2</v>
      </c>
      <c r="V509" s="10">
        <v>5.1563448003213302E-2</v>
      </c>
      <c r="W509" s="10">
        <v>4.4802575220858724E-2</v>
      </c>
    </row>
    <row r="510" spans="1:23" x14ac:dyDescent="0.3">
      <c r="A510" s="1" t="s">
        <v>871</v>
      </c>
      <c r="B510" s="1" t="s">
        <v>872</v>
      </c>
      <c r="C510" s="2">
        <f t="shared" si="48"/>
        <v>0.49922224186403785</v>
      </c>
      <c r="D510" s="3">
        <f t="shared" si="49"/>
        <v>1.4184180091954294E-2</v>
      </c>
      <c r="E510" s="4">
        <v>6.2912548698264622E-3</v>
      </c>
      <c r="F510" s="4">
        <v>0</v>
      </c>
      <c r="G510" s="4">
        <v>4.5715319742419425E-3</v>
      </c>
      <c r="H510" s="4">
        <v>3.3213932478858895E-3</v>
      </c>
      <c r="I510" s="7">
        <f t="shared" si="50"/>
        <v>5.5432878362376209E-3</v>
      </c>
      <c r="J510" s="8">
        <v>4.5847729818802412E-3</v>
      </c>
      <c r="K510" s="8">
        <v>9.585148543573797E-4</v>
      </c>
      <c r="L510" s="8">
        <v>0</v>
      </c>
      <c r="M510" s="17">
        <f t="shared" si="51"/>
        <v>4.7404322654315795E-2</v>
      </c>
      <c r="N510" s="16">
        <v>3.1082615639793299E-2</v>
      </c>
      <c r="O510" s="16">
        <v>1.6321707014522496E-2</v>
      </c>
      <c r="P510" s="5">
        <f t="shared" si="52"/>
        <v>0.11122257229207169</v>
      </c>
      <c r="Q510" s="6">
        <v>8.2806220665636782E-2</v>
      </c>
      <c r="R510" s="6">
        <v>2.841635162643491E-2</v>
      </c>
      <c r="S510" s="9">
        <f t="shared" si="53"/>
        <v>0.32086787898945851</v>
      </c>
      <c r="T510" s="10">
        <v>0.11069710363532456</v>
      </c>
      <c r="U510" s="10">
        <v>9.0033675032833022E-2</v>
      </c>
      <c r="V510" s="10">
        <v>6.0824465600802791E-2</v>
      </c>
      <c r="W510" s="10">
        <v>5.9312634720498129E-2</v>
      </c>
    </row>
    <row r="511" spans="1:23" x14ac:dyDescent="0.3">
      <c r="A511" s="1" t="s">
        <v>873</v>
      </c>
      <c r="B511" s="1" t="s">
        <v>874</v>
      </c>
      <c r="C511" s="2">
        <f t="shared" si="48"/>
        <v>0.48968209429382104</v>
      </c>
      <c r="D511" s="3">
        <f t="shared" si="49"/>
        <v>0.1049389938367859</v>
      </c>
      <c r="E511" s="4">
        <v>4.4730758703300434E-2</v>
      </c>
      <c r="F511" s="4">
        <v>0</v>
      </c>
      <c r="G511" s="4">
        <v>4.46545019461419E-2</v>
      </c>
      <c r="H511" s="4">
        <v>1.5553733187343575E-2</v>
      </c>
      <c r="I511" s="7">
        <f t="shared" si="50"/>
        <v>3.8407169332659072E-2</v>
      </c>
      <c r="J511" s="8">
        <v>2.5955583026829543E-2</v>
      </c>
      <c r="K511" s="8">
        <v>1.0645482656568995E-2</v>
      </c>
      <c r="L511" s="8">
        <v>1.8061036492605406E-3</v>
      </c>
      <c r="M511" s="17">
        <f t="shared" si="51"/>
        <v>5.1984231727413177E-2</v>
      </c>
      <c r="N511" s="16">
        <v>3.376353338216239E-2</v>
      </c>
      <c r="O511" s="16">
        <v>1.8220698345250787E-2</v>
      </c>
      <c r="P511" s="5">
        <f t="shared" si="52"/>
        <v>0.10432709986001396</v>
      </c>
      <c r="Q511" s="6">
        <v>7.0049588342008501E-2</v>
      </c>
      <c r="R511" s="6">
        <v>3.4277511518005448E-2</v>
      </c>
      <c r="S511" s="9">
        <f t="shared" si="53"/>
        <v>0.19002459953694886</v>
      </c>
      <c r="T511" s="10">
        <v>0.10334964946025176</v>
      </c>
      <c r="U511" s="10">
        <v>5.5899941272317573E-3</v>
      </c>
      <c r="V511" s="10">
        <v>4.4559093266870568E-2</v>
      </c>
      <c r="W511" s="10">
        <v>3.6525862682594772E-2</v>
      </c>
    </row>
    <row r="512" spans="1:23" x14ac:dyDescent="0.3">
      <c r="A512" s="1" t="s">
        <v>875</v>
      </c>
      <c r="B512" s="1" t="s">
        <v>876</v>
      </c>
      <c r="C512" s="2">
        <f t="shared" si="48"/>
        <v>0.48935214923257209</v>
      </c>
      <c r="D512" s="3">
        <f t="shared" si="49"/>
        <v>1.2189944519692519E-2</v>
      </c>
      <c r="E512" s="4">
        <v>6.5288637851748819E-3</v>
      </c>
      <c r="F512" s="4">
        <v>0</v>
      </c>
      <c r="G512" s="4">
        <v>5.6610807345176374E-3</v>
      </c>
      <c r="H512" s="4">
        <v>0</v>
      </c>
      <c r="I512" s="7">
        <f t="shared" si="50"/>
        <v>9.2909169560629404E-3</v>
      </c>
      <c r="J512" s="8">
        <v>1.8617789795453868E-3</v>
      </c>
      <c r="K512" s="8">
        <v>6.5754869336516275E-3</v>
      </c>
      <c r="L512" s="8">
        <v>8.5365104286592704E-4</v>
      </c>
      <c r="M512" s="17">
        <f t="shared" si="51"/>
        <v>3.7760531710311303E-2</v>
      </c>
      <c r="N512" s="16">
        <v>3.558868067472587E-2</v>
      </c>
      <c r="O512" s="16">
        <v>2.1718510355854355E-3</v>
      </c>
      <c r="P512" s="5">
        <f t="shared" si="52"/>
        <v>0.1328444742511514</v>
      </c>
      <c r="Q512" s="6">
        <v>7.7556681840290798E-2</v>
      </c>
      <c r="R512" s="6">
        <v>5.5287792410860598E-2</v>
      </c>
      <c r="S512" s="9">
        <f t="shared" si="53"/>
        <v>0.29726628179535397</v>
      </c>
      <c r="T512" s="10">
        <v>8.6739295788658979E-2</v>
      </c>
      <c r="U512" s="10">
        <v>0.12783606069312739</v>
      </c>
      <c r="V512" s="10">
        <v>3.3737697285539013E-2</v>
      </c>
      <c r="W512" s="10">
        <v>4.8953228028028574E-2</v>
      </c>
    </row>
    <row r="513" spans="1:23" x14ac:dyDescent="0.3">
      <c r="A513" s="1" t="s">
        <v>877</v>
      </c>
      <c r="B513" s="1" t="s">
        <v>878</v>
      </c>
      <c r="C513" s="2">
        <f t="shared" si="48"/>
        <v>0.49561938140820411</v>
      </c>
      <c r="D513" s="3">
        <f t="shared" si="49"/>
        <v>4.1568418017936919E-2</v>
      </c>
      <c r="E513" s="4">
        <v>1.3998289679073683E-2</v>
      </c>
      <c r="F513" s="4">
        <v>8.5336540789045234E-3</v>
      </c>
      <c r="G513" s="4">
        <v>1.6481720450707584E-2</v>
      </c>
      <c r="H513" s="4">
        <v>2.5547538092511261E-3</v>
      </c>
      <c r="I513" s="7">
        <f t="shared" si="50"/>
        <v>2.0987342528720936E-3</v>
      </c>
      <c r="J513" s="8">
        <v>0</v>
      </c>
      <c r="K513" s="8">
        <v>0</v>
      </c>
      <c r="L513" s="8">
        <v>2.0987342528720936E-3</v>
      </c>
      <c r="M513" s="17">
        <f t="shared" si="51"/>
        <v>2.0746235370666513E-2</v>
      </c>
      <c r="N513" s="16">
        <v>1.754270185179304E-2</v>
      </c>
      <c r="O513" s="16">
        <v>3.2035335188734734E-3</v>
      </c>
      <c r="P513" s="5">
        <f t="shared" si="52"/>
        <v>0.16892228522876213</v>
      </c>
      <c r="Q513" s="6">
        <v>9.7118857122759444E-2</v>
      </c>
      <c r="R513" s="6">
        <v>7.1803428106002667E-2</v>
      </c>
      <c r="S513" s="9">
        <f t="shared" si="53"/>
        <v>0.26228370853796645</v>
      </c>
      <c r="T513" s="10">
        <v>4.6424033276242234E-2</v>
      </c>
      <c r="U513" s="10">
        <v>0.11035299036948951</v>
      </c>
      <c r="V513" s="10">
        <v>4.2220996231870582E-2</v>
      </c>
      <c r="W513" s="10">
        <v>6.3285688660364131E-2</v>
      </c>
    </row>
    <row r="514" spans="1:23" x14ac:dyDescent="0.3">
      <c r="A514" s="1" t="s">
        <v>879</v>
      </c>
      <c r="B514" s="1" t="s">
        <v>880</v>
      </c>
      <c r="C514" s="2">
        <f t="shared" si="48"/>
        <v>0.48229667842787083</v>
      </c>
      <c r="D514" s="3">
        <f t="shared" si="49"/>
        <v>2.4338415727886815E-2</v>
      </c>
      <c r="E514" s="4">
        <v>1.323636612685548E-2</v>
      </c>
      <c r="F514" s="4">
        <v>0</v>
      </c>
      <c r="G514" s="4">
        <v>9.1311089947222791E-3</v>
      </c>
      <c r="H514" s="4">
        <v>1.9709406063090564E-3</v>
      </c>
      <c r="I514" s="7">
        <f t="shared" si="50"/>
        <v>1.2650159272837219E-2</v>
      </c>
      <c r="J514" s="8">
        <v>7.1594764351435667E-3</v>
      </c>
      <c r="K514" s="8">
        <v>3.8572855475233346E-3</v>
      </c>
      <c r="L514" s="8">
        <v>1.6333972901703183E-3</v>
      </c>
      <c r="M514" s="17">
        <f t="shared" si="51"/>
        <v>2.008867615252061E-2</v>
      </c>
      <c r="N514" s="16">
        <v>2.008867615252061E-2</v>
      </c>
      <c r="O514" s="16">
        <v>0</v>
      </c>
      <c r="P514" s="5">
        <f t="shared" si="52"/>
        <v>0.13250628164249781</v>
      </c>
      <c r="Q514" s="6">
        <v>7.0613958935189E-2</v>
      </c>
      <c r="R514" s="6">
        <v>6.1892322707308815E-2</v>
      </c>
      <c r="S514" s="9">
        <f t="shared" si="53"/>
        <v>0.29271314563212836</v>
      </c>
      <c r="T514" s="10">
        <v>7.9297196394694583E-2</v>
      </c>
      <c r="U514" s="10">
        <v>0.14422264660450801</v>
      </c>
      <c r="V514" s="10">
        <v>2.5195590897094066E-2</v>
      </c>
      <c r="W514" s="10">
        <v>4.3997711735831724E-2</v>
      </c>
    </row>
    <row r="515" spans="1:23" x14ac:dyDescent="0.3">
      <c r="A515" s="1" t="s">
        <v>881</v>
      </c>
      <c r="B515" s="1" t="s">
        <v>882</v>
      </c>
      <c r="C515" s="2">
        <f t="shared" si="48"/>
        <v>0.49755685482365275</v>
      </c>
      <c r="D515" s="3">
        <f t="shared" si="49"/>
        <v>3.5069769281247415E-2</v>
      </c>
      <c r="E515" s="4">
        <v>3.3425025893934093E-3</v>
      </c>
      <c r="F515" s="4">
        <v>1.1275365692438002E-2</v>
      </c>
      <c r="G515" s="4">
        <v>1.4295516920693169E-2</v>
      </c>
      <c r="H515" s="4">
        <v>6.1563840787228373E-3</v>
      </c>
      <c r="I515" s="7">
        <f t="shared" si="50"/>
        <v>1.2527492956585064E-2</v>
      </c>
      <c r="J515" s="8">
        <v>7.0688555258994487E-3</v>
      </c>
      <c r="K515" s="8">
        <v>4.2314466738995714E-3</v>
      </c>
      <c r="L515" s="8">
        <v>1.2271907567860448E-3</v>
      </c>
      <c r="M515" s="17">
        <f t="shared" si="51"/>
        <v>3.6834999305781907E-2</v>
      </c>
      <c r="N515" s="16">
        <v>2.4526946548816559E-2</v>
      </c>
      <c r="O515" s="16">
        <v>1.2308052756965346E-2</v>
      </c>
      <c r="P515" s="5">
        <f t="shared" si="52"/>
        <v>9.3917345811934047E-2</v>
      </c>
      <c r="Q515" s="6">
        <v>6.1345069003987486E-2</v>
      </c>
      <c r="R515" s="6">
        <v>3.2572276807946561E-2</v>
      </c>
      <c r="S515" s="9">
        <f t="shared" si="53"/>
        <v>0.3192072474681043</v>
      </c>
      <c r="T515" s="10">
        <v>8.7165182940201105E-2</v>
      </c>
      <c r="U515" s="10">
        <v>0.12212544439862151</v>
      </c>
      <c r="V515" s="10">
        <v>4.4859240465935583E-2</v>
      </c>
      <c r="W515" s="10">
        <v>6.505737966334614E-2</v>
      </c>
    </row>
    <row r="516" spans="1:23" x14ac:dyDescent="0.3">
      <c r="A516" s="1" t="s">
        <v>883</v>
      </c>
      <c r="B516" s="1" t="s">
        <v>884</v>
      </c>
      <c r="C516" s="2">
        <f t="shared" ref="C516:C579" si="54">D516+M516+I516+S516+P516</f>
        <v>0.48740558189264449</v>
      </c>
      <c r="D516" s="3">
        <f t="shared" ref="D516:D579" si="55">SUM(E516:H516)</f>
        <v>4.2566925537463579E-2</v>
      </c>
      <c r="E516" s="4">
        <v>9.1733783432709163E-3</v>
      </c>
      <c r="F516" s="4">
        <v>1.110295677279583E-3</v>
      </c>
      <c r="G516" s="4">
        <v>8.9775441728758322E-3</v>
      </c>
      <c r="H516" s="4">
        <v>2.3305707344037252E-2</v>
      </c>
      <c r="I516" s="7">
        <f t="shared" ref="I516:I579" si="56">SUM(J516:L516)</f>
        <v>3.0369060211632552E-2</v>
      </c>
      <c r="J516" s="8">
        <v>8.3619155064406561E-3</v>
      </c>
      <c r="K516" s="8">
        <v>1.6498539564344009E-2</v>
      </c>
      <c r="L516" s="8">
        <v>5.5086051408478852E-3</v>
      </c>
      <c r="M516" s="17">
        <f t="shared" ref="M516:M579" si="57">SUM(N516:O516)</f>
        <v>6.0615694024495972E-2</v>
      </c>
      <c r="N516" s="16">
        <v>4.104250804633372E-2</v>
      </c>
      <c r="O516" s="16">
        <v>1.9573185978162249E-2</v>
      </c>
      <c r="P516" s="5">
        <f t="shared" ref="P516:P579" si="58">SUM(Q516:R516)</f>
        <v>9.309725916525545E-2</v>
      </c>
      <c r="Q516" s="6">
        <v>5.1344171852588619E-2</v>
      </c>
      <c r="R516" s="6">
        <v>4.1753087312666831E-2</v>
      </c>
      <c r="S516" s="9">
        <f t="shared" ref="S516:S579" si="59">SUM(T516:W516)</f>
        <v>0.26075664295379691</v>
      </c>
      <c r="T516" s="10">
        <v>9.7576968363258396E-2</v>
      </c>
      <c r="U516" s="10">
        <v>8.8857099722341015E-2</v>
      </c>
      <c r="V516" s="10">
        <v>3.2575335065918219E-2</v>
      </c>
      <c r="W516" s="10">
        <v>4.1747239802279242E-2</v>
      </c>
    </row>
    <row r="517" spans="1:23" x14ac:dyDescent="0.3">
      <c r="A517" s="1" t="s">
        <v>885</v>
      </c>
      <c r="B517" s="1" t="s">
        <v>886</v>
      </c>
      <c r="C517" s="2">
        <f t="shared" si="54"/>
        <v>0.48623526175762383</v>
      </c>
      <c r="D517" s="3">
        <f t="shared" si="55"/>
        <v>5.1352051094711006E-2</v>
      </c>
      <c r="E517" s="4">
        <v>2.2461479795764152E-2</v>
      </c>
      <c r="F517" s="4">
        <v>2.7451506186198494E-3</v>
      </c>
      <c r="G517" s="4">
        <v>1.8651866130756662E-2</v>
      </c>
      <c r="H517" s="4">
        <v>7.4935545495703401E-3</v>
      </c>
      <c r="I517" s="7">
        <f t="shared" si="56"/>
        <v>2.5707210089327373E-2</v>
      </c>
      <c r="J517" s="8">
        <v>1.6330861017747514E-2</v>
      </c>
      <c r="K517" s="8">
        <v>3.162099979818631E-3</v>
      </c>
      <c r="L517" s="8">
        <v>6.2142490917612295E-3</v>
      </c>
      <c r="M517" s="17">
        <f t="shared" si="57"/>
        <v>4.1886855786025495E-2</v>
      </c>
      <c r="N517" s="16">
        <v>3.6569654739925662E-2</v>
      </c>
      <c r="O517" s="16">
        <v>5.3172010460998294E-3</v>
      </c>
      <c r="P517" s="5">
        <f t="shared" si="58"/>
        <v>0.11369052963044939</v>
      </c>
      <c r="Q517" s="6">
        <v>8.4741963811773194E-2</v>
      </c>
      <c r="R517" s="6">
        <v>2.8948565818676195E-2</v>
      </c>
      <c r="S517" s="9">
        <f t="shared" si="59"/>
        <v>0.25359861515711057</v>
      </c>
      <c r="T517" s="10">
        <v>0.11218842770127098</v>
      </c>
      <c r="U517" s="10">
        <v>9.0134362169139656E-2</v>
      </c>
      <c r="V517" s="10">
        <v>2.3884541090027064E-2</v>
      </c>
      <c r="W517" s="10">
        <v>2.7391284196672871E-2</v>
      </c>
    </row>
    <row r="518" spans="1:23" x14ac:dyDescent="0.3">
      <c r="A518" s="1" t="s">
        <v>887</v>
      </c>
      <c r="B518" s="1" t="s">
        <v>888</v>
      </c>
      <c r="C518" s="2">
        <f t="shared" si="54"/>
        <v>0.50380577721343345</v>
      </c>
      <c r="D518" s="3">
        <f t="shared" si="55"/>
        <v>1.2604772766448126E-2</v>
      </c>
      <c r="E518" s="4">
        <v>0</v>
      </c>
      <c r="F518" s="4">
        <v>7.8545845267587386E-3</v>
      </c>
      <c r="G518" s="4">
        <v>4.7501882396893871E-3</v>
      </c>
      <c r="H518" s="4">
        <v>0</v>
      </c>
      <c r="I518" s="7">
        <f t="shared" si="56"/>
        <v>1.6319309874114299E-2</v>
      </c>
      <c r="J518" s="8">
        <v>6.3197287939452899E-3</v>
      </c>
      <c r="K518" s="8">
        <v>8.143439183533465E-3</v>
      </c>
      <c r="L518" s="8">
        <v>1.8561418966355448E-3</v>
      </c>
      <c r="M518" s="17">
        <f t="shared" si="57"/>
        <v>4.4150060965673449E-2</v>
      </c>
      <c r="N518" s="16">
        <v>4.3734224715125294E-2</v>
      </c>
      <c r="O518" s="16">
        <v>4.1583625054815123E-4</v>
      </c>
      <c r="P518" s="5">
        <f t="shared" si="58"/>
        <v>0.11636185319604206</v>
      </c>
      <c r="Q518" s="6">
        <v>6.54732005675627E-2</v>
      </c>
      <c r="R518" s="6">
        <v>5.0888652628479365E-2</v>
      </c>
      <c r="S518" s="9">
        <f t="shared" si="59"/>
        <v>0.31436978041115549</v>
      </c>
      <c r="T518" s="10">
        <v>9.3941420536232792E-2</v>
      </c>
      <c r="U518" s="10">
        <v>9.7543824155235825E-2</v>
      </c>
      <c r="V518" s="10">
        <v>4.4690148829457557E-2</v>
      </c>
      <c r="W518" s="10">
        <v>7.8194386890229353E-2</v>
      </c>
    </row>
    <row r="519" spans="1:23" x14ac:dyDescent="0.3">
      <c r="A519" s="1" t="s">
        <v>889</v>
      </c>
      <c r="B519" s="1" t="s">
        <v>890</v>
      </c>
      <c r="C519" s="2">
        <f t="shared" si="54"/>
        <v>0.50336732806768569</v>
      </c>
      <c r="D519" s="3">
        <f t="shared" si="55"/>
        <v>3.7848165706888546E-3</v>
      </c>
      <c r="E519" s="4">
        <v>0</v>
      </c>
      <c r="F519" s="4">
        <v>2.2254384581534416E-4</v>
      </c>
      <c r="G519" s="4">
        <v>3.5622727248735102E-3</v>
      </c>
      <c r="H519" s="4">
        <v>0</v>
      </c>
      <c r="I519" s="7">
        <f t="shared" si="56"/>
        <v>3.8847866356772403E-3</v>
      </c>
      <c r="J519" s="8">
        <v>1.2622149712005852E-3</v>
      </c>
      <c r="K519" s="8">
        <v>2.6225716644766553E-3</v>
      </c>
      <c r="L519" s="8">
        <v>0</v>
      </c>
      <c r="M519" s="17">
        <f t="shared" si="57"/>
        <v>3.5376020390789721E-2</v>
      </c>
      <c r="N519" s="16">
        <v>3.5376020390789721E-2</v>
      </c>
      <c r="O519" s="16">
        <v>0</v>
      </c>
      <c r="P519" s="5">
        <f t="shared" si="58"/>
        <v>9.9278827520833252E-2</v>
      </c>
      <c r="Q519" s="6">
        <v>5.7321336144376261E-2</v>
      </c>
      <c r="R519" s="6">
        <v>4.1957491376456983E-2</v>
      </c>
      <c r="S519" s="9">
        <f t="shared" si="59"/>
        <v>0.36104287694969661</v>
      </c>
      <c r="T519" s="10">
        <v>0.10762120427627016</v>
      </c>
      <c r="U519" s="10">
        <v>0.10874860604165969</v>
      </c>
      <c r="V519" s="10">
        <v>5.647250253504827E-2</v>
      </c>
      <c r="W519" s="10">
        <v>8.8200564096718531E-2</v>
      </c>
    </row>
    <row r="520" spans="1:23" x14ac:dyDescent="0.3">
      <c r="A520" s="1" t="s">
        <v>891</v>
      </c>
      <c r="B520" s="1" t="s">
        <v>892</v>
      </c>
      <c r="C520" s="2">
        <f t="shared" si="54"/>
        <v>0.4931947371204447</v>
      </c>
      <c r="D520" s="3">
        <f t="shared" si="55"/>
        <v>6.7689480719146961E-2</v>
      </c>
      <c r="E520" s="4">
        <v>6.8890860920575855E-3</v>
      </c>
      <c r="F520" s="4">
        <v>9.8652857841760207E-3</v>
      </c>
      <c r="G520" s="4">
        <v>2.3428858334498835E-2</v>
      </c>
      <c r="H520" s="4">
        <v>2.7506250508414522E-2</v>
      </c>
      <c r="I520" s="7">
        <f t="shared" si="56"/>
        <v>1.6902843800550876E-2</v>
      </c>
      <c r="J520" s="8">
        <v>9.9308829083743946E-4</v>
      </c>
      <c r="K520" s="8">
        <v>7.9551211528474039E-3</v>
      </c>
      <c r="L520" s="8">
        <v>7.9546343568660353E-3</v>
      </c>
      <c r="M520" s="17">
        <f t="shared" si="57"/>
        <v>5.7077435177643188E-2</v>
      </c>
      <c r="N520" s="16">
        <v>4.8417881849318861E-2</v>
      </c>
      <c r="O520" s="16">
        <v>8.6595533283243282E-3</v>
      </c>
      <c r="P520" s="5">
        <f t="shared" si="58"/>
        <v>9.5126688162474382E-2</v>
      </c>
      <c r="Q520" s="6">
        <v>5.630944023921846E-2</v>
      </c>
      <c r="R520" s="6">
        <v>3.8817247923255929E-2</v>
      </c>
      <c r="S520" s="9">
        <f t="shared" si="59"/>
        <v>0.2563982892606293</v>
      </c>
      <c r="T520" s="10">
        <v>6.5621214905155212E-2</v>
      </c>
      <c r="U520" s="10">
        <v>9.7013858839020958E-2</v>
      </c>
      <c r="V520" s="10">
        <v>3.5024073231351191E-2</v>
      </c>
      <c r="W520" s="10">
        <v>5.8739142285101915E-2</v>
      </c>
    </row>
    <row r="521" spans="1:23" x14ac:dyDescent="0.3">
      <c r="A521" s="1" t="s">
        <v>893</v>
      </c>
      <c r="B521" s="1" t="s">
        <v>894</v>
      </c>
      <c r="C521" s="2">
        <f t="shared" si="54"/>
        <v>0.49344046740793218</v>
      </c>
      <c r="D521" s="3">
        <f t="shared" si="55"/>
        <v>7.2121487250937616E-2</v>
      </c>
      <c r="E521" s="4">
        <v>9.5395095493773802E-3</v>
      </c>
      <c r="F521" s="4">
        <v>1.1713256795824538E-2</v>
      </c>
      <c r="G521" s="4">
        <v>1.8135740916613335E-2</v>
      </c>
      <c r="H521" s="4">
        <v>3.2732979989122363E-2</v>
      </c>
      <c r="I521" s="7">
        <f t="shared" si="56"/>
        <v>2.439490689626389E-2</v>
      </c>
      <c r="J521" s="8">
        <v>6.8552795014370877E-3</v>
      </c>
      <c r="K521" s="8">
        <v>1.2623839572154792E-2</v>
      </c>
      <c r="L521" s="8">
        <v>4.9157878226720108E-3</v>
      </c>
      <c r="M521" s="17">
        <f t="shared" si="57"/>
        <v>5.543645349025289E-2</v>
      </c>
      <c r="N521" s="16">
        <v>3.1347596703465486E-2</v>
      </c>
      <c r="O521" s="16">
        <v>2.4088856786787408E-2</v>
      </c>
      <c r="P521" s="5">
        <f t="shared" si="58"/>
        <v>6.5601579693478296E-2</v>
      </c>
      <c r="Q521" s="6">
        <v>3.8171745510291732E-2</v>
      </c>
      <c r="R521" s="6">
        <v>2.7429834183186563E-2</v>
      </c>
      <c r="S521" s="9">
        <f t="shared" si="59"/>
        <v>0.27588604007699946</v>
      </c>
      <c r="T521" s="10">
        <v>6.2365330484069337E-2</v>
      </c>
      <c r="U521" s="10">
        <v>0.104705596528009</v>
      </c>
      <c r="V521" s="10">
        <v>3.9952005230718367E-2</v>
      </c>
      <c r="W521" s="10">
        <v>6.8863107834202783E-2</v>
      </c>
    </row>
    <row r="522" spans="1:23" x14ac:dyDescent="0.3">
      <c r="A522" s="1" t="s">
        <v>895</v>
      </c>
      <c r="B522" s="1" t="s">
        <v>896</v>
      </c>
      <c r="C522" s="2">
        <f t="shared" si="54"/>
        <v>0.48809488042996385</v>
      </c>
      <c r="D522" s="3">
        <f t="shared" si="55"/>
        <v>3.4155213382390075E-2</v>
      </c>
      <c r="E522" s="4">
        <v>1.5486756418003237E-2</v>
      </c>
      <c r="F522" s="4">
        <v>1.5814528073477799E-3</v>
      </c>
      <c r="G522" s="4">
        <v>1.5567595890313842E-2</v>
      </c>
      <c r="H522" s="4">
        <v>1.5194082667252193E-3</v>
      </c>
      <c r="I522" s="7">
        <f t="shared" si="56"/>
        <v>2.0387016927580107E-2</v>
      </c>
      <c r="J522" s="8">
        <v>1.4845259979208355E-2</v>
      </c>
      <c r="K522" s="8">
        <v>2.9699953943324317E-3</v>
      </c>
      <c r="L522" s="8">
        <v>2.5717615540393215E-3</v>
      </c>
      <c r="M522" s="17">
        <f t="shared" si="57"/>
        <v>3.6309682302738011E-2</v>
      </c>
      <c r="N522" s="16">
        <v>3.0986944956276626E-2</v>
      </c>
      <c r="O522" s="16">
        <v>5.3227373464613866E-3</v>
      </c>
      <c r="P522" s="5">
        <f t="shared" si="58"/>
        <v>0.11947089723000134</v>
      </c>
      <c r="Q522" s="6">
        <v>6.6375268654052882E-2</v>
      </c>
      <c r="R522" s="6">
        <v>5.3095628575948468E-2</v>
      </c>
      <c r="S522" s="9">
        <f t="shared" si="59"/>
        <v>0.27777207058725434</v>
      </c>
      <c r="T522" s="10">
        <v>5.7913870224164041E-2</v>
      </c>
      <c r="U522" s="10">
        <v>0.13701386231486254</v>
      </c>
      <c r="V522" s="10">
        <v>2.8341368799552704E-2</v>
      </c>
      <c r="W522" s="10">
        <v>5.4502969248675044E-2</v>
      </c>
    </row>
    <row r="523" spans="1:23" x14ac:dyDescent="0.3">
      <c r="A523" s="1" t="s">
        <v>897</v>
      </c>
      <c r="B523" s="1" t="s">
        <v>898</v>
      </c>
      <c r="C523" s="2">
        <f t="shared" si="54"/>
        <v>0.51276956577638089</v>
      </c>
      <c r="D523" s="3">
        <f t="shared" si="55"/>
        <v>1.4871651346356578E-2</v>
      </c>
      <c r="E523" s="4">
        <v>1.518244160320483E-3</v>
      </c>
      <c r="F523" s="4">
        <v>0</v>
      </c>
      <c r="G523" s="4">
        <v>0</v>
      </c>
      <c r="H523" s="4">
        <v>1.3353407186036096E-2</v>
      </c>
      <c r="I523" s="7">
        <f t="shared" si="56"/>
        <v>7.0498208148863151E-2</v>
      </c>
      <c r="J523" s="8">
        <v>5.0612628271569544E-2</v>
      </c>
      <c r="K523" s="8">
        <v>1.4050273591114786E-2</v>
      </c>
      <c r="L523" s="8">
        <v>5.8353062861788169E-3</v>
      </c>
      <c r="M523" s="17">
        <f t="shared" si="57"/>
        <v>6.0124119007607474E-2</v>
      </c>
      <c r="N523" s="16">
        <v>5.4146842871462444E-2</v>
      </c>
      <c r="O523" s="16">
        <v>5.9772761361450259E-3</v>
      </c>
      <c r="P523" s="5">
        <f t="shared" si="58"/>
        <v>5.6858930454884188E-2</v>
      </c>
      <c r="Q523" s="6">
        <v>5.6858930454884188E-2</v>
      </c>
      <c r="R523" s="6">
        <v>0</v>
      </c>
      <c r="S523" s="9">
        <f t="shared" si="59"/>
        <v>0.31041665681866953</v>
      </c>
      <c r="T523" s="10">
        <v>0.25658951406907454</v>
      </c>
      <c r="U523" s="10">
        <v>1.1242722005553565E-2</v>
      </c>
      <c r="V523" s="10">
        <v>3.3529531269425455E-2</v>
      </c>
      <c r="W523" s="10">
        <v>9.054889474616027E-3</v>
      </c>
    </row>
    <row r="524" spans="1:23" x14ac:dyDescent="0.3">
      <c r="A524" s="1" t="s">
        <v>899</v>
      </c>
      <c r="B524" s="1" t="s">
        <v>900</v>
      </c>
      <c r="C524" s="2">
        <f t="shared" si="54"/>
        <v>0.50324206366478741</v>
      </c>
      <c r="D524" s="3">
        <f t="shared" si="55"/>
        <v>3.5992878726137052E-2</v>
      </c>
      <c r="E524" s="4">
        <v>2.1691138026309403E-3</v>
      </c>
      <c r="F524" s="4">
        <v>0</v>
      </c>
      <c r="G524" s="4">
        <v>2.3117306808352969E-2</v>
      </c>
      <c r="H524" s="4">
        <v>1.0706458115153143E-2</v>
      </c>
      <c r="I524" s="7">
        <f t="shared" si="56"/>
        <v>5.6935655216908979E-2</v>
      </c>
      <c r="J524" s="8">
        <v>2.0626389183274821E-2</v>
      </c>
      <c r="K524" s="8">
        <v>1.7092857774484188E-2</v>
      </c>
      <c r="L524" s="8">
        <v>1.9216408259149973E-2</v>
      </c>
      <c r="M524" s="17">
        <f t="shared" si="57"/>
        <v>0.10443922773531941</v>
      </c>
      <c r="N524" s="16">
        <v>4.7256729747339986E-2</v>
      </c>
      <c r="O524" s="16">
        <v>5.7182497987979419E-2</v>
      </c>
      <c r="P524" s="5">
        <f t="shared" si="58"/>
        <v>5.9822138701986119E-2</v>
      </c>
      <c r="Q524" s="6">
        <v>5.1310089022326616E-2</v>
      </c>
      <c r="R524" s="6">
        <v>8.5120496796595047E-3</v>
      </c>
      <c r="S524" s="9">
        <f t="shared" si="59"/>
        <v>0.24605216328443585</v>
      </c>
      <c r="T524" s="10">
        <v>0.15332316367543444</v>
      </c>
      <c r="U524" s="10">
        <v>2.9495744197822926E-2</v>
      </c>
      <c r="V524" s="10">
        <v>4.6797208636560964E-2</v>
      </c>
      <c r="W524" s="10">
        <v>1.6436046774617505E-2</v>
      </c>
    </row>
    <row r="525" spans="1:23" x14ac:dyDescent="0.3">
      <c r="A525" s="1" t="s">
        <v>901</v>
      </c>
      <c r="B525" s="1" t="s">
        <v>902</v>
      </c>
      <c r="C525" s="2">
        <f t="shared" si="54"/>
        <v>0.50443729570179741</v>
      </c>
      <c r="D525" s="3">
        <f t="shared" si="55"/>
        <v>4.7801789716612531E-2</v>
      </c>
      <c r="E525" s="4">
        <v>2.6398266057271427E-2</v>
      </c>
      <c r="F525" s="4">
        <v>2.9467783192374231E-3</v>
      </c>
      <c r="G525" s="4">
        <v>2.3265690569673021E-3</v>
      </c>
      <c r="H525" s="4">
        <v>1.6130176283136378E-2</v>
      </c>
      <c r="I525" s="7">
        <f t="shared" si="56"/>
        <v>6.4731021401331718E-2</v>
      </c>
      <c r="J525" s="8">
        <v>4.2970980549391989E-2</v>
      </c>
      <c r="K525" s="8">
        <v>1.2293949746397449E-2</v>
      </c>
      <c r="L525" s="8">
        <v>9.4660911055422826E-3</v>
      </c>
      <c r="M525" s="17">
        <f t="shared" si="57"/>
        <v>0.12283111028017982</v>
      </c>
      <c r="N525" s="16">
        <v>0.11108588053099036</v>
      </c>
      <c r="O525" s="16">
        <v>1.1745229749189463E-2</v>
      </c>
      <c r="P525" s="5">
        <f t="shared" si="58"/>
        <v>7.0019774808350588E-2</v>
      </c>
      <c r="Q525" s="6">
        <v>5.77171086375836E-2</v>
      </c>
      <c r="R525" s="6">
        <v>1.2302666170766991E-2</v>
      </c>
      <c r="S525" s="9">
        <f t="shared" si="59"/>
        <v>0.19905359949532275</v>
      </c>
      <c r="T525" s="10">
        <v>9.247787059818946E-2</v>
      </c>
      <c r="U525" s="10">
        <v>1.0135752752193281E-2</v>
      </c>
      <c r="V525" s="10">
        <v>5.1430990393503684E-2</v>
      </c>
      <c r="W525" s="10">
        <v>4.5008985751436324E-2</v>
      </c>
    </row>
    <row r="526" spans="1:23" x14ac:dyDescent="0.3">
      <c r="A526" s="1" t="s">
        <v>903</v>
      </c>
      <c r="B526" s="1" t="s">
        <v>1287</v>
      </c>
      <c r="C526" s="2">
        <f t="shared" si="54"/>
        <v>0.51062972942680329</v>
      </c>
      <c r="D526" s="3">
        <f t="shared" si="55"/>
        <v>4.3897817665936582E-2</v>
      </c>
      <c r="E526" s="4">
        <v>1.385727840142011E-2</v>
      </c>
      <c r="F526" s="4">
        <v>0</v>
      </c>
      <c r="G526" s="4">
        <v>2.7698135277703416E-3</v>
      </c>
      <c r="H526" s="4">
        <v>2.7270725736746132E-2</v>
      </c>
      <c r="I526" s="7">
        <f t="shared" si="56"/>
        <v>5.7410857195574962E-2</v>
      </c>
      <c r="J526" s="8">
        <v>5.2512976010340259E-2</v>
      </c>
      <c r="K526" s="8">
        <v>4.8978811852347032E-3</v>
      </c>
      <c r="L526" s="8">
        <v>0</v>
      </c>
      <c r="M526" s="17">
        <f t="shared" si="57"/>
        <v>7.8496972437826218E-2</v>
      </c>
      <c r="N526" s="16">
        <v>5.3333537178623297E-2</v>
      </c>
      <c r="O526" s="16">
        <v>2.5163435259202924E-2</v>
      </c>
      <c r="P526" s="5">
        <f t="shared" si="58"/>
        <v>6.0054518395430675E-2</v>
      </c>
      <c r="Q526" s="6">
        <v>6.0054518395430675E-2</v>
      </c>
      <c r="R526" s="6">
        <v>0</v>
      </c>
      <c r="S526" s="9">
        <f t="shared" si="59"/>
        <v>0.27076956373203487</v>
      </c>
      <c r="T526" s="10">
        <v>0.15434327739170237</v>
      </c>
      <c r="U526" s="10">
        <v>5.1256699004950061E-3</v>
      </c>
      <c r="V526" s="10">
        <v>0.10117838932795357</v>
      </c>
      <c r="W526" s="10">
        <v>1.012222711188393E-2</v>
      </c>
    </row>
    <row r="527" spans="1:23" x14ac:dyDescent="0.3">
      <c r="A527" s="1" t="s">
        <v>904</v>
      </c>
      <c r="B527" s="1" t="s">
        <v>905</v>
      </c>
      <c r="C527" s="2">
        <f t="shared" si="54"/>
        <v>0.49085038393846303</v>
      </c>
      <c r="D527" s="3">
        <f t="shared" si="55"/>
        <v>2.1846480809808264E-2</v>
      </c>
      <c r="E527" s="4">
        <v>0</v>
      </c>
      <c r="F527" s="4">
        <v>4.8819019580589457E-3</v>
      </c>
      <c r="G527" s="4">
        <v>1.5932435520581358E-2</v>
      </c>
      <c r="H527" s="4">
        <v>1.0321433311679617E-3</v>
      </c>
      <c r="I527" s="7">
        <f t="shared" si="56"/>
        <v>4.6801863177604224E-3</v>
      </c>
      <c r="J527" s="8">
        <v>8.2753978655037764E-4</v>
      </c>
      <c r="K527" s="8">
        <v>3.8526465312100446E-3</v>
      </c>
      <c r="L527" s="8">
        <v>0</v>
      </c>
      <c r="M527" s="17">
        <f t="shared" si="57"/>
        <v>3.7876819209187805E-2</v>
      </c>
      <c r="N527" s="16">
        <v>3.7876819209187805E-2</v>
      </c>
      <c r="O527" s="16">
        <v>0</v>
      </c>
      <c r="P527" s="5">
        <f t="shared" si="58"/>
        <v>0.14288637927959313</v>
      </c>
      <c r="Q527" s="6">
        <v>7.1945774791091585E-2</v>
      </c>
      <c r="R527" s="6">
        <v>7.0940604488501549E-2</v>
      </c>
      <c r="S527" s="9">
        <f t="shared" si="59"/>
        <v>0.28356051832211338</v>
      </c>
      <c r="T527" s="10">
        <v>9.7654400418125439E-2</v>
      </c>
      <c r="U527" s="10">
        <v>0.10271881853423068</v>
      </c>
      <c r="V527" s="10">
        <v>2.7743388435404054E-2</v>
      </c>
      <c r="W527" s="10">
        <v>5.5443910934353233E-2</v>
      </c>
    </row>
    <row r="528" spans="1:23" x14ac:dyDescent="0.3">
      <c r="A528" s="1" t="s">
        <v>906</v>
      </c>
      <c r="B528" s="1" t="s">
        <v>907</v>
      </c>
      <c r="C528" s="2">
        <f t="shared" si="54"/>
        <v>0.49678992707318642</v>
      </c>
      <c r="D528" s="3">
        <f t="shared" si="55"/>
        <v>2.2531760193803232E-2</v>
      </c>
      <c r="E528" s="4">
        <v>3.6541420866490568E-3</v>
      </c>
      <c r="F528" s="4">
        <v>0</v>
      </c>
      <c r="G528" s="4">
        <v>1.2246244048886008E-2</v>
      </c>
      <c r="H528" s="4">
        <v>6.631374058268167E-3</v>
      </c>
      <c r="I528" s="7">
        <f t="shared" si="56"/>
        <v>2.8126094322736189E-2</v>
      </c>
      <c r="J528" s="8">
        <v>2.0486776834655256E-2</v>
      </c>
      <c r="K528" s="8">
        <v>7.6393174880809321E-3</v>
      </c>
      <c r="L528" s="8">
        <v>0</v>
      </c>
      <c r="M528" s="17">
        <f t="shared" si="57"/>
        <v>2.6425060197350563E-2</v>
      </c>
      <c r="N528" s="16">
        <v>2.6425060197350563E-2</v>
      </c>
      <c r="O528" s="16">
        <v>0</v>
      </c>
      <c r="P528" s="5">
        <f t="shared" si="58"/>
        <v>0.13457531554067509</v>
      </c>
      <c r="Q528" s="6">
        <v>0.10248536631415235</v>
      </c>
      <c r="R528" s="6">
        <v>3.2089949226522738E-2</v>
      </c>
      <c r="S528" s="9">
        <f t="shared" si="59"/>
        <v>0.28513169681862133</v>
      </c>
      <c r="T528" s="10">
        <v>0.13749532735007877</v>
      </c>
      <c r="U528" s="10">
        <v>0.10503348710225358</v>
      </c>
      <c r="V528" s="10">
        <v>3.5542363012348699E-2</v>
      </c>
      <c r="W528" s="10">
        <v>7.060519353940321E-3</v>
      </c>
    </row>
    <row r="529" spans="1:23" x14ac:dyDescent="0.3">
      <c r="A529" s="1" t="s">
        <v>908</v>
      </c>
      <c r="B529" s="1" t="s">
        <v>909</v>
      </c>
      <c r="C529" s="2">
        <f t="shared" si="54"/>
        <v>0.49087568119845326</v>
      </c>
      <c r="D529" s="3">
        <f t="shared" si="55"/>
        <v>4.8612460669512372E-2</v>
      </c>
      <c r="E529" s="4">
        <v>1.1031387294027912E-2</v>
      </c>
      <c r="F529" s="4">
        <v>1.0997535912257921E-2</v>
      </c>
      <c r="G529" s="4">
        <v>8.6318333884641101E-3</v>
      </c>
      <c r="H529" s="4">
        <v>1.7951704074762424E-2</v>
      </c>
      <c r="I529" s="7">
        <f t="shared" si="56"/>
        <v>2.2131148594796965E-2</v>
      </c>
      <c r="J529" s="8">
        <v>1.0438545622044326E-2</v>
      </c>
      <c r="K529" s="8">
        <v>4.9297139640480884E-3</v>
      </c>
      <c r="L529" s="8">
        <v>6.7628890087045503E-3</v>
      </c>
      <c r="M529" s="17">
        <f t="shared" si="57"/>
        <v>5.8621624311616403E-2</v>
      </c>
      <c r="N529" s="16">
        <v>4.8866461286580329E-2</v>
      </c>
      <c r="O529" s="16">
        <v>9.7551630250360746E-3</v>
      </c>
      <c r="P529" s="5">
        <f t="shared" si="58"/>
        <v>0.10198616529523691</v>
      </c>
      <c r="Q529" s="6">
        <v>5.5166777921752098E-2</v>
      </c>
      <c r="R529" s="6">
        <v>4.6819387373484803E-2</v>
      </c>
      <c r="S529" s="9">
        <f t="shared" si="59"/>
        <v>0.25952428232729063</v>
      </c>
      <c r="T529" s="10">
        <v>6.0095196704526704E-2</v>
      </c>
      <c r="U529" s="10">
        <v>0.10892455185319722</v>
      </c>
      <c r="V529" s="10">
        <v>3.8110615639221732E-2</v>
      </c>
      <c r="W529" s="10">
        <v>5.2393918130344976E-2</v>
      </c>
    </row>
    <row r="530" spans="1:23" x14ac:dyDescent="0.3">
      <c r="A530" s="1" t="s">
        <v>910</v>
      </c>
      <c r="B530" s="1" t="s">
        <v>911</v>
      </c>
      <c r="C530" s="2">
        <f t="shared" si="54"/>
        <v>0.4882347307639433</v>
      </c>
      <c r="D530" s="3">
        <f t="shared" si="55"/>
        <v>6.6085443522296394E-2</v>
      </c>
      <c r="E530" s="4">
        <v>2.177599804214362E-2</v>
      </c>
      <c r="F530" s="4">
        <v>5.7688248571495784E-3</v>
      </c>
      <c r="G530" s="4">
        <v>1.2292084872024343E-2</v>
      </c>
      <c r="H530" s="4">
        <v>2.6248535750978855E-2</v>
      </c>
      <c r="I530" s="7">
        <f t="shared" si="56"/>
        <v>4.6342716956266489E-2</v>
      </c>
      <c r="J530" s="8">
        <v>2.6983749044624947E-2</v>
      </c>
      <c r="K530" s="8">
        <v>1.5409662700231096E-2</v>
      </c>
      <c r="L530" s="8">
        <v>3.9493052114104414E-3</v>
      </c>
      <c r="M530" s="17">
        <f t="shared" si="57"/>
        <v>3.7085208384339263E-2</v>
      </c>
      <c r="N530" s="16">
        <v>2.7398844476792746E-2</v>
      </c>
      <c r="O530" s="16">
        <v>9.6863639075465205E-3</v>
      </c>
      <c r="P530" s="5">
        <f t="shared" si="58"/>
        <v>8.2047282546584888E-2</v>
      </c>
      <c r="Q530" s="6">
        <v>6.3084971270302936E-2</v>
      </c>
      <c r="R530" s="6">
        <v>1.8962311276281958E-2</v>
      </c>
      <c r="S530" s="9">
        <f t="shared" si="59"/>
        <v>0.25667407935445624</v>
      </c>
      <c r="T530" s="10">
        <v>7.6855557828572812E-2</v>
      </c>
      <c r="U530" s="10">
        <v>0.1121341581733564</v>
      </c>
      <c r="V530" s="10">
        <v>4.2568176324369052E-2</v>
      </c>
      <c r="W530" s="10">
        <v>2.5116187028157974E-2</v>
      </c>
    </row>
    <row r="531" spans="1:23" x14ac:dyDescent="0.3">
      <c r="A531" s="1" t="s">
        <v>1288</v>
      </c>
      <c r="B531" s="1" t="s">
        <v>1289</v>
      </c>
      <c r="C531" s="2">
        <f t="shared" si="54"/>
        <v>0.49840050375883077</v>
      </c>
      <c r="D531" s="3">
        <f t="shared" si="55"/>
        <v>4.3592320582106797E-2</v>
      </c>
      <c r="E531" s="4">
        <v>2.3699906672025434E-3</v>
      </c>
      <c r="F531" s="4">
        <v>1.5174963800823473E-2</v>
      </c>
      <c r="G531" s="4">
        <v>2.1505712452077195E-2</v>
      </c>
      <c r="H531" s="4">
        <v>4.5416536620035836E-3</v>
      </c>
      <c r="I531" s="7">
        <f t="shared" si="56"/>
        <v>8.4888646036972819E-3</v>
      </c>
      <c r="J531" s="8">
        <v>7.4139030281311202E-4</v>
      </c>
      <c r="K531" s="8">
        <v>4.3663765545434285E-4</v>
      </c>
      <c r="L531" s="8">
        <v>7.3108366454298261E-3</v>
      </c>
      <c r="M531" s="17">
        <f t="shared" si="57"/>
        <v>3.8148587666974994E-2</v>
      </c>
      <c r="N531" s="16">
        <v>3.6797131368377839E-2</v>
      </c>
      <c r="O531" s="16">
        <v>1.351456298597154E-3</v>
      </c>
      <c r="P531" s="5">
        <f t="shared" si="58"/>
        <v>0.11496104885595293</v>
      </c>
      <c r="Q531" s="6">
        <v>6.3383291948765533E-2</v>
      </c>
      <c r="R531" s="6">
        <v>5.1577756907187397E-2</v>
      </c>
      <c r="S531" s="9">
        <f t="shared" si="59"/>
        <v>0.29320968205009879</v>
      </c>
      <c r="T531" s="10">
        <v>5.4710334301044695E-2</v>
      </c>
      <c r="U531" s="10">
        <v>0.12959541875069164</v>
      </c>
      <c r="V531" s="10">
        <v>3.7867463846494129E-2</v>
      </c>
      <c r="W531" s="10">
        <v>7.103646515186833E-2</v>
      </c>
    </row>
    <row r="532" spans="1:23" x14ac:dyDescent="0.3">
      <c r="A532" s="1" t="s">
        <v>912</v>
      </c>
      <c r="B532" s="1" t="s">
        <v>913</v>
      </c>
      <c r="C532" s="2">
        <f t="shared" si="54"/>
        <v>0.49222882141567992</v>
      </c>
      <c r="D532" s="3">
        <f t="shared" si="55"/>
        <v>1.0709806414775367E-2</v>
      </c>
      <c r="E532" s="4">
        <v>0</v>
      </c>
      <c r="F532" s="4">
        <v>5.221533300065492E-3</v>
      </c>
      <c r="G532" s="4">
        <v>5.363973475147818E-3</v>
      </c>
      <c r="H532" s="4">
        <v>1.2429963956205669E-4</v>
      </c>
      <c r="I532" s="7">
        <f t="shared" si="56"/>
        <v>1.9680610062316872E-3</v>
      </c>
      <c r="J532" s="8">
        <v>0</v>
      </c>
      <c r="K532" s="8">
        <v>1.9680610062316872E-3</v>
      </c>
      <c r="L532" s="8">
        <v>0</v>
      </c>
      <c r="M532" s="17">
        <f t="shared" si="57"/>
        <v>2.2120216763333145E-2</v>
      </c>
      <c r="N532" s="16">
        <v>1.792850407626434E-2</v>
      </c>
      <c r="O532" s="16">
        <v>4.1917126870688066E-3</v>
      </c>
      <c r="P532" s="5">
        <f t="shared" si="58"/>
        <v>0.14176258414706172</v>
      </c>
      <c r="Q532" s="6">
        <v>6.2584741263333743E-2</v>
      </c>
      <c r="R532" s="6">
        <v>7.9177842883727992E-2</v>
      </c>
      <c r="S532" s="9">
        <f t="shared" si="59"/>
        <v>0.31566815308427798</v>
      </c>
      <c r="T532" s="10">
        <v>8.8691292284892129E-2</v>
      </c>
      <c r="U532" s="10">
        <v>0.11419310932679236</v>
      </c>
      <c r="V532" s="10">
        <v>4.6130829178919017E-2</v>
      </c>
      <c r="W532" s="10">
        <v>6.6652922293674463E-2</v>
      </c>
    </row>
    <row r="533" spans="1:23" x14ac:dyDescent="0.3">
      <c r="A533" s="1" t="s">
        <v>914</v>
      </c>
      <c r="B533" s="1" t="s">
        <v>915</v>
      </c>
      <c r="C533" s="2">
        <f t="shared" si="54"/>
        <v>0.4922371146387638</v>
      </c>
      <c r="D533" s="3">
        <f t="shared" si="55"/>
        <v>0.15027324189210797</v>
      </c>
      <c r="E533" s="4">
        <v>4.7254459513929065E-2</v>
      </c>
      <c r="F533" s="4">
        <v>1.8816055602552093E-2</v>
      </c>
      <c r="G533" s="4">
        <v>3.1332040183843717E-2</v>
      </c>
      <c r="H533" s="4">
        <v>5.2870686591783095E-2</v>
      </c>
      <c r="I533" s="7">
        <f t="shared" si="56"/>
        <v>7.5067604150813844E-2</v>
      </c>
      <c r="J533" s="8">
        <v>2.6633778883569235E-2</v>
      </c>
      <c r="K533" s="8">
        <v>2.8948239162442969E-2</v>
      </c>
      <c r="L533" s="8">
        <v>1.9485586104801642E-2</v>
      </c>
      <c r="M533" s="17">
        <f t="shared" si="57"/>
        <v>6.727194268068637E-2</v>
      </c>
      <c r="N533" s="16">
        <v>3.5785113881130808E-2</v>
      </c>
      <c r="O533" s="16">
        <v>3.1486828799555569E-2</v>
      </c>
      <c r="P533" s="5">
        <f t="shared" si="58"/>
        <v>2.4971489708749472E-2</v>
      </c>
      <c r="Q533" s="6">
        <v>1.2152020095717388E-2</v>
      </c>
      <c r="R533" s="6">
        <v>1.2819469613032083E-2</v>
      </c>
      <c r="S533" s="9">
        <f t="shared" si="59"/>
        <v>0.17465283620640615</v>
      </c>
      <c r="T533" s="10">
        <v>3.3159077328772407E-2</v>
      </c>
      <c r="U533" s="10">
        <v>5.480690815029416E-2</v>
      </c>
      <c r="V533" s="10">
        <v>2.8424277556364362E-2</v>
      </c>
      <c r="W533" s="10">
        <v>5.8262573170975232E-2</v>
      </c>
    </row>
    <row r="534" spans="1:23" x14ac:dyDescent="0.3">
      <c r="A534" s="1" t="s">
        <v>916</v>
      </c>
      <c r="B534" s="1" t="s">
        <v>917</v>
      </c>
      <c r="C534" s="2">
        <f t="shared" si="54"/>
        <v>0.50449217818092429</v>
      </c>
      <c r="D534" s="3">
        <f t="shared" si="55"/>
        <v>1.7062318209973858E-2</v>
      </c>
      <c r="E534" s="4">
        <v>0</v>
      </c>
      <c r="F534" s="4">
        <v>4.2098525855801712E-3</v>
      </c>
      <c r="G534" s="4">
        <v>1.3832675080653899E-4</v>
      </c>
      <c r="H534" s="4">
        <v>1.2714138873587147E-2</v>
      </c>
      <c r="I534" s="7">
        <f t="shared" si="56"/>
        <v>1.7829676652211291E-2</v>
      </c>
      <c r="J534" s="8">
        <v>1.3220776663288988E-3</v>
      </c>
      <c r="K534" s="8">
        <v>1.3545418465232259E-2</v>
      </c>
      <c r="L534" s="8">
        <v>2.9621805206501324E-3</v>
      </c>
      <c r="M534" s="17">
        <f t="shared" si="57"/>
        <v>5.1862192593234165E-2</v>
      </c>
      <c r="N534" s="16">
        <v>4.4584528664615569E-2</v>
      </c>
      <c r="O534" s="16">
        <v>7.2776639286185937E-3</v>
      </c>
      <c r="P534" s="5">
        <f t="shared" si="58"/>
        <v>0.12319948444025988</v>
      </c>
      <c r="Q534" s="6">
        <v>7.4764067820669217E-2</v>
      </c>
      <c r="R534" s="6">
        <v>4.8435416619590665E-2</v>
      </c>
      <c r="S534" s="9">
        <f t="shared" si="59"/>
        <v>0.29453850628524514</v>
      </c>
      <c r="T534" s="10">
        <v>0.10604666122496695</v>
      </c>
      <c r="U534" s="10">
        <v>5.0585915447920453E-2</v>
      </c>
      <c r="V534" s="10">
        <v>5.6227802004860973E-2</v>
      </c>
      <c r="W534" s="10">
        <v>8.167812760749675E-2</v>
      </c>
    </row>
    <row r="535" spans="1:23" x14ac:dyDescent="0.3">
      <c r="A535" s="1" t="s">
        <v>918</v>
      </c>
      <c r="B535" s="1" t="s">
        <v>919</v>
      </c>
      <c r="C535" s="2">
        <f t="shared" si="54"/>
        <v>0.52559749255453303</v>
      </c>
      <c r="D535" s="3">
        <f t="shared" si="55"/>
        <v>3.2041993547197124E-3</v>
      </c>
      <c r="E535" s="4">
        <v>0</v>
      </c>
      <c r="F535" s="4">
        <v>0</v>
      </c>
      <c r="G535" s="4">
        <v>0</v>
      </c>
      <c r="H535" s="4">
        <v>3.2041993547197124E-3</v>
      </c>
      <c r="I535" s="7">
        <f t="shared" si="56"/>
        <v>2.0754880526990668E-3</v>
      </c>
      <c r="J535" s="8">
        <v>0</v>
      </c>
      <c r="K535" s="8">
        <v>2.0754880526990668E-3</v>
      </c>
      <c r="L535" s="8">
        <v>0</v>
      </c>
      <c r="M535" s="17">
        <f t="shared" si="57"/>
        <v>8.114982847885284E-2</v>
      </c>
      <c r="N535" s="16">
        <v>7.8296399814101109E-2</v>
      </c>
      <c r="O535" s="16">
        <v>2.8534286647517258E-3</v>
      </c>
      <c r="P535" s="5">
        <f t="shared" si="58"/>
        <v>0.18189656307979934</v>
      </c>
      <c r="Q535" s="6">
        <v>0.13510911593022809</v>
      </c>
      <c r="R535" s="6">
        <v>4.678744714957124E-2</v>
      </c>
      <c r="S535" s="9">
        <f t="shared" si="59"/>
        <v>0.25727141358846206</v>
      </c>
      <c r="T535" s="10">
        <v>3.8806919382617048E-3</v>
      </c>
      <c r="U535" s="10">
        <v>3.3477285667153606E-2</v>
      </c>
      <c r="V535" s="10">
        <v>9.6818466122723573E-2</v>
      </c>
      <c r="W535" s="10">
        <v>0.12309496986032317</v>
      </c>
    </row>
    <row r="536" spans="1:23" x14ac:dyDescent="0.3">
      <c r="A536" s="1" t="s">
        <v>1290</v>
      </c>
      <c r="B536" s="1" t="s">
        <v>1291</v>
      </c>
      <c r="C536" s="2">
        <f t="shared" si="54"/>
        <v>0.51921014010145694</v>
      </c>
      <c r="D536" s="3">
        <f t="shared" si="55"/>
        <v>5.9408216751111412E-3</v>
      </c>
      <c r="E536" s="4">
        <v>0</v>
      </c>
      <c r="F536" s="4">
        <v>5.9408216751111412E-3</v>
      </c>
      <c r="G536" s="4">
        <v>0</v>
      </c>
      <c r="H536" s="4">
        <v>0</v>
      </c>
      <c r="I536" s="7">
        <f t="shared" si="56"/>
        <v>2.0307036780232098E-2</v>
      </c>
      <c r="J536" s="8">
        <v>1.5938392608997334E-2</v>
      </c>
      <c r="K536" s="8">
        <v>4.3686441712347639E-3</v>
      </c>
      <c r="L536" s="8">
        <v>0</v>
      </c>
      <c r="M536" s="17">
        <f t="shared" si="57"/>
        <v>5.9673451292539537E-2</v>
      </c>
      <c r="N536" s="16">
        <v>4.7188799160643433E-2</v>
      </c>
      <c r="O536" s="16">
        <v>1.2484652131896104E-2</v>
      </c>
      <c r="P536" s="5">
        <f t="shared" si="58"/>
        <v>0.11578153818972436</v>
      </c>
      <c r="Q536" s="6">
        <v>0.10283679550161096</v>
      </c>
      <c r="R536" s="6">
        <v>1.2944742688113412E-2</v>
      </c>
      <c r="S536" s="9">
        <f t="shared" si="59"/>
        <v>0.31750729216384976</v>
      </c>
      <c r="T536" s="10">
        <v>0.14197549824035333</v>
      </c>
      <c r="U536" s="10">
        <v>6.1015763951069932E-3</v>
      </c>
      <c r="V536" s="10">
        <v>8.2256264654376368E-2</v>
      </c>
      <c r="W536" s="10">
        <v>8.7173952874013055E-2</v>
      </c>
    </row>
    <row r="537" spans="1:23" x14ac:dyDescent="0.3">
      <c r="A537" s="1" t="s">
        <v>920</v>
      </c>
      <c r="B537" s="1" t="s">
        <v>921</v>
      </c>
      <c r="C537" s="2">
        <f t="shared" si="54"/>
        <v>0.50696635900533071</v>
      </c>
      <c r="D537" s="3">
        <f t="shared" si="55"/>
        <v>8.1372015463942095E-3</v>
      </c>
      <c r="E537" s="4">
        <v>0</v>
      </c>
      <c r="F537" s="4">
        <v>4.1690234817341344E-3</v>
      </c>
      <c r="G537" s="4">
        <v>3.0735768680373358E-3</v>
      </c>
      <c r="H537" s="4">
        <v>8.9460119662273954E-4</v>
      </c>
      <c r="I537" s="7">
        <f t="shared" si="56"/>
        <v>7.3145114938309684E-3</v>
      </c>
      <c r="J537" s="8">
        <v>3.9980185901243382E-3</v>
      </c>
      <c r="K537" s="8">
        <v>3.3164929037066302E-3</v>
      </c>
      <c r="L537" s="8">
        <v>0</v>
      </c>
      <c r="M537" s="17">
        <f t="shared" si="57"/>
        <v>4.8266982275174432E-2</v>
      </c>
      <c r="N537" s="16">
        <v>4.7340093521171078E-2</v>
      </c>
      <c r="O537" s="16">
        <v>9.2688875400335352E-4</v>
      </c>
      <c r="P537" s="5">
        <f t="shared" si="58"/>
        <v>0.13467000056509007</v>
      </c>
      <c r="Q537" s="6">
        <v>9.3030115101066069E-2</v>
      </c>
      <c r="R537" s="6">
        <v>4.1639885464024008E-2</v>
      </c>
      <c r="S537" s="9">
        <f t="shared" si="59"/>
        <v>0.30857766312484103</v>
      </c>
      <c r="T537" s="10">
        <v>8.168423619971435E-2</v>
      </c>
      <c r="U537" s="10">
        <v>9.0967156729587523E-2</v>
      </c>
      <c r="V537" s="10">
        <v>5.1101717971916406E-2</v>
      </c>
      <c r="W537" s="10">
        <v>8.4824552223622771E-2</v>
      </c>
    </row>
    <row r="538" spans="1:23" x14ac:dyDescent="0.3">
      <c r="A538" s="1" t="s">
        <v>922</v>
      </c>
      <c r="B538" s="1" t="s">
        <v>923</v>
      </c>
      <c r="C538" s="2">
        <f t="shared" si="54"/>
        <v>0.49570975624216607</v>
      </c>
      <c r="D538" s="3">
        <f t="shared" si="55"/>
        <v>2.6074730818073481E-2</v>
      </c>
      <c r="E538" s="4">
        <v>0</v>
      </c>
      <c r="F538" s="4">
        <v>1.4732944446202522E-2</v>
      </c>
      <c r="G538" s="4">
        <v>1.1341786371870961E-2</v>
      </c>
      <c r="H538" s="4">
        <v>0</v>
      </c>
      <c r="I538" s="7">
        <f t="shared" si="56"/>
        <v>1.254599076049346E-2</v>
      </c>
      <c r="J538" s="8">
        <v>1.254599076049346E-2</v>
      </c>
      <c r="K538" s="8">
        <v>0</v>
      </c>
      <c r="L538" s="8">
        <v>0</v>
      </c>
      <c r="M538" s="17">
        <f t="shared" si="57"/>
        <v>1.6618264775258879E-2</v>
      </c>
      <c r="N538" s="16">
        <v>1.6618264775258879E-2</v>
      </c>
      <c r="O538" s="16">
        <v>0</v>
      </c>
      <c r="P538" s="5">
        <f t="shared" si="58"/>
        <v>0.12233849913150387</v>
      </c>
      <c r="Q538" s="6">
        <v>7.1859843689881936E-2</v>
      </c>
      <c r="R538" s="6">
        <v>5.0478655441621931E-2</v>
      </c>
      <c r="S538" s="9">
        <f t="shared" si="59"/>
        <v>0.31813227075683637</v>
      </c>
      <c r="T538" s="10">
        <v>3.416355530671538E-2</v>
      </c>
      <c r="U538" s="10">
        <v>0.1311015343428871</v>
      </c>
      <c r="V538" s="10">
        <v>3.5977068976711914E-2</v>
      </c>
      <c r="W538" s="10">
        <v>0.11689011213052196</v>
      </c>
    </row>
    <row r="539" spans="1:23" x14ac:dyDescent="0.3">
      <c r="A539" s="1" t="s">
        <v>1292</v>
      </c>
      <c r="B539" s="1" t="s">
        <v>1293</v>
      </c>
      <c r="C539" s="2">
        <f t="shared" si="54"/>
        <v>0.49872981642622094</v>
      </c>
      <c r="D539" s="3">
        <f t="shared" si="55"/>
        <v>2.568167703801404E-2</v>
      </c>
      <c r="E539" s="4">
        <v>0</v>
      </c>
      <c r="F539" s="4">
        <v>9.432675591266957E-3</v>
      </c>
      <c r="G539" s="4">
        <v>1.1661718601236772E-2</v>
      </c>
      <c r="H539" s="4">
        <v>4.5872828455103083E-3</v>
      </c>
      <c r="I539" s="7">
        <f t="shared" si="56"/>
        <v>2.9330514122351326E-3</v>
      </c>
      <c r="J539" s="8">
        <v>0</v>
      </c>
      <c r="K539" s="8">
        <v>2.9330514122351326E-3</v>
      </c>
      <c r="L539" s="8">
        <v>0</v>
      </c>
      <c r="M539" s="17">
        <f t="shared" si="57"/>
        <v>5.1694418059544889E-2</v>
      </c>
      <c r="N539" s="16">
        <v>4.7610571826192376E-2</v>
      </c>
      <c r="O539" s="16">
        <v>4.0838462333525095E-3</v>
      </c>
      <c r="P539" s="5">
        <f t="shared" si="58"/>
        <v>0.16196797705669222</v>
      </c>
      <c r="Q539" s="6">
        <v>9.0330938608707723E-2</v>
      </c>
      <c r="R539" s="6">
        <v>7.1637038447984497E-2</v>
      </c>
      <c r="S539" s="9">
        <f t="shared" si="59"/>
        <v>0.25645269285973465</v>
      </c>
      <c r="T539" s="10">
        <v>3.1923490161488044E-2</v>
      </c>
      <c r="U539" s="10">
        <v>7.65847940092894E-2</v>
      </c>
      <c r="V539" s="10">
        <v>4.55889055817199E-2</v>
      </c>
      <c r="W539" s="10">
        <v>0.1023555031072373</v>
      </c>
    </row>
    <row r="540" spans="1:23" x14ac:dyDescent="0.3">
      <c r="A540" s="1" t="s">
        <v>1294</v>
      </c>
      <c r="B540" s="1" t="s">
        <v>1295</v>
      </c>
      <c r="C540" s="2">
        <f t="shared" si="54"/>
        <v>0.51534719405291263</v>
      </c>
      <c r="D540" s="3">
        <f t="shared" si="55"/>
        <v>3.7354327422250935E-2</v>
      </c>
      <c r="E540" s="4">
        <v>3.671028063741697E-3</v>
      </c>
      <c r="F540" s="4">
        <v>1.2249054293377051E-2</v>
      </c>
      <c r="G540" s="4">
        <v>1.1394638568548332E-2</v>
      </c>
      <c r="H540" s="4">
        <v>1.0039606496583857E-2</v>
      </c>
      <c r="I540" s="7">
        <f t="shared" si="56"/>
        <v>6.0821272876329172E-3</v>
      </c>
      <c r="J540" s="8">
        <v>2.4804536188311314E-3</v>
      </c>
      <c r="K540" s="8">
        <v>0</v>
      </c>
      <c r="L540" s="8">
        <v>3.6016736688017858E-3</v>
      </c>
      <c r="M540" s="17">
        <f t="shared" si="57"/>
        <v>7.6198841077917134E-2</v>
      </c>
      <c r="N540" s="16">
        <v>5.7805446455544043E-2</v>
      </c>
      <c r="O540" s="16">
        <v>1.8393394622373091E-2</v>
      </c>
      <c r="P540" s="5">
        <f t="shared" si="58"/>
        <v>0.15088653336588814</v>
      </c>
      <c r="Q540" s="6">
        <v>0.10850722397923013</v>
      </c>
      <c r="R540" s="6">
        <v>4.2379309386658015E-2</v>
      </c>
      <c r="S540" s="9">
        <f t="shared" si="59"/>
        <v>0.24482536489922346</v>
      </c>
      <c r="T540" s="10">
        <v>5.6718019846390362E-2</v>
      </c>
      <c r="U540" s="10">
        <v>1.4041833901273511E-2</v>
      </c>
      <c r="V540" s="10">
        <v>8.0821510049966072E-2</v>
      </c>
      <c r="W540" s="10">
        <v>9.3244001101593546E-2</v>
      </c>
    </row>
    <row r="541" spans="1:23" x14ac:dyDescent="0.3">
      <c r="A541" s="1" t="s">
        <v>924</v>
      </c>
      <c r="B541" s="1" t="s">
        <v>925</v>
      </c>
      <c r="C541" s="2">
        <f t="shared" si="54"/>
        <v>0.51422671796751573</v>
      </c>
      <c r="D541" s="3">
        <f t="shared" si="55"/>
        <v>5.2011808862341049E-3</v>
      </c>
      <c r="E541" s="4">
        <v>2.8024553475514131E-3</v>
      </c>
      <c r="F541" s="4">
        <v>0</v>
      </c>
      <c r="G541" s="4">
        <v>0</v>
      </c>
      <c r="H541" s="4">
        <v>2.3987255386826918E-3</v>
      </c>
      <c r="I541" s="7">
        <f t="shared" si="56"/>
        <v>1.3639396713577728E-2</v>
      </c>
      <c r="J541" s="8">
        <v>1.0798895677632973E-2</v>
      </c>
      <c r="K541" s="8">
        <v>2.8405010359447546E-3</v>
      </c>
      <c r="L541" s="8">
        <v>0</v>
      </c>
      <c r="M541" s="17">
        <f t="shared" si="57"/>
        <v>7.0082699832784451E-2</v>
      </c>
      <c r="N541" s="16">
        <v>7.0082699832784451E-2</v>
      </c>
      <c r="O541" s="16">
        <v>0</v>
      </c>
      <c r="P541" s="5">
        <f t="shared" si="58"/>
        <v>0.17648909779157818</v>
      </c>
      <c r="Q541" s="6">
        <v>7.4015880270706588E-2</v>
      </c>
      <c r="R541" s="6">
        <v>0.10247321752087157</v>
      </c>
      <c r="S541" s="9">
        <f t="shared" si="59"/>
        <v>0.24881434274334135</v>
      </c>
      <c r="T541" s="10">
        <v>4.4936463098483766E-2</v>
      </c>
      <c r="U541" s="10">
        <v>2.9615947274077688E-2</v>
      </c>
      <c r="V541" s="10">
        <v>6.8335824383395652E-2</v>
      </c>
      <c r="W541" s="10">
        <v>0.10592610798738425</v>
      </c>
    </row>
    <row r="542" spans="1:23" x14ac:dyDescent="0.3">
      <c r="A542" s="1" t="s">
        <v>926</v>
      </c>
      <c r="B542" s="1" t="s">
        <v>927</v>
      </c>
      <c r="C542" s="2">
        <f t="shared" si="54"/>
        <v>0.50370177583920694</v>
      </c>
      <c r="D542" s="3">
        <f t="shared" si="55"/>
        <v>0.12490743301910386</v>
      </c>
      <c r="E542" s="4">
        <v>3.3847678525428596E-2</v>
      </c>
      <c r="F542" s="4">
        <v>1.5038131085887342E-2</v>
      </c>
      <c r="G542" s="4">
        <v>3.9280532174352997E-2</v>
      </c>
      <c r="H542" s="4">
        <v>3.6741091233434928E-2</v>
      </c>
      <c r="I542" s="7">
        <f t="shared" si="56"/>
        <v>1.2328224058986979E-2</v>
      </c>
      <c r="J542" s="8">
        <v>9.7643066726928237E-3</v>
      </c>
      <c r="K542" s="8">
        <v>2.5639173862941548E-3</v>
      </c>
      <c r="L542" s="8">
        <v>0</v>
      </c>
      <c r="M542" s="17">
        <f t="shared" si="57"/>
        <v>2.8671970866760561E-2</v>
      </c>
      <c r="N542" s="16">
        <v>2.6755866189022162E-2</v>
      </c>
      <c r="O542" s="16">
        <v>1.9161046777383974E-3</v>
      </c>
      <c r="P542" s="5">
        <f t="shared" si="58"/>
        <v>0.14419861125540789</v>
      </c>
      <c r="Q542" s="6">
        <v>7.8260123130596632E-2</v>
      </c>
      <c r="R542" s="6">
        <v>6.5938488124811276E-2</v>
      </c>
      <c r="S542" s="9">
        <f t="shared" si="59"/>
        <v>0.19359553663894769</v>
      </c>
      <c r="T542" s="10">
        <v>2.2079670684664272E-2</v>
      </c>
      <c r="U542" s="10">
        <v>3.0040226087079437E-2</v>
      </c>
      <c r="V542" s="10">
        <v>6.3009131453578657E-2</v>
      </c>
      <c r="W542" s="10">
        <v>7.8466508413625305E-2</v>
      </c>
    </row>
    <row r="543" spans="1:23" x14ac:dyDescent="0.3">
      <c r="A543" s="1" t="s">
        <v>928</v>
      </c>
      <c r="B543" s="1" t="s">
        <v>929</v>
      </c>
      <c r="C543" s="2">
        <f t="shared" si="54"/>
        <v>0.51153606976277555</v>
      </c>
      <c r="D543" s="3">
        <f t="shared" si="55"/>
        <v>9.1477576086218385E-2</v>
      </c>
      <c r="E543" s="4">
        <v>9.6812110011749769E-4</v>
      </c>
      <c r="F543" s="4">
        <v>1.290342127748491E-2</v>
      </c>
      <c r="G543" s="4">
        <v>5.1472474627139567E-2</v>
      </c>
      <c r="H543" s="4">
        <v>2.6133559081476413E-2</v>
      </c>
      <c r="I543" s="7">
        <f t="shared" si="56"/>
        <v>1.4053527167610946E-2</v>
      </c>
      <c r="J543" s="8">
        <v>7.4174723397037448E-3</v>
      </c>
      <c r="K543" s="8">
        <v>2.2262545885601837E-3</v>
      </c>
      <c r="L543" s="8">
        <v>4.4098002393470163E-3</v>
      </c>
      <c r="M543" s="17">
        <f t="shared" si="57"/>
        <v>5.3573485664511332E-2</v>
      </c>
      <c r="N543" s="16">
        <v>3.3433724349928778E-2</v>
      </c>
      <c r="O543" s="16">
        <v>2.0139761314582554E-2</v>
      </c>
      <c r="P543" s="5">
        <f t="shared" si="58"/>
        <v>0.13897917041308888</v>
      </c>
      <c r="Q543" s="6">
        <v>8.2683393622745308E-2</v>
      </c>
      <c r="R543" s="6">
        <v>5.6295776790343567E-2</v>
      </c>
      <c r="S543" s="9">
        <f t="shared" si="59"/>
        <v>0.21345231043134597</v>
      </c>
      <c r="T543" s="10">
        <v>2.4140485687877494E-2</v>
      </c>
      <c r="U543" s="10">
        <v>4.8538649992665904E-2</v>
      </c>
      <c r="V543" s="10">
        <v>6.4639383352531596E-2</v>
      </c>
      <c r="W543" s="10">
        <v>7.613379139827095E-2</v>
      </c>
    </row>
    <row r="544" spans="1:23" x14ac:dyDescent="0.3">
      <c r="A544" s="1" t="s">
        <v>930</v>
      </c>
      <c r="B544" s="1" t="s">
        <v>931</v>
      </c>
      <c r="C544" s="2">
        <f t="shared" si="54"/>
        <v>0.50699883473500451</v>
      </c>
      <c r="D544" s="3">
        <f t="shared" si="55"/>
        <v>2.3034331984977861E-2</v>
      </c>
      <c r="E544" s="4">
        <v>0</v>
      </c>
      <c r="F544" s="4">
        <v>1.5054002674589463E-2</v>
      </c>
      <c r="G544" s="4">
        <v>7.9803293103883968E-3</v>
      </c>
      <c r="H544" s="4">
        <v>0</v>
      </c>
      <c r="I544" s="7">
        <f t="shared" si="56"/>
        <v>3.8205590868782826E-3</v>
      </c>
      <c r="J544" s="8">
        <v>3.8205590868782826E-3</v>
      </c>
      <c r="K544" s="8">
        <v>0</v>
      </c>
      <c r="L544" s="8">
        <v>0</v>
      </c>
      <c r="M544" s="17">
        <f t="shared" si="57"/>
        <v>0</v>
      </c>
      <c r="N544" s="16">
        <v>0</v>
      </c>
      <c r="O544" s="16">
        <v>0</v>
      </c>
      <c r="P544" s="5">
        <f t="shared" si="58"/>
        <v>0.23608276088951374</v>
      </c>
      <c r="Q544" s="6">
        <v>0.12990917622823933</v>
      </c>
      <c r="R544" s="6">
        <v>0.1061735846612744</v>
      </c>
      <c r="S544" s="9">
        <f t="shared" si="59"/>
        <v>0.24406118277363456</v>
      </c>
      <c r="T544" s="10">
        <v>7.0935379596598555E-3</v>
      </c>
      <c r="U544" s="10">
        <v>2.8542357307195589E-2</v>
      </c>
      <c r="V544" s="10">
        <v>6.6954592593325021E-2</v>
      </c>
      <c r="W544" s="10">
        <v>0.1414706949134541</v>
      </c>
    </row>
    <row r="545" spans="1:23" x14ac:dyDescent="0.3">
      <c r="A545" s="1" t="s">
        <v>932</v>
      </c>
      <c r="B545" s="1" t="s">
        <v>933</v>
      </c>
      <c r="C545" s="2">
        <f t="shared" si="54"/>
        <v>0.52045299893053332</v>
      </c>
      <c r="D545" s="3">
        <f t="shared" si="55"/>
        <v>1.9716253760727994E-2</v>
      </c>
      <c r="E545" s="4">
        <v>0</v>
      </c>
      <c r="F545" s="4">
        <v>0</v>
      </c>
      <c r="G545" s="4">
        <v>0</v>
      </c>
      <c r="H545" s="4">
        <v>1.9716253760727994E-2</v>
      </c>
      <c r="I545" s="7">
        <f t="shared" si="56"/>
        <v>8.9306769608196723E-3</v>
      </c>
      <c r="J545" s="8">
        <v>4.6502820999143514E-4</v>
      </c>
      <c r="K545" s="8">
        <v>3.4086402682895374E-3</v>
      </c>
      <c r="L545" s="8">
        <v>5.0570084825387E-3</v>
      </c>
      <c r="M545" s="17">
        <f t="shared" si="57"/>
        <v>8.5153263514588268E-2</v>
      </c>
      <c r="N545" s="16">
        <v>7.7932198339800043E-2</v>
      </c>
      <c r="O545" s="16">
        <v>7.2210651747882286E-3</v>
      </c>
      <c r="P545" s="5">
        <f t="shared" si="58"/>
        <v>0.10761555513844123</v>
      </c>
      <c r="Q545" s="6">
        <v>5.6130165480192278E-2</v>
      </c>
      <c r="R545" s="6">
        <v>5.1485389658248962E-2</v>
      </c>
      <c r="S545" s="9">
        <f t="shared" si="59"/>
        <v>0.29903724955595612</v>
      </c>
      <c r="T545" s="10">
        <v>6.6092883601874958E-2</v>
      </c>
      <c r="U545" s="10">
        <v>6.6103962203163433E-2</v>
      </c>
      <c r="V545" s="10">
        <v>7.6250859611322969E-2</v>
      </c>
      <c r="W545" s="10">
        <v>9.058954413959476E-2</v>
      </c>
    </row>
    <row r="546" spans="1:23" x14ac:dyDescent="0.3">
      <c r="A546" s="1" t="s">
        <v>934</v>
      </c>
      <c r="B546" s="1" t="s">
        <v>935</v>
      </c>
      <c r="C546" s="2">
        <f t="shared" si="54"/>
        <v>0.52479795215210889</v>
      </c>
      <c r="D546" s="3">
        <f t="shared" si="55"/>
        <v>1.5526280134109414E-2</v>
      </c>
      <c r="E546" s="4">
        <v>0</v>
      </c>
      <c r="F546" s="4">
        <v>6.6373296907052785E-3</v>
      </c>
      <c r="G546" s="4">
        <v>6.3271308366385174E-3</v>
      </c>
      <c r="H546" s="4">
        <v>2.5618196067656177E-3</v>
      </c>
      <c r="I546" s="7">
        <f t="shared" si="56"/>
        <v>0</v>
      </c>
      <c r="J546" s="8">
        <v>0</v>
      </c>
      <c r="K546" s="8">
        <v>0</v>
      </c>
      <c r="L546" s="8">
        <v>0</v>
      </c>
      <c r="M546" s="17">
        <f t="shared" si="57"/>
        <v>8.8943406350911941E-2</v>
      </c>
      <c r="N546" s="16">
        <v>7.1272742774373413E-2</v>
      </c>
      <c r="O546" s="16">
        <v>1.7670663576538535E-2</v>
      </c>
      <c r="P546" s="5">
        <f t="shared" si="58"/>
        <v>0.1217841669707552</v>
      </c>
      <c r="Q546" s="6">
        <v>7.2977029169330909E-2</v>
      </c>
      <c r="R546" s="6">
        <v>4.8807137801424295E-2</v>
      </c>
      <c r="S546" s="9">
        <f t="shared" si="59"/>
        <v>0.29854409869633236</v>
      </c>
      <c r="T546" s="10">
        <v>2.6676417054913148E-2</v>
      </c>
      <c r="U546" s="10">
        <v>6.9578049231797862E-2</v>
      </c>
      <c r="V546" s="10">
        <v>8.7422031045817514E-2</v>
      </c>
      <c r="W546" s="10">
        <v>0.11486760136380383</v>
      </c>
    </row>
    <row r="547" spans="1:23" x14ac:dyDescent="0.3">
      <c r="A547" s="1" t="s">
        <v>936</v>
      </c>
      <c r="B547" s="1" t="s">
        <v>937</v>
      </c>
      <c r="C547" s="2">
        <f t="shared" si="54"/>
        <v>0.51927453509752564</v>
      </c>
      <c r="D547" s="3">
        <f t="shared" si="55"/>
        <v>6.1605806636628666E-2</v>
      </c>
      <c r="E547" s="4">
        <v>1.9530177367170062E-3</v>
      </c>
      <c r="F547" s="4">
        <v>7.0012986881896897E-3</v>
      </c>
      <c r="G547" s="4">
        <v>2.1742395611640937E-2</v>
      </c>
      <c r="H547" s="4">
        <v>3.0909094600081035E-2</v>
      </c>
      <c r="I547" s="7">
        <f t="shared" si="56"/>
        <v>6.6555772852513679E-3</v>
      </c>
      <c r="J547" s="8">
        <v>2.9860224278353891E-3</v>
      </c>
      <c r="K547" s="8">
        <v>3.6695548574159787E-3</v>
      </c>
      <c r="L547" s="8">
        <v>0</v>
      </c>
      <c r="M547" s="17">
        <f t="shared" si="57"/>
        <v>7.5291963469061252E-2</v>
      </c>
      <c r="N547" s="16">
        <v>6.4679197089625204E-2</v>
      </c>
      <c r="O547" s="16">
        <v>1.0612766379436044E-2</v>
      </c>
      <c r="P547" s="5">
        <f t="shared" si="58"/>
        <v>0.11045766447442254</v>
      </c>
      <c r="Q547" s="6">
        <v>5.9852633294111897E-2</v>
      </c>
      <c r="R547" s="6">
        <v>5.060503118031065E-2</v>
      </c>
      <c r="S547" s="9">
        <f t="shared" si="59"/>
        <v>0.26526352323216179</v>
      </c>
      <c r="T547" s="10">
        <v>3.8105220381309417E-2</v>
      </c>
      <c r="U547" s="10">
        <v>6.6910674440587098E-2</v>
      </c>
      <c r="V547" s="10">
        <v>5.7824871195120052E-2</v>
      </c>
      <c r="W547" s="10">
        <v>0.1024227572151452</v>
      </c>
    </row>
    <row r="548" spans="1:23" x14ac:dyDescent="0.3">
      <c r="A548" s="1" t="s">
        <v>938</v>
      </c>
      <c r="B548" s="1" t="s">
        <v>939</v>
      </c>
      <c r="C548" s="2">
        <f t="shared" si="54"/>
        <v>0.51302289028327919</v>
      </c>
      <c r="D548" s="3">
        <f t="shared" si="55"/>
        <v>3.028652784549005E-2</v>
      </c>
      <c r="E548" s="4">
        <v>0</v>
      </c>
      <c r="F548" s="4">
        <v>0</v>
      </c>
      <c r="G548" s="4">
        <v>2.4425019883558486E-2</v>
      </c>
      <c r="H548" s="4">
        <v>5.8615079619315641E-3</v>
      </c>
      <c r="I548" s="7">
        <f t="shared" si="56"/>
        <v>9.1062453463720827E-3</v>
      </c>
      <c r="J548" s="8">
        <v>1.2143246374383143E-3</v>
      </c>
      <c r="K548" s="8">
        <v>7.8919207089337678E-3</v>
      </c>
      <c r="L548" s="8">
        <v>0</v>
      </c>
      <c r="M548" s="17">
        <f t="shared" si="57"/>
        <v>4.2683515725077434E-2</v>
      </c>
      <c r="N548" s="16">
        <v>3.7335495680303796E-2</v>
      </c>
      <c r="O548" s="16">
        <v>5.3480200447736364E-3</v>
      </c>
      <c r="P548" s="5">
        <f t="shared" si="58"/>
        <v>0.13324682350908165</v>
      </c>
      <c r="Q548" s="6">
        <v>5.5241358017159375E-2</v>
      </c>
      <c r="R548" s="6">
        <v>7.8005465491922277E-2</v>
      </c>
      <c r="S548" s="9">
        <f t="shared" si="59"/>
        <v>0.29769977785725799</v>
      </c>
      <c r="T548" s="10">
        <v>5.7457566343022431E-2</v>
      </c>
      <c r="U548" s="10">
        <v>6.5651012318223956E-2</v>
      </c>
      <c r="V548" s="10">
        <v>7.0817772061685436E-2</v>
      </c>
      <c r="W548" s="10">
        <v>0.10377342713432619</v>
      </c>
    </row>
    <row r="549" spans="1:23" x14ac:dyDescent="0.3">
      <c r="A549" s="1" t="s">
        <v>940</v>
      </c>
      <c r="B549" s="1" t="s">
        <v>941</v>
      </c>
      <c r="C549" s="2">
        <f t="shared" si="54"/>
        <v>0.51494028192852381</v>
      </c>
      <c r="D549" s="3">
        <f t="shared" si="55"/>
        <v>2.489898999931978E-2</v>
      </c>
      <c r="E549" s="4">
        <v>0</v>
      </c>
      <c r="F549" s="4">
        <v>1.2527323509911431E-2</v>
      </c>
      <c r="G549" s="4">
        <v>9.876944442963418E-3</v>
      </c>
      <c r="H549" s="4">
        <v>2.4947220464449321E-3</v>
      </c>
      <c r="I549" s="7">
        <f t="shared" si="56"/>
        <v>6.7460514598182532E-3</v>
      </c>
      <c r="J549" s="8">
        <v>0</v>
      </c>
      <c r="K549" s="8">
        <v>3.2932653910683063E-3</v>
      </c>
      <c r="L549" s="8">
        <v>3.4527860687499469E-3</v>
      </c>
      <c r="M549" s="17">
        <f t="shared" si="57"/>
        <v>4.9743006764358395E-2</v>
      </c>
      <c r="N549" s="16">
        <v>4.4737404799219879E-2</v>
      </c>
      <c r="O549" s="16">
        <v>5.005601965138517E-3</v>
      </c>
      <c r="P549" s="5">
        <f t="shared" si="58"/>
        <v>9.7440755365109044E-2</v>
      </c>
      <c r="Q549" s="6">
        <v>5.4912626634358044E-2</v>
      </c>
      <c r="R549" s="6">
        <v>4.2528128730751E-2</v>
      </c>
      <c r="S549" s="9">
        <f t="shared" si="59"/>
        <v>0.33611147833991839</v>
      </c>
      <c r="T549" s="10">
        <v>5.7964797619180948E-2</v>
      </c>
      <c r="U549" s="10">
        <v>0.1126492781717738</v>
      </c>
      <c r="V549" s="10">
        <v>5.8458787222678242E-2</v>
      </c>
      <c r="W549" s="10">
        <v>0.10703861532628541</v>
      </c>
    </row>
    <row r="550" spans="1:23" x14ac:dyDescent="0.3">
      <c r="A550" s="1" t="s">
        <v>942</v>
      </c>
      <c r="B550" s="1" t="s">
        <v>943</v>
      </c>
      <c r="C550" s="2">
        <f t="shared" si="54"/>
        <v>0.51565011428520557</v>
      </c>
      <c r="D550" s="3">
        <f t="shared" si="55"/>
        <v>3.1522223986933891E-2</v>
      </c>
      <c r="E550" s="4">
        <v>1.8264508648164466E-3</v>
      </c>
      <c r="F550" s="4">
        <v>1.3019530703836388E-2</v>
      </c>
      <c r="G550" s="4">
        <v>1.1382423746514242E-2</v>
      </c>
      <c r="H550" s="4">
        <v>5.2938186717668119E-3</v>
      </c>
      <c r="I550" s="7">
        <f t="shared" si="56"/>
        <v>1.0813288936770436E-2</v>
      </c>
      <c r="J550" s="8">
        <v>1.0947779368867985E-3</v>
      </c>
      <c r="K550" s="8">
        <v>3.3117308029209673E-3</v>
      </c>
      <c r="L550" s="8">
        <v>6.4067801969626709E-3</v>
      </c>
      <c r="M550" s="17">
        <f t="shared" si="57"/>
        <v>7.509329813393921E-2</v>
      </c>
      <c r="N550" s="16">
        <v>6.3415109362689306E-2</v>
      </c>
      <c r="O550" s="16">
        <v>1.1678188771249902E-2</v>
      </c>
      <c r="P550" s="5">
        <f t="shared" si="58"/>
        <v>0.10158951903858404</v>
      </c>
      <c r="Q550" s="6">
        <v>5.0848920138661567E-2</v>
      </c>
      <c r="R550" s="6">
        <v>5.0740598899922482E-2</v>
      </c>
      <c r="S550" s="9">
        <f t="shared" si="59"/>
        <v>0.29663178418897795</v>
      </c>
      <c r="T550" s="10">
        <v>7.3254187312875363E-2</v>
      </c>
      <c r="U550" s="10">
        <v>7.5709798687850396E-2</v>
      </c>
      <c r="V550" s="10">
        <v>6.2001990910915482E-2</v>
      </c>
      <c r="W550" s="10">
        <v>8.566580727733672E-2</v>
      </c>
    </row>
    <row r="551" spans="1:23" x14ac:dyDescent="0.3">
      <c r="A551" s="1" t="s">
        <v>944</v>
      </c>
      <c r="B551" s="1" t="s">
        <v>945</v>
      </c>
      <c r="C551" s="2">
        <f t="shared" si="54"/>
        <v>0.51281981627203232</v>
      </c>
      <c r="D551" s="3">
        <f t="shared" si="55"/>
        <v>2.5147714785557123E-3</v>
      </c>
      <c r="E551" s="4">
        <v>0</v>
      </c>
      <c r="F551" s="4">
        <v>0</v>
      </c>
      <c r="G551" s="4">
        <v>2.5147714785557123E-3</v>
      </c>
      <c r="H551" s="4">
        <v>0</v>
      </c>
      <c r="I551" s="7">
        <f t="shared" si="56"/>
        <v>4.1379658567747869E-3</v>
      </c>
      <c r="J551" s="8">
        <v>3.0168780899725062E-3</v>
      </c>
      <c r="K551" s="8">
        <v>1.121087766802281E-3</v>
      </c>
      <c r="L551" s="8">
        <v>0</v>
      </c>
      <c r="M551" s="17">
        <f t="shared" si="57"/>
        <v>4.1906850587539339E-2</v>
      </c>
      <c r="N551" s="16">
        <v>4.1906850587539339E-2</v>
      </c>
      <c r="O551" s="16">
        <v>0</v>
      </c>
      <c r="P551" s="5">
        <f t="shared" si="58"/>
        <v>0.13624609358416045</v>
      </c>
      <c r="Q551" s="6">
        <v>7.576679908775133E-2</v>
      </c>
      <c r="R551" s="6">
        <v>6.0479294496409111E-2</v>
      </c>
      <c r="S551" s="9">
        <f t="shared" si="59"/>
        <v>0.32801413476500196</v>
      </c>
      <c r="T551" s="10">
        <v>6.5091187706575585E-2</v>
      </c>
      <c r="U551" s="10">
        <v>8.9483677880825035E-2</v>
      </c>
      <c r="V551" s="10">
        <v>5.9085870546453513E-2</v>
      </c>
      <c r="W551" s="10">
        <v>0.11435339863114782</v>
      </c>
    </row>
    <row r="552" spans="1:23" x14ac:dyDescent="0.3">
      <c r="A552" s="1" t="s">
        <v>946</v>
      </c>
      <c r="B552" s="1" t="s">
        <v>947</v>
      </c>
      <c r="C552" s="2">
        <f t="shared" si="54"/>
        <v>0.52205194166606661</v>
      </c>
      <c r="D552" s="3">
        <f t="shared" si="55"/>
        <v>6.6081642792695109E-3</v>
      </c>
      <c r="E552" s="4">
        <v>0</v>
      </c>
      <c r="F552" s="4">
        <v>0</v>
      </c>
      <c r="G552" s="4">
        <v>8.5954202481443916E-4</v>
      </c>
      <c r="H552" s="4">
        <v>5.7486222544550717E-3</v>
      </c>
      <c r="I552" s="7">
        <f t="shared" si="56"/>
        <v>1.2932152770852877E-2</v>
      </c>
      <c r="J552" s="8">
        <v>3.4375549975380584E-3</v>
      </c>
      <c r="K552" s="8">
        <v>6.7426310162976687E-3</v>
      </c>
      <c r="L552" s="8">
        <v>2.7519667570171493E-3</v>
      </c>
      <c r="M552" s="17">
        <f t="shared" si="57"/>
        <v>5.1075461840724506E-2</v>
      </c>
      <c r="N552" s="16">
        <v>4.6926773230980171E-2</v>
      </c>
      <c r="O552" s="16">
        <v>4.1486886097443377E-3</v>
      </c>
      <c r="P552" s="5">
        <f t="shared" si="58"/>
        <v>0.10866424552144408</v>
      </c>
      <c r="Q552" s="6">
        <v>6.5648970477970719E-2</v>
      </c>
      <c r="R552" s="6">
        <v>4.3015275043473356E-2</v>
      </c>
      <c r="S552" s="9">
        <f t="shared" si="59"/>
        <v>0.34277191725377565</v>
      </c>
      <c r="T552" s="10">
        <v>9.0764455175423017E-2</v>
      </c>
      <c r="U552" s="10">
        <v>7.1921905440340689E-2</v>
      </c>
      <c r="V552" s="10">
        <v>6.1733344632990649E-2</v>
      </c>
      <c r="W552" s="10">
        <v>0.1183522120050213</v>
      </c>
    </row>
    <row r="553" spans="1:23" x14ac:dyDescent="0.3">
      <c r="A553" s="1" t="s">
        <v>948</v>
      </c>
      <c r="B553" s="1" t="s">
        <v>949</v>
      </c>
      <c r="C553" s="2">
        <f t="shared" si="54"/>
        <v>0.52886185967508315</v>
      </c>
      <c r="D553" s="3">
        <f t="shared" si="55"/>
        <v>6.7442702080473286E-3</v>
      </c>
      <c r="E553" s="4">
        <v>0</v>
      </c>
      <c r="F553" s="4">
        <v>0</v>
      </c>
      <c r="G553" s="4">
        <v>5.2529332079353456E-4</v>
      </c>
      <c r="H553" s="4">
        <v>6.2189768872537941E-3</v>
      </c>
      <c r="I553" s="7">
        <f t="shared" si="56"/>
        <v>6.8627188238389964E-3</v>
      </c>
      <c r="J553" s="8">
        <v>6.8627188238389964E-3</v>
      </c>
      <c r="K553" s="8">
        <v>0</v>
      </c>
      <c r="L553" s="8">
        <v>0</v>
      </c>
      <c r="M553" s="17">
        <f t="shared" si="57"/>
        <v>0.10698216956919866</v>
      </c>
      <c r="N553" s="16">
        <v>9.2473856992328587E-2</v>
      </c>
      <c r="O553" s="16">
        <v>1.4508312576870078E-2</v>
      </c>
      <c r="P553" s="5">
        <f t="shared" si="58"/>
        <v>0.11857659681254858</v>
      </c>
      <c r="Q553" s="6">
        <v>7.2157603362243805E-2</v>
      </c>
      <c r="R553" s="6">
        <v>4.6418993450304771E-2</v>
      </c>
      <c r="S553" s="9">
        <f t="shared" si="59"/>
        <v>0.28969610426144954</v>
      </c>
      <c r="T553" s="10">
        <v>7.8267016282641447E-2</v>
      </c>
      <c r="U553" s="10">
        <v>3.6705528350579428E-2</v>
      </c>
      <c r="V553" s="10">
        <v>8.5669322045319476E-2</v>
      </c>
      <c r="W553" s="10">
        <v>8.9054237582909201E-2</v>
      </c>
    </row>
    <row r="554" spans="1:23" x14ac:dyDescent="0.3">
      <c r="A554" s="1" t="s">
        <v>950</v>
      </c>
      <c r="B554" s="1" t="s">
        <v>951</v>
      </c>
      <c r="C554" s="2">
        <f t="shared" si="54"/>
        <v>0.52295395480178375</v>
      </c>
      <c r="D554" s="3">
        <f t="shared" si="55"/>
        <v>3.1259164396997799E-3</v>
      </c>
      <c r="E554" s="4">
        <v>0</v>
      </c>
      <c r="F554" s="4">
        <v>7.3683669809943301E-4</v>
      </c>
      <c r="G554" s="4">
        <v>0</v>
      </c>
      <c r="H554" s="4">
        <v>2.3890797416003468E-3</v>
      </c>
      <c r="I554" s="7">
        <f t="shared" si="56"/>
        <v>3.1461111421430834E-3</v>
      </c>
      <c r="J554" s="8">
        <v>1.8910552785726012E-3</v>
      </c>
      <c r="K554" s="8">
        <v>1.2550558635704822E-3</v>
      </c>
      <c r="L554" s="8">
        <v>0</v>
      </c>
      <c r="M554" s="17">
        <f t="shared" si="57"/>
        <v>5.2936751762499679E-2</v>
      </c>
      <c r="N554" s="16">
        <v>4.351106299871392E-2</v>
      </c>
      <c r="O554" s="16">
        <v>9.4256887637857618E-3</v>
      </c>
      <c r="P554" s="5">
        <f t="shared" si="58"/>
        <v>0.12703089460558881</v>
      </c>
      <c r="Q554" s="6">
        <v>7.0345596005180269E-2</v>
      </c>
      <c r="R554" s="6">
        <v>5.6685298600408537E-2</v>
      </c>
      <c r="S554" s="9">
        <f t="shared" si="59"/>
        <v>0.3367142808518524</v>
      </c>
      <c r="T554" s="10">
        <v>8.5555424700504465E-2</v>
      </c>
      <c r="U554" s="10">
        <v>6.0295739948829301E-2</v>
      </c>
      <c r="V554" s="10">
        <v>7.5711140964446547E-2</v>
      </c>
      <c r="W554" s="10">
        <v>0.11515197523807211</v>
      </c>
    </row>
    <row r="555" spans="1:23" x14ac:dyDescent="0.3">
      <c r="A555" s="1" t="s">
        <v>952</v>
      </c>
      <c r="B555" s="1" t="s">
        <v>953</v>
      </c>
      <c r="C555" s="2">
        <f t="shared" si="54"/>
        <v>0.52754834513505711</v>
      </c>
      <c r="D555" s="3">
        <f t="shared" si="55"/>
        <v>1.4071974944297412E-2</v>
      </c>
      <c r="E555" s="4">
        <v>0</v>
      </c>
      <c r="F555" s="4">
        <v>3.3827748621207982E-3</v>
      </c>
      <c r="G555" s="4">
        <v>2.4648712819718499E-3</v>
      </c>
      <c r="H555" s="4">
        <v>8.2243288002047631E-3</v>
      </c>
      <c r="I555" s="7">
        <f t="shared" si="56"/>
        <v>7.3652082123957215E-3</v>
      </c>
      <c r="J555" s="8">
        <v>5.8224304562568161E-3</v>
      </c>
      <c r="K555" s="8">
        <v>1.5427777561389056E-3</v>
      </c>
      <c r="L555" s="8">
        <v>0</v>
      </c>
      <c r="M555" s="17">
        <f t="shared" si="57"/>
        <v>9.2732180190723268E-2</v>
      </c>
      <c r="N555" s="16">
        <v>7.8925190827142999E-2</v>
      </c>
      <c r="O555" s="16">
        <v>1.3806989363580264E-2</v>
      </c>
      <c r="P555" s="5">
        <f t="shared" si="58"/>
        <v>0.10638543664302993</v>
      </c>
      <c r="Q555" s="6">
        <v>6.6425299798572854E-2</v>
      </c>
      <c r="R555" s="6">
        <v>3.9960136844457081E-2</v>
      </c>
      <c r="S555" s="9">
        <f t="shared" si="59"/>
        <v>0.30699354514461075</v>
      </c>
      <c r="T555" s="10">
        <v>6.9421855422814496E-2</v>
      </c>
      <c r="U555" s="10">
        <v>3.9808988975594442E-2</v>
      </c>
      <c r="V555" s="10">
        <v>6.5480180620667974E-2</v>
      </c>
      <c r="W555" s="10">
        <v>0.13228252012553379</v>
      </c>
    </row>
    <row r="556" spans="1:23" x14ac:dyDescent="0.3">
      <c r="A556" s="1" t="s">
        <v>954</v>
      </c>
      <c r="B556" s="1" t="s">
        <v>955</v>
      </c>
      <c r="C556" s="2">
        <f t="shared" si="54"/>
        <v>0.52490798777825998</v>
      </c>
      <c r="D556" s="3">
        <f t="shared" si="55"/>
        <v>5.8734169932239998E-3</v>
      </c>
      <c r="E556" s="4">
        <v>0</v>
      </c>
      <c r="F556" s="4">
        <v>1.449378823483993E-4</v>
      </c>
      <c r="G556" s="4">
        <v>2.5609230923142917E-3</v>
      </c>
      <c r="H556" s="4">
        <v>3.1675560185613089E-3</v>
      </c>
      <c r="I556" s="7">
        <f t="shared" si="56"/>
        <v>1.0421328464883617E-2</v>
      </c>
      <c r="J556" s="8">
        <v>6.2127762082625779E-3</v>
      </c>
      <c r="K556" s="8">
        <v>3.4531253238410495E-3</v>
      </c>
      <c r="L556" s="8">
        <v>7.5542693277998911E-4</v>
      </c>
      <c r="M556" s="17">
        <f t="shared" si="57"/>
        <v>7.7338542215553474E-2</v>
      </c>
      <c r="N556" s="16">
        <v>6.02830937696903E-2</v>
      </c>
      <c r="O556" s="16">
        <v>1.7055448445863174E-2</v>
      </c>
      <c r="P556" s="5">
        <f t="shared" si="58"/>
        <v>0.1260812583524156</v>
      </c>
      <c r="Q556" s="6">
        <v>7.2445951653538232E-2</v>
      </c>
      <c r="R556" s="6">
        <v>5.3635306698877373E-2</v>
      </c>
      <c r="S556" s="9">
        <f t="shared" si="59"/>
        <v>0.30519344175218333</v>
      </c>
      <c r="T556" s="10">
        <v>9.6462677308501096E-2</v>
      </c>
      <c r="U556" s="10">
        <v>4.0671988260112771E-2</v>
      </c>
      <c r="V556" s="10">
        <v>7.6646888162766477E-2</v>
      </c>
      <c r="W556" s="10">
        <v>9.1411888020802967E-2</v>
      </c>
    </row>
    <row r="557" spans="1:23" x14ac:dyDescent="0.3">
      <c r="A557" s="1" t="s">
        <v>956</v>
      </c>
      <c r="B557" s="1" t="s">
        <v>957</v>
      </c>
      <c r="C557" s="2">
        <f t="shared" si="54"/>
        <v>0.51270057562305982</v>
      </c>
      <c r="D557" s="3">
        <f t="shared" si="55"/>
        <v>1.383195408319916E-2</v>
      </c>
      <c r="E557" s="4">
        <v>4.348251086329921E-4</v>
      </c>
      <c r="F557" s="4">
        <v>2.8949272126444769E-3</v>
      </c>
      <c r="G557" s="4">
        <v>5.582855381111097E-3</v>
      </c>
      <c r="H557" s="4">
        <v>4.9193463808105929E-3</v>
      </c>
      <c r="I557" s="7">
        <f t="shared" si="56"/>
        <v>6.3018853743642281E-3</v>
      </c>
      <c r="J557" s="8">
        <v>0</v>
      </c>
      <c r="K557" s="8">
        <v>4.7554757974787676E-4</v>
      </c>
      <c r="L557" s="8">
        <v>5.826337794616351E-3</v>
      </c>
      <c r="M557" s="17">
        <f t="shared" si="57"/>
        <v>6.1216345878341918E-2</v>
      </c>
      <c r="N557" s="16">
        <v>5.7412379567747966E-2</v>
      </c>
      <c r="O557" s="16">
        <v>3.8039663105939501E-3</v>
      </c>
      <c r="P557" s="5">
        <f t="shared" si="58"/>
        <v>0.10320097366406963</v>
      </c>
      <c r="Q557" s="6">
        <v>5.6761141932144328E-2</v>
      </c>
      <c r="R557" s="6">
        <v>4.6439831731925313E-2</v>
      </c>
      <c r="S557" s="9">
        <f t="shared" si="59"/>
        <v>0.32814941662308483</v>
      </c>
      <c r="T557" s="10">
        <v>4.8536222703993756E-2</v>
      </c>
      <c r="U557" s="10">
        <v>0.10756775155362572</v>
      </c>
      <c r="V557" s="10">
        <v>5.8088743021297976E-2</v>
      </c>
      <c r="W557" s="10">
        <v>0.11395669934416738</v>
      </c>
    </row>
    <row r="558" spans="1:23" x14ac:dyDescent="0.3">
      <c r="A558" s="1" t="s">
        <v>958</v>
      </c>
      <c r="B558" s="1" t="s">
        <v>959</v>
      </c>
      <c r="C558" s="2">
        <f t="shared" si="54"/>
        <v>0.51059747958062773</v>
      </c>
      <c r="D558" s="3">
        <f t="shared" si="55"/>
        <v>1.1927102509808185E-2</v>
      </c>
      <c r="E558" s="4">
        <v>0</v>
      </c>
      <c r="F558" s="4">
        <v>2.1775400144131317E-3</v>
      </c>
      <c r="G558" s="4">
        <v>5.1295560060924438E-3</v>
      </c>
      <c r="H558" s="4">
        <v>4.62000648930261E-3</v>
      </c>
      <c r="I558" s="7">
        <f t="shared" si="56"/>
        <v>1.4046370819244495E-3</v>
      </c>
      <c r="J558" s="8">
        <v>0</v>
      </c>
      <c r="K558" s="8">
        <v>1.4046370819244495E-3</v>
      </c>
      <c r="L558" s="8">
        <v>0</v>
      </c>
      <c r="M558" s="17">
        <f t="shared" si="57"/>
        <v>3.669428687829375E-2</v>
      </c>
      <c r="N558" s="16">
        <v>3.4040297977453185E-2</v>
      </c>
      <c r="O558" s="16">
        <v>2.6539889008405627E-3</v>
      </c>
      <c r="P558" s="5">
        <f t="shared" si="58"/>
        <v>0.10644332337754316</v>
      </c>
      <c r="Q558" s="6">
        <v>6.5880446026547926E-2</v>
      </c>
      <c r="R558" s="6">
        <v>4.056287735099523E-2</v>
      </c>
      <c r="S558" s="9">
        <f t="shared" si="59"/>
        <v>0.35412812973305818</v>
      </c>
      <c r="T558" s="10">
        <v>5.9588187487748183E-2</v>
      </c>
      <c r="U558" s="10">
        <v>0.10768499724759655</v>
      </c>
      <c r="V558" s="10">
        <v>6.1209832391840781E-2</v>
      </c>
      <c r="W558" s="10">
        <v>0.12564511260587269</v>
      </c>
    </row>
    <row r="559" spans="1:23" x14ac:dyDescent="0.3">
      <c r="A559" s="1" t="s">
        <v>960</v>
      </c>
      <c r="B559" s="1" t="s">
        <v>961</v>
      </c>
      <c r="C559" s="2">
        <f t="shared" si="54"/>
        <v>0.51978366183125124</v>
      </c>
      <c r="D559" s="3">
        <f t="shared" si="55"/>
        <v>3.4968548085102732E-2</v>
      </c>
      <c r="E559" s="4">
        <v>0</v>
      </c>
      <c r="F559" s="4">
        <v>1.0553727142694843E-2</v>
      </c>
      <c r="G559" s="4">
        <v>2.1220447562281586E-2</v>
      </c>
      <c r="H559" s="4">
        <v>3.1943733801263084E-3</v>
      </c>
      <c r="I559" s="7">
        <f t="shared" si="56"/>
        <v>2.4578059295373374E-2</v>
      </c>
      <c r="J559" s="8">
        <v>7.3547005991390756E-3</v>
      </c>
      <c r="K559" s="8">
        <v>1.415067887711537E-2</v>
      </c>
      <c r="L559" s="8">
        <v>3.0726798191189316E-3</v>
      </c>
      <c r="M559" s="17">
        <f t="shared" si="57"/>
        <v>8.2878021496688617E-2</v>
      </c>
      <c r="N559" s="16">
        <v>7.4467747575893445E-2</v>
      </c>
      <c r="O559" s="16">
        <v>8.4102739207951756E-3</v>
      </c>
      <c r="P559" s="5">
        <f t="shared" si="58"/>
        <v>7.7310347728561685E-2</v>
      </c>
      <c r="Q559" s="6">
        <v>3.5367861989766609E-2</v>
      </c>
      <c r="R559" s="6">
        <v>4.1942485738795068E-2</v>
      </c>
      <c r="S559" s="9">
        <f t="shared" si="59"/>
        <v>0.30004868522552486</v>
      </c>
      <c r="T559" s="10">
        <v>9.4127846345387373E-2</v>
      </c>
      <c r="U559" s="10">
        <v>3.4385772370691514E-2</v>
      </c>
      <c r="V559" s="10">
        <v>7.7731787181873069E-2</v>
      </c>
      <c r="W559" s="10">
        <v>9.3803279327572889E-2</v>
      </c>
    </row>
    <row r="560" spans="1:23" x14ac:dyDescent="0.3">
      <c r="A560" s="1" t="s">
        <v>962</v>
      </c>
      <c r="B560" s="1" t="s">
        <v>963</v>
      </c>
      <c r="C560" s="2">
        <f t="shared" si="54"/>
        <v>0.51633863044388439</v>
      </c>
      <c r="D560" s="3">
        <f t="shared" si="55"/>
        <v>2.3790854618710198E-2</v>
      </c>
      <c r="E560" s="4">
        <v>2.5390341019640296E-3</v>
      </c>
      <c r="F560" s="4">
        <v>1.6047899494012776E-2</v>
      </c>
      <c r="G560" s="4">
        <v>4.6131640387345263E-3</v>
      </c>
      <c r="H560" s="4">
        <v>5.9075698399886547E-4</v>
      </c>
      <c r="I560" s="7">
        <f t="shared" si="56"/>
        <v>3.7048220819666369E-2</v>
      </c>
      <c r="J560" s="8">
        <v>1.7157221967463103E-2</v>
      </c>
      <c r="K560" s="8">
        <v>1.4110392630887304E-2</v>
      </c>
      <c r="L560" s="8">
        <v>5.7806062213159558E-3</v>
      </c>
      <c r="M560" s="17">
        <f t="shared" si="57"/>
        <v>5.7183160047033513E-2</v>
      </c>
      <c r="N560" s="16">
        <v>5.7183160047033513E-2</v>
      </c>
      <c r="O560" s="16">
        <v>0</v>
      </c>
      <c r="P560" s="5">
        <f t="shared" si="58"/>
        <v>9.7849587289241424E-2</v>
      </c>
      <c r="Q560" s="6">
        <v>5.7451832326225229E-2</v>
      </c>
      <c r="R560" s="6">
        <v>4.0397754963016189E-2</v>
      </c>
      <c r="S560" s="9">
        <f t="shared" si="59"/>
        <v>0.30046680766923295</v>
      </c>
      <c r="T560" s="10">
        <v>8.8165987829903966E-2</v>
      </c>
      <c r="U560" s="10">
        <v>4.5579050405467371E-2</v>
      </c>
      <c r="V560" s="10">
        <v>6.7132830497320148E-2</v>
      </c>
      <c r="W560" s="10">
        <v>9.9588938936541443E-2</v>
      </c>
    </row>
    <row r="561" spans="1:23" x14ac:dyDescent="0.3">
      <c r="A561" s="1" t="s">
        <v>964</v>
      </c>
      <c r="B561" s="1" t="s">
        <v>965</v>
      </c>
      <c r="C561" s="2">
        <f t="shared" si="54"/>
        <v>0.49843464973145762</v>
      </c>
      <c r="D561" s="3">
        <f t="shared" si="55"/>
        <v>6.2224450723774253E-3</v>
      </c>
      <c r="E561" s="4">
        <v>0</v>
      </c>
      <c r="F561" s="4">
        <v>2.7914912770735372E-4</v>
      </c>
      <c r="G561" s="4">
        <v>3.3861242201759334E-3</v>
      </c>
      <c r="H561" s="4">
        <v>2.5571717244941379E-3</v>
      </c>
      <c r="I561" s="7">
        <f t="shared" si="56"/>
        <v>0</v>
      </c>
      <c r="J561" s="8">
        <v>0</v>
      </c>
      <c r="K561" s="8">
        <v>0</v>
      </c>
      <c r="L561" s="8">
        <v>0</v>
      </c>
      <c r="M561" s="17">
        <f t="shared" si="57"/>
        <v>2.1378738374866167E-2</v>
      </c>
      <c r="N561" s="16">
        <v>1.7376590921314345E-2</v>
      </c>
      <c r="O561" s="16">
        <v>4.002147453551823E-3</v>
      </c>
      <c r="P561" s="5">
        <f t="shared" si="58"/>
        <v>0.20874720046109002</v>
      </c>
      <c r="Q561" s="6">
        <v>0.11858900839471098</v>
      </c>
      <c r="R561" s="6">
        <v>9.0158192066379025E-2</v>
      </c>
      <c r="S561" s="9">
        <f t="shared" si="59"/>
        <v>0.262086265823124</v>
      </c>
      <c r="T561" s="10">
        <v>3.3928560583948962E-2</v>
      </c>
      <c r="U561" s="10">
        <v>7.1190198211742453E-2</v>
      </c>
      <c r="V561" s="10">
        <v>4.8381702797540227E-2</v>
      </c>
      <c r="W561" s="10">
        <v>0.10858580422989236</v>
      </c>
    </row>
    <row r="562" spans="1:23" x14ac:dyDescent="0.3">
      <c r="A562" s="1" t="s">
        <v>966</v>
      </c>
      <c r="B562" s="1" t="s">
        <v>967</v>
      </c>
      <c r="C562" s="2">
        <f t="shared" si="54"/>
        <v>0.50896518374877253</v>
      </c>
      <c r="D562" s="3">
        <f t="shared" si="55"/>
        <v>3.9420190393431405E-3</v>
      </c>
      <c r="E562" s="4">
        <v>0</v>
      </c>
      <c r="F562" s="4">
        <v>1.2567586408883528E-3</v>
      </c>
      <c r="G562" s="4">
        <v>2.6852603984547875E-3</v>
      </c>
      <c r="H562" s="4">
        <v>0</v>
      </c>
      <c r="I562" s="7">
        <f t="shared" si="56"/>
        <v>9.1979117793839415E-4</v>
      </c>
      <c r="J562" s="8">
        <v>0</v>
      </c>
      <c r="K562" s="8">
        <v>0</v>
      </c>
      <c r="L562" s="8">
        <v>9.1979117793839415E-4</v>
      </c>
      <c r="M562" s="17">
        <f t="shared" si="57"/>
        <v>4.9245859521165884E-2</v>
      </c>
      <c r="N562" s="16">
        <v>4.9245859521165884E-2</v>
      </c>
      <c r="O562" s="16">
        <v>0</v>
      </c>
      <c r="P562" s="5">
        <f t="shared" si="58"/>
        <v>0.15080218217872249</v>
      </c>
      <c r="Q562" s="6">
        <v>7.0245758994975552E-2</v>
      </c>
      <c r="R562" s="6">
        <v>8.0556423183746922E-2</v>
      </c>
      <c r="S562" s="9">
        <f t="shared" si="59"/>
        <v>0.30405533183160266</v>
      </c>
      <c r="T562" s="10">
        <v>6.31089854283787E-2</v>
      </c>
      <c r="U562" s="10">
        <v>7.0911540259571595E-2</v>
      </c>
      <c r="V562" s="10">
        <v>6.1239391714417883E-2</v>
      </c>
      <c r="W562" s="10">
        <v>0.10879541442923446</v>
      </c>
    </row>
    <row r="563" spans="1:23" x14ac:dyDescent="0.3">
      <c r="A563" s="1" t="s">
        <v>968</v>
      </c>
      <c r="B563" s="1" t="s">
        <v>969</v>
      </c>
      <c r="C563" s="2">
        <f t="shared" si="54"/>
        <v>0.51906021059164942</v>
      </c>
      <c r="D563" s="3">
        <f t="shared" si="55"/>
        <v>6.8197300090921292E-4</v>
      </c>
      <c r="E563" s="4">
        <v>0</v>
      </c>
      <c r="F563" s="4">
        <v>1.9169489505790105E-5</v>
      </c>
      <c r="G563" s="4">
        <v>0</v>
      </c>
      <c r="H563" s="4">
        <v>6.6280351140342276E-4</v>
      </c>
      <c r="I563" s="7">
        <f t="shared" si="56"/>
        <v>4.6552711354717917E-3</v>
      </c>
      <c r="J563" s="8">
        <v>0</v>
      </c>
      <c r="K563" s="8">
        <v>3.4332660733112346E-3</v>
      </c>
      <c r="L563" s="8">
        <v>1.2220050621605568E-3</v>
      </c>
      <c r="M563" s="17">
        <f t="shared" si="57"/>
        <v>6.568201339591842E-2</v>
      </c>
      <c r="N563" s="16">
        <v>6.5674244448458277E-2</v>
      </c>
      <c r="O563" s="16">
        <v>7.7689474601413885E-6</v>
      </c>
      <c r="P563" s="5">
        <f t="shared" si="58"/>
        <v>0.11864679361633461</v>
      </c>
      <c r="Q563" s="6">
        <v>7.4856347319312802E-2</v>
      </c>
      <c r="R563" s="6">
        <v>4.3790446297021807E-2</v>
      </c>
      <c r="S563" s="9">
        <f t="shared" si="59"/>
        <v>0.32939415944301542</v>
      </c>
      <c r="T563" s="10">
        <v>8.695458502508821E-2</v>
      </c>
      <c r="U563" s="10">
        <v>6.4897307898436937E-2</v>
      </c>
      <c r="V563" s="10">
        <v>6.5145295394109792E-2</v>
      </c>
      <c r="W563" s="10">
        <v>0.1123969711253805</v>
      </c>
    </row>
    <row r="564" spans="1:23" x14ac:dyDescent="0.3">
      <c r="A564" s="1" t="s">
        <v>970</v>
      </c>
      <c r="B564" s="1" t="s">
        <v>971</v>
      </c>
      <c r="C564" s="2">
        <f t="shared" si="54"/>
        <v>0.50967669222170331</v>
      </c>
      <c r="D564" s="3">
        <f t="shared" si="55"/>
        <v>5.0931233928002972E-3</v>
      </c>
      <c r="E564" s="4">
        <v>0</v>
      </c>
      <c r="F564" s="4">
        <v>5.0931233928002972E-3</v>
      </c>
      <c r="G564" s="4">
        <v>0</v>
      </c>
      <c r="H564" s="4">
        <v>0</v>
      </c>
      <c r="I564" s="7">
        <f t="shared" si="56"/>
        <v>4.7564148900326175E-2</v>
      </c>
      <c r="J564" s="8">
        <v>1.17227126792232E-2</v>
      </c>
      <c r="K564" s="8">
        <v>3.2018445767116412E-2</v>
      </c>
      <c r="L564" s="8">
        <v>3.8229904539865585E-3</v>
      </c>
      <c r="M564" s="17">
        <f t="shared" si="57"/>
        <v>4.7561017591932084E-2</v>
      </c>
      <c r="N564" s="16">
        <v>3.5498439890972872E-2</v>
      </c>
      <c r="O564" s="16">
        <v>1.2062577700959216E-2</v>
      </c>
      <c r="P564" s="5">
        <f t="shared" si="58"/>
        <v>7.8556285084858457E-2</v>
      </c>
      <c r="Q564" s="6">
        <v>4.2121596482250966E-2</v>
      </c>
      <c r="R564" s="6">
        <v>3.6434688602607485E-2</v>
      </c>
      <c r="S564" s="9">
        <f t="shared" si="59"/>
        <v>0.33090211725178625</v>
      </c>
      <c r="T564" s="10">
        <v>0.11926883502934869</v>
      </c>
      <c r="U564" s="10">
        <v>6.4471645906668332E-2</v>
      </c>
      <c r="V564" s="10">
        <v>6.8274251727309582E-2</v>
      </c>
      <c r="W564" s="10">
        <v>7.8887384588459619E-2</v>
      </c>
    </row>
    <row r="565" spans="1:23" x14ac:dyDescent="0.3">
      <c r="A565" s="1" t="s">
        <v>972</v>
      </c>
      <c r="B565" s="1" t="s">
        <v>973</v>
      </c>
      <c r="C565" s="2">
        <f t="shared" si="54"/>
        <v>0.50574359013865666</v>
      </c>
      <c r="D565" s="3">
        <f t="shared" si="55"/>
        <v>1.6358969864336886E-3</v>
      </c>
      <c r="E565" s="4">
        <v>0</v>
      </c>
      <c r="F565" s="4">
        <v>0</v>
      </c>
      <c r="G565" s="4">
        <v>1.6358969864336886E-3</v>
      </c>
      <c r="H565" s="4">
        <v>0</v>
      </c>
      <c r="I565" s="7">
        <f t="shared" si="56"/>
        <v>3.2264063988316281E-5</v>
      </c>
      <c r="J565" s="8">
        <v>0</v>
      </c>
      <c r="K565" s="8">
        <v>3.2264063988316281E-5</v>
      </c>
      <c r="L565" s="8">
        <v>0</v>
      </c>
      <c r="M565" s="17">
        <f t="shared" si="57"/>
        <v>2.4086245847285685E-2</v>
      </c>
      <c r="N565" s="16">
        <v>2.4086245847285685E-2</v>
      </c>
      <c r="O565" s="16">
        <v>0</v>
      </c>
      <c r="P565" s="5">
        <f t="shared" si="58"/>
        <v>0.1686478684625119</v>
      </c>
      <c r="Q565" s="6">
        <v>9.5856532679046619E-2</v>
      </c>
      <c r="R565" s="6">
        <v>7.2791335783465291E-2</v>
      </c>
      <c r="S565" s="9">
        <f t="shared" si="59"/>
        <v>0.31134131477843713</v>
      </c>
      <c r="T565" s="10">
        <v>6.5089022879796843E-2</v>
      </c>
      <c r="U565" s="10">
        <v>6.8472356368885934E-2</v>
      </c>
      <c r="V565" s="10">
        <v>7.0541875767345552E-2</v>
      </c>
      <c r="W565" s="10">
        <v>0.10723805976240881</v>
      </c>
    </row>
    <row r="566" spans="1:23" x14ac:dyDescent="0.3">
      <c r="A566" s="1" t="s">
        <v>974</v>
      </c>
      <c r="B566" s="1" t="s">
        <v>975</v>
      </c>
      <c r="C566" s="2">
        <f t="shared" si="54"/>
        <v>0.5055357854786463</v>
      </c>
      <c r="D566" s="3">
        <f t="shared" si="55"/>
        <v>0</v>
      </c>
      <c r="E566" s="4">
        <v>0</v>
      </c>
      <c r="F566" s="4">
        <v>0</v>
      </c>
      <c r="G566" s="4">
        <v>0</v>
      </c>
      <c r="H566" s="4">
        <v>0</v>
      </c>
      <c r="I566" s="7">
        <f t="shared" si="56"/>
        <v>4.3706815596446643E-3</v>
      </c>
      <c r="J566" s="8">
        <v>0</v>
      </c>
      <c r="K566" s="8">
        <v>0</v>
      </c>
      <c r="L566" s="8">
        <v>4.3706815596446643E-3</v>
      </c>
      <c r="M566" s="17">
        <f t="shared" si="57"/>
        <v>3.8484963559631408E-2</v>
      </c>
      <c r="N566" s="16">
        <v>2.9631880848595128E-2</v>
      </c>
      <c r="O566" s="16">
        <v>8.8530827110362836E-3</v>
      </c>
      <c r="P566" s="5">
        <f t="shared" si="58"/>
        <v>0.16499571371050725</v>
      </c>
      <c r="Q566" s="6">
        <v>0.10508067457367046</v>
      </c>
      <c r="R566" s="6">
        <v>5.9915039136836802E-2</v>
      </c>
      <c r="S566" s="9">
        <f t="shared" si="59"/>
        <v>0.29768442664886297</v>
      </c>
      <c r="T566" s="10">
        <v>5.8943191528127006E-2</v>
      </c>
      <c r="U566" s="10">
        <v>8.2784587488184722E-2</v>
      </c>
      <c r="V566" s="10">
        <v>5.0152872218996801E-2</v>
      </c>
      <c r="W566" s="10">
        <v>0.10580377541355443</v>
      </c>
    </row>
    <row r="567" spans="1:23" x14ac:dyDescent="0.3">
      <c r="A567" s="1" t="s">
        <v>976</v>
      </c>
      <c r="B567" s="1" t="s">
        <v>977</v>
      </c>
      <c r="C567" s="2">
        <f t="shared" si="54"/>
        <v>0.51560979453442068</v>
      </c>
      <c r="D567" s="3">
        <f t="shared" si="55"/>
        <v>5.5824947893293271E-3</v>
      </c>
      <c r="E567" s="4">
        <v>0</v>
      </c>
      <c r="F567" s="4">
        <v>3.9918454353538926E-3</v>
      </c>
      <c r="G567" s="4">
        <v>0</v>
      </c>
      <c r="H567" s="4">
        <v>1.5906493539754344E-3</v>
      </c>
      <c r="I567" s="7">
        <f t="shared" si="56"/>
        <v>4.4287527196766067E-3</v>
      </c>
      <c r="J567" s="8">
        <v>4.4287527196766067E-3</v>
      </c>
      <c r="K567" s="8">
        <v>0</v>
      </c>
      <c r="L567" s="8">
        <v>0</v>
      </c>
      <c r="M567" s="17">
        <f t="shared" si="57"/>
        <v>7.8226198727664203E-2</v>
      </c>
      <c r="N567" s="16">
        <v>6.5753883985629313E-2</v>
      </c>
      <c r="O567" s="16">
        <v>1.2472314742034887E-2</v>
      </c>
      <c r="P567" s="5">
        <f t="shared" si="58"/>
        <v>0.13680627298205705</v>
      </c>
      <c r="Q567" s="6">
        <v>7.1453203267777529E-2</v>
      </c>
      <c r="R567" s="6">
        <v>6.535306971427951E-2</v>
      </c>
      <c r="S567" s="9">
        <f t="shared" si="59"/>
        <v>0.29056607531569345</v>
      </c>
      <c r="T567" s="10">
        <v>5.025836039518182E-2</v>
      </c>
      <c r="U567" s="10">
        <v>9.5780099866997634E-2</v>
      </c>
      <c r="V567" s="10">
        <v>5.0928568010683725E-2</v>
      </c>
      <c r="W567" s="10">
        <v>9.35990470428303E-2</v>
      </c>
    </row>
    <row r="568" spans="1:23" x14ac:dyDescent="0.3">
      <c r="A568" s="1" t="s">
        <v>978</v>
      </c>
      <c r="B568" s="1" t="s">
        <v>979</v>
      </c>
      <c r="C568" s="2">
        <f t="shared" si="54"/>
        <v>0.50353509462696511</v>
      </c>
      <c r="D568" s="3">
        <f t="shared" si="55"/>
        <v>1.8311523465227478E-2</v>
      </c>
      <c r="E568" s="4">
        <v>2.3926159222525537E-3</v>
      </c>
      <c r="F568" s="4">
        <v>4.1722074135296263E-4</v>
      </c>
      <c r="G568" s="4">
        <v>4.0414023156063071E-3</v>
      </c>
      <c r="H568" s="4">
        <v>1.1460284486015652E-2</v>
      </c>
      <c r="I568" s="7">
        <f t="shared" si="56"/>
        <v>5.0892522560456168E-3</v>
      </c>
      <c r="J568" s="8">
        <v>0</v>
      </c>
      <c r="K568" s="8">
        <v>4.3766676247646982E-3</v>
      </c>
      <c r="L568" s="8">
        <v>7.1258463128091854E-4</v>
      </c>
      <c r="M568" s="17">
        <f t="shared" si="57"/>
        <v>8.1557499228727182E-2</v>
      </c>
      <c r="N568" s="16">
        <v>5.4822483894773719E-2</v>
      </c>
      <c r="O568" s="16">
        <v>2.673501533395347E-2</v>
      </c>
      <c r="P568" s="5">
        <f t="shared" si="58"/>
        <v>0.11510638727954074</v>
      </c>
      <c r="Q568" s="6">
        <v>6.8311053932322577E-2</v>
      </c>
      <c r="R568" s="6">
        <v>4.6795333347218165E-2</v>
      </c>
      <c r="S568" s="9">
        <f t="shared" si="59"/>
        <v>0.28347043239742414</v>
      </c>
      <c r="T568" s="10">
        <v>6.1751030904839979E-2</v>
      </c>
      <c r="U568" s="10">
        <v>9.8034309138676612E-2</v>
      </c>
      <c r="V568" s="10">
        <v>4.4499327955516262E-2</v>
      </c>
      <c r="W568" s="10">
        <v>7.9185764398391298E-2</v>
      </c>
    </row>
    <row r="569" spans="1:23" x14ac:dyDescent="0.3">
      <c r="A569" s="1" t="s">
        <v>980</v>
      </c>
      <c r="B569" s="1" t="s">
        <v>1296</v>
      </c>
      <c r="C569" s="2">
        <f t="shared" si="54"/>
        <v>0.51598910499125905</v>
      </c>
      <c r="D569" s="3">
        <f t="shared" si="55"/>
        <v>2.4026691948113646E-2</v>
      </c>
      <c r="E569" s="4">
        <v>0</v>
      </c>
      <c r="F569" s="4">
        <v>1.2007191157265585E-2</v>
      </c>
      <c r="G569" s="4">
        <v>6.9240636993482671E-4</v>
      </c>
      <c r="H569" s="4">
        <v>1.1327094420913236E-2</v>
      </c>
      <c r="I569" s="7">
        <f t="shared" si="56"/>
        <v>0</v>
      </c>
      <c r="J569" s="8">
        <v>0</v>
      </c>
      <c r="K569" s="8">
        <v>0</v>
      </c>
      <c r="L569" s="8">
        <v>0</v>
      </c>
      <c r="M569" s="17">
        <f t="shared" si="57"/>
        <v>7.5018785121930831E-2</v>
      </c>
      <c r="N569" s="16">
        <v>5.9195407537822889E-2</v>
      </c>
      <c r="O569" s="16">
        <v>1.5823377584107939E-2</v>
      </c>
      <c r="P569" s="5">
        <f t="shared" si="58"/>
        <v>0.11647071781442808</v>
      </c>
      <c r="Q569" s="6">
        <v>6.6607208909461701E-2</v>
      </c>
      <c r="R569" s="6">
        <v>4.9863508904966374E-2</v>
      </c>
      <c r="S569" s="9">
        <f t="shared" si="59"/>
        <v>0.30047291010678651</v>
      </c>
      <c r="T569" s="10">
        <v>3.5768190131071138E-2</v>
      </c>
      <c r="U569" s="10">
        <v>7.8506660616580515E-2</v>
      </c>
      <c r="V569" s="10">
        <v>6.8051711235685708E-2</v>
      </c>
      <c r="W569" s="10">
        <v>0.11814634812344914</v>
      </c>
    </row>
    <row r="570" spans="1:23" x14ac:dyDescent="0.3">
      <c r="A570" s="1" t="s">
        <v>981</v>
      </c>
      <c r="B570" s="1" t="s">
        <v>982</v>
      </c>
      <c r="C570" s="2">
        <f t="shared" si="54"/>
        <v>0.52073212808855884</v>
      </c>
      <c r="D570" s="3">
        <f t="shared" si="55"/>
        <v>6.8800558183821836E-3</v>
      </c>
      <c r="E570" s="4">
        <v>0</v>
      </c>
      <c r="F570" s="4">
        <v>2.0924268379179994E-3</v>
      </c>
      <c r="G570" s="4">
        <v>0</v>
      </c>
      <c r="H570" s="4">
        <v>4.7876289804641842E-3</v>
      </c>
      <c r="I570" s="7">
        <f t="shared" si="56"/>
        <v>8.095441024661594E-3</v>
      </c>
      <c r="J570" s="8">
        <v>0</v>
      </c>
      <c r="K570" s="8">
        <v>4.1917806505564629E-3</v>
      </c>
      <c r="L570" s="8">
        <v>3.9036603741051321E-3</v>
      </c>
      <c r="M570" s="17">
        <f t="shared" si="57"/>
        <v>9.2796842632781443E-2</v>
      </c>
      <c r="N570" s="16">
        <v>7.772129321656969E-2</v>
      </c>
      <c r="O570" s="16">
        <v>1.5075549416211751E-2</v>
      </c>
      <c r="P570" s="5">
        <f t="shared" si="58"/>
        <v>0.12065708154950161</v>
      </c>
      <c r="Q570" s="6">
        <v>8.127752350373571E-2</v>
      </c>
      <c r="R570" s="6">
        <v>3.93795580457659E-2</v>
      </c>
      <c r="S570" s="9">
        <f t="shared" si="59"/>
        <v>0.29230270706323208</v>
      </c>
      <c r="T570" s="10">
        <v>8.58923391199653E-2</v>
      </c>
      <c r="U570" s="10">
        <v>3.4168206956974208E-2</v>
      </c>
      <c r="V570" s="10">
        <v>7.6336107407554185E-2</v>
      </c>
      <c r="W570" s="10">
        <v>9.5906053578738368E-2</v>
      </c>
    </row>
    <row r="571" spans="1:23" x14ac:dyDescent="0.3">
      <c r="A571" s="1" t="s">
        <v>983</v>
      </c>
      <c r="B571" s="1" t="s">
        <v>1297</v>
      </c>
      <c r="C571" s="2">
        <f t="shared" si="54"/>
        <v>0.5326097312463598</v>
      </c>
      <c r="D571" s="3">
        <f t="shared" si="55"/>
        <v>3.2757718083638476E-2</v>
      </c>
      <c r="E571" s="4">
        <v>6.4964488593131902E-3</v>
      </c>
      <c r="F571" s="4">
        <v>6.0570348855605643E-3</v>
      </c>
      <c r="G571" s="4">
        <v>3.1986690280884087E-3</v>
      </c>
      <c r="H571" s="4">
        <v>1.7005565310676318E-2</v>
      </c>
      <c r="I571" s="7">
        <f t="shared" si="56"/>
        <v>0.10783729875028952</v>
      </c>
      <c r="J571" s="8">
        <v>8.2672902058170086E-2</v>
      </c>
      <c r="K571" s="8">
        <v>1.4769405328898201E-2</v>
      </c>
      <c r="L571" s="8">
        <v>1.0394991363221242E-2</v>
      </c>
      <c r="M571" s="17">
        <f t="shared" si="57"/>
        <v>0.15317089405231599</v>
      </c>
      <c r="N571" s="16">
        <v>0.12712951605657924</v>
      </c>
      <c r="O571" s="16">
        <v>2.6041377995736751E-2</v>
      </c>
      <c r="P571" s="5">
        <f t="shared" si="58"/>
        <v>2.6883313014242509E-2</v>
      </c>
      <c r="Q571" s="6">
        <v>2.6883313014242509E-2</v>
      </c>
      <c r="R571" s="6">
        <v>0</v>
      </c>
      <c r="S571" s="9">
        <f t="shared" si="59"/>
        <v>0.21196050734587332</v>
      </c>
      <c r="T571" s="10">
        <v>0.11188675931388779</v>
      </c>
      <c r="U571" s="10">
        <v>0</v>
      </c>
      <c r="V571" s="10">
        <v>7.2452993493671E-2</v>
      </c>
      <c r="W571" s="10">
        <v>2.7620754538314526E-2</v>
      </c>
    </row>
    <row r="572" spans="1:23" x14ac:dyDescent="0.3">
      <c r="A572" s="1" t="s">
        <v>984</v>
      </c>
      <c r="B572" s="1" t="s">
        <v>985</v>
      </c>
      <c r="C572" s="2">
        <f t="shared" si="54"/>
        <v>0.50506285863542844</v>
      </c>
      <c r="D572" s="3">
        <f t="shared" si="55"/>
        <v>4.919007240937176E-2</v>
      </c>
      <c r="E572" s="4">
        <v>0</v>
      </c>
      <c r="F572" s="4">
        <v>1.2843865878072144E-2</v>
      </c>
      <c r="G572" s="4">
        <v>2.6781339339908734E-2</v>
      </c>
      <c r="H572" s="4">
        <v>9.56486719139088E-3</v>
      </c>
      <c r="I572" s="7">
        <f t="shared" si="56"/>
        <v>9.0811778980285623E-3</v>
      </c>
      <c r="J572" s="8">
        <v>0</v>
      </c>
      <c r="K572" s="8">
        <v>0</v>
      </c>
      <c r="L572" s="8">
        <v>9.0811778980285623E-3</v>
      </c>
      <c r="M572" s="17">
        <f t="shared" si="57"/>
        <v>1.0087821283869466E-2</v>
      </c>
      <c r="N572" s="16">
        <v>1.0087821283869466E-2</v>
      </c>
      <c r="O572" s="16">
        <v>0</v>
      </c>
      <c r="P572" s="5">
        <f t="shared" si="58"/>
        <v>0.23841061721411316</v>
      </c>
      <c r="Q572" s="6">
        <v>0.11759199230207329</v>
      </c>
      <c r="R572" s="6">
        <v>0.12081862491203987</v>
      </c>
      <c r="S572" s="9">
        <f t="shared" si="59"/>
        <v>0.19829316983004552</v>
      </c>
      <c r="T572" s="10">
        <v>2.8381231491543899E-2</v>
      </c>
      <c r="U572" s="10">
        <v>1.5673355396780681E-3</v>
      </c>
      <c r="V572" s="10">
        <v>5.4006349300185885E-2</v>
      </c>
      <c r="W572" s="10">
        <v>0.11433825349863766</v>
      </c>
    </row>
    <row r="573" spans="1:23" x14ac:dyDescent="0.3">
      <c r="A573" s="1" t="s">
        <v>986</v>
      </c>
      <c r="B573" s="1" t="s">
        <v>987</v>
      </c>
      <c r="C573" s="2">
        <f t="shared" si="54"/>
        <v>0.51065179003151906</v>
      </c>
      <c r="D573" s="3">
        <f t="shared" si="55"/>
        <v>1.3497433238635302E-3</v>
      </c>
      <c r="E573" s="4">
        <v>0</v>
      </c>
      <c r="F573" s="4">
        <v>0</v>
      </c>
      <c r="G573" s="4">
        <v>1.3497433238635302E-3</v>
      </c>
      <c r="H573" s="4">
        <v>0</v>
      </c>
      <c r="I573" s="7">
        <f t="shared" si="56"/>
        <v>7.1023597400714927E-3</v>
      </c>
      <c r="J573" s="8">
        <v>0</v>
      </c>
      <c r="K573" s="8">
        <v>0</v>
      </c>
      <c r="L573" s="8">
        <v>7.1023597400714927E-3</v>
      </c>
      <c r="M573" s="17">
        <f t="shared" si="57"/>
        <v>2.1837882938813146E-3</v>
      </c>
      <c r="N573" s="16">
        <v>2.1837882938813146E-3</v>
      </c>
      <c r="O573" s="16">
        <v>0</v>
      </c>
      <c r="P573" s="5">
        <f t="shared" si="58"/>
        <v>0.25010662341847789</v>
      </c>
      <c r="Q573" s="6">
        <v>0.12760975906138072</v>
      </c>
      <c r="R573" s="6">
        <v>0.12249686435709718</v>
      </c>
      <c r="S573" s="9">
        <f t="shared" si="59"/>
        <v>0.24990927525522488</v>
      </c>
      <c r="T573" s="10">
        <v>3.3401714303763361E-2</v>
      </c>
      <c r="U573" s="10">
        <v>2.2669693761223096E-2</v>
      </c>
      <c r="V573" s="10">
        <v>8.0876312901449282E-2</v>
      </c>
      <c r="W573" s="10">
        <v>0.11296155428878914</v>
      </c>
    </row>
    <row r="574" spans="1:23" x14ac:dyDescent="0.3">
      <c r="A574" s="1" t="s">
        <v>988</v>
      </c>
      <c r="B574" s="1" t="s">
        <v>989</v>
      </c>
      <c r="C574" s="2">
        <f t="shared" si="54"/>
        <v>0.53279776650345034</v>
      </c>
      <c r="D574" s="3">
        <f t="shared" si="55"/>
        <v>1.6468682403290849E-3</v>
      </c>
      <c r="E574" s="4">
        <v>0</v>
      </c>
      <c r="F574" s="4">
        <v>0</v>
      </c>
      <c r="G574" s="4">
        <v>1.6468682403290849E-3</v>
      </c>
      <c r="H574" s="4">
        <v>0</v>
      </c>
      <c r="I574" s="7">
        <f t="shared" si="56"/>
        <v>2.8626960493561948E-2</v>
      </c>
      <c r="J574" s="8">
        <v>2.8626960493561948E-2</v>
      </c>
      <c r="K574" s="8">
        <v>0</v>
      </c>
      <c r="L574" s="8">
        <v>0</v>
      </c>
      <c r="M574" s="17">
        <f t="shared" si="57"/>
        <v>1.2037518458519202E-2</v>
      </c>
      <c r="N574" s="16">
        <v>1.2037518458519202E-2</v>
      </c>
      <c r="O574" s="16">
        <v>0</v>
      </c>
      <c r="P574" s="5">
        <f t="shared" si="58"/>
        <v>0.18700294394694217</v>
      </c>
      <c r="Q574" s="6">
        <v>0.16050278758322378</v>
      </c>
      <c r="R574" s="6">
        <v>2.6500156363718393E-2</v>
      </c>
      <c r="S574" s="9">
        <f t="shared" si="59"/>
        <v>0.30348347536409792</v>
      </c>
      <c r="T574" s="10">
        <v>6.9923153713917927E-2</v>
      </c>
      <c r="U574" s="10">
        <v>2.9084480994831342E-2</v>
      </c>
      <c r="V574" s="10">
        <v>0.11130491351812977</v>
      </c>
      <c r="W574" s="10">
        <v>9.3170927137218862E-2</v>
      </c>
    </row>
    <row r="575" spans="1:23" x14ac:dyDescent="0.3">
      <c r="A575" s="1" t="s">
        <v>1298</v>
      </c>
      <c r="B575" s="1" t="s">
        <v>1299</v>
      </c>
      <c r="C575" s="2">
        <f t="shared" si="54"/>
        <v>0.52606009575075952</v>
      </c>
      <c r="D575" s="3">
        <f t="shared" si="55"/>
        <v>3.9319812983526478E-2</v>
      </c>
      <c r="E575" s="4">
        <v>1.4025438460836304E-2</v>
      </c>
      <c r="F575" s="4">
        <v>8.1570709048709982E-3</v>
      </c>
      <c r="G575" s="4">
        <v>1.7137303617819181E-2</v>
      </c>
      <c r="H575" s="4">
        <v>0</v>
      </c>
      <c r="I575" s="7">
        <f t="shared" si="56"/>
        <v>6.2329264582050944E-2</v>
      </c>
      <c r="J575" s="8">
        <v>3.4145767130796249E-2</v>
      </c>
      <c r="K575" s="8">
        <v>1.7245790678897782E-2</v>
      </c>
      <c r="L575" s="8">
        <v>1.0937706772356916E-2</v>
      </c>
      <c r="M575" s="17">
        <f t="shared" si="57"/>
        <v>5.9694994642372004E-2</v>
      </c>
      <c r="N575" s="16">
        <v>5.9694994642372004E-2</v>
      </c>
      <c r="O575" s="16">
        <v>0</v>
      </c>
      <c r="P575" s="5">
        <f t="shared" si="58"/>
        <v>0.11406717286331169</v>
      </c>
      <c r="Q575" s="6">
        <v>0.10831987882116506</v>
      </c>
      <c r="R575" s="6">
        <v>5.7472940421466308E-3</v>
      </c>
      <c r="S575" s="9">
        <f t="shared" si="59"/>
        <v>0.25064885067949838</v>
      </c>
      <c r="T575" s="10">
        <v>7.8394433654463386E-2</v>
      </c>
      <c r="U575" s="10">
        <v>0</v>
      </c>
      <c r="V575" s="10">
        <v>9.4315405808223868E-2</v>
      </c>
      <c r="W575" s="10">
        <v>7.7939011216811099E-2</v>
      </c>
    </row>
    <row r="576" spans="1:23" x14ac:dyDescent="0.3">
      <c r="A576" s="1" t="s">
        <v>1147</v>
      </c>
      <c r="B576" s="1" t="s">
        <v>1148</v>
      </c>
      <c r="C576" s="2">
        <f t="shared" si="54"/>
        <v>0.51779079835154707</v>
      </c>
      <c r="D576" s="3">
        <f t="shared" si="55"/>
        <v>6.8506336857185254E-3</v>
      </c>
      <c r="E576" s="4">
        <v>0</v>
      </c>
      <c r="F576" s="4">
        <v>3.1027011178797578E-3</v>
      </c>
      <c r="G576" s="4">
        <v>2.7915778109326378E-3</v>
      </c>
      <c r="H576" s="4">
        <v>9.5635475690612889E-4</v>
      </c>
      <c r="I576" s="7">
        <f t="shared" si="56"/>
        <v>5.7455303818572867E-3</v>
      </c>
      <c r="J576" s="8">
        <v>4.542023812222044E-3</v>
      </c>
      <c r="K576" s="8">
        <v>1.2035065696352426E-3</v>
      </c>
      <c r="L576" s="8">
        <v>0</v>
      </c>
      <c r="M576" s="17">
        <f t="shared" si="57"/>
        <v>5.5186180335178865E-2</v>
      </c>
      <c r="N576" s="16">
        <v>5.3356222047013312E-2</v>
      </c>
      <c r="O576" s="16">
        <v>1.8299582881655537E-3</v>
      </c>
      <c r="P576" s="5">
        <f t="shared" si="58"/>
        <v>0.12751088168007363</v>
      </c>
      <c r="Q576" s="6">
        <v>6.2688408872441065E-2</v>
      </c>
      <c r="R576" s="6">
        <v>6.482247280763255E-2</v>
      </c>
      <c r="S576" s="9">
        <f t="shared" si="59"/>
        <v>0.32249757226871878</v>
      </c>
      <c r="T576" s="10">
        <v>9.1547769105808099E-2</v>
      </c>
      <c r="U576" s="10">
        <v>7.3411635333040001E-2</v>
      </c>
      <c r="V576" s="10">
        <v>7.7005571725623653E-2</v>
      </c>
      <c r="W576" s="10">
        <v>8.0532596104247026E-2</v>
      </c>
    </row>
    <row r="577" spans="1:23" x14ac:dyDescent="0.3">
      <c r="A577" s="1" t="s">
        <v>1149</v>
      </c>
      <c r="B577" s="1" t="s">
        <v>1150</v>
      </c>
      <c r="C577" s="2">
        <f t="shared" si="54"/>
        <v>0.51354086735536209</v>
      </c>
      <c r="D577" s="3">
        <f t="shared" si="55"/>
        <v>1.2090665933940422E-3</v>
      </c>
      <c r="E577" s="4">
        <v>0</v>
      </c>
      <c r="F577" s="4">
        <v>0</v>
      </c>
      <c r="G577" s="4">
        <v>1.2090665933940422E-3</v>
      </c>
      <c r="H577" s="4">
        <v>0</v>
      </c>
      <c r="I577" s="7">
        <f t="shared" si="56"/>
        <v>0</v>
      </c>
      <c r="J577" s="8">
        <v>0</v>
      </c>
      <c r="K577" s="8">
        <v>0</v>
      </c>
      <c r="L577" s="8">
        <v>0</v>
      </c>
      <c r="M577" s="17">
        <f t="shared" si="57"/>
        <v>4.9384906736898215E-2</v>
      </c>
      <c r="N577" s="16">
        <v>4.9384906736898215E-2</v>
      </c>
      <c r="O577" s="16">
        <v>0</v>
      </c>
      <c r="P577" s="5">
        <f t="shared" si="58"/>
        <v>0.18993163553858788</v>
      </c>
      <c r="Q577" s="6">
        <v>8.3780951223998285E-2</v>
      </c>
      <c r="R577" s="6">
        <v>0.1061506843145896</v>
      </c>
      <c r="S577" s="9">
        <f t="shared" si="59"/>
        <v>0.273015258486482</v>
      </c>
      <c r="T577" s="10">
        <v>7.0595797000146635E-2</v>
      </c>
      <c r="U577" s="10">
        <v>4.0390459709187712E-2</v>
      </c>
      <c r="V577" s="10">
        <v>7.3426629727192119E-2</v>
      </c>
      <c r="W577" s="10">
        <v>8.8602372049955497E-2</v>
      </c>
    </row>
    <row r="578" spans="1:23" x14ac:dyDescent="0.3">
      <c r="A578" s="1" t="s">
        <v>1151</v>
      </c>
      <c r="B578" s="1" t="s">
        <v>1152</v>
      </c>
      <c r="C578" s="2">
        <f t="shared" si="54"/>
        <v>0.51819412480329263</v>
      </c>
      <c r="D578" s="3">
        <f t="shared" si="55"/>
        <v>3.0946055309449858E-2</v>
      </c>
      <c r="E578" s="4">
        <v>1.4149257724713074E-3</v>
      </c>
      <c r="F578" s="4">
        <v>1.942588549482718E-2</v>
      </c>
      <c r="G578" s="4">
        <v>8.009666619533954E-3</v>
      </c>
      <c r="H578" s="4">
        <v>2.0955774226174189E-3</v>
      </c>
      <c r="I578" s="7">
        <f t="shared" si="56"/>
        <v>8.5600951817756468E-3</v>
      </c>
      <c r="J578" s="8">
        <v>4.144682349470733E-3</v>
      </c>
      <c r="K578" s="8">
        <v>0</v>
      </c>
      <c r="L578" s="8">
        <v>4.4154128323049139E-3</v>
      </c>
      <c r="M578" s="17">
        <f t="shared" si="57"/>
        <v>7.2262987829041628E-2</v>
      </c>
      <c r="N578" s="16">
        <v>4.8564042608889788E-2</v>
      </c>
      <c r="O578" s="16">
        <v>2.3698945220151844E-2</v>
      </c>
      <c r="P578" s="5">
        <f t="shared" si="58"/>
        <v>7.9527831606434493E-2</v>
      </c>
      <c r="Q578" s="6">
        <v>4.8197394582380905E-2</v>
      </c>
      <c r="R578" s="6">
        <v>3.1330437024053588E-2</v>
      </c>
      <c r="S578" s="9">
        <f t="shared" si="59"/>
        <v>0.32689715487659099</v>
      </c>
      <c r="T578" s="10">
        <v>5.1215881806251085E-2</v>
      </c>
      <c r="U578" s="10">
        <v>9.3251029679411346E-2</v>
      </c>
      <c r="V578" s="10">
        <v>8.7579153374770957E-2</v>
      </c>
      <c r="W578" s="10">
        <v>9.4851090016157616E-2</v>
      </c>
    </row>
    <row r="579" spans="1:23" x14ac:dyDescent="0.3">
      <c r="A579" s="1" t="s">
        <v>990</v>
      </c>
      <c r="B579" s="1" t="s">
        <v>991</v>
      </c>
      <c r="C579" s="2">
        <f t="shared" si="54"/>
        <v>0.50658483600200821</v>
      </c>
      <c r="D579" s="3">
        <f t="shared" si="55"/>
        <v>5.5869358934374648E-2</v>
      </c>
      <c r="E579" s="4">
        <v>8.1895130839835378E-3</v>
      </c>
      <c r="F579" s="4">
        <v>3.0066513164135358E-2</v>
      </c>
      <c r="G579" s="4">
        <v>6.5209465107178167E-3</v>
      </c>
      <c r="H579" s="4">
        <v>1.1092386175537934E-2</v>
      </c>
      <c r="I579" s="7">
        <f t="shared" si="56"/>
        <v>9.2173881198164165E-2</v>
      </c>
      <c r="J579" s="8">
        <v>2.8714980581927514E-2</v>
      </c>
      <c r="K579" s="8">
        <v>2.999991653277859E-2</v>
      </c>
      <c r="L579" s="8">
        <v>3.3458984083458064E-2</v>
      </c>
      <c r="M579" s="17">
        <f t="shared" si="57"/>
        <v>0.18315619272315659</v>
      </c>
      <c r="N579" s="16">
        <v>0.11364713404133776</v>
      </c>
      <c r="O579" s="16">
        <v>6.9509058681818808E-2</v>
      </c>
      <c r="P579" s="5">
        <f t="shared" si="58"/>
        <v>4.9989822074742778E-2</v>
      </c>
      <c r="Q579" s="6">
        <v>4.1335463777296154E-2</v>
      </c>
      <c r="R579" s="6">
        <v>8.6543582974466238E-3</v>
      </c>
      <c r="S579" s="9">
        <f t="shared" si="59"/>
        <v>0.12539558107157001</v>
      </c>
      <c r="T579" s="10">
        <v>5.3991819368557292E-2</v>
      </c>
      <c r="U579" s="10">
        <v>9.947511600810274E-3</v>
      </c>
      <c r="V579" s="10">
        <v>5.8664015784299729E-2</v>
      </c>
      <c r="W579" s="10">
        <v>2.792234317902707E-3</v>
      </c>
    </row>
    <row r="580" spans="1:23" x14ac:dyDescent="0.3">
      <c r="A580" s="1" t="s">
        <v>992</v>
      </c>
      <c r="B580" s="1" t="s">
        <v>993</v>
      </c>
      <c r="C580" s="2">
        <f t="shared" ref="C580:C643" si="60">D580+M580+I580+S580+P580</f>
        <v>0.49097238402954851</v>
      </c>
      <c r="D580" s="3">
        <f t="shared" ref="D580:D643" si="61">SUM(E580:H580)</f>
        <v>2.080037164598468E-2</v>
      </c>
      <c r="E580" s="4">
        <v>7.3687802764117261E-3</v>
      </c>
      <c r="F580" s="4">
        <v>0</v>
      </c>
      <c r="G580" s="4">
        <v>3.9378297733974393E-4</v>
      </c>
      <c r="H580" s="4">
        <v>1.3037808392233213E-2</v>
      </c>
      <c r="I580" s="7">
        <f t="shared" ref="I580:I643" si="62">SUM(J580:L580)</f>
        <v>1.7616920528856939E-2</v>
      </c>
      <c r="J580" s="8">
        <v>6.5086585219526361E-4</v>
      </c>
      <c r="K580" s="8">
        <v>4.7355301592279702E-3</v>
      </c>
      <c r="L580" s="8">
        <v>1.2230524517433705E-2</v>
      </c>
      <c r="M580" s="17">
        <f t="shared" ref="M580:M643" si="63">SUM(N580:O580)</f>
        <v>3.560287740376783E-2</v>
      </c>
      <c r="N580" s="16">
        <v>2.9751436865138016E-2</v>
      </c>
      <c r="O580" s="16">
        <v>5.851440538629812E-3</v>
      </c>
      <c r="P580" s="5">
        <f t="shared" ref="P580:P643" si="64">SUM(Q580:R580)</f>
        <v>0.19563225635576381</v>
      </c>
      <c r="Q580" s="6">
        <v>0.11553085929741623</v>
      </c>
      <c r="R580" s="6">
        <v>8.0101397058347595E-2</v>
      </c>
      <c r="S580" s="9">
        <f t="shared" ref="S580:S643" si="65">SUM(T580:W580)</f>
        <v>0.22131995809517524</v>
      </c>
      <c r="T580" s="10">
        <v>6.8184664214136118E-2</v>
      </c>
      <c r="U580" s="10">
        <v>5.7513855409089626E-2</v>
      </c>
      <c r="V580" s="10">
        <v>5.4545310174276357E-2</v>
      </c>
      <c r="W580" s="10">
        <v>4.1076128297673133E-2</v>
      </c>
    </row>
    <row r="581" spans="1:23" x14ac:dyDescent="0.3">
      <c r="A581" s="1" t="s">
        <v>994</v>
      </c>
      <c r="B581" s="1" t="s">
        <v>995</v>
      </c>
      <c r="C581" s="2">
        <f t="shared" si="60"/>
        <v>0.5008240860998322</v>
      </c>
      <c r="D581" s="3">
        <f t="shared" si="61"/>
        <v>1.3469705286097092E-2</v>
      </c>
      <c r="E581" s="4">
        <v>4.7402190535296759E-3</v>
      </c>
      <c r="F581" s="4">
        <v>5.4586575759195659E-3</v>
      </c>
      <c r="G581" s="4">
        <v>3.2708286566478497E-3</v>
      </c>
      <c r="H581" s="4">
        <v>0</v>
      </c>
      <c r="I581" s="7">
        <f t="shared" si="62"/>
        <v>1.39767967943491E-2</v>
      </c>
      <c r="J581" s="8">
        <v>1.3602318339418498E-3</v>
      </c>
      <c r="K581" s="8">
        <v>1.1085359330458863E-2</v>
      </c>
      <c r="L581" s="8">
        <v>1.531205629948387E-3</v>
      </c>
      <c r="M581" s="17">
        <f t="shared" si="63"/>
        <v>5.6625434793232773E-2</v>
      </c>
      <c r="N581" s="16">
        <v>4.4399663617630897E-2</v>
      </c>
      <c r="O581" s="16">
        <v>1.222577117560188E-2</v>
      </c>
      <c r="P581" s="5">
        <f t="shared" si="64"/>
        <v>0.15102850826513906</v>
      </c>
      <c r="Q581" s="6">
        <v>7.8450933882532561E-2</v>
      </c>
      <c r="R581" s="6">
        <v>7.2577574382606494E-2</v>
      </c>
      <c r="S581" s="9">
        <f t="shared" si="65"/>
        <v>0.2657236409610142</v>
      </c>
      <c r="T581" s="10">
        <v>7.7947446188790112E-2</v>
      </c>
      <c r="U581" s="10">
        <v>6.929130446972856E-2</v>
      </c>
      <c r="V581" s="10">
        <v>6.0666307463840004E-2</v>
      </c>
      <c r="W581" s="10">
        <v>5.7818582838655562E-2</v>
      </c>
    </row>
    <row r="582" spans="1:23" x14ac:dyDescent="0.3">
      <c r="A582" s="1" t="s">
        <v>996</v>
      </c>
      <c r="B582" s="1" t="s">
        <v>997</v>
      </c>
      <c r="C582" s="2">
        <f t="shared" si="60"/>
        <v>0.4953266343041467</v>
      </c>
      <c r="D582" s="3">
        <f t="shared" si="61"/>
        <v>1.9192825528479823E-2</v>
      </c>
      <c r="E582" s="4">
        <v>7.2229455275787241E-4</v>
      </c>
      <c r="F582" s="4">
        <v>7.818648823621226E-3</v>
      </c>
      <c r="G582" s="4">
        <v>2.4318135919758585E-4</v>
      </c>
      <c r="H582" s="4">
        <v>1.0408700792903139E-2</v>
      </c>
      <c r="I582" s="7">
        <f t="shared" si="62"/>
        <v>4.5783409551616687E-3</v>
      </c>
      <c r="J582" s="8">
        <v>0</v>
      </c>
      <c r="K582" s="8">
        <v>8.2225394837469963E-4</v>
      </c>
      <c r="L582" s="8">
        <v>3.7560870067869694E-3</v>
      </c>
      <c r="M582" s="17">
        <f t="shared" si="63"/>
        <v>6.5383527108342943E-2</v>
      </c>
      <c r="N582" s="16">
        <v>5.6618864866456141E-2</v>
      </c>
      <c r="O582" s="16">
        <v>8.7646622418867948E-3</v>
      </c>
      <c r="P582" s="5">
        <f t="shared" si="64"/>
        <v>0.18072432109733383</v>
      </c>
      <c r="Q582" s="6">
        <v>8.7696435854100335E-2</v>
      </c>
      <c r="R582" s="6">
        <v>9.3027885243233494E-2</v>
      </c>
      <c r="S582" s="9">
        <f t="shared" si="65"/>
        <v>0.22544761961482845</v>
      </c>
      <c r="T582" s="10">
        <v>6.8063734546372559E-2</v>
      </c>
      <c r="U582" s="10">
        <v>2.5076584411827918E-2</v>
      </c>
      <c r="V582" s="10">
        <v>6.0210669619047794E-2</v>
      </c>
      <c r="W582" s="10">
        <v>7.2096631037580183E-2</v>
      </c>
    </row>
    <row r="583" spans="1:23" x14ac:dyDescent="0.3">
      <c r="A583" s="1" t="s">
        <v>998</v>
      </c>
      <c r="B583" s="1" t="s">
        <v>999</v>
      </c>
      <c r="C583" s="2">
        <f t="shared" si="60"/>
        <v>0.51760018792302365</v>
      </c>
      <c r="D583" s="3">
        <f t="shared" si="61"/>
        <v>3.8679681084680482E-3</v>
      </c>
      <c r="E583" s="4">
        <v>0</v>
      </c>
      <c r="F583" s="4">
        <v>3.8679681084680482E-3</v>
      </c>
      <c r="G583" s="4">
        <v>0</v>
      </c>
      <c r="H583" s="4">
        <v>0</v>
      </c>
      <c r="I583" s="7">
        <f t="shared" si="62"/>
        <v>2.3002840170492553E-3</v>
      </c>
      <c r="J583" s="8">
        <v>2.3002840170492553E-3</v>
      </c>
      <c r="K583" s="8">
        <v>0</v>
      </c>
      <c r="L583" s="8">
        <v>0</v>
      </c>
      <c r="M583" s="17">
        <f t="shared" si="63"/>
        <v>3.8814456109778239E-2</v>
      </c>
      <c r="N583" s="16">
        <v>3.8814456109778239E-2</v>
      </c>
      <c r="O583" s="16">
        <v>0</v>
      </c>
      <c r="P583" s="5">
        <f t="shared" si="64"/>
        <v>0.14432330585599057</v>
      </c>
      <c r="Q583" s="6">
        <v>8.8825217113388782E-2</v>
      </c>
      <c r="R583" s="6">
        <v>5.5498088742601787E-2</v>
      </c>
      <c r="S583" s="9">
        <f t="shared" si="65"/>
        <v>0.32829417383173753</v>
      </c>
      <c r="T583" s="10">
        <v>6.0320676935411648E-2</v>
      </c>
      <c r="U583" s="10">
        <v>8.8363670939882913E-2</v>
      </c>
      <c r="V583" s="10">
        <v>5.3426921044145655E-2</v>
      </c>
      <c r="W583" s="10">
        <v>0.12618290491229731</v>
      </c>
    </row>
    <row r="584" spans="1:23" x14ac:dyDescent="0.3">
      <c r="A584" s="1" t="s">
        <v>1000</v>
      </c>
      <c r="B584" s="1" t="s">
        <v>1001</v>
      </c>
      <c r="C584" s="2">
        <f t="shared" si="60"/>
        <v>0.51107468315889704</v>
      </c>
      <c r="D584" s="3">
        <f t="shared" si="61"/>
        <v>7.4920672809565365E-3</v>
      </c>
      <c r="E584" s="4">
        <v>0</v>
      </c>
      <c r="F584" s="4">
        <v>7.4920672809565365E-3</v>
      </c>
      <c r="G584" s="4">
        <v>0</v>
      </c>
      <c r="H584" s="4">
        <v>0</v>
      </c>
      <c r="I584" s="7">
        <f t="shared" si="62"/>
        <v>6.8508058509926199E-3</v>
      </c>
      <c r="J584" s="8">
        <v>3.7445630063882474E-3</v>
      </c>
      <c r="K584" s="8">
        <v>3.1062428446043729E-3</v>
      </c>
      <c r="L584" s="8">
        <v>0</v>
      </c>
      <c r="M584" s="17">
        <f t="shared" si="63"/>
        <v>5.7230836445779615E-2</v>
      </c>
      <c r="N584" s="16">
        <v>5.7230836445779615E-2</v>
      </c>
      <c r="O584" s="16">
        <v>0</v>
      </c>
      <c r="P584" s="5">
        <f t="shared" si="64"/>
        <v>0.16900864266619409</v>
      </c>
      <c r="Q584" s="6">
        <v>8.9749488881597284E-2</v>
      </c>
      <c r="R584" s="6">
        <v>7.9259153784596803E-2</v>
      </c>
      <c r="S584" s="9">
        <f t="shared" si="65"/>
        <v>0.27049233091497421</v>
      </c>
      <c r="T584" s="10">
        <v>6.5554044231741923E-2</v>
      </c>
      <c r="U584" s="10">
        <v>5.4742355163867773E-2</v>
      </c>
      <c r="V584" s="10">
        <v>5.092644304963552E-2</v>
      </c>
      <c r="W584" s="10">
        <v>9.9269488469729009E-2</v>
      </c>
    </row>
    <row r="585" spans="1:23" x14ac:dyDescent="0.3">
      <c r="A585" s="1" t="s">
        <v>1002</v>
      </c>
      <c r="B585" s="1" t="s">
        <v>1003</v>
      </c>
      <c r="C585" s="2">
        <f t="shared" si="60"/>
        <v>0.5203038376953778</v>
      </c>
      <c r="D585" s="3">
        <f t="shared" si="61"/>
        <v>0.10257589652181263</v>
      </c>
      <c r="E585" s="4">
        <v>1.547634275766975E-2</v>
      </c>
      <c r="F585" s="4">
        <v>2.8109483561794355E-2</v>
      </c>
      <c r="G585" s="4">
        <v>4.3394362220922966E-2</v>
      </c>
      <c r="H585" s="4">
        <v>1.559570798142557E-2</v>
      </c>
      <c r="I585" s="7">
        <f t="shared" si="62"/>
        <v>9.441408680516386E-2</v>
      </c>
      <c r="J585" s="8">
        <v>5.2934348809941321E-2</v>
      </c>
      <c r="K585" s="8">
        <v>1.5189482347319466E-2</v>
      </c>
      <c r="L585" s="8">
        <v>2.6290255647903084E-2</v>
      </c>
      <c r="M585" s="17">
        <f t="shared" si="63"/>
        <v>0.19084316783758765</v>
      </c>
      <c r="N585" s="16">
        <v>0.12149165660591862</v>
      </c>
      <c r="O585" s="16">
        <v>6.9351511231669036E-2</v>
      </c>
      <c r="P585" s="5">
        <f t="shared" si="64"/>
        <v>3.0084794192654324E-3</v>
      </c>
      <c r="Q585" s="6">
        <v>3.0084794192654324E-3</v>
      </c>
      <c r="R585" s="6">
        <v>0</v>
      </c>
      <c r="S585" s="9">
        <f t="shared" si="65"/>
        <v>0.12946220711154824</v>
      </c>
      <c r="T585" s="10">
        <v>2.0533324952689801E-2</v>
      </c>
      <c r="U585" s="10">
        <v>2.0069797984489206E-2</v>
      </c>
      <c r="V585" s="10">
        <v>5.8298448400054152E-2</v>
      </c>
      <c r="W585" s="10">
        <v>3.0560635774315087E-2</v>
      </c>
    </row>
    <row r="586" spans="1:23" x14ac:dyDescent="0.3">
      <c r="A586" s="1" t="s">
        <v>1004</v>
      </c>
      <c r="B586" s="1" t="s">
        <v>1005</v>
      </c>
      <c r="C586" s="2">
        <f t="shared" si="60"/>
        <v>0.51534406997266347</v>
      </c>
      <c r="D586" s="3">
        <f t="shared" si="61"/>
        <v>9.3235376963988675E-2</v>
      </c>
      <c r="E586" s="4">
        <v>1.2660893398386146E-2</v>
      </c>
      <c r="F586" s="4">
        <v>2.9568122910475232E-2</v>
      </c>
      <c r="G586" s="4">
        <v>2.7978636423937775E-2</v>
      </c>
      <c r="H586" s="4">
        <v>2.3027724231189532E-2</v>
      </c>
      <c r="I586" s="7">
        <f t="shared" si="62"/>
        <v>7.687053900502272E-2</v>
      </c>
      <c r="J586" s="8">
        <v>4.9719472202882621E-2</v>
      </c>
      <c r="K586" s="8">
        <v>1.3369166452931638E-2</v>
      </c>
      <c r="L586" s="8">
        <v>1.378190034920846E-2</v>
      </c>
      <c r="M586" s="17">
        <f t="shared" si="63"/>
        <v>0.16029959774555477</v>
      </c>
      <c r="N586" s="16">
        <v>8.7232938101394278E-2</v>
      </c>
      <c r="O586" s="16">
        <v>7.3066659644160495E-2</v>
      </c>
      <c r="P586" s="5">
        <f t="shared" si="64"/>
        <v>6.8801357849661605E-3</v>
      </c>
      <c r="Q586" s="6">
        <v>3.2754197734395124E-3</v>
      </c>
      <c r="R586" s="6">
        <v>3.6047160115266481E-3</v>
      </c>
      <c r="S586" s="9">
        <f t="shared" si="65"/>
        <v>0.1780584204731312</v>
      </c>
      <c r="T586" s="10">
        <v>3.66894631636294E-2</v>
      </c>
      <c r="U586" s="10">
        <v>5.2323724675953288E-2</v>
      </c>
      <c r="V586" s="10">
        <v>5.5532981464108115E-2</v>
      </c>
      <c r="W586" s="10">
        <v>3.3512251169440399E-2</v>
      </c>
    </row>
    <row r="587" spans="1:23" x14ac:dyDescent="0.3">
      <c r="A587" s="1" t="s">
        <v>1006</v>
      </c>
      <c r="B587" s="1" t="s">
        <v>1007</v>
      </c>
      <c r="C587" s="2">
        <f t="shared" si="60"/>
        <v>0.51348072859077221</v>
      </c>
      <c r="D587" s="3">
        <f t="shared" si="61"/>
        <v>1.0447709578112358E-2</v>
      </c>
      <c r="E587" s="4">
        <v>1.749087626244411E-3</v>
      </c>
      <c r="F587" s="4">
        <v>2.4370837841259101E-3</v>
      </c>
      <c r="G587" s="4">
        <v>5.1374869274294823E-3</v>
      </c>
      <c r="H587" s="4">
        <v>1.1240512403125531E-3</v>
      </c>
      <c r="I587" s="7">
        <f t="shared" si="62"/>
        <v>2.0573292554827049E-2</v>
      </c>
      <c r="J587" s="8">
        <v>1.4674305599234603E-2</v>
      </c>
      <c r="K587" s="8">
        <v>1.354140128168607E-3</v>
      </c>
      <c r="L587" s="8">
        <v>4.5448468274238403E-3</v>
      </c>
      <c r="M587" s="17">
        <f t="shared" si="63"/>
        <v>8.5850404669883085E-2</v>
      </c>
      <c r="N587" s="16">
        <v>7.2005004539583875E-2</v>
      </c>
      <c r="O587" s="16">
        <v>1.3845400130299213E-2</v>
      </c>
      <c r="P587" s="5">
        <f t="shared" si="64"/>
        <v>4.8383270396326991E-2</v>
      </c>
      <c r="Q587" s="6">
        <v>2.8742148925045972E-2</v>
      </c>
      <c r="R587" s="6">
        <v>1.9641121471281015E-2</v>
      </c>
      <c r="S587" s="9">
        <f t="shared" si="65"/>
        <v>0.34822605139162277</v>
      </c>
      <c r="T587" s="10">
        <v>6.0538489009909664E-2</v>
      </c>
      <c r="U587" s="10">
        <v>0.13302786916692186</v>
      </c>
      <c r="V587" s="10">
        <v>6.1287723089974433E-2</v>
      </c>
      <c r="W587" s="10">
        <v>9.3371970124816767E-2</v>
      </c>
    </row>
    <row r="588" spans="1:23" x14ac:dyDescent="0.3">
      <c r="A588" s="1" t="s">
        <v>1008</v>
      </c>
      <c r="B588" s="1" t="s">
        <v>1009</v>
      </c>
      <c r="C588" s="2">
        <f t="shared" si="60"/>
        <v>0.50534684599212654</v>
      </c>
      <c r="D588" s="3">
        <f t="shared" si="61"/>
        <v>3.2573054358576291E-2</v>
      </c>
      <c r="E588" s="4">
        <v>2.3098431552013607E-3</v>
      </c>
      <c r="F588" s="4">
        <v>4.2574063961351048E-3</v>
      </c>
      <c r="G588" s="4">
        <v>9.9400590182784684E-3</v>
      </c>
      <c r="H588" s="4">
        <v>1.6065745788961357E-2</v>
      </c>
      <c r="I588" s="7">
        <f t="shared" si="62"/>
        <v>3.0133610310008753E-2</v>
      </c>
      <c r="J588" s="8">
        <v>1.248555424971144E-2</v>
      </c>
      <c r="K588" s="8">
        <v>1.6052749854353437E-2</v>
      </c>
      <c r="L588" s="8">
        <v>1.5953062059438773E-3</v>
      </c>
      <c r="M588" s="17">
        <f t="shared" si="63"/>
        <v>7.9013582170778654E-2</v>
      </c>
      <c r="N588" s="16">
        <v>3.9423008363593304E-2</v>
      </c>
      <c r="O588" s="16">
        <v>3.959057380718535E-2</v>
      </c>
      <c r="P588" s="5">
        <f t="shared" si="64"/>
        <v>5.6035101997048503E-2</v>
      </c>
      <c r="Q588" s="6">
        <v>3.7491293531972933E-2</v>
      </c>
      <c r="R588" s="6">
        <v>1.854380846507557E-2</v>
      </c>
      <c r="S588" s="9">
        <f t="shared" si="65"/>
        <v>0.30759149715571432</v>
      </c>
      <c r="T588" s="10">
        <v>6.9110279299444313E-2</v>
      </c>
      <c r="U588" s="10">
        <v>9.5373196902988927E-2</v>
      </c>
      <c r="V588" s="10">
        <v>5.7146286273114903E-2</v>
      </c>
      <c r="W588" s="10">
        <v>8.5961734680166171E-2</v>
      </c>
    </row>
    <row r="589" spans="1:23" x14ac:dyDescent="0.3">
      <c r="A589" s="1" t="s">
        <v>1010</v>
      </c>
      <c r="B589" s="1" t="s">
        <v>1011</v>
      </c>
      <c r="C589" s="2">
        <f t="shared" si="60"/>
        <v>0.51236406711787241</v>
      </c>
      <c r="D589" s="3">
        <f t="shared" si="61"/>
        <v>2.5435220507495967E-2</v>
      </c>
      <c r="E589" s="4">
        <v>1.406827965980105E-3</v>
      </c>
      <c r="F589" s="4">
        <v>2.3805820328958466E-3</v>
      </c>
      <c r="G589" s="4">
        <v>6.8934554233973403E-3</v>
      </c>
      <c r="H589" s="4">
        <v>1.4754355085222675E-2</v>
      </c>
      <c r="I589" s="7">
        <f t="shared" si="62"/>
        <v>3.765375762201674E-2</v>
      </c>
      <c r="J589" s="8">
        <v>2.310379014264646E-2</v>
      </c>
      <c r="K589" s="8">
        <v>9.8869652088745853E-3</v>
      </c>
      <c r="L589" s="8">
        <v>4.6630022704956964E-3</v>
      </c>
      <c r="M589" s="17">
        <f t="shared" si="63"/>
        <v>0.10199044473210997</v>
      </c>
      <c r="N589" s="16">
        <v>4.1109392040814943E-2</v>
      </c>
      <c r="O589" s="16">
        <v>6.0881052691295019E-2</v>
      </c>
      <c r="P589" s="5">
        <f t="shared" si="64"/>
        <v>3.9382138913569037E-2</v>
      </c>
      <c r="Q589" s="6">
        <v>1.8640755454032654E-2</v>
      </c>
      <c r="R589" s="6">
        <v>2.0741383459536383E-2</v>
      </c>
      <c r="S589" s="9">
        <f t="shared" si="65"/>
        <v>0.30790250534268071</v>
      </c>
      <c r="T589" s="10">
        <v>7.2513552987666721E-2</v>
      </c>
      <c r="U589" s="10">
        <v>9.864736152104947E-2</v>
      </c>
      <c r="V589" s="10">
        <v>6.121895119564541E-2</v>
      </c>
      <c r="W589" s="10">
        <v>7.552263963831915E-2</v>
      </c>
    </row>
    <row r="590" spans="1:23" x14ac:dyDescent="0.3">
      <c r="A590" s="1" t="s">
        <v>1012</v>
      </c>
      <c r="B590" s="1" t="s">
        <v>1013</v>
      </c>
      <c r="C590" s="2">
        <f t="shared" si="60"/>
        <v>0.51497667879737197</v>
      </c>
      <c r="D590" s="3">
        <f t="shared" si="61"/>
        <v>2.8477330212490215E-2</v>
      </c>
      <c r="E590" s="4">
        <v>3.8852912075343611E-3</v>
      </c>
      <c r="F590" s="4">
        <v>1.0279401572281379E-2</v>
      </c>
      <c r="G590" s="4">
        <v>9.4139928108412183E-3</v>
      </c>
      <c r="H590" s="4">
        <v>4.8986446218332582E-3</v>
      </c>
      <c r="I590" s="7">
        <f t="shared" si="62"/>
        <v>2.527109169766608E-2</v>
      </c>
      <c r="J590" s="8">
        <v>1.204148919270856E-2</v>
      </c>
      <c r="K590" s="8">
        <v>4.2058798263110769E-3</v>
      </c>
      <c r="L590" s="8">
        <v>9.0237226786464425E-3</v>
      </c>
      <c r="M590" s="17">
        <f t="shared" si="63"/>
        <v>0.12112696877148846</v>
      </c>
      <c r="N590" s="16">
        <v>9.3308200551376258E-2</v>
      </c>
      <c r="O590" s="16">
        <v>2.7818768220112193E-2</v>
      </c>
      <c r="P590" s="5">
        <f t="shared" si="64"/>
        <v>5.0128523665273775E-2</v>
      </c>
      <c r="Q590" s="6">
        <v>3.0115622810022509E-2</v>
      </c>
      <c r="R590" s="6">
        <v>2.0012900855251269E-2</v>
      </c>
      <c r="S590" s="9">
        <f t="shared" si="65"/>
        <v>0.28997276445045339</v>
      </c>
      <c r="T590" s="10">
        <v>3.9314811154534016E-2</v>
      </c>
      <c r="U590" s="10">
        <v>9.1150360574008188E-2</v>
      </c>
      <c r="V590" s="10">
        <v>6.1351545440373807E-2</v>
      </c>
      <c r="W590" s="10">
        <v>9.8156047281537401E-2</v>
      </c>
    </row>
    <row r="591" spans="1:23" x14ac:dyDescent="0.3">
      <c r="A591" s="1" t="s">
        <v>1014</v>
      </c>
      <c r="B591" s="1" t="s">
        <v>1015</v>
      </c>
      <c r="C591" s="2">
        <f t="shared" si="60"/>
        <v>0.50910704601193191</v>
      </c>
      <c r="D591" s="3">
        <f t="shared" si="61"/>
        <v>3.4297085663318259E-2</v>
      </c>
      <c r="E591" s="4">
        <v>1.6024789292261245E-3</v>
      </c>
      <c r="F591" s="4">
        <v>1.4075837642829894E-2</v>
      </c>
      <c r="G591" s="4">
        <v>1.2379374292596822E-3</v>
      </c>
      <c r="H591" s="4">
        <v>1.738083166200256E-2</v>
      </c>
      <c r="I591" s="7">
        <f t="shared" si="62"/>
        <v>2.1406626216455532E-2</v>
      </c>
      <c r="J591" s="8">
        <v>6.7070581184927322E-3</v>
      </c>
      <c r="K591" s="8">
        <v>6.31913240072054E-3</v>
      </c>
      <c r="L591" s="8">
        <v>8.3804356972422608E-3</v>
      </c>
      <c r="M591" s="17">
        <f t="shared" si="63"/>
        <v>8.533763925617828E-2</v>
      </c>
      <c r="N591" s="16">
        <v>5.7139620629252104E-2</v>
      </c>
      <c r="O591" s="16">
        <v>2.8198018626926179E-2</v>
      </c>
      <c r="P591" s="5">
        <f t="shared" si="64"/>
        <v>7.2793856284308747E-2</v>
      </c>
      <c r="Q591" s="6">
        <v>3.7145318473466415E-2</v>
      </c>
      <c r="R591" s="6">
        <v>3.5648537810842332E-2</v>
      </c>
      <c r="S591" s="9">
        <f t="shared" si="65"/>
        <v>0.29527183859167105</v>
      </c>
      <c r="T591" s="10">
        <v>3.9452056171225686E-2</v>
      </c>
      <c r="U591" s="10">
        <v>0.10065724137295246</v>
      </c>
      <c r="V591" s="10">
        <v>5.7739192213088819E-2</v>
      </c>
      <c r="W591" s="10">
        <v>9.742334883440408E-2</v>
      </c>
    </row>
    <row r="592" spans="1:23" x14ac:dyDescent="0.3">
      <c r="A592" s="1" t="s">
        <v>1016</v>
      </c>
      <c r="B592" s="1" t="s">
        <v>1017</v>
      </c>
      <c r="C592" s="2">
        <f t="shared" si="60"/>
        <v>0.51168482132466475</v>
      </c>
      <c r="D592" s="3">
        <f t="shared" si="61"/>
        <v>2.18526337466999E-2</v>
      </c>
      <c r="E592" s="4">
        <v>2.0425362215713595E-3</v>
      </c>
      <c r="F592" s="4">
        <v>6.682678550974617E-5</v>
      </c>
      <c r="G592" s="4">
        <v>1.8492428019007381E-2</v>
      </c>
      <c r="H592" s="4">
        <v>1.2508427206114124E-3</v>
      </c>
      <c r="I592" s="7">
        <f t="shared" si="62"/>
        <v>8.1283808875573776E-3</v>
      </c>
      <c r="J592" s="8">
        <v>5.2536525196418965E-3</v>
      </c>
      <c r="K592" s="8">
        <v>2.8675249845923367E-3</v>
      </c>
      <c r="L592" s="8">
        <v>7.203383323145057E-6</v>
      </c>
      <c r="M592" s="17">
        <f t="shared" si="63"/>
        <v>7.1349828887984149E-2</v>
      </c>
      <c r="N592" s="16">
        <v>6.2415090145219926E-2</v>
      </c>
      <c r="O592" s="16">
        <v>8.934738742764221E-3</v>
      </c>
      <c r="P592" s="5">
        <f t="shared" si="64"/>
        <v>9.6192702657321411E-2</v>
      </c>
      <c r="Q592" s="6">
        <v>4.3863036851709697E-2</v>
      </c>
      <c r="R592" s="6">
        <v>5.2329665805611721E-2</v>
      </c>
      <c r="S592" s="9">
        <f t="shared" si="65"/>
        <v>0.31416127514510189</v>
      </c>
      <c r="T592" s="10">
        <v>6.277020807572356E-2</v>
      </c>
      <c r="U592" s="10">
        <v>0.10392713059780836</v>
      </c>
      <c r="V592" s="10">
        <v>5.6521777833158267E-2</v>
      </c>
      <c r="W592" s="10">
        <v>9.0942158638411708E-2</v>
      </c>
    </row>
    <row r="593" spans="1:23" x14ac:dyDescent="0.3">
      <c r="A593" s="1" t="s">
        <v>1018</v>
      </c>
      <c r="B593" s="1" t="s">
        <v>1019</v>
      </c>
      <c r="C593" s="2">
        <f t="shared" si="60"/>
        <v>0.50826169572860047</v>
      </c>
      <c r="D593" s="3">
        <f t="shared" si="61"/>
        <v>1.4616903127974284E-2</v>
      </c>
      <c r="E593" s="4">
        <v>4.4969633353715717E-4</v>
      </c>
      <c r="F593" s="4">
        <v>3.0806157881820753E-3</v>
      </c>
      <c r="G593" s="4">
        <v>6.6478583225052683E-4</v>
      </c>
      <c r="H593" s="4">
        <v>1.0421805174004525E-2</v>
      </c>
      <c r="I593" s="7">
        <f t="shared" si="62"/>
        <v>6.2147718422844453E-3</v>
      </c>
      <c r="J593" s="8">
        <v>2.0346258193813384E-3</v>
      </c>
      <c r="K593" s="8">
        <v>2.7945988191326919E-3</v>
      </c>
      <c r="L593" s="8">
        <v>1.3855472037704157E-3</v>
      </c>
      <c r="M593" s="17">
        <f t="shared" si="63"/>
        <v>6.7519694744486394E-2</v>
      </c>
      <c r="N593" s="16">
        <v>6.1045351044568145E-2</v>
      </c>
      <c r="O593" s="16">
        <v>6.4743436999182506E-3</v>
      </c>
      <c r="P593" s="5">
        <f t="shared" si="64"/>
        <v>9.9152261503513889E-2</v>
      </c>
      <c r="Q593" s="6">
        <v>4.4130632833211246E-2</v>
      </c>
      <c r="R593" s="6">
        <v>5.502162867030265E-2</v>
      </c>
      <c r="S593" s="9">
        <f t="shared" si="65"/>
        <v>0.3207580645103415</v>
      </c>
      <c r="T593" s="10">
        <v>6.0280054100604837E-2</v>
      </c>
      <c r="U593" s="10">
        <v>0.1073663816486545</v>
      </c>
      <c r="V593" s="10">
        <v>6.2474896803845416E-2</v>
      </c>
      <c r="W593" s="10">
        <v>9.0636731957236774E-2</v>
      </c>
    </row>
    <row r="594" spans="1:23" x14ac:dyDescent="0.3">
      <c r="A594" s="1" t="s">
        <v>1020</v>
      </c>
      <c r="B594" s="1" t="s">
        <v>1021</v>
      </c>
      <c r="C594" s="2">
        <f t="shared" si="60"/>
        <v>0.51287458573148659</v>
      </c>
      <c r="D594" s="3">
        <f t="shared" si="61"/>
        <v>5.7746736349136973E-3</v>
      </c>
      <c r="E594" s="4">
        <v>0</v>
      </c>
      <c r="F594" s="4">
        <v>3.2610054790164732E-3</v>
      </c>
      <c r="G594" s="4">
        <v>2.5136681558972237E-3</v>
      </c>
      <c r="H594" s="4">
        <v>0</v>
      </c>
      <c r="I594" s="7">
        <f t="shared" si="62"/>
        <v>4.2199178838205603E-3</v>
      </c>
      <c r="J594" s="8">
        <v>0</v>
      </c>
      <c r="K594" s="8">
        <v>3.5626905657443358E-3</v>
      </c>
      <c r="L594" s="8">
        <v>6.5722731807622424E-4</v>
      </c>
      <c r="M594" s="17">
        <f t="shared" si="63"/>
        <v>3.5440230297551265E-2</v>
      </c>
      <c r="N594" s="16">
        <v>3.2877548831054877E-2</v>
      </c>
      <c r="O594" s="16">
        <v>2.5626814664963856E-3</v>
      </c>
      <c r="P594" s="5">
        <f t="shared" si="64"/>
        <v>0.13263737658110983</v>
      </c>
      <c r="Q594" s="6">
        <v>9.5021442628320782E-2</v>
      </c>
      <c r="R594" s="6">
        <v>3.7615933952789039E-2</v>
      </c>
      <c r="S594" s="9">
        <f t="shared" si="65"/>
        <v>0.33480238733409118</v>
      </c>
      <c r="T594" s="10">
        <v>8.1025709054211845E-2</v>
      </c>
      <c r="U594" s="10">
        <v>8.1613970329353733E-2</v>
      </c>
      <c r="V594" s="10">
        <v>7.4631751543681901E-2</v>
      </c>
      <c r="W594" s="10">
        <v>9.7530956406843727E-2</v>
      </c>
    </row>
    <row r="595" spans="1:23" x14ac:dyDescent="0.3">
      <c r="A595" s="1" t="s">
        <v>1022</v>
      </c>
      <c r="B595" s="1" t="s">
        <v>1023</v>
      </c>
      <c r="C595" s="2">
        <f t="shared" si="60"/>
        <v>0.52041541399450364</v>
      </c>
      <c r="D595" s="3">
        <f t="shared" si="61"/>
        <v>1.4801840327251457E-2</v>
      </c>
      <c r="E595" s="4">
        <v>1.7873885718077116E-3</v>
      </c>
      <c r="F595" s="4">
        <v>9.6162174901270256E-3</v>
      </c>
      <c r="G595" s="4">
        <v>1.5941619650991388E-3</v>
      </c>
      <c r="H595" s="4">
        <v>1.804072300217582E-3</v>
      </c>
      <c r="I595" s="7">
        <f t="shared" si="62"/>
        <v>5.8532341522162436E-3</v>
      </c>
      <c r="J595" s="8">
        <v>3.9928446732175075E-3</v>
      </c>
      <c r="K595" s="8">
        <v>0</v>
      </c>
      <c r="L595" s="8">
        <v>1.8603894789987357E-3</v>
      </c>
      <c r="M595" s="17">
        <f t="shared" si="63"/>
        <v>6.6825756052938279E-2</v>
      </c>
      <c r="N595" s="16">
        <v>6.4402185406295664E-2</v>
      </c>
      <c r="O595" s="16">
        <v>2.4235706466426182E-3</v>
      </c>
      <c r="P595" s="5">
        <f t="shared" si="64"/>
        <v>8.234019740285782E-2</v>
      </c>
      <c r="Q595" s="6">
        <v>3.6298047801667115E-2</v>
      </c>
      <c r="R595" s="6">
        <v>4.6042149601190706E-2</v>
      </c>
      <c r="S595" s="9">
        <f t="shared" si="65"/>
        <v>0.35059438605923982</v>
      </c>
      <c r="T595" s="10">
        <v>5.7795597244256293E-2</v>
      </c>
      <c r="U595" s="10">
        <v>0.11981297679968951</v>
      </c>
      <c r="V595" s="10">
        <v>7.2469005616821056E-2</v>
      </c>
      <c r="W595" s="10">
        <v>0.10051680639847294</v>
      </c>
    </row>
    <row r="596" spans="1:23" x14ac:dyDescent="0.3">
      <c r="A596" s="1" t="s">
        <v>1153</v>
      </c>
      <c r="B596" s="1" t="s">
        <v>1154</v>
      </c>
      <c r="C596" s="2">
        <f t="shared" si="60"/>
        <v>0.51368328928783524</v>
      </c>
      <c r="D596" s="3">
        <f t="shared" si="61"/>
        <v>1.8443428482147427E-2</v>
      </c>
      <c r="E596" s="4">
        <v>0</v>
      </c>
      <c r="F596" s="4">
        <v>0</v>
      </c>
      <c r="G596" s="4">
        <v>0</v>
      </c>
      <c r="H596" s="4">
        <v>1.8443428482147427E-2</v>
      </c>
      <c r="I596" s="7">
        <f t="shared" si="62"/>
        <v>2.9202078126483944E-2</v>
      </c>
      <c r="J596" s="8">
        <v>2.9202078126483944E-2</v>
      </c>
      <c r="K596" s="8">
        <v>0</v>
      </c>
      <c r="L596" s="8">
        <v>0</v>
      </c>
      <c r="M596" s="17">
        <f t="shared" si="63"/>
        <v>2.772272468072012E-2</v>
      </c>
      <c r="N596" s="16">
        <v>2.772272468072012E-2</v>
      </c>
      <c r="O596" s="16">
        <v>0</v>
      </c>
      <c r="P596" s="5">
        <f t="shared" si="64"/>
        <v>0.27315095811542678</v>
      </c>
      <c r="Q596" s="6">
        <v>0.17963444637888398</v>
      </c>
      <c r="R596" s="6">
        <v>9.3516511736542768E-2</v>
      </c>
      <c r="S596" s="9">
        <f t="shared" si="65"/>
        <v>0.165164099883057</v>
      </c>
      <c r="T596" s="10">
        <v>1.8776299540443506E-2</v>
      </c>
      <c r="U596" s="10">
        <v>0</v>
      </c>
      <c r="V596" s="10">
        <v>7.7708200562996918E-2</v>
      </c>
      <c r="W596" s="10">
        <v>6.8679599779616574E-2</v>
      </c>
    </row>
    <row r="597" spans="1:23" x14ac:dyDescent="0.3">
      <c r="A597" s="1" t="s">
        <v>1024</v>
      </c>
      <c r="B597" s="1" t="s">
        <v>1025</v>
      </c>
      <c r="C597" s="2">
        <f t="shared" si="60"/>
        <v>0.51660980128155864</v>
      </c>
      <c r="D597" s="3">
        <f t="shared" si="61"/>
        <v>2.2856842533768854E-2</v>
      </c>
      <c r="E597" s="4">
        <v>0</v>
      </c>
      <c r="F597" s="4">
        <v>5.9342098595234032E-3</v>
      </c>
      <c r="G597" s="4">
        <v>4.4397365319781279E-3</v>
      </c>
      <c r="H597" s="4">
        <v>1.2482896142267323E-2</v>
      </c>
      <c r="I597" s="7">
        <f t="shared" si="62"/>
        <v>9.7547260242611695E-3</v>
      </c>
      <c r="J597" s="8">
        <v>5.4746013276173091E-3</v>
      </c>
      <c r="K597" s="8">
        <v>4.2801246966438604E-3</v>
      </c>
      <c r="L597" s="8">
        <v>0</v>
      </c>
      <c r="M597" s="17">
        <f t="shared" si="63"/>
        <v>6.1526541772524194E-2</v>
      </c>
      <c r="N597" s="16">
        <v>6.0169684968642077E-2</v>
      </c>
      <c r="O597" s="16">
        <v>1.3568568038821159E-3</v>
      </c>
      <c r="P597" s="5">
        <f t="shared" si="64"/>
        <v>0.14914489875516049</v>
      </c>
      <c r="Q597" s="6">
        <v>8.1671713030868634E-2</v>
      </c>
      <c r="R597" s="6">
        <v>6.7473185724291854E-2</v>
      </c>
      <c r="S597" s="9">
        <f t="shared" si="65"/>
        <v>0.27332679219584394</v>
      </c>
      <c r="T597" s="10">
        <v>6.4203379649329206E-2</v>
      </c>
      <c r="U597" s="10">
        <v>5.8075414484147637E-2</v>
      </c>
      <c r="V597" s="10">
        <v>7.0079619708596622E-2</v>
      </c>
      <c r="W597" s="10">
        <v>8.0968378353770451E-2</v>
      </c>
    </row>
    <row r="598" spans="1:23" x14ac:dyDescent="0.3">
      <c r="A598" s="1" t="s">
        <v>1026</v>
      </c>
      <c r="B598" s="1" t="s">
        <v>1027</v>
      </c>
      <c r="C598" s="2">
        <f t="shared" si="60"/>
        <v>0.51726826336469789</v>
      </c>
      <c r="D598" s="3">
        <f t="shared" si="61"/>
        <v>5.07800115707109E-3</v>
      </c>
      <c r="E598" s="4">
        <v>0</v>
      </c>
      <c r="F598" s="4">
        <v>8.620228482006428E-4</v>
      </c>
      <c r="G598" s="4">
        <v>2.5385814154650936E-3</v>
      </c>
      <c r="H598" s="4">
        <v>1.6773968934053537E-3</v>
      </c>
      <c r="I598" s="7">
        <f t="shared" si="62"/>
        <v>3.7284220528709866E-3</v>
      </c>
      <c r="J598" s="8">
        <v>1.1577626229401221E-3</v>
      </c>
      <c r="K598" s="8">
        <v>9.2197174917329507E-4</v>
      </c>
      <c r="L598" s="8">
        <v>1.6486876807575697E-3</v>
      </c>
      <c r="M598" s="17">
        <f t="shared" si="63"/>
        <v>7.1146117764242969E-2</v>
      </c>
      <c r="N598" s="16">
        <v>6.246105109923112E-2</v>
      </c>
      <c r="O598" s="16">
        <v>8.6850666650118494E-3</v>
      </c>
      <c r="P598" s="5">
        <f t="shared" si="64"/>
        <v>0.12949470387490411</v>
      </c>
      <c r="Q598" s="6">
        <v>5.6974889819789459E-2</v>
      </c>
      <c r="R598" s="6">
        <v>7.2519814055114651E-2</v>
      </c>
      <c r="S598" s="9">
        <f t="shared" si="65"/>
        <v>0.30782101851560872</v>
      </c>
      <c r="T598" s="10">
        <v>6.8940412339713264E-2</v>
      </c>
      <c r="U598" s="10">
        <v>6.7520614340216847E-2</v>
      </c>
      <c r="V598" s="10">
        <v>6.5766353083939577E-2</v>
      </c>
      <c r="W598" s="10">
        <v>0.10559363875173906</v>
      </c>
    </row>
    <row r="599" spans="1:23" x14ac:dyDescent="0.3">
      <c r="A599" s="1" t="s">
        <v>1028</v>
      </c>
      <c r="B599" s="1" t="s">
        <v>1029</v>
      </c>
      <c r="C599" s="2">
        <f t="shared" si="60"/>
        <v>0.51508555325761041</v>
      </c>
      <c r="D599" s="3">
        <f t="shared" si="61"/>
        <v>1.6537394971872076E-2</v>
      </c>
      <c r="E599" s="4">
        <v>0</v>
      </c>
      <c r="F599" s="4">
        <v>1.0034950448624919E-2</v>
      </c>
      <c r="G599" s="4">
        <v>3.4631912996049667E-3</v>
      </c>
      <c r="H599" s="4">
        <v>3.0392532236421903E-3</v>
      </c>
      <c r="I599" s="7">
        <f t="shared" si="62"/>
        <v>0</v>
      </c>
      <c r="J599" s="8">
        <v>0</v>
      </c>
      <c r="K599" s="8">
        <v>0</v>
      </c>
      <c r="L599" s="8">
        <v>0</v>
      </c>
      <c r="M599" s="17">
        <f t="shared" si="63"/>
        <v>6.2201248255269626E-2</v>
      </c>
      <c r="N599" s="16">
        <v>3.6343139589046079E-2</v>
      </c>
      <c r="O599" s="16">
        <v>2.5858108666223546E-2</v>
      </c>
      <c r="P599" s="5">
        <f t="shared" si="64"/>
        <v>0.10903731497276239</v>
      </c>
      <c r="Q599" s="6">
        <v>6.6831887848696508E-2</v>
      </c>
      <c r="R599" s="6">
        <v>4.2205427124065879E-2</v>
      </c>
      <c r="S599" s="9">
        <f t="shared" si="65"/>
        <v>0.32730959505770629</v>
      </c>
      <c r="T599" s="10">
        <v>2.3927201849379107E-2</v>
      </c>
      <c r="U599" s="10">
        <v>9.5811889747025161E-2</v>
      </c>
      <c r="V599" s="10">
        <v>8.2582103730606538E-2</v>
      </c>
      <c r="W599" s="10">
        <v>0.12498839973069548</v>
      </c>
    </row>
    <row r="600" spans="1:23" x14ac:dyDescent="0.3">
      <c r="A600" s="1" t="s">
        <v>1030</v>
      </c>
      <c r="B600" s="1" t="s">
        <v>1031</v>
      </c>
      <c r="C600" s="2">
        <f t="shared" si="60"/>
        <v>0.51993212934536848</v>
      </c>
      <c r="D600" s="3">
        <f t="shared" si="61"/>
        <v>4.4904409871676515E-2</v>
      </c>
      <c r="E600" s="4">
        <v>3.7521242629906968E-3</v>
      </c>
      <c r="F600" s="4">
        <v>3.4129925644597131E-2</v>
      </c>
      <c r="G600" s="4">
        <v>8.2403396482666255E-5</v>
      </c>
      <c r="H600" s="4">
        <v>6.9399565676060183E-3</v>
      </c>
      <c r="I600" s="7">
        <f t="shared" si="62"/>
        <v>1.3413016152065128E-2</v>
      </c>
      <c r="J600" s="8">
        <v>1.1670630446563706E-2</v>
      </c>
      <c r="K600" s="8">
        <v>0</v>
      </c>
      <c r="L600" s="8">
        <v>1.7423857055014222E-3</v>
      </c>
      <c r="M600" s="17">
        <f t="shared" si="63"/>
        <v>0.10550577297900282</v>
      </c>
      <c r="N600" s="16">
        <v>6.292323133439269E-2</v>
      </c>
      <c r="O600" s="16">
        <v>4.2582541644610131E-2</v>
      </c>
      <c r="P600" s="5">
        <f t="shared" si="64"/>
        <v>9.4605496955092377E-2</v>
      </c>
      <c r="Q600" s="6">
        <v>4.8777088602582806E-2</v>
      </c>
      <c r="R600" s="6">
        <v>4.5828408352509578E-2</v>
      </c>
      <c r="S600" s="9">
        <f t="shared" si="65"/>
        <v>0.26150343338753163</v>
      </c>
      <c r="T600" s="10">
        <v>5.3951711095577365E-2</v>
      </c>
      <c r="U600" s="10">
        <v>5.35007658857721E-2</v>
      </c>
      <c r="V600" s="10">
        <v>6.122548636614155E-2</v>
      </c>
      <c r="W600" s="10">
        <v>9.2825470040040617E-2</v>
      </c>
    </row>
    <row r="601" spans="1:23" x14ac:dyDescent="0.3">
      <c r="A601" s="1" t="s">
        <v>1032</v>
      </c>
      <c r="B601" s="1" t="s">
        <v>1033</v>
      </c>
      <c r="C601" s="2">
        <f t="shared" si="60"/>
        <v>0.51985836582096745</v>
      </c>
      <c r="D601" s="3">
        <f t="shared" si="61"/>
        <v>2.8621734737921661E-2</v>
      </c>
      <c r="E601" s="4">
        <v>1.2833069155059138E-3</v>
      </c>
      <c r="F601" s="4">
        <v>0</v>
      </c>
      <c r="G601" s="4">
        <v>2.0994017908309376E-2</v>
      </c>
      <c r="H601" s="4">
        <v>6.3444099141063727E-3</v>
      </c>
      <c r="I601" s="7">
        <f t="shared" si="62"/>
        <v>5.4932584295433073E-2</v>
      </c>
      <c r="J601" s="8">
        <v>3.1238291568404283E-2</v>
      </c>
      <c r="K601" s="8">
        <v>2.015102976609395E-2</v>
      </c>
      <c r="L601" s="8">
        <v>3.5432629609348371E-3</v>
      </c>
      <c r="M601" s="17">
        <f t="shared" si="63"/>
        <v>0.10654424686223501</v>
      </c>
      <c r="N601" s="16">
        <v>9.3617946240462505E-2</v>
      </c>
      <c r="O601" s="16">
        <v>1.2926300621772515E-2</v>
      </c>
      <c r="P601" s="5">
        <f t="shared" si="64"/>
        <v>7.6373351381254492E-2</v>
      </c>
      <c r="Q601" s="6">
        <v>7.6373351381254492E-2</v>
      </c>
      <c r="R601" s="6">
        <v>0</v>
      </c>
      <c r="S601" s="9">
        <f t="shared" si="65"/>
        <v>0.25338644854412329</v>
      </c>
      <c r="T601" s="10">
        <v>7.3674244418432649E-2</v>
      </c>
      <c r="U601" s="10">
        <v>8.7697644049610952E-3</v>
      </c>
      <c r="V601" s="10">
        <v>7.1074043905206594E-2</v>
      </c>
      <c r="W601" s="10">
        <v>9.9868395815522967E-2</v>
      </c>
    </row>
    <row r="602" spans="1:23" x14ac:dyDescent="0.3">
      <c r="A602" s="1" t="s">
        <v>1034</v>
      </c>
      <c r="B602" s="1" t="s">
        <v>1035</v>
      </c>
      <c r="C602" s="2">
        <f t="shared" si="60"/>
        <v>0.4986861467772537</v>
      </c>
      <c r="D602" s="3">
        <f t="shared" si="61"/>
        <v>6.2876117183053803E-2</v>
      </c>
      <c r="E602" s="4">
        <v>1.4685943346731452E-2</v>
      </c>
      <c r="F602" s="4">
        <v>9.1375264461787467E-3</v>
      </c>
      <c r="G602" s="4">
        <v>3.2141207319809434E-2</v>
      </c>
      <c r="H602" s="4">
        <v>6.9114400703341773E-3</v>
      </c>
      <c r="I602" s="7">
        <f t="shared" si="62"/>
        <v>5.3835688765168768E-2</v>
      </c>
      <c r="J602" s="8">
        <v>2.1357067280863826E-2</v>
      </c>
      <c r="K602" s="8">
        <v>1.9982630105644873E-2</v>
      </c>
      <c r="L602" s="8">
        <v>1.2495991378660075E-2</v>
      </c>
      <c r="M602" s="17">
        <f t="shared" si="63"/>
        <v>8.1635315101710348E-2</v>
      </c>
      <c r="N602" s="16">
        <v>6.9756641895372645E-2</v>
      </c>
      <c r="O602" s="16">
        <v>1.1878673206337696E-2</v>
      </c>
      <c r="P602" s="5">
        <f t="shared" si="64"/>
        <v>7.7937945345432136E-2</v>
      </c>
      <c r="Q602" s="6">
        <v>4.909220530032294E-2</v>
      </c>
      <c r="R602" s="6">
        <v>2.8845740045109203E-2</v>
      </c>
      <c r="S602" s="9">
        <f t="shared" si="65"/>
        <v>0.22240108038188866</v>
      </c>
      <c r="T602" s="10">
        <v>8.3901696064308348E-2</v>
      </c>
      <c r="U602" s="10">
        <v>1.310967250518698E-2</v>
      </c>
      <c r="V602" s="10">
        <v>5.0307184591535013E-2</v>
      </c>
      <c r="W602" s="10">
        <v>7.5082527220858328E-2</v>
      </c>
    </row>
    <row r="603" spans="1:23" x14ac:dyDescent="0.3">
      <c r="A603" s="1" t="s">
        <v>1036</v>
      </c>
      <c r="B603" s="1" t="s">
        <v>1037</v>
      </c>
      <c r="C603" s="2">
        <f t="shared" si="60"/>
        <v>0.54181671441466028</v>
      </c>
      <c r="D603" s="3">
        <f t="shared" si="61"/>
        <v>1.8578765499564991E-2</v>
      </c>
      <c r="E603" s="4">
        <v>1.3566583467512524E-3</v>
      </c>
      <c r="F603" s="4">
        <v>0</v>
      </c>
      <c r="G603" s="4">
        <v>1.7222107152813738E-2</v>
      </c>
      <c r="H603" s="4">
        <v>0</v>
      </c>
      <c r="I603" s="7">
        <f t="shared" si="62"/>
        <v>2.9816064670468233E-2</v>
      </c>
      <c r="J603" s="8">
        <v>2.7984082303508215E-2</v>
      </c>
      <c r="K603" s="8">
        <v>1.8319823669600182E-3</v>
      </c>
      <c r="L603" s="8">
        <v>0</v>
      </c>
      <c r="M603" s="17">
        <f t="shared" si="63"/>
        <v>8.458758794035931E-2</v>
      </c>
      <c r="N603" s="16">
        <v>8.458758794035931E-2</v>
      </c>
      <c r="O603" s="16">
        <v>0</v>
      </c>
      <c r="P603" s="5">
        <f t="shared" si="64"/>
        <v>0.11996960967224599</v>
      </c>
      <c r="Q603" s="6">
        <v>8.7241996180532522E-2</v>
      </c>
      <c r="R603" s="6">
        <v>3.2727613491713471E-2</v>
      </c>
      <c r="S603" s="9">
        <f t="shared" si="65"/>
        <v>0.28886468663202169</v>
      </c>
      <c r="T603" s="10">
        <v>9.0787301772234541E-2</v>
      </c>
      <c r="U603" s="10">
        <v>1.3112569187859743E-2</v>
      </c>
      <c r="V603" s="10">
        <v>8.905625121509321E-2</v>
      </c>
      <c r="W603" s="10">
        <v>9.5908564456834239E-2</v>
      </c>
    </row>
    <row r="604" spans="1:23" x14ac:dyDescent="0.3">
      <c r="A604" s="1" t="s">
        <v>1038</v>
      </c>
      <c r="B604" s="1" t="s">
        <v>1039</v>
      </c>
      <c r="C604" s="2">
        <f t="shared" si="60"/>
        <v>0.52137011002591893</v>
      </c>
      <c r="D604" s="3">
        <f t="shared" si="61"/>
        <v>2.2884052223627348E-2</v>
      </c>
      <c r="E604" s="4">
        <v>7.6044993870268845E-4</v>
      </c>
      <c r="F604" s="4">
        <v>7.9880078303930097E-3</v>
      </c>
      <c r="G604" s="4">
        <v>1.1457879626864953E-2</v>
      </c>
      <c r="H604" s="4">
        <v>2.6777148276666981E-3</v>
      </c>
      <c r="I604" s="7">
        <f t="shared" si="62"/>
        <v>5.7682342480740202E-3</v>
      </c>
      <c r="J604" s="8">
        <v>1.7898698382397293E-3</v>
      </c>
      <c r="K604" s="8">
        <v>0</v>
      </c>
      <c r="L604" s="8">
        <v>3.9783644098342905E-3</v>
      </c>
      <c r="M604" s="17">
        <f t="shared" si="63"/>
        <v>7.4355380298585572E-2</v>
      </c>
      <c r="N604" s="16">
        <v>6.8144440529528588E-2</v>
      </c>
      <c r="O604" s="16">
        <v>6.2109397690569791E-3</v>
      </c>
      <c r="P604" s="5">
        <f t="shared" si="64"/>
        <v>0.13259749585079242</v>
      </c>
      <c r="Q604" s="6">
        <v>7.2292151095339888E-2</v>
      </c>
      <c r="R604" s="6">
        <v>6.0305344755452531E-2</v>
      </c>
      <c r="S604" s="9">
        <f t="shared" si="65"/>
        <v>0.2857649474048396</v>
      </c>
      <c r="T604" s="10">
        <v>4.4989655188070472E-2</v>
      </c>
      <c r="U604" s="10">
        <v>8.0011328379048702E-2</v>
      </c>
      <c r="V604" s="10">
        <v>5.4174916701719866E-2</v>
      </c>
      <c r="W604" s="10">
        <v>0.10658904713600059</v>
      </c>
    </row>
    <row r="605" spans="1:23" x14ac:dyDescent="0.3">
      <c r="A605" s="1" t="s">
        <v>1155</v>
      </c>
      <c r="B605" s="1" t="s">
        <v>1156</v>
      </c>
      <c r="C605" s="2">
        <f t="shared" si="60"/>
        <v>0.50148518068282677</v>
      </c>
      <c r="D605" s="3">
        <f t="shared" si="61"/>
        <v>6.8869334240927477E-2</v>
      </c>
      <c r="E605" s="4">
        <v>0</v>
      </c>
      <c r="F605" s="4">
        <v>2.0284124360790912E-2</v>
      </c>
      <c r="G605" s="4">
        <v>0</v>
      </c>
      <c r="H605" s="4">
        <v>4.8585209880136565E-2</v>
      </c>
      <c r="I605" s="7">
        <f t="shared" si="62"/>
        <v>0</v>
      </c>
      <c r="J605" s="8">
        <v>0</v>
      </c>
      <c r="K605" s="8">
        <v>0</v>
      </c>
      <c r="L605" s="8">
        <v>0</v>
      </c>
      <c r="M605" s="17">
        <f t="shared" si="63"/>
        <v>2.1889251598191842E-2</v>
      </c>
      <c r="N605" s="16">
        <v>3.5196508768139587E-3</v>
      </c>
      <c r="O605" s="16">
        <v>1.8369600721377884E-2</v>
      </c>
      <c r="P605" s="5">
        <f t="shared" si="64"/>
        <v>0.17411157418573192</v>
      </c>
      <c r="Q605" s="6">
        <v>0.13635453984832951</v>
      </c>
      <c r="R605" s="6">
        <v>3.7757034337402393E-2</v>
      </c>
      <c r="S605" s="9">
        <f t="shared" si="65"/>
        <v>0.23661502065797554</v>
      </c>
      <c r="T605" s="10">
        <v>4.3826216549457883E-2</v>
      </c>
      <c r="U605" s="10">
        <v>3.1071776988719095E-2</v>
      </c>
      <c r="V605" s="10">
        <v>5.0048644923548519E-2</v>
      </c>
      <c r="W605" s="10">
        <v>0.11166838219625005</v>
      </c>
    </row>
    <row r="606" spans="1:23" x14ac:dyDescent="0.3">
      <c r="A606" s="1" t="s">
        <v>1300</v>
      </c>
      <c r="B606" s="1" t="s">
        <v>1040</v>
      </c>
      <c r="C606" s="2">
        <f t="shared" si="60"/>
        <v>0.50495514778552142</v>
      </c>
      <c r="D606" s="3">
        <f t="shared" si="61"/>
        <v>1.0766549416823274E-2</v>
      </c>
      <c r="E606" s="4">
        <v>0</v>
      </c>
      <c r="F606" s="4">
        <v>2.7926615745019825E-3</v>
      </c>
      <c r="G606" s="4">
        <v>4.4358359706310937E-3</v>
      </c>
      <c r="H606" s="4">
        <v>3.538051871690197E-3</v>
      </c>
      <c r="I606" s="7">
        <f t="shared" si="62"/>
        <v>0</v>
      </c>
      <c r="J606" s="8">
        <v>0</v>
      </c>
      <c r="K606" s="8">
        <v>0</v>
      </c>
      <c r="L606" s="8">
        <v>0</v>
      </c>
      <c r="M606" s="17">
        <f t="shared" si="63"/>
        <v>4.0506400364032136E-2</v>
      </c>
      <c r="N606" s="16">
        <v>2.7934461934788553E-2</v>
      </c>
      <c r="O606" s="16">
        <v>1.2571938429243583E-2</v>
      </c>
      <c r="P606" s="5">
        <f t="shared" si="64"/>
        <v>0.15479040804193483</v>
      </c>
      <c r="Q606" s="6">
        <v>8.6559323362318238E-2</v>
      </c>
      <c r="R606" s="6">
        <v>6.8231084679616597E-2</v>
      </c>
      <c r="S606" s="9">
        <f t="shared" si="65"/>
        <v>0.29889178996273119</v>
      </c>
      <c r="T606" s="10">
        <v>8.2895072602923128E-2</v>
      </c>
      <c r="U606" s="10">
        <v>6.7450091531576717E-2</v>
      </c>
      <c r="V606" s="10">
        <v>5.5100635278616278E-2</v>
      </c>
      <c r="W606" s="10">
        <v>9.3445990549615096E-2</v>
      </c>
    </row>
    <row r="607" spans="1:23" x14ac:dyDescent="0.3">
      <c r="A607" s="1" t="s">
        <v>1301</v>
      </c>
      <c r="B607" s="1" t="s">
        <v>1302</v>
      </c>
      <c r="C607" s="2">
        <f t="shared" si="60"/>
        <v>0.52240019543327398</v>
      </c>
      <c r="D607" s="3">
        <f t="shared" si="61"/>
        <v>9.8713035774289949E-3</v>
      </c>
      <c r="E607" s="4">
        <v>3.3080095066936105E-3</v>
      </c>
      <c r="F607" s="4">
        <v>0</v>
      </c>
      <c r="G607" s="4">
        <v>9.6230374240178856E-4</v>
      </c>
      <c r="H607" s="4">
        <v>5.6009903283335957E-3</v>
      </c>
      <c r="I607" s="7">
        <f t="shared" si="62"/>
        <v>4.0765619879811338E-2</v>
      </c>
      <c r="J607" s="8">
        <v>1.6810170583959148E-2</v>
      </c>
      <c r="K607" s="8">
        <v>1.2978752009491818E-2</v>
      </c>
      <c r="L607" s="8">
        <v>1.097669728636037E-2</v>
      </c>
      <c r="M607" s="17">
        <f t="shared" si="63"/>
        <v>0.11522661975747531</v>
      </c>
      <c r="N607" s="16">
        <v>9.6903363876689463E-2</v>
      </c>
      <c r="O607" s="16">
        <v>1.8323255880785851E-2</v>
      </c>
      <c r="P607" s="5">
        <f t="shared" si="64"/>
        <v>7.9727831134524668E-2</v>
      </c>
      <c r="Q607" s="6">
        <v>4.5123176551428903E-2</v>
      </c>
      <c r="R607" s="6">
        <v>3.4604654583095772E-2</v>
      </c>
      <c r="S607" s="9">
        <f t="shared" si="65"/>
        <v>0.27680882108403365</v>
      </c>
      <c r="T607" s="10">
        <v>8.3092712176118827E-2</v>
      </c>
      <c r="U607" s="10">
        <v>5.9524928341897619E-2</v>
      </c>
      <c r="V607" s="10">
        <v>5.6578347386221368E-2</v>
      </c>
      <c r="W607" s="10">
        <v>7.7612833179795837E-2</v>
      </c>
    </row>
    <row r="608" spans="1:23" x14ac:dyDescent="0.3">
      <c r="A608" s="1" t="s">
        <v>1303</v>
      </c>
      <c r="B608" s="1" t="s">
        <v>1304</v>
      </c>
      <c r="C608" s="2">
        <f t="shared" si="60"/>
        <v>0.52367031556671939</v>
      </c>
      <c r="D608" s="3">
        <f t="shared" si="61"/>
        <v>2.3764611479930864E-2</v>
      </c>
      <c r="E608" s="4">
        <v>0</v>
      </c>
      <c r="F608" s="4">
        <v>4.4394665589069741E-3</v>
      </c>
      <c r="G608" s="4">
        <v>3.0723157679978554E-3</v>
      </c>
      <c r="H608" s="4">
        <v>1.6252829153026036E-2</v>
      </c>
      <c r="I608" s="7">
        <f t="shared" si="62"/>
        <v>0.11351451421174794</v>
      </c>
      <c r="J608" s="8">
        <v>5.422570369561841E-2</v>
      </c>
      <c r="K608" s="8">
        <v>4.0209731775846025E-2</v>
      </c>
      <c r="L608" s="8">
        <v>1.9079078740283504E-2</v>
      </c>
      <c r="M608" s="17">
        <f t="shared" si="63"/>
        <v>0.15813727407159606</v>
      </c>
      <c r="N608" s="16">
        <v>0.10100536341004351</v>
      </c>
      <c r="O608" s="16">
        <v>5.7131910661552543E-2</v>
      </c>
      <c r="P608" s="5">
        <f t="shared" si="64"/>
        <v>2.7884454252338736E-2</v>
      </c>
      <c r="Q608" s="6">
        <v>1.5562386060015034E-2</v>
      </c>
      <c r="R608" s="6">
        <v>1.2322068192323701E-2</v>
      </c>
      <c r="S608" s="9">
        <f t="shared" si="65"/>
        <v>0.2003694615511058</v>
      </c>
      <c r="T608" s="10">
        <v>7.2649701088746008E-2</v>
      </c>
      <c r="U608" s="10">
        <v>1.4958043102002773E-2</v>
      </c>
      <c r="V608" s="10">
        <v>5.5069577967510573E-2</v>
      </c>
      <c r="W608" s="10">
        <v>5.7692139392846439E-2</v>
      </c>
    </row>
    <row r="609" spans="1:23" x14ac:dyDescent="0.3">
      <c r="A609" s="1" t="s">
        <v>1041</v>
      </c>
      <c r="B609" s="1" t="s">
        <v>1042</v>
      </c>
      <c r="C609" s="2">
        <f t="shared" si="60"/>
        <v>0.5092639477784997</v>
      </c>
      <c r="D609" s="3">
        <f t="shared" si="61"/>
        <v>2.4322453080466377E-2</v>
      </c>
      <c r="E609" s="4">
        <v>2.977871586630937E-3</v>
      </c>
      <c r="F609" s="4">
        <v>6.6001360509593378E-3</v>
      </c>
      <c r="G609" s="4">
        <v>1.3064824268006717E-2</v>
      </c>
      <c r="H609" s="4">
        <v>1.6796211748693851E-3</v>
      </c>
      <c r="I609" s="7">
        <f t="shared" si="62"/>
        <v>5.2581411640108891E-3</v>
      </c>
      <c r="J609" s="8">
        <v>3.3722779496904013E-3</v>
      </c>
      <c r="K609" s="8">
        <v>1.5576018802087304E-3</v>
      </c>
      <c r="L609" s="8">
        <v>3.2826133411175757E-4</v>
      </c>
      <c r="M609" s="17">
        <f t="shared" si="63"/>
        <v>5.7399924154591969E-2</v>
      </c>
      <c r="N609" s="16">
        <v>4.6464865191968283E-2</v>
      </c>
      <c r="O609" s="16">
        <v>1.0935058962623687E-2</v>
      </c>
      <c r="P609" s="5">
        <f t="shared" si="64"/>
        <v>0.15440519697058452</v>
      </c>
      <c r="Q609" s="6">
        <v>7.8955116161179603E-2</v>
      </c>
      <c r="R609" s="6">
        <v>7.5450080809404935E-2</v>
      </c>
      <c r="S609" s="9">
        <f t="shared" si="65"/>
        <v>0.2678782324088459</v>
      </c>
      <c r="T609" s="10">
        <v>5.0826106262872761E-2</v>
      </c>
      <c r="U609" s="10">
        <v>5.6659127318058784E-2</v>
      </c>
      <c r="V609" s="10">
        <v>7.5043072402724315E-2</v>
      </c>
      <c r="W609" s="10">
        <v>8.5349926425190042E-2</v>
      </c>
    </row>
    <row r="610" spans="1:23" x14ac:dyDescent="0.3">
      <c r="A610" s="1" t="s">
        <v>1043</v>
      </c>
      <c r="B610" s="1" t="s">
        <v>1044</v>
      </c>
      <c r="C610" s="2">
        <f t="shared" si="60"/>
        <v>0.51209665176815311</v>
      </c>
      <c r="D610" s="3">
        <f t="shared" si="61"/>
        <v>1.114184556928673E-2</v>
      </c>
      <c r="E610" s="4">
        <v>2.8573077791172003E-3</v>
      </c>
      <c r="F610" s="4">
        <v>0</v>
      </c>
      <c r="G610" s="4">
        <v>1.4396985332274931E-3</v>
      </c>
      <c r="H610" s="4">
        <v>6.8448392569420372E-3</v>
      </c>
      <c r="I610" s="7">
        <f t="shared" si="62"/>
        <v>0</v>
      </c>
      <c r="J610" s="8">
        <v>0</v>
      </c>
      <c r="K610" s="8">
        <v>0</v>
      </c>
      <c r="L610" s="8">
        <v>0</v>
      </c>
      <c r="M610" s="17">
        <f t="shared" si="63"/>
        <v>7.0111894098675576E-2</v>
      </c>
      <c r="N610" s="16">
        <v>3.3902896100806351E-2</v>
      </c>
      <c r="O610" s="16">
        <v>3.6208997997869224E-2</v>
      </c>
      <c r="P610" s="5">
        <f t="shared" si="64"/>
        <v>0.15730514127916767</v>
      </c>
      <c r="Q610" s="6">
        <v>8.0157140190645779E-2</v>
      </c>
      <c r="R610" s="6">
        <v>7.7148001088521892E-2</v>
      </c>
      <c r="S610" s="9">
        <f t="shared" si="65"/>
        <v>0.27353777082102321</v>
      </c>
      <c r="T610" s="10">
        <v>2.8143198002770164E-2</v>
      </c>
      <c r="U610" s="10">
        <v>7.56434917200383E-2</v>
      </c>
      <c r="V610" s="10">
        <v>7.4932303237113598E-2</v>
      </c>
      <c r="W610" s="10">
        <v>9.4818777861101156E-2</v>
      </c>
    </row>
    <row r="611" spans="1:23" x14ac:dyDescent="0.3">
      <c r="A611" s="1" t="s">
        <v>1045</v>
      </c>
      <c r="B611" s="1" t="s">
        <v>1046</v>
      </c>
      <c r="C611" s="2">
        <f t="shared" si="60"/>
        <v>0.51451755600754956</v>
      </c>
      <c r="D611" s="3">
        <f t="shared" si="61"/>
        <v>2.0097556958329803E-2</v>
      </c>
      <c r="E611" s="4">
        <v>1.9715996727272464E-3</v>
      </c>
      <c r="F611" s="4">
        <v>8.1461470657135E-3</v>
      </c>
      <c r="G611" s="4">
        <v>3.8140014012382445E-3</v>
      </c>
      <c r="H611" s="4">
        <v>6.165808818650813E-3</v>
      </c>
      <c r="I611" s="7">
        <f t="shared" si="62"/>
        <v>2.3242319406396234E-2</v>
      </c>
      <c r="J611" s="8">
        <v>1.2808495231875799E-2</v>
      </c>
      <c r="K611" s="8">
        <v>3.7402552658363534E-3</v>
      </c>
      <c r="L611" s="8">
        <v>6.6935689086840798E-3</v>
      </c>
      <c r="M611" s="17">
        <f t="shared" si="63"/>
        <v>5.6566368775391077E-2</v>
      </c>
      <c r="N611" s="16">
        <v>4.0808508009117964E-2</v>
      </c>
      <c r="O611" s="16">
        <v>1.5757860766273113E-2</v>
      </c>
      <c r="P611" s="5">
        <f t="shared" si="64"/>
        <v>9.0792895224999809E-2</v>
      </c>
      <c r="Q611" s="6">
        <v>4.1261439500024179E-2</v>
      </c>
      <c r="R611" s="6">
        <v>4.9531455724975637E-2</v>
      </c>
      <c r="S611" s="9">
        <f t="shared" si="65"/>
        <v>0.32381841564243269</v>
      </c>
      <c r="T611" s="10">
        <v>7.4610993555618316E-2</v>
      </c>
      <c r="U611" s="10">
        <v>8.875151187139671E-2</v>
      </c>
      <c r="V611" s="10">
        <v>6.3020783482158685E-2</v>
      </c>
      <c r="W611" s="10">
        <v>9.7435126733259006E-2</v>
      </c>
    </row>
    <row r="612" spans="1:23" x14ac:dyDescent="0.3">
      <c r="A612" s="1" t="s">
        <v>1047</v>
      </c>
      <c r="B612" s="1" t="s">
        <v>1048</v>
      </c>
      <c r="C612" s="2">
        <f t="shared" si="60"/>
        <v>0.51565055828884898</v>
      </c>
      <c r="D612" s="3">
        <f t="shared" si="61"/>
        <v>1.8306249297040791E-2</v>
      </c>
      <c r="E612" s="4">
        <v>0</v>
      </c>
      <c r="F612" s="4">
        <v>1.3167085453301029E-2</v>
      </c>
      <c r="G612" s="4">
        <v>4.1602919427370872E-3</v>
      </c>
      <c r="H612" s="4">
        <v>9.7887190100267554E-4</v>
      </c>
      <c r="I612" s="7">
        <f t="shared" si="62"/>
        <v>3.4586939857759666E-2</v>
      </c>
      <c r="J612" s="8">
        <v>1.3685067411321795E-2</v>
      </c>
      <c r="K612" s="8">
        <v>1.5642870757495583E-2</v>
      </c>
      <c r="L612" s="8">
        <v>5.2590016889422844E-3</v>
      </c>
      <c r="M612" s="17">
        <f t="shared" si="63"/>
        <v>7.4035226775770555E-2</v>
      </c>
      <c r="N612" s="16">
        <v>6.4285562129561991E-2</v>
      </c>
      <c r="O612" s="16">
        <v>9.7496646462085692E-3</v>
      </c>
      <c r="P612" s="5">
        <f t="shared" si="64"/>
        <v>8.8355433358930618E-2</v>
      </c>
      <c r="Q612" s="6">
        <v>6.3686352793014683E-2</v>
      </c>
      <c r="R612" s="6">
        <v>2.4669080565915942E-2</v>
      </c>
      <c r="S612" s="9">
        <f t="shared" si="65"/>
        <v>0.30036670899934731</v>
      </c>
      <c r="T612" s="10">
        <v>0.1075744378990395</v>
      </c>
      <c r="U612" s="10">
        <v>2.5230386826033749E-2</v>
      </c>
      <c r="V612" s="10">
        <v>8.1243474233065549E-2</v>
      </c>
      <c r="W612" s="10">
        <v>8.6318410041208493E-2</v>
      </c>
    </row>
    <row r="613" spans="1:23" x14ac:dyDescent="0.3">
      <c r="A613" s="1" t="s">
        <v>1049</v>
      </c>
      <c r="B613" s="1" t="s">
        <v>1050</v>
      </c>
      <c r="C613" s="2">
        <f t="shared" si="60"/>
        <v>0.51039202518532689</v>
      </c>
      <c r="D613" s="3">
        <f t="shared" si="61"/>
        <v>1.814896651703273E-3</v>
      </c>
      <c r="E613" s="4">
        <v>0</v>
      </c>
      <c r="F613" s="4">
        <v>0</v>
      </c>
      <c r="G613" s="4">
        <v>0</v>
      </c>
      <c r="H613" s="4">
        <v>1.814896651703273E-3</v>
      </c>
      <c r="I613" s="7">
        <f t="shared" si="62"/>
        <v>6.149120927478359E-4</v>
      </c>
      <c r="J613" s="8">
        <v>0</v>
      </c>
      <c r="K613" s="8">
        <v>0</v>
      </c>
      <c r="L613" s="8">
        <v>6.149120927478359E-4</v>
      </c>
      <c r="M613" s="17">
        <f t="shared" si="63"/>
        <v>2.5187983765987808E-2</v>
      </c>
      <c r="N613" s="16">
        <v>2.5187983765987808E-2</v>
      </c>
      <c r="O613" s="16">
        <v>0</v>
      </c>
      <c r="P613" s="5">
        <f t="shared" si="64"/>
        <v>0.16705106056782917</v>
      </c>
      <c r="Q613" s="6">
        <v>0.10558624337933156</v>
      </c>
      <c r="R613" s="6">
        <v>6.1464817188497618E-2</v>
      </c>
      <c r="S613" s="9">
        <f t="shared" si="65"/>
        <v>0.31572317210705875</v>
      </c>
      <c r="T613" s="10">
        <v>6.4084580864071969E-2</v>
      </c>
      <c r="U613" s="10">
        <v>7.0947425336355549E-2</v>
      </c>
      <c r="V613" s="10">
        <v>7.7496561383965767E-2</v>
      </c>
      <c r="W613" s="10">
        <v>0.10319460452266545</v>
      </c>
    </row>
    <row r="614" spans="1:23" x14ac:dyDescent="0.3">
      <c r="A614" s="1" t="s">
        <v>1051</v>
      </c>
      <c r="B614" s="1" t="s">
        <v>1052</v>
      </c>
      <c r="C614" s="2">
        <f t="shared" si="60"/>
        <v>0.51246940495785642</v>
      </c>
      <c r="D614" s="3">
        <f t="shared" si="61"/>
        <v>4.4501601787016808E-2</v>
      </c>
      <c r="E614" s="4">
        <v>3.2680380718677765E-3</v>
      </c>
      <c r="F614" s="4">
        <v>1.2054101336443598E-2</v>
      </c>
      <c r="G614" s="4">
        <v>1.6258626608969758E-2</v>
      </c>
      <c r="H614" s="4">
        <v>1.2920835769735677E-2</v>
      </c>
      <c r="I614" s="7">
        <f t="shared" si="62"/>
        <v>1.1391705384852489E-2</v>
      </c>
      <c r="J614" s="8">
        <v>0</v>
      </c>
      <c r="K614" s="8">
        <v>3.5886433620304133E-3</v>
      </c>
      <c r="L614" s="8">
        <v>7.8030620228220745E-3</v>
      </c>
      <c r="M614" s="17">
        <f t="shared" si="63"/>
        <v>5.2178741795944054E-2</v>
      </c>
      <c r="N614" s="16">
        <v>4.6252703901062751E-2</v>
      </c>
      <c r="O614" s="16">
        <v>5.9260378948813013E-3</v>
      </c>
      <c r="P614" s="5">
        <f t="shared" si="64"/>
        <v>0.11990107620694382</v>
      </c>
      <c r="Q614" s="6">
        <v>7.734825288681034E-2</v>
      </c>
      <c r="R614" s="6">
        <v>4.2552823320133486E-2</v>
      </c>
      <c r="S614" s="9">
        <f t="shared" si="65"/>
        <v>0.28449627978309922</v>
      </c>
      <c r="T614" s="10">
        <v>5.666808880605459E-2</v>
      </c>
      <c r="U614" s="10">
        <v>4.7471231315978968E-2</v>
      </c>
      <c r="V614" s="10">
        <v>6.6571724691274439E-2</v>
      </c>
      <c r="W614" s="10">
        <v>0.11378523496979123</v>
      </c>
    </row>
    <row r="615" spans="1:23" x14ac:dyDescent="0.3">
      <c r="A615" s="1" t="s">
        <v>1305</v>
      </c>
      <c r="B615" s="1" t="s">
        <v>1306</v>
      </c>
      <c r="C615" s="2">
        <f t="shared" si="60"/>
        <v>0.50959721059650009</v>
      </c>
      <c r="D615" s="3">
        <f t="shared" si="61"/>
        <v>1.1480880858389253E-2</v>
      </c>
      <c r="E615" s="4">
        <v>0</v>
      </c>
      <c r="F615" s="4">
        <v>4.0735243010845378E-3</v>
      </c>
      <c r="G615" s="4">
        <v>1.7422140225802987E-3</v>
      </c>
      <c r="H615" s="4">
        <v>5.6651425347244164E-3</v>
      </c>
      <c r="I615" s="7">
        <f t="shared" si="62"/>
        <v>2.1517816877702975E-3</v>
      </c>
      <c r="J615" s="8">
        <v>0</v>
      </c>
      <c r="K615" s="8">
        <v>2.1517816877702975E-3</v>
      </c>
      <c r="L615" s="8">
        <v>0</v>
      </c>
      <c r="M615" s="17">
        <f t="shared" si="63"/>
        <v>3.9199766413279352E-2</v>
      </c>
      <c r="N615" s="16">
        <v>3.0939517455277142E-2</v>
      </c>
      <c r="O615" s="16">
        <v>8.2602489580022136E-3</v>
      </c>
      <c r="P615" s="5">
        <f t="shared" si="64"/>
        <v>0.18610858651943729</v>
      </c>
      <c r="Q615" s="6">
        <v>0.10701657418469637</v>
      </c>
      <c r="R615" s="6">
        <v>7.9092012334740905E-2</v>
      </c>
      <c r="S615" s="9">
        <f t="shared" si="65"/>
        <v>0.2706561951176239</v>
      </c>
      <c r="T615" s="10">
        <v>1.7080447538485609E-2</v>
      </c>
      <c r="U615" s="10">
        <v>6.8499400417912887E-2</v>
      </c>
      <c r="V615" s="10">
        <v>7.290874874635464E-2</v>
      </c>
      <c r="W615" s="10">
        <v>0.11216759841487074</v>
      </c>
    </row>
    <row r="616" spans="1:23" x14ac:dyDescent="0.3">
      <c r="A616" s="1" t="s">
        <v>1053</v>
      </c>
      <c r="B616" s="1" t="s">
        <v>1054</v>
      </c>
      <c r="C616" s="2">
        <f t="shared" si="60"/>
        <v>0.50553304166491575</v>
      </c>
      <c r="D616" s="3">
        <f t="shared" si="61"/>
        <v>3.6140881681232407E-3</v>
      </c>
      <c r="E616" s="4">
        <v>0</v>
      </c>
      <c r="F616" s="4">
        <v>0</v>
      </c>
      <c r="G616" s="4">
        <v>0</v>
      </c>
      <c r="H616" s="4">
        <v>3.6140881681232407E-3</v>
      </c>
      <c r="I616" s="7">
        <f t="shared" si="62"/>
        <v>0</v>
      </c>
      <c r="J616" s="8">
        <v>0</v>
      </c>
      <c r="K616" s="8">
        <v>0</v>
      </c>
      <c r="L616" s="8">
        <v>0</v>
      </c>
      <c r="M616" s="17">
        <f t="shared" si="63"/>
        <v>2.5239210998441206E-2</v>
      </c>
      <c r="N616" s="16">
        <v>2.5239210998441206E-2</v>
      </c>
      <c r="O616" s="16">
        <v>0</v>
      </c>
      <c r="P616" s="5">
        <f t="shared" si="64"/>
        <v>0.18392836011268732</v>
      </c>
      <c r="Q616" s="6">
        <v>0.10924622697098921</v>
      </c>
      <c r="R616" s="6">
        <v>7.4682133141698095E-2</v>
      </c>
      <c r="S616" s="9">
        <f t="shared" si="65"/>
        <v>0.29275138238566395</v>
      </c>
      <c r="T616" s="10">
        <v>3.9682584750990735E-2</v>
      </c>
      <c r="U616" s="10">
        <v>0.10812645672042083</v>
      </c>
      <c r="V616" s="10">
        <v>4.4202193783833041E-2</v>
      </c>
      <c r="W616" s="10">
        <v>0.10074014713041936</v>
      </c>
    </row>
    <row r="617" spans="1:23" x14ac:dyDescent="0.3">
      <c r="A617" s="1" t="s">
        <v>1307</v>
      </c>
      <c r="B617" s="1" t="s">
        <v>1055</v>
      </c>
      <c r="C617" s="2">
        <f t="shared" si="60"/>
        <v>0.49467921401142523</v>
      </c>
      <c r="D617" s="3">
        <f t="shared" si="61"/>
        <v>0.1193034870029121</v>
      </c>
      <c r="E617" s="4">
        <v>2.8605317679025886E-2</v>
      </c>
      <c r="F617" s="4">
        <v>1.9763539216728968E-2</v>
      </c>
      <c r="G617" s="4">
        <v>3.324468178172324E-2</v>
      </c>
      <c r="H617" s="4">
        <v>3.7689948325434007E-2</v>
      </c>
      <c r="I617" s="7">
        <f t="shared" si="62"/>
        <v>5.4454997723489842E-2</v>
      </c>
      <c r="J617" s="8">
        <v>3.0220441247791243E-2</v>
      </c>
      <c r="K617" s="8">
        <v>1.1408175877021597E-2</v>
      </c>
      <c r="L617" s="8">
        <v>1.2826380598677002E-2</v>
      </c>
      <c r="M617" s="17">
        <f t="shared" si="63"/>
        <v>8.9053115838149816E-2</v>
      </c>
      <c r="N617" s="16">
        <v>6.5142793978083521E-2</v>
      </c>
      <c r="O617" s="16">
        <v>2.3910321860066294E-2</v>
      </c>
      <c r="P617" s="5">
        <f t="shared" si="64"/>
        <v>6.5148062052686515E-2</v>
      </c>
      <c r="Q617" s="6">
        <v>2.834534789589583E-2</v>
      </c>
      <c r="R617" s="6">
        <v>3.6802714156790685E-2</v>
      </c>
      <c r="S617" s="9">
        <f t="shared" si="65"/>
        <v>0.16671955139418693</v>
      </c>
      <c r="T617" s="10">
        <v>1.6029664237640521E-2</v>
      </c>
      <c r="U617" s="10">
        <v>8.5434297605734538E-2</v>
      </c>
      <c r="V617" s="10">
        <v>2.5690834376043453E-2</v>
      </c>
      <c r="W617" s="10">
        <v>3.9564755174768436E-2</v>
      </c>
    </row>
    <row r="618" spans="1:23" x14ac:dyDescent="0.3">
      <c r="A618" s="1" t="s">
        <v>1308</v>
      </c>
      <c r="B618" s="1" t="s">
        <v>1309</v>
      </c>
      <c r="C618" s="2">
        <f t="shared" si="60"/>
        <v>0.48839511761570636</v>
      </c>
      <c r="D618" s="3">
        <f t="shared" si="61"/>
        <v>0.22192164229311601</v>
      </c>
      <c r="E618" s="4">
        <v>6.0914338809579346E-2</v>
      </c>
      <c r="F618" s="4">
        <v>3.2694204699362309E-2</v>
      </c>
      <c r="G618" s="4">
        <v>5.4391604638975959E-2</v>
      </c>
      <c r="H618" s="4">
        <v>7.3921494145198385E-2</v>
      </c>
      <c r="I618" s="7">
        <f t="shared" si="62"/>
        <v>9.5326117131151189E-2</v>
      </c>
      <c r="J618" s="8">
        <v>4.1734496086843605E-2</v>
      </c>
      <c r="K618" s="8">
        <v>3.5120974818411116E-2</v>
      </c>
      <c r="L618" s="8">
        <v>1.8470646225896468E-2</v>
      </c>
      <c r="M618" s="17">
        <f t="shared" si="63"/>
        <v>6.0733506745292626E-2</v>
      </c>
      <c r="N618" s="16">
        <v>4.1880626738485728E-2</v>
      </c>
      <c r="O618" s="16">
        <v>1.8852880006806894E-2</v>
      </c>
      <c r="P618" s="5">
        <f t="shared" si="64"/>
        <v>1.5941413680888739E-2</v>
      </c>
      <c r="Q618" s="6">
        <v>5.441084727579165E-3</v>
      </c>
      <c r="R618" s="6">
        <v>1.0500328953309573E-2</v>
      </c>
      <c r="S618" s="9">
        <f t="shared" si="65"/>
        <v>9.4472437765257808E-2</v>
      </c>
      <c r="T618" s="10">
        <v>6.5018174646885884E-4</v>
      </c>
      <c r="U618" s="10">
        <v>5.5458830427447918E-2</v>
      </c>
      <c r="V618" s="10">
        <v>3.3744991746855468E-3</v>
      </c>
      <c r="W618" s="10">
        <v>3.4988926416655484E-2</v>
      </c>
    </row>
    <row r="619" spans="1:23" x14ac:dyDescent="0.3">
      <c r="A619" s="1" t="s">
        <v>1056</v>
      </c>
      <c r="B619" s="1" t="s">
        <v>1057</v>
      </c>
      <c r="C619" s="2">
        <f t="shared" si="60"/>
        <v>0.51136681370562009</v>
      </c>
      <c r="D619" s="3">
        <f t="shared" si="61"/>
        <v>6.8887202987723162E-2</v>
      </c>
      <c r="E619" s="4">
        <v>2.0832250662222961E-2</v>
      </c>
      <c r="F619" s="4">
        <v>1.212906231642717E-2</v>
      </c>
      <c r="G619" s="4">
        <v>3.2455434586670259E-2</v>
      </c>
      <c r="H619" s="4">
        <v>3.470455422402768E-3</v>
      </c>
      <c r="I619" s="7">
        <f t="shared" si="62"/>
        <v>5.6216571077475574E-2</v>
      </c>
      <c r="J619" s="8">
        <v>2.2204898442780733E-2</v>
      </c>
      <c r="K619" s="8">
        <v>1.4448349404603555E-2</v>
      </c>
      <c r="L619" s="8">
        <v>1.956332323009129E-2</v>
      </c>
      <c r="M619" s="17">
        <f t="shared" si="63"/>
        <v>0.14697901023732945</v>
      </c>
      <c r="N619" s="16">
        <v>0.10261383683450763</v>
      </c>
      <c r="O619" s="16">
        <v>4.4365173402821839E-2</v>
      </c>
      <c r="P619" s="5">
        <f t="shared" si="64"/>
        <v>2.7079871496968284E-2</v>
      </c>
      <c r="Q619" s="6">
        <v>2.0778724957897614E-2</v>
      </c>
      <c r="R619" s="6">
        <v>6.3011465390706706E-3</v>
      </c>
      <c r="S619" s="9">
        <f t="shared" si="65"/>
        <v>0.21220415790612357</v>
      </c>
      <c r="T619" s="10">
        <v>1.3539817475097839E-2</v>
      </c>
      <c r="U619" s="10">
        <v>0.10506914554807215</v>
      </c>
      <c r="V619" s="10">
        <v>4.6987886109413624E-2</v>
      </c>
      <c r="W619" s="10">
        <v>4.6607308773539968E-2</v>
      </c>
    </row>
    <row r="620" spans="1:23" x14ac:dyDescent="0.3">
      <c r="A620" s="1" t="s">
        <v>1058</v>
      </c>
      <c r="B620" s="1" t="s">
        <v>1059</v>
      </c>
      <c r="C620" s="2">
        <f t="shared" si="60"/>
        <v>0.50346214399428513</v>
      </c>
      <c r="D620" s="3">
        <f t="shared" si="61"/>
        <v>4.6718687686956632E-2</v>
      </c>
      <c r="E620" s="4">
        <v>1.8233734278110557E-2</v>
      </c>
      <c r="F620" s="4">
        <v>6.0801426530067929E-3</v>
      </c>
      <c r="G620" s="4">
        <v>1.8840184333143665E-2</v>
      </c>
      <c r="H620" s="4">
        <v>3.564626422695625E-3</v>
      </c>
      <c r="I620" s="7">
        <f t="shared" si="62"/>
        <v>5.1331116868234078E-2</v>
      </c>
      <c r="J620" s="8">
        <v>2.1373971019852639E-2</v>
      </c>
      <c r="K620" s="8">
        <v>1.0204825990121713E-2</v>
      </c>
      <c r="L620" s="8">
        <v>1.9752319858259728E-2</v>
      </c>
      <c r="M620" s="17">
        <f t="shared" si="63"/>
        <v>0.12835515729831368</v>
      </c>
      <c r="N620" s="16">
        <v>9.9462234976375477E-2</v>
      </c>
      <c r="O620" s="16">
        <v>2.8892922321938207E-2</v>
      </c>
      <c r="P620" s="5">
        <f t="shared" si="64"/>
        <v>3.4290184039603461E-2</v>
      </c>
      <c r="Q620" s="6">
        <v>2.3963917309406127E-2</v>
      </c>
      <c r="R620" s="6">
        <v>1.0326266730197337E-2</v>
      </c>
      <c r="S620" s="9">
        <f t="shared" si="65"/>
        <v>0.24276699810117722</v>
      </c>
      <c r="T620" s="10">
        <v>1.2834728116749787E-2</v>
      </c>
      <c r="U620" s="10">
        <v>0.13652064089021365</v>
      </c>
      <c r="V620" s="10">
        <v>5.1176182355331813E-2</v>
      </c>
      <c r="W620" s="10">
        <v>4.2235446738881972E-2</v>
      </c>
    </row>
    <row r="621" spans="1:23" x14ac:dyDescent="0.3">
      <c r="A621" s="1" t="s">
        <v>1060</v>
      </c>
      <c r="B621" s="1" t="s">
        <v>1061</v>
      </c>
      <c r="C621" s="2">
        <f t="shared" si="60"/>
        <v>0.50010118052686425</v>
      </c>
      <c r="D621" s="3">
        <f t="shared" si="61"/>
        <v>9.8752465971886388E-2</v>
      </c>
      <c r="E621" s="4">
        <v>3.7686189794123526E-2</v>
      </c>
      <c r="F621" s="4">
        <v>1.13041790909044E-2</v>
      </c>
      <c r="G621" s="4">
        <v>3.8560810583612708E-2</v>
      </c>
      <c r="H621" s="4">
        <v>1.1201286503245754E-2</v>
      </c>
      <c r="I621" s="7">
        <f t="shared" si="62"/>
        <v>0.10509275100263425</v>
      </c>
      <c r="J621" s="8">
        <v>4.5287677444202194E-2</v>
      </c>
      <c r="K621" s="8">
        <v>2.7759459021490875E-2</v>
      </c>
      <c r="L621" s="8">
        <v>3.2045614536941186E-2</v>
      </c>
      <c r="M621" s="17">
        <f t="shared" si="63"/>
        <v>0.22060841377136356</v>
      </c>
      <c r="N621" s="16">
        <v>0.17142517079594152</v>
      </c>
      <c r="O621" s="16">
        <v>4.9183242975422037E-2</v>
      </c>
      <c r="P621" s="5">
        <f t="shared" si="64"/>
        <v>6.8515729685038477E-3</v>
      </c>
      <c r="Q621" s="6">
        <v>6.8515729685038477E-3</v>
      </c>
      <c r="R621" s="6">
        <v>0</v>
      </c>
      <c r="S621" s="9">
        <f t="shared" si="65"/>
        <v>6.8795976812476206E-2</v>
      </c>
      <c r="T621" s="10">
        <v>1.0802106241520615E-2</v>
      </c>
      <c r="U621" s="10">
        <v>3.5131131786814228E-2</v>
      </c>
      <c r="V621" s="10">
        <v>1.9438336635845294E-2</v>
      </c>
      <c r="W621" s="10">
        <v>3.4244021482960673E-3</v>
      </c>
    </row>
    <row r="622" spans="1:23" x14ac:dyDescent="0.3">
      <c r="A622" s="1" t="s">
        <v>1062</v>
      </c>
      <c r="B622" s="1" t="s">
        <v>1063</v>
      </c>
      <c r="C622" s="2">
        <f t="shared" si="60"/>
        <v>0.48984211292896684</v>
      </c>
      <c r="D622" s="3">
        <f t="shared" si="61"/>
        <v>0.10105699148453888</v>
      </c>
      <c r="E622" s="4">
        <v>3.0151898200835647E-2</v>
      </c>
      <c r="F622" s="4">
        <v>1.6278016868214784E-2</v>
      </c>
      <c r="G622" s="4">
        <v>3.1132188567632082E-2</v>
      </c>
      <c r="H622" s="4">
        <v>2.3494887847856357E-2</v>
      </c>
      <c r="I622" s="7">
        <f t="shared" si="62"/>
        <v>8.7903490661181471E-2</v>
      </c>
      <c r="J622" s="8">
        <v>5.7218124106323098E-2</v>
      </c>
      <c r="K622" s="8">
        <v>1.5585150858348829E-2</v>
      </c>
      <c r="L622" s="8">
        <v>1.5100215696509548E-2</v>
      </c>
      <c r="M622" s="17">
        <f t="shared" si="63"/>
        <v>0.10018223019782657</v>
      </c>
      <c r="N622" s="16">
        <v>6.4760858865420601E-2</v>
      </c>
      <c r="O622" s="16">
        <v>3.5421371332405978E-2</v>
      </c>
      <c r="P622" s="5">
        <f t="shared" si="64"/>
        <v>3.3031584421666467E-3</v>
      </c>
      <c r="Q622" s="6">
        <v>1.428770774815503E-3</v>
      </c>
      <c r="R622" s="6">
        <v>1.8743876673511439E-3</v>
      </c>
      <c r="S622" s="9">
        <f t="shared" si="65"/>
        <v>0.19739624214325324</v>
      </c>
      <c r="T622" s="10">
        <v>6.9943942521384795E-3</v>
      </c>
      <c r="U622" s="10">
        <v>0.12673195509065269</v>
      </c>
      <c r="V622" s="10">
        <v>2.2030725397028664E-2</v>
      </c>
      <c r="W622" s="10">
        <v>4.1639167403433403E-2</v>
      </c>
    </row>
    <row r="623" spans="1:23" x14ac:dyDescent="0.3">
      <c r="A623" s="1" t="s">
        <v>1064</v>
      </c>
      <c r="B623" s="1" t="s">
        <v>1065</v>
      </c>
      <c r="C623" s="2">
        <f t="shared" si="60"/>
        <v>0.47555444857299872</v>
      </c>
      <c r="D623" s="3">
        <f t="shared" si="61"/>
        <v>0.16869624065435943</v>
      </c>
      <c r="E623" s="4">
        <v>5.3731587552370647E-2</v>
      </c>
      <c r="F623" s="4">
        <v>1.1213618592916974E-2</v>
      </c>
      <c r="G623" s="4">
        <v>9.8059096543239896E-2</v>
      </c>
      <c r="H623" s="4">
        <v>5.6919379658319181E-3</v>
      </c>
      <c r="I623" s="7">
        <f t="shared" si="62"/>
        <v>3.248702795588914E-2</v>
      </c>
      <c r="J623" s="8">
        <v>2.2366163599899798E-2</v>
      </c>
      <c r="K623" s="8">
        <v>0</v>
      </c>
      <c r="L623" s="8">
        <v>1.0120864355989341E-2</v>
      </c>
      <c r="M623" s="17">
        <f t="shared" si="63"/>
        <v>4.0613197690326737E-2</v>
      </c>
      <c r="N623" s="16">
        <v>3.1410761508070185E-2</v>
      </c>
      <c r="O623" s="16">
        <v>9.2024361822565515E-3</v>
      </c>
      <c r="P623" s="5">
        <f t="shared" si="64"/>
        <v>0.1392859920944835</v>
      </c>
      <c r="Q623" s="6">
        <v>7.3399216048589636E-2</v>
      </c>
      <c r="R623" s="6">
        <v>6.5886776045893866E-2</v>
      </c>
      <c r="S623" s="9">
        <f t="shared" si="65"/>
        <v>9.4471990177939946E-2</v>
      </c>
      <c r="T623" s="10">
        <v>9.5017068586005871E-4</v>
      </c>
      <c r="U623" s="10">
        <v>3.8939576080497883E-2</v>
      </c>
      <c r="V623" s="10">
        <v>1.9742957430436806E-2</v>
      </c>
      <c r="W623" s="10">
        <v>3.4839285981145211E-2</v>
      </c>
    </row>
    <row r="624" spans="1:23" x14ac:dyDescent="0.3">
      <c r="A624" s="1" t="s">
        <v>1066</v>
      </c>
      <c r="B624" s="1" t="s">
        <v>1067</v>
      </c>
      <c r="C624" s="2">
        <f t="shared" si="60"/>
        <v>0.48906784673326575</v>
      </c>
      <c r="D624" s="3">
        <f t="shared" si="61"/>
        <v>0.10161831036157537</v>
      </c>
      <c r="E624" s="4">
        <v>1.9765973342476637E-2</v>
      </c>
      <c r="F624" s="4">
        <v>3.1446803007022872E-3</v>
      </c>
      <c r="G624" s="4">
        <v>6.7084040934158429E-2</v>
      </c>
      <c r="H624" s="4">
        <v>1.1623615784238015E-2</v>
      </c>
      <c r="I624" s="7">
        <f t="shared" si="62"/>
        <v>7.2388721631950004E-3</v>
      </c>
      <c r="J624" s="8">
        <v>5.7710383864835197E-3</v>
      </c>
      <c r="K624" s="8">
        <v>0</v>
      </c>
      <c r="L624" s="8">
        <v>1.4678337767114809E-3</v>
      </c>
      <c r="M624" s="17">
        <f t="shared" si="63"/>
        <v>5.8394138366758191E-2</v>
      </c>
      <c r="N624" s="16">
        <v>4.3955609303203649E-2</v>
      </c>
      <c r="O624" s="16">
        <v>1.4438529063554542E-2</v>
      </c>
      <c r="P624" s="5">
        <f t="shared" si="64"/>
        <v>9.6182283543337882E-2</v>
      </c>
      <c r="Q624" s="6">
        <v>5.5094697070690202E-2</v>
      </c>
      <c r="R624" s="6">
        <v>4.1087586472647687E-2</v>
      </c>
      <c r="S624" s="9">
        <f t="shared" si="65"/>
        <v>0.22563424229839926</v>
      </c>
      <c r="T624" s="10">
        <v>2.9111743975317263E-2</v>
      </c>
      <c r="U624" s="10">
        <v>0.11755069315630712</v>
      </c>
      <c r="V624" s="10">
        <v>3.2886891078672445E-2</v>
      </c>
      <c r="W624" s="10">
        <v>4.6084914088102419E-2</v>
      </c>
    </row>
    <row r="625" spans="1:23" x14ac:dyDescent="0.3">
      <c r="A625" s="1" t="s">
        <v>1069</v>
      </c>
      <c r="B625" s="1" t="s">
        <v>1070</v>
      </c>
      <c r="C625" s="2">
        <f t="shared" si="60"/>
        <v>0.49161712505136301</v>
      </c>
      <c r="D625" s="3">
        <f t="shared" si="61"/>
        <v>3.1234302585063455E-2</v>
      </c>
      <c r="E625" s="4">
        <v>2.2642070083545136E-2</v>
      </c>
      <c r="F625" s="4">
        <v>7.5578043779933862E-4</v>
      </c>
      <c r="G625" s="4">
        <v>7.8364520637189804E-3</v>
      </c>
      <c r="H625" s="4">
        <v>0</v>
      </c>
      <c r="I625" s="7">
        <f t="shared" si="62"/>
        <v>1.1014564159929647E-2</v>
      </c>
      <c r="J625" s="8">
        <v>6.0695585615732055E-3</v>
      </c>
      <c r="K625" s="8">
        <v>5.527304959333214E-4</v>
      </c>
      <c r="L625" s="8">
        <v>4.3922751024231205E-3</v>
      </c>
      <c r="M625" s="17">
        <f t="shared" si="63"/>
        <v>4.8466771764391639E-2</v>
      </c>
      <c r="N625" s="16">
        <v>4.4896719962564016E-2</v>
      </c>
      <c r="O625" s="16">
        <v>3.5700518018276202E-3</v>
      </c>
      <c r="P625" s="5">
        <f t="shared" si="64"/>
        <v>0.17312013322517034</v>
      </c>
      <c r="Q625" s="6">
        <v>0.11089020269646871</v>
      </c>
      <c r="R625" s="6">
        <v>6.2229930528701613E-2</v>
      </c>
      <c r="S625" s="9">
        <f t="shared" si="65"/>
        <v>0.22778135331680793</v>
      </c>
      <c r="T625" s="10">
        <v>1.4989195976178157E-3</v>
      </c>
      <c r="U625" s="10">
        <v>0.17202244957878546</v>
      </c>
      <c r="V625" s="10">
        <v>2.1061673813364604E-2</v>
      </c>
      <c r="W625" s="10">
        <v>3.3198310327040063E-2</v>
      </c>
    </row>
    <row r="626" spans="1:23" x14ac:dyDescent="0.3">
      <c r="A626" s="1" t="s">
        <v>1071</v>
      </c>
      <c r="B626" s="1" t="s">
        <v>1072</v>
      </c>
      <c r="C626" s="2">
        <f t="shared" si="60"/>
        <v>0.50211518823220969</v>
      </c>
      <c r="D626" s="3">
        <f t="shared" si="61"/>
        <v>1.5627306880743718E-2</v>
      </c>
      <c r="E626" s="4">
        <v>3.8796996082642232E-3</v>
      </c>
      <c r="F626" s="4">
        <v>0</v>
      </c>
      <c r="G626" s="4">
        <v>9.3567165845947244E-3</v>
      </c>
      <c r="H626" s="4">
        <v>2.3908906878847688E-3</v>
      </c>
      <c r="I626" s="7">
        <f t="shared" si="62"/>
        <v>1.0736632630072148E-2</v>
      </c>
      <c r="J626" s="8">
        <v>7.6434493538142922E-3</v>
      </c>
      <c r="K626" s="8">
        <v>2.4015173959194749E-3</v>
      </c>
      <c r="L626" s="8">
        <v>6.9166588033838211E-4</v>
      </c>
      <c r="M626" s="17">
        <f t="shared" si="63"/>
        <v>4.4003186069346112E-2</v>
      </c>
      <c r="N626" s="16">
        <v>4.2052319602885455E-2</v>
      </c>
      <c r="O626" s="16">
        <v>1.9508664664606573E-3</v>
      </c>
      <c r="P626" s="5">
        <f t="shared" si="64"/>
        <v>8.2855245445023679E-2</v>
      </c>
      <c r="Q626" s="6">
        <v>3.7683542771013448E-2</v>
      </c>
      <c r="R626" s="6">
        <v>4.5171702674010231E-2</v>
      </c>
      <c r="S626" s="9">
        <f t="shared" si="65"/>
        <v>0.34889281720702403</v>
      </c>
      <c r="T626" s="10">
        <v>4.2319660158601821E-2</v>
      </c>
      <c r="U626" s="10">
        <v>0.19773562541355386</v>
      </c>
      <c r="V626" s="10">
        <v>5.8878659768178424E-2</v>
      </c>
      <c r="W626" s="10">
        <v>4.9958871866689958E-2</v>
      </c>
    </row>
    <row r="627" spans="1:23" x14ac:dyDescent="0.3">
      <c r="A627" s="1" t="s">
        <v>1073</v>
      </c>
      <c r="B627" s="1" t="s">
        <v>1310</v>
      </c>
      <c r="C627" s="2">
        <f t="shared" si="60"/>
        <v>0.48958964172322145</v>
      </c>
      <c r="D627" s="3">
        <f t="shared" si="61"/>
        <v>2.2000353490416683E-2</v>
      </c>
      <c r="E627" s="4">
        <v>1.3897800437944507E-2</v>
      </c>
      <c r="F627" s="4">
        <v>0</v>
      </c>
      <c r="G627" s="4">
        <v>8.1025530524721761E-3</v>
      </c>
      <c r="H627" s="4">
        <v>0</v>
      </c>
      <c r="I627" s="7">
        <f t="shared" si="62"/>
        <v>6.9410926051261517E-3</v>
      </c>
      <c r="J627" s="8">
        <v>3.4769588675156175E-3</v>
      </c>
      <c r="K627" s="8">
        <v>0</v>
      </c>
      <c r="L627" s="8">
        <v>3.4641337376105342E-3</v>
      </c>
      <c r="M627" s="17">
        <f t="shared" si="63"/>
        <v>2.9235676149920474E-2</v>
      </c>
      <c r="N627" s="16">
        <v>2.9077781524112681E-2</v>
      </c>
      <c r="O627" s="16">
        <v>1.578946258077948E-4</v>
      </c>
      <c r="P627" s="5">
        <f t="shared" si="64"/>
        <v>0.13286719285569709</v>
      </c>
      <c r="Q627" s="6">
        <v>7.2265241156368815E-2</v>
      </c>
      <c r="R627" s="6">
        <v>6.060195169932827E-2</v>
      </c>
      <c r="S627" s="9">
        <f t="shared" si="65"/>
        <v>0.29854532662206107</v>
      </c>
      <c r="T627" s="10">
        <v>1.8884428459202251E-2</v>
      </c>
      <c r="U627" s="10">
        <v>0.21104840451121054</v>
      </c>
      <c r="V627" s="10">
        <v>3.3706272390527377E-2</v>
      </c>
      <c r="W627" s="10">
        <v>3.4906221261120939E-2</v>
      </c>
    </row>
    <row r="628" spans="1:23" x14ac:dyDescent="0.3">
      <c r="A628" s="1" t="s">
        <v>1311</v>
      </c>
      <c r="B628" s="1" t="s">
        <v>1068</v>
      </c>
      <c r="C628" s="2">
        <f t="shared" si="60"/>
        <v>0.50695384958706036</v>
      </c>
      <c r="D628" s="3">
        <f t="shared" si="61"/>
        <v>6.9077291742339744E-2</v>
      </c>
      <c r="E628" s="4">
        <v>1.5662244159447399E-2</v>
      </c>
      <c r="F628" s="4">
        <v>0</v>
      </c>
      <c r="G628" s="4">
        <v>4.8485476784198067E-2</v>
      </c>
      <c r="H628" s="4">
        <v>4.9295707986942812E-3</v>
      </c>
      <c r="I628" s="7">
        <f t="shared" si="62"/>
        <v>1.827807099226186E-2</v>
      </c>
      <c r="J628" s="8">
        <v>1.5311041784188803E-2</v>
      </c>
      <c r="K628" s="8">
        <v>9.9801452272647168E-4</v>
      </c>
      <c r="L628" s="8">
        <v>1.9690146853465866E-3</v>
      </c>
      <c r="M628" s="17">
        <f t="shared" si="63"/>
        <v>5.712762063350664E-2</v>
      </c>
      <c r="N628" s="16">
        <v>5.6849716135820592E-2</v>
      </c>
      <c r="O628" s="16">
        <v>2.779044976860453E-4</v>
      </c>
      <c r="P628" s="5">
        <f t="shared" si="64"/>
        <v>4.4701175602223517E-2</v>
      </c>
      <c r="Q628" s="6">
        <v>3.3178252684467793E-2</v>
      </c>
      <c r="R628" s="6">
        <v>1.1522922917755722E-2</v>
      </c>
      <c r="S628" s="9">
        <f t="shared" si="65"/>
        <v>0.31776969061672861</v>
      </c>
      <c r="T628" s="10">
        <v>6.6686903793090916E-3</v>
      </c>
      <c r="U628" s="10">
        <v>0.20198455802573806</v>
      </c>
      <c r="V628" s="10">
        <v>5.8892976875490541E-2</v>
      </c>
      <c r="W628" s="10">
        <v>5.022346533619091E-2</v>
      </c>
    </row>
    <row r="629" spans="1:23" x14ac:dyDescent="0.3">
      <c r="A629" s="1" t="s">
        <v>1312</v>
      </c>
      <c r="B629" s="1" t="s">
        <v>1313</v>
      </c>
      <c r="C629" s="2">
        <f t="shared" si="60"/>
        <v>0.50156274561329051</v>
      </c>
      <c r="D629" s="3">
        <f t="shared" si="61"/>
        <v>6.2564055497971657E-2</v>
      </c>
      <c r="E629" s="4">
        <v>1.2471218064671285E-2</v>
      </c>
      <c r="F629" s="4">
        <v>0</v>
      </c>
      <c r="G629" s="4">
        <v>5.0092837433300376E-2</v>
      </c>
      <c r="H629" s="4">
        <v>0</v>
      </c>
      <c r="I629" s="7">
        <f t="shared" si="62"/>
        <v>1.2242075597748741E-2</v>
      </c>
      <c r="J629" s="8">
        <v>1.1099489732555045E-2</v>
      </c>
      <c r="K629" s="8">
        <v>0</v>
      </c>
      <c r="L629" s="8">
        <v>1.1425858651936968E-3</v>
      </c>
      <c r="M629" s="17">
        <f t="shared" si="63"/>
        <v>4.6752755148541734E-2</v>
      </c>
      <c r="N629" s="16">
        <v>4.6752755148541734E-2</v>
      </c>
      <c r="O629" s="16">
        <v>0</v>
      </c>
      <c r="P629" s="5">
        <f t="shared" si="64"/>
        <v>2.9175780753188336E-2</v>
      </c>
      <c r="Q629" s="6">
        <v>2.4262017802441256E-2</v>
      </c>
      <c r="R629" s="6">
        <v>4.9137629507470786E-3</v>
      </c>
      <c r="S629" s="9">
        <f t="shared" si="65"/>
        <v>0.35082807861584003</v>
      </c>
      <c r="T629" s="10">
        <v>3.0070538908612148E-2</v>
      </c>
      <c r="U629" s="10">
        <v>0.23794996351671599</v>
      </c>
      <c r="V629" s="10">
        <v>4.3328670089736433E-2</v>
      </c>
      <c r="W629" s="10">
        <v>3.9478906100775438E-2</v>
      </c>
    </row>
    <row r="630" spans="1:23" x14ac:dyDescent="0.3">
      <c r="A630" s="1" t="s">
        <v>1074</v>
      </c>
      <c r="B630" s="1" t="s">
        <v>1075</v>
      </c>
      <c r="C630" s="2">
        <f t="shared" si="60"/>
        <v>0.51311618783088075</v>
      </c>
      <c r="D630" s="3">
        <f t="shared" si="61"/>
        <v>3.7948438158445091E-2</v>
      </c>
      <c r="E630" s="4">
        <v>2.4549586276893143E-3</v>
      </c>
      <c r="F630" s="4">
        <v>1.6215151707965825E-2</v>
      </c>
      <c r="G630" s="4">
        <v>1.4555207152177153E-2</v>
      </c>
      <c r="H630" s="4">
        <v>4.7231206706127979E-3</v>
      </c>
      <c r="I630" s="7">
        <f t="shared" si="62"/>
        <v>1.9254775789867992E-2</v>
      </c>
      <c r="J630" s="8">
        <v>1.2743499776536778E-2</v>
      </c>
      <c r="K630" s="8">
        <v>1.3483903383854072E-3</v>
      </c>
      <c r="L630" s="8">
        <v>5.1628856749458048E-3</v>
      </c>
      <c r="M630" s="17">
        <f t="shared" si="63"/>
        <v>0.11482771076216719</v>
      </c>
      <c r="N630" s="16">
        <v>9.4897165585499654E-2</v>
      </c>
      <c r="O630" s="16">
        <v>1.9930545176667532E-2</v>
      </c>
      <c r="P630" s="5">
        <f t="shared" si="64"/>
        <v>4.8451864931189741E-2</v>
      </c>
      <c r="Q630" s="6">
        <v>3.4451224033634834E-2</v>
      </c>
      <c r="R630" s="6">
        <v>1.4000640897554907E-2</v>
      </c>
      <c r="S630" s="9">
        <f t="shared" si="65"/>
        <v>0.2926333981892108</v>
      </c>
      <c r="T630" s="10">
        <v>2.0084537299627909E-2</v>
      </c>
      <c r="U630" s="10">
        <v>0.15368318543681475</v>
      </c>
      <c r="V630" s="10">
        <v>5.7301538723138291E-2</v>
      </c>
      <c r="W630" s="10">
        <v>6.1564136729629841E-2</v>
      </c>
    </row>
    <row r="631" spans="1:23" x14ac:dyDescent="0.3">
      <c r="A631" s="1" t="s">
        <v>1076</v>
      </c>
      <c r="B631" s="1" t="s">
        <v>1077</v>
      </c>
      <c r="C631" s="2">
        <f t="shared" si="60"/>
        <v>0.50002481998564108</v>
      </c>
      <c r="D631" s="3">
        <f t="shared" si="61"/>
        <v>6.0998681760200582E-2</v>
      </c>
      <c r="E631" s="4">
        <v>3.0722508739252159E-2</v>
      </c>
      <c r="F631" s="4">
        <v>1.8827808107296541E-2</v>
      </c>
      <c r="G631" s="4">
        <v>1.0055662960898555E-2</v>
      </c>
      <c r="H631" s="4">
        <v>1.3927019527533234E-3</v>
      </c>
      <c r="I631" s="7">
        <f t="shared" si="62"/>
        <v>3.5510039878820544E-2</v>
      </c>
      <c r="J631" s="8">
        <v>1.4693175462187354E-2</v>
      </c>
      <c r="K631" s="8">
        <v>1.2403389112419595E-2</v>
      </c>
      <c r="L631" s="8">
        <v>8.4134753042135954E-3</v>
      </c>
      <c r="M631" s="17">
        <f t="shared" si="63"/>
        <v>7.0333667668154451E-2</v>
      </c>
      <c r="N631" s="16">
        <v>5.9997463593384578E-2</v>
      </c>
      <c r="O631" s="16">
        <v>1.0336204074769876E-2</v>
      </c>
      <c r="P631" s="5">
        <f t="shared" si="64"/>
        <v>6.3670731488608245E-2</v>
      </c>
      <c r="Q631" s="6">
        <v>2.7286953662785215E-2</v>
      </c>
      <c r="R631" s="6">
        <v>3.6383777825823034E-2</v>
      </c>
      <c r="S631" s="9">
        <f t="shared" si="65"/>
        <v>0.26951169918985729</v>
      </c>
      <c r="T631" s="10">
        <v>1.3626425417245937E-2</v>
      </c>
      <c r="U631" s="10">
        <v>0.13947114404718888</v>
      </c>
      <c r="V631" s="10">
        <v>3.9231657424949141E-2</v>
      </c>
      <c r="W631" s="10">
        <v>7.7182472300473329E-2</v>
      </c>
    </row>
    <row r="632" spans="1:23" x14ac:dyDescent="0.3">
      <c r="A632" s="1" t="s">
        <v>1078</v>
      </c>
      <c r="B632" s="1" t="s">
        <v>1079</v>
      </c>
      <c r="C632" s="2">
        <f t="shared" si="60"/>
        <v>0.50224603672966339</v>
      </c>
      <c r="D632" s="3">
        <f t="shared" si="61"/>
        <v>2.5714340383729693E-2</v>
      </c>
      <c r="E632" s="4">
        <v>1.8449515756191891E-3</v>
      </c>
      <c r="F632" s="4">
        <v>5.7547531067504926E-3</v>
      </c>
      <c r="G632" s="4">
        <v>1.0648429905813779E-2</v>
      </c>
      <c r="H632" s="4">
        <v>7.4662057955462331E-3</v>
      </c>
      <c r="I632" s="7">
        <f t="shared" si="62"/>
        <v>2.7159699168158393E-3</v>
      </c>
      <c r="J632" s="8">
        <v>3.7759620559807704E-4</v>
      </c>
      <c r="K632" s="8">
        <v>1.7298912082275518E-3</v>
      </c>
      <c r="L632" s="8">
        <v>6.0848250299021039E-4</v>
      </c>
      <c r="M632" s="17">
        <f t="shared" si="63"/>
        <v>7.4305258810430597E-2</v>
      </c>
      <c r="N632" s="16">
        <v>5.6767639291472431E-2</v>
      </c>
      <c r="O632" s="16">
        <v>1.7537619518958165E-2</v>
      </c>
      <c r="P632" s="5">
        <f t="shared" si="64"/>
        <v>0.10318160280786826</v>
      </c>
      <c r="Q632" s="6">
        <v>5.0741087713662689E-2</v>
      </c>
      <c r="R632" s="6">
        <v>5.244051509420556E-2</v>
      </c>
      <c r="S632" s="9">
        <f t="shared" si="65"/>
        <v>0.29632886481081899</v>
      </c>
      <c r="T632" s="10">
        <v>4.6134247708440636E-2</v>
      </c>
      <c r="U632" s="10">
        <v>0.12509363239415916</v>
      </c>
      <c r="V632" s="10">
        <v>6.2656063841020057E-2</v>
      </c>
      <c r="W632" s="10">
        <v>6.2444920867199154E-2</v>
      </c>
    </row>
    <row r="633" spans="1:23" x14ac:dyDescent="0.3">
      <c r="A633" s="1" t="s">
        <v>1080</v>
      </c>
      <c r="B633" s="1" t="s">
        <v>1081</v>
      </c>
      <c r="C633" s="2">
        <f t="shared" si="60"/>
        <v>0.49653270275060429</v>
      </c>
      <c r="D633" s="3">
        <f t="shared" si="61"/>
        <v>6.4449747383971356E-2</v>
      </c>
      <c r="E633" s="4">
        <v>1.7974243761513031E-2</v>
      </c>
      <c r="F633" s="4">
        <v>1.1449651184149395E-2</v>
      </c>
      <c r="G633" s="4">
        <v>1.8200614944785136E-2</v>
      </c>
      <c r="H633" s="4">
        <v>1.6825237493523798E-2</v>
      </c>
      <c r="I633" s="7">
        <f t="shared" si="62"/>
        <v>3.4451039363930402E-2</v>
      </c>
      <c r="J633" s="8">
        <v>1.5244904731245517E-2</v>
      </c>
      <c r="K633" s="8">
        <v>7.038215337319258E-3</v>
      </c>
      <c r="L633" s="8">
        <v>1.2167919295365627E-2</v>
      </c>
      <c r="M633" s="17">
        <f t="shared" si="63"/>
        <v>8.0610957830160548E-2</v>
      </c>
      <c r="N633" s="16">
        <v>6.7360337126499581E-2</v>
      </c>
      <c r="O633" s="16">
        <v>1.3250620703660973E-2</v>
      </c>
      <c r="P633" s="5">
        <f t="shared" si="64"/>
        <v>3.9263918139206634E-2</v>
      </c>
      <c r="Q633" s="6">
        <v>2.1454485935780677E-2</v>
      </c>
      <c r="R633" s="6">
        <v>1.7809432203425957E-2</v>
      </c>
      <c r="S633" s="9">
        <f t="shared" si="65"/>
        <v>0.27775704003333535</v>
      </c>
      <c r="T633" s="10">
        <v>3.1250728837344331E-2</v>
      </c>
      <c r="U633" s="10">
        <v>0.15360132061972487</v>
      </c>
      <c r="V633" s="10">
        <v>4.5075389664164904E-2</v>
      </c>
      <c r="W633" s="10">
        <v>4.7829600912101249E-2</v>
      </c>
    </row>
    <row r="634" spans="1:23" x14ac:dyDescent="0.3">
      <c r="A634" s="1" t="s">
        <v>1082</v>
      </c>
      <c r="B634" s="1" t="s">
        <v>1083</v>
      </c>
      <c r="C634" s="2">
        <f t="shared" si="60"/>
        <v>0.50128072242926791</v>
      </c>
      <c r="D634" s="3">
        <f t="shared" si="61"/>
        <v>1.2340721690988227E-2</v>
      </c>
      <c r="E634" s="4">
        <v>8.3602159845726359E-3</v>
      </c>
      <c r="F634" s="4">
        <v>7.8527252559212467E-4</v>
      </c>
      <c r="G634" s="4">
        <v>2.4153708110737867E-3</v>
      </c>
      <c r="H634" s="4">
        <v>7.7986236974967997E-4</v>
      </c>
      <c r="I634" s="7">
        <f t="shared" si="62"/>
        <v>3.0775521282537507E-2</v>
      </c>
      <c r="J634" s="8">
        <v>1.2670336676253932E-2</v>
      </c>
      <c r="K634" s="8">
        <v>8.450719693776091E-3</v>
      </c>
      <c r="L634" s="8">
        <v>9.6544649125074825E-3</v>
      </c>
      <c r="M634" s="17">
        <f t="shared" si="63"/>
        <v>7.4912194853943959E-2</v>
      </c>
      <c r="N634" s="16">
        <v>6.7349975576924195E-2</v>
      </c>
      <c r="O634" s="16">
        <v>7.5622192770197572E-3</v>
      </c>
      <c r="P634" s="5">
        <f t="shared" si="64"/>
        <v>7.5967022219644104E-2</v>
      </c>
      <c r="Q634" s="6">
        <v>5.1276619783553329E-2</v>
      </c>
      <c r="R634" s="6">
        <v>2.4690402436090768E-2</v>
      </c>
      <c r="S634" s="9">
        <f t="shared" si="65"/>
        <v>0.30728526238215415</v>
      </c>
      <c r="T634" s="10">
        <v>8.454174077925225E-2</v>
      </c>
      <c r="U634" s="10">
        <v>9.8911231632924063E-2</v>
      </c>
      <c r="V634" s="10">
        <v>4.9583911711143014E-2</v>
      </c>
      <c r="W634" s="10">
        <v>7.4248378258834818E-2</v>
      </c>
    </row>
    <row r="635" spans="1:23" x14ac:dyDescent="0.3">
      <c r="A635" s="1" t="s">
        <v>1314</v>
      </c>
      <c r="B635" s="1" t="s">
        <v>1315</v>
      </c>
      <c r="C635" s="2">
        <f t="shared" si="60"/>
        <v>0.51225656210090442</v>
      </c>
      <c r="D635" s="3">
        <f t="shared" si="61"/>
        <v>1.5012499048975459E-2</v>
      </c>
      <c r="E635" s="4">
        <v>5.301901263362498E-3</v>
      </c>
      <c r="F635" s="4">
        <v>0</v>
      </c>
      <c r="G635" s="4">
        <v>1.0430379784768765E-3</v>
      </c>
      <c r="H635" s="4">
        <v>8.6675598071360854E-3</v>
      </c>
      <c r="I635" s="7">
        <f t="shared" si="62"/>
        <v>2.3201846538346518E-2</v>
      </c>
      <c r="J635" s="8">
        <v>2.3201846538346518E-2</v>
      </c>
      <c r="K635" s="8">
        <v>0</v>
      </c>
      <c r="L635" s="8">
        <v>0</v>
      </c>
      <c r="M635" s="17">
        <f t="shared" si="63"/>
        <v>6.8589328533629243E-2</v>
      </c>
      <c r="N635" s="16">
        <v>6.2628085329202873E-2</v>
      </c>
      <c r="O635" s="16">
        <v>5.9612432044263705E-3</v>
      </c>
      <c r="P635" s="5">
        <f t="shared" si="64"/>
        <v>4.2992040201777278E-2</v>
      </c>
      <c r="Q635" s="6">
        <v>9.1594849166445214E-3</v>
      </c>
      <c r="R635" s="6">
        <v>3.3832555285132758E-2</v>
      </c>
      <c r="S635" s="9">
        <f t="shared" si="65"/>
        <v>0.36246084777817594</v>
      </c>
      <c r="T635" s="10">
        <v>1.3461969329032783E-2</v>
      </c>
      <c r="U635" s="10">
        <v>0.21808723325267287</v>
      </c>
      <c r="V635" s="10">
        <v>7.8124156557658586E-2</v>
      </c>
      <c r="W635" s="10">
        <v>5.2787488638811712E-2</v>
      </c>
    </row>
    <row r="636" spans="1:23" x14ac:dyDescent="0.3">
      <c r="A636" s="1" t="s">
        <v>1084</v>
      </c>
      <c r="B636" s="1" t="s">
        <v>1316</v>
      </c>
      <c r="C636" s="2">
        <f t="shared" si="60"/>
        <v>0.48783063982104047</v>
      </c>
      <c r="D636" s="3">
        <f t="shared" si="61"/>
        <v>4.9512888531285923E-2</v>
      </c>
      <c r="E636" s="4">
        <v>3.0743970176968435E-2</v>
      </c>
      <c r="F636" s="4">
        <v>0</v>
      </c>
      <c r="G636" s="4">
        <v>1.8768918354317491E-2</v>
      </c>
      <c r="H636" s="4">
        <v>0</v>
      </c>
      <c r="I636" s="7">
        <f t="shared" si="62"/>
        <v>4.2315562386197958E-4</v>
      </c>
      <c r="J636" s="8">
        <v>4.2315562386197958E-4</v>
      </c>
      <c r="K636" s="8">
        <v>0</v>
      </c>
      <c r="L636" s="8">
        <v>0</v>
      </c>
      <c r="M636" s="17">
        <f t="shared" si="63"/>
        <v>1.0532270932888246E-2</v>
      </c>
      <c r="N636" s="16">
        <v>2.9560121780580983E-3</v>
      </c>
      <c r="O636" s="16">
        <v>7.5762587548301469E-3</v>
      </c>
      <c r="P636" s="5">
        <f t="shared" si="64"/>
        <v>0.13525782112151202</v>
      </c>
      <c r="Q636" s="6">
        <v>5.9814181732388796E-2</v>
      </c>
      <c r="R636" s="6">
        <v>7.5443639389123213E-2</v>
      </c>
      <c r="S636" s="9">
        <f t="shared" si="65"/>
        <v>0.29210450361149232</v>
      </c>
      <c r="T636" s="10">
        <v>9.8582767586840245E-3</v>
      </c>
      <c r="U636" s="10">
        <v>0.22547742945357782</v>
      </c>
      <c r="V636" s="10">
        <v>2.9377516377230416E-2</v>
      </c>
      <c r="W636" s="10">
        <v>2.7391281022000055E-2</v>
      </c>
    </row>
    <row r="637" spans="1:23" x14ac:dyDescent="0.3">
      <c r="A637" s="1" t="s">
        <v>1085</v>
      </c>
      <c r="B637" s="1" t="s">
        <v>1086</v>
      </c>
      <c r="C637" s="2">
        <f t="shared" si="60"/>
        <v>0.49357494838214638</v>
      </c>
      <c r="D637" s="3">
        <f t="shared" si="61"/>
        <v>5.7353915792936319E-2</v>
      </c>
      <c r="E637" s="4">
        <v>1.7121096706986656E-2</v>
      </c>
      <c r="F637" s="4">
        <v>8.4702299515739491E-3</v>
      </c>
      <c r="G637" s="4">
        <v>2.8568112528602863E-2</v>
      </c>
      <c r="H637" s="4">
        <v>3.1944766057728528E-3</v>
      </c>
      <c r="I637" s="7">
        <f t="shared" si="62"/>
        <v>1.4038470492120435E-2</v>
      </c>
      <c r="J637" s="8">
        <v>1.1978269100287681E-2</v>
      </c>
      <c r="K637" s="8">
        <v>3.175082233061561E-4</v>
      </c>
      <c r="L637" s="8">
        <v>1.7426931685265994E-3</v>
      </c>
      <c r="M637" s="17">
        <f t="shared" si="63"/>
        <v>2.9578878143731745E-2</v>
      </c>
      <c r="N637" s="16">
        <v>2.9302328012919734E-2</v>
      </c>
      <c r="O637" s="16">
        <v>2.7655013081201066E-4</v>
      </c>
      <c r="P637" s="5">
        <f t="shared" si="64"/>
        <v>0.13186199890381922</v>
      </c>
      <c r="Q637" s="6">
        <v>7.2624906684426935E-2</v>
      </c>
      <c r="R637" s="6">
        <v>5.9237092219392287E-2</v>
      </c>
      <c r="S637" s="9">
        <f t="shared" si="65"/>
        <v>0.26074168504953865</v>
      </c>
      <c r="T637" s="10">
        <v>5.7363313470280793E-2</v>
      </c>
      <c r="U637" s="10">
        <v>9.8199903558292778E-2</v>
      </c>
      <c r="V637" s="10">
        <v>4.4668507275411933E-2</v>
      </c>
      <c r="W637" s="10">
        <v>6.0509960745553142E-2</v>
      </c>
    </row>
    <row r="638" spans="1:23" x14ac:dyDescent="0.3">
      <c r="A638" s="1" t="s">
        <v>1087</v>
      </c>
      <c r="B638" s="1" t="s">
        <v>1088</v>
      </c>
      <c r="C638" s="2">
        <f t="shared" si="60"/>
        <v>0.50667628009826893</v>
      </c>
      <c r="D638" s="3">
        <f t="shared" si="61"/>
        <v>3.2622378692901473E-2</v>
      </c>
      <c r="E638" s="4">
        <v>1.9434639899835668E-2</v>
      </c>
      <c r="F638" s="4">
        <v>2.1188306922928029E-3</v>
      </c>
      <c r="G638" s="4">
        <v>4.6276159994903714E-3</v>
      </c>
      <c r="H638" s="4">
        <v>6.4412921012826328E-3</v>
      </c>
      <c r="I638" s="7">
        <f t="shared" si="62"/>
        <v>0.10255533542548786</v>
      </c>
      <c r="J638" s="8">
        <v>5.3710988781473575E-2</v>
      </c>
      <c r="K638" s="8">
        <v>4.2669458788488837E-2</v>
      </c>
      <c r="L638" s="8">
        <v>6.1748878555254426E-3</v>
      </c>
      <c r="M638" s="17">
        <f t="shared" si="63"/>
        <v>0.13521773749296412</v>
      </c>
      <c r="N638" s="16">
        <v>6.8895778331982058E-2</v>
      </c>
      <c r="O638" s="16">
        <v>6.6321959160982047E-2</v>
      </c>
      <c r="P638" s="5">
        <f t="shared" si="64"/>
        <v>1.8364576598232818E-2</v>
      </c>
      <c r="Q638" s="6">
        <v>8.8773229104289961E-3</v>
      </c>
      <c r="R638" s="6">
        <v>9.4872536878038219E-3</v>
      </c>
      <c r="S638" s="9">
        <f t="shared" si="65"/>
        <v>0.21791625188868266</v>
      </c>
      <c r="T638" s="10">
        <v>4.8442621495615873E-2</v>
      </c>
      <c r="U638" s="10">
        <v>0.12265161424105971</v>
      </c>
      <c r="V638" s="10">
        <v>1.8082602908761989E-2</v>
      </c>
      <c r="W638" s="10">
        <v>2.8739413243245075E-2</v>
      </c>
    </row>
    <row r="639" spans="1:23" x14ac:dyDescent="0.3">
      <c r="A639" s="1" t="s">
        <v>1089</v>
      </c>
      <c r="B639" s="1" t="s">
        <v>1090</v>
      </c>
      <c r="C639" s="2">
        <f t="shared" si="60"/>
        <v>0.50854775705770039</v>
      </c>
      <c r="D639" s="3">
        <f t="shared" si="61"/>
        <v>3.4516092492466365E-2</v>
      </c>
      <c r="E639" s="4">
        <v>1.3664013923604442E-3</v>
      </c>
      <c r="F639" s="4">
        <v>1.0360038719649717E-2</v>
      </c>
      <c r="G639" s="4">
        <v>2.2789652380456202E-2</v>
      </c>
      <c r="H639" s="4">
        <v>0</v>
      </c>
      <c r="I639" s="7">
        <f t="shared" si="62"/>
        <v>2.0334863872500414E-2</v>
      </c>
      <c r="J639" s="8">
        <v>1.7420506249746639E-2</v>
      </c>
      <c r="K639" s="8">
        <v>0</v>
      </c>
      <c r="L639" s="8">
        <v>2.9143576227537733E-3</v>
      </c>
      <c r="M639" s="17">
        <f t="shared" si="63"/>
        <v>0.13432148691418389</v>
      </c>
      <c r="N639" s="16">
        <v>8.7727526069275086E-2</v>
      </c>
      <c r="O639" s="16">
        <v>4.6593960844908786E-2</v>
      </c>
      <c r="P639" s="5">
        <f t="shared" si="64"/>
        <v>5.0654859783413747E-2</v>
      </c>
      <c r="Q639" s="6">
        <v>3.1471172850099677E-2</v>
      </c>
      <c r="R639" s="6">
        <v>1.9183686933314067E-2</v>
      </c>
      <c r="S639" s="9">
        <f t="shared" si="65"/>
        <v>0.26872045399513594</v>
      </c>
      <c r="T639" s="10">
        <v>4.759142275737295E-2</v>
      </c>
      <c r="U639" s="10">
        <v>0.13388250663584755</v>
      </c>
      <c r="V639" s="10">
        <v>3.8669451563176992E-2</v>
      </c>
      <c r="W639" s="10">
        <v>4.8577073038738469E-2</v>
      </c>
    </row>
    <row r="640" spans="1:23" x14ac:dyDescent="0.3">
      <c r="A640" s="1" t="s">
        <v>1091</v>
      </c>
      <c r="B640" s="1" t="s">
        <v>1317</v>
      </c>
      <c r="C640" s="2">
        <f t="shared" si="60"/>
        <v>0.46464039414471103</v>
      </c>
      <c r="D640" s="3">
        <f t="shared" si="61"/>
        <v>0.21981230189001208</v>
      </c>
      <c r="E640" s="4">
        <v>7.6797135849513948E-2</v>
      </c>
      <c r="F640" s="4">
        <v>0</v>
      </c>
      <c r="G640" s="4">
        <v>0.14301516604049813</v>
      </c>
      <c r="H640" s="4">
        <v>0</v>
      </c>
      <c r="I640" s="7">
        <f t="shared" si="62"/>
        <v>3.1108824899002994E-2</v>
      </c>
      <c r="J640" s="8">
        <v>3.1108824899002994E-2</v>
      </c>
      <c r="K640" s="8">
        <v>0</v>
      </c>
      <c r="L640" s="8">
        <v>0</v>
      </c>
      <c r="M640" s="17">
        <f t="shared" si="63"/>
        <v>2.4110864008486901E-2</v>
      </c>
      <c r="N640" s="16">
        <v>2.4110864008486901E-2</v>
      </c>
      <c r="O640" s="16">
        <v>0</v>
      </c>
      <c r="P640" s="5">
        <f t="shared" si="64"/>
        <v>8.2224672543710853E-2</v>
      </c>
      <c r="Q640" s="6">
        <v>1.0184329106756981E-2</v>
      </c>
      <c r="R640" s="6">
        <v>7.2040343436953869E-2</v>
      </c>
      <c r="S640" s="9">
        <f t="shared" si="65"/>
        <v>0.10738373080349817</v>
      </c>
      <c r="T640" s="10">
        <v>3.3297692630078015E-3</v>
      </c>
      <c r="U640" s="10">
        <v>8.5900556648885254E-2</v>
      </c>
      <c r="V640" s="10">
        <v>4.1060969539621558E-3</v>
      </c>
      <c r="W640" s="10">
        <v>1.4047307937642939E-2</v>
      </c>
    </row>
    <row r="641" spans="1:23" x14ac:dyDescent="0.3">
      <c r="A641" s="1" t="s">
        <v>1092</v>
      </c>
      <c r="B641" s="1" t="s">
        <v>1093</v>
      </c>
      <c r="C641" s="2">
        <f t="shared" si="60"/>
        <v>0.51224327774751677</v>
      </c>
      <c r="D641" s="3">
        <f t="shared" si="61"/>
        <v>9.4618967259438927E-3</v>
      </c>
      <c r="E641" s="4">
        <v>0</v>
      </c>
      <c r="F641" s="4">
        <v>0</v>
      </c>
      <c r="G641" s="4">
        <v>7.7812546315993679E-3</v>
      </c>
      <c r="H641" s="4">
        <v>1.6806420943445246E-3</v>
      </c>
      <c r="I641" s="7">
        <f t="shared" si="62"/>
        <v>1.3682485022275427E-2</v>
      </c>
      <c r="J641" s="8">
        <v>9.8569642964500327E-4</v>
      </c>
      <c r="K641" s="8">
        <v>5.0159421332888754E-3</v>
      </c>
      <c r="L641" s="8">
        <v>7.680846459341549E-3</v>
      </c>
      <c r="M641" s="17">
        <f t="shared" si="63"/>
        <v>7.3498501950241518E-2</v>
      </c>
      <c r="N641" s="16">
        <v>6.5965692320567454E-2</v>
      </c>
      <c r="O641" s="16">
        <v>7.5328096296740617E-3</v>
      </c>
      <c r="P641" s="5">
        <f t="shared" si="64"/>
        <v>7.6891242674703986E-2</v>
      </c>
      <c r="Q641" s="6">
        <v>4.6908181605768394E-2</v>
      </c>
      <c r="R641" s="6">
        <v>2.9983061068935599E-2</v>
      </c>
      <c r="S641" s="9">
        <f t="shared" si="65"/>
        <v>0.33870915137435192</v>
      </c>
      <c r="T641" s="10">
        <v>4.6128991216269455E-2</v>
      </c>
      <c r="U641" s="10">
        <v>0.13510294756546301</v>
      </c>
      <c r="V641" s="10">
        <v>6.7379225265579504E-2</v>
      </c>
      <c r="W641" s="10">
        <v>9.0097987327039927E-2</v>
      </c>
    </row>
    <row r="642" spans="1:23" x14ac:dyDescent="0.3">
      <c r="A642" s="1" t="s">
        <v>1094</v>
      </c>
      <c r="B642" s="1" t="s">
        <v>1095</v>
      </c>
      <c r="C642" s="2">
        <f t="shared" si="60"/>
        <v>0.51047295350373589</v>
      </c>
      <c r="D642" s="3">
        <f t="shared" si="61"/>
        <v>1.7979588378877417E-2</v>
      </c>
      <c r="E642" s="4">
        <v>2.0121379116921209E-3</v>
      </c>
      <c r="F642" s="4">
        <v>5.8126323522472659E-3</v>
      </c>
      <c r="G642" s="4">
        <v>4.9431575138562545E-3</v>
      </c>
      <c r="H642" s="4">
        <v>5.2116606010817771E-3</v>
      </c>
      <c r="I642" s="7">
        <f t="shared" si="62"/>
        <v>3.3448872167729429E-3</v>
      </c>
      <c r="J642" s="8">
        <v>3.3448872167729429E-3</v>
      </c>
      <c r="K642" s="8">
        <v>0</v>
      </c>
      <c r="L642" s="8">
        <v>0</v>
      </c>
      <c r="M642" s="17">
        <f t="shared" si="63"/>
        <v>5.1973046567934451E-2</v>
      </c>
      <c r="N642" s="16">
        <v>4.7323363344800876E-2</v>
      </c>
      <c r="O642" s="16">
        <v>4.6496832231335732E-3</v>
      </c>
      <c r="P642" s="5">
        <f t="shared" si="64"/>
        <v>6.4867217662621462E-2</v>
      </c>
      <c r="Q642" s="6">
        <v>4.5295477428544381E-2</v>
      </c>
      <c r="R642" s="6">
        <v>1.9571740234077074E-2</v>
      </c>
      <c r="S642" s="9">
        <f t="shared" si="65"/>
        <v>0.37230821367752964</v>
      </c>
      <c r="T642" s="10">
        <v>4.9564001313700708E-2</v>
      </c>
      <c r="U642" s="10">
        <v>0.17768473013706423</v>
      </c>
      <c r="V642" s="10">
        <v>6.2475042566153216E-2</v>
      </c>
      <c r="W642" s="10">
        <v>8.2584439660611492E-2</v>
      </c>
    </row>
    <row r="643" spans="1:23" x14ac:dyDescent="0.3">
      <c r="A643" s="1" t="s">
        <v>1096</v>
      </c>
      <c r="B643" s="1" t="s">
        <v>1097</v>
      </c>
      <c r="C643" s="2">
        <f t="shared" si="60"/>
        <v>0.50483727498079611</v>
      </c>
      <c r="D643" s="3">
        <f t="shared" si="61"/>
        <v>2.4963929930451042E-2</v>
      </c>
      <c r="E643" s="4">
        <v>0</v>
      </c>
      <c r="F643" s="4">
        <v>4.266557356289561E-3</v>
      </c>
      <c r="G643" s="4">
        <v>1.0791542216372543E-2</v>
      </c>
      <c r="H643" s="4">
        <v>9.9058303577889383E-3</v>
      </c>
      <c r="I643" s="7">
        <f t="shared" si="62"/>
        <v>4.180474877230749E-3</v>
      </c>
      <c r="J643" s="8">
        <v>0</v>
      </c>
      <c r="K643" s="8">
        <v>0</v>
      </c>
      <c r="L643" s="8">
        <v>4.180474877230749E-3</v>
      </c>
      <c r="M643" s="17">
        <f t="shared" si="63"/>
        <v>4.1332193312044206E-2</v>
      </c>
      <c r="N643" s="16">
        <v>3.8684364263292505E-2</v>
      </c>
      <c r="O643" s="16">
        <v>2.6478290487516993E-3</v>
      </c>
      <c r="P643" s="5">
        <f t="shared" si="64"/>
        <v>0.11394857269708805</v>
      </c>
      <c r="Q643" s="6">
        <v>6.7726741239395816E-2</v>
      </c>
      <c r="R643" s="6">
        <v>4.6221831457692236E-2</v>
      </c>
      <c r="S643" s="9">
        <f t="shared" si="65"/>
        <v>0.32041210416398203</v>
      </c>
      <c r="T643" s="10">
        <v>2.3129032552410514E-2</v>
      </c>
      <c r="U643" s="10">
        <v>0.15979087149568166</v>
      </c>
      <c r="V643" s="10">
        <v>5.9298442603156774E-2</v>
      </c>
      <c r="W643" s="10">
        <v>7.8193757512733109E-2</v>
      </c>
    </row>
    <row r="644" spans="1:23" x14ac:dyDescent="0.3">
      <c r="A644" s="1" t="s">
        <v>1098</v>
      </c>
      <c r="B644" s="1" t="s">
        <v>1099</v>
      </c>
      <c r="C644" s="2">
        <f t="shared" ref="C644:C652" si="66">D644+M644+I644+S644+P644</f>
        <v>0.49317316389752941</v>
      </c>
      <c r="D644" s="3">
        <f t="shared" ref="D644:D652" si="67">SUM(E644:H644)</f>
        <v>5.7616189215761483E-3</v>
      </c>
      <c r="E644" s="4">
        <v>0</v>
      </c>
      <c r="F644" s="4">
        <v>3.4094003051522953E-3</v>
      </c>
      <c r="G644" s="4">
        <v>2.3522186164238526E-3</v>
      </c>
      <c r="H644" s="4">
        <v>0</v>
      </c>
      <c r="I644" s="7">
        <f t="shared" ref="I644:I652" si="68">SUM(J644:L644)</f>
        <v>0</v>
      </c>
      <c r="J644" s="8">
        <v>0</v>
      </c>
      <c r="K644" s="8">
        <v>0</v>
      </c>
      <c r="L644" s="8">
        <v>0</v>
      </c>
      <c r="M644" s="17">
        <f t="shared" ref="M644:M652" si="69">SUM(N644:O644)</f>
        <v>2.1728605381878686E-2</v>
      </c>
      <c r="N644" s="16">
        <v>2.1728605381878686E-2</v>
      </c>
      <c r="O644" s="16">
        <v>0</v>
      </c>
      <c r="P644" s="5">
        <f t="shared" ref="P644:P652" si="70">SUM(Q644:R644)</f>
        <v>0.17061251511321804</v>
      </c>
      <c r="Q644" s="6">
        <v>8.0761438411796838E-2</v>
      </c>
      <c r="R644" s="6">
        <v>8.9851076701421201E-2</v>
      </c>
      <c r="S644" s="9">
        <f t="shared" ref="S644:S652" si="71">SUM(T644:W644)</f>
        <v>0.29507042448085657</v>
      </c>
      <c r="T644" s="10">
        <v>4.3224074036550028E-2</v>
      </c>
      <c r="U644" s="10">
        <v>0.12287752943891776</v>
      </c>
      <c r="V644" s="10">
        <v>3.1057027846709859E-2</v>
      </c>
      <c r="W644" s="10">
        <v>9.7911793158678914E-2</v>
      </c>
    </row>
    <row r="645" spans="1:23" x14ac:dyDescent="0.3">
      <c r="A645" s="1" t="s">
        <v>1100</v>
      </c>
      <c r="B645" s="1" t="s">
        <v>1101</v>
      </c>
      <c r="C645" s="2">
        <f t="shared" si="66"/>
        <v>0.49047347157896382</v>
      </c>
      <c r="D645" s="3">
        <f t="shared" si="67"/>
        <v>2.6935838378861109E-2</v>
      </c>
      <c r="E645" s="4">
        <v>0</v>
      </c>
      <c r="F645" s="4">
        <v>1.4769830231370637E-2</v>
      </c>
      <c r="G645" s="4">
        <v>1.2166008147490472E-2</v>
      </c>
      <c r="H645" s="4">
        <v>0</v>
      </c>
      <c r="I645" s="7">
        <f t="shared" si="68"/>
        <v>3.4360214355311195E-3</v>
      </c>
      <c r="J645" s="8">
        <v>3.4360214355311195E-3</v>
      </c>
      <c r="K645" s="8">
        <v>0</v>
      </c>
      <c r="L645" s="8">
        <v>0</v>
      </c>
      <c r="M645" s="17">
        <f t="shared" si="69"/>
        <v>1.7723074491573999E-2</v>
      </c>
      <c r="N645" s="16">
        <v>1.6540728738755041E-2</v>
      </c>
      <c r="O645" s="16">
        <v>1.1823457528189565E-3</v>
      </c>
      <c r="P645" s="5">
        <f t="shared" si="70"/>
        <v>0.18831081899588992</v>
      </c>
      <c r="Q645" s="6">
        <v>9.3097519686965599E-2</v>
      </c>
      <c r="R645" s="6">
        <v>9.5213299308924304E-2</v>
      </c>
      <c r="S645" s="9">
        <f t="shared" si="71"/>
        <v>0.25406771827710767</v>
      </c>
      <c r="T645" s="10">
        <v>2.8806533602171138E-2</v>
      </c>
      <c r="U645" s="10">
        <v>0.14373219164358808</v>
      </c>
      <c r="V645" s="10">
        <v>3.3394166197837014E-2</v>
      </c>
      <c r="W645" s="10">
        <v>4.8134826833511432E-2</v>
      </c>
    </row>
    <row r="646" spans="1:23" x14ac:dyDescent="0.3">
      <c r="A646" s="1" t="s">
        <v>1102</v>
      </c>
      <c r="B646" s="1" t="s">
        <v>1103</v>
      </c>
      <c r="C646" s="2">
        <f t="shared" si="66"/>
        <v>0.5245353836128761</v>
      </c>
      <c r="D646" s="3">
        <f t="shared" si="67"/>
        <v>0</v>
      </c>
      <c r="E646" s="4">
        <v>0</v>
      </c>
      <c r="F646" s="4">
        <v>0</v>
      </c>
      <c r="G646" s="4">
        <v>0</v>
      </c>
      <c r="H646" s="4">
        <v>0</v>
      </c>
      <c r="I646" s="7">
        <f t="shared" si="68"/>
        <v>0</v>
      </c>
      <c r="J646" s="8">
        <v>0</v>
      </c>
      <c r="K646" s="8">
        <v>0</v>
      </c>
      <c r="L646" s="8">
        <v>0</v>
      </c>
      <c r="M646" s="17">
        <f t="shared" si="69"/>
        <v>4.0235969957572171E-2</v>
      </c>
      <c r="N646" s="16">
        <v>4.0235969957572171E-2</v>
      </c>
      <c r="O646" s="16">
        <v>0</v>
      </c>
      <c r="P646" s="5">
        <f t="shared" si="70"/>
        <v>0.18773054585131299</v>
      </c>
      <c r="Q646" s="6">
        <v>9.5646605785419087E-2</v>
      </c>
      <c r="R646" s="6">
        <v>9.2083940065893904E-2</v>
      </c>
      <c r="S646" s="9">
        <f t="shared" si="71"/>
        <v>0.29656886780399094</v>
      </c>
      <c r="T646" s="10">
        <v>3.0289504668256736E-2</v>
      </c>
      <c r="U646" s="10">
        <v>2.4585559281221955E-2</v>
      </c>
      <c r="V646" s="10">
        <v>9.1030091220550127E-2</v>
      </c>
      <c r="W646" s="10">
        <v>0.15066371263396208</v>
      </c>
    </row>
    <row r="647" spans="1:23" x14ac:dyDescent="0.3">
      <c r="A647" s="1" t="s">
        <v>1104</v>
      </c>
      <c r="B647" s="1" t="s">
        <v>1105</v>
      </c>
      <c r="C647" s="2">
        <f t="shared" si="66"/>
        <v>0.50458258357893038</v>
      </c>
      <c r="D647" s="3">
        <f t="shared" si="67"/>
        <v>3.814502680317073E-2</v>
      </c>
      <c r="E647" s="4">
        <v>0</v>
      </c>
      <c r="F647" s="4">
        <v>8.1548744891992066E-3</v>
      </c>
      <c r="G647" s="4">
        <v>7.2054434580116934E-3</v>
      </c>
      <c r="H647" s="4">
        <v>2.2784708855959832E-2</v>
      </c>
      <c r="I647" s="7">
        <f t="shared" si="68"/>
        <v>0</v>
      </c>
      <c r="J647" s="8">
        <v>0</v>
      </c>
      <c r="K647" s="8">
        <v>0</v>
      </c>
      <c r="L647" s="8">
        <v>0</v>
      </c>
      <c r="M647" s="17">
        <f t="shared" si="69"/>
        <v>5.5792829004016616E-2</v>
      </c>
      <c r="N647" s="16">
        <v>3.0663681551231649E-2</v>
      </c>
      <c r="O647" s="16">
        <v>2.5129147452784967E-2</v>
      </c>
      <c r="P647" s="5">
        <f t="shared" si="70"/>
        <v>0.17726665041962036</v>
      </c>
      <c r="Q647" s="6">
        <v>9.7924442356135913E-2</v>
      </c>
      <c r="R647" s="6">
        <v>7.9342208063484451E-2</v>
      </c>
      <c r="S647" s="9">
        <f t="shared" si="71"/>
        <v>0.23337807735212274</v>
      </c>
      <c r="T647" s="10">
        <v>3.2778683431567049E-2</v>
      </c>
      <c r="U647" s="10">
        <v>7.1628612449542689E-2</v>
      </c>
      <c r="V647" s="10">
        <v>6.004878355843022E-2</v>
      </c>
      <c r="W647" s="10">
        <v>6.8921997912582786E-2</v>
      </c>
    </row>
    <row r="648" spans="1:23" x14ac:dyDescent="0.3">
      <c r="A648" s="1" t="s">
        <v>1318</v>
      </c>
      <c r="B648" s="1" t="s">
        <v>1319</v>
      </c>
      <c r="C648" s="2">
        <f t="shared" si="66"/>
        <v>0.4878299646403057</v>
      </c>
      <c r="D648" s="3">
        <f t="shared" si="67"/>
        <v>8.0496692331736258E-2</v>
      </c>
      <c r="E648" s="4">
        <v>1.1620117304387572E-2</v>
      </c>
      <c r="F648" s="4">
        <v>2.1675212176806631E-2</v>
      </c>
      <c r="G648" s="4">
        <v>4.720136285054205E-2</v>
      </c>
      <c r="H648" s="4">
        <v>0</v>
      </c>
      <c r="I648" s="7">
        <f t="shared" si="68"/>
        <v>0</v>
      </c>
      <c r="J648" s="8">
        <v>0</v>
      </c>
      <c r="K648" s="8">
        <v>0</v>
      </c>
      <c r="L648" s="8">
        <v>0</v>
      </c>
      <c r="M648" s="17">
        <f t="shared" si="69"/>
        <v>3.1815785196965207E-2</v>
      </c>
      <c r="N648" s="16">
        <v>3.1815785196965207E-2</v>
      </c>
      <c r="O648" s="16">
        <v>0</v>
      </c>
      <c r="P648" s="5">
        <f t="shared" si="70"/>
        <v>0.31742621178952363</v>
      </c>
      <c r="Q648" s="6">
        <v>0.18857708306765419</v>
      </c>
      <c r="R648" s="6">
        <v>0.12884912872186943</v>
      </c>
      <c r="S648" s="9">
        <f t="shared" si="71"/>
        <v>5.8091275322080596E-2</v>
      </c>
      <c r="T648" s="10">
        <v>0</v>
      </c>
      <c r="U648" s="10">
        <v>4.8205960208045441E-2</v>
      </c>
      <c r="V648" s="10">
        <v>2.7201154948122168E-3</v>
      </c>
      <c r="W648" s="10">
        <v>7.1651996192229391E-3</v>
      </c>
    </row>
    <row r="649" spans="1:23" x14ac:dyDescent="0.3">
      <c r="A649" s="1" t="s">
        <v>1106</v>
      </c>
      <c r="B649" s="1" t="s">
        <v>1107</v>
      </c>
      <c r="C649" s="2">
        <f t="shared" si="66"/>
        <v>0.51075232815596316</v>
      </c>
      <c r="D649" s="3">
        <f t="shared" si="67"/>
        <v>2.3190613172733437E-2</v>
      </c>
      <c r="E649" s="4">
        <v>0</v>
      </c>
      <c r="F649" s="4">
        <v>6.3519039192889331E-3</v>
      </c>
      <c r="G649" s="4">
        <v>5.5607731951829165E-3</v>
      </c>
      <c r="H649" s="4">
        <v>1.1277936058261589E-2</v>
      </c>
      <c r="I649" s="7">
        <f t="shared" si="68"/>
        <v>1.8123614261942853E-2</v>
      </c>
      <c r="J649" s="8">
        <v>1.338540202433312E-2</v>
      </c>
      <c r="K649" s="8">
        <v>2.4905339519038692E-3</v>
      </c>
      <c r="L649" s="8">
        <v>2.2476782857058647E-3</v>
      </c>
      <c r="M649" s="17">
        <f t="shared" si="69"/>
        <v>9.0766951398117621E-2</v>
      </c>
      <c r="N649" s="16">
        <v>5.5027177059203847E-2</v>
      </c>
      <c r="O649" s="16">
        <v>3.5739774338913774E-2</v>
      </c>
      <c r="P649" s="5">
        <f t="shared" si="70"/>
        <v>5.6923304270766813E-2</v>
      </c>
      <c r="Q649" s="6">
        <v>3.9412204839716088E-2</v>
      </c>
      <c r="R649" s="6">
        <v>1.7511099431050725E-2</v>
      </c>
      <c r="S649" s="9">
        <f t="shared" si="71"/>
        <v>0.32174784505240245</v>
      </c>
      <c r="T649" s="10">
        <v>5.7679335773253598E-2</v>
      </c>
      <c r="U649" s="10">
        <v>0.12061863620458815</v>
      </c>
      <c r="V649" s="10">
        <v>6.0084342081506426E-2</v>
      </c>
      <c r="W649" s="10">
        <v>8.3365530993054285E-2</v>
      </c>
    </row>
    <row r="650" spans="1:23" x14ac:dyDescent="0.3">
      <c r="A650" s="1" t="s">
        <v>1157</v>
      </c>
      <c r="B650" s="1" t="s">
        <v>1158</v>
      </c>
      <c r="C650" s="2">
        <f t="shared" si="66"/>
        <v>0.50156864495348907</v>
      </c>
      <c r="D650" s="3">
        <f t="shared" si="67"/>
        <v>2.4042551204958004E-2</v>
      </c>
      <c r="E650" s="4">
        <v>2.9982602767626911E-5</v>
      </c>
      <c r="F650" s="4">
        <v>0</v>
      </c>
      <c r="G650" s="4">
        <v>9.8396503825610993E-3</v>
      </c>
      <c r="H650" s="4">
        <v>1.4172918219629276E-2</v>
      </c>
      <c r="I650" s="7">
        <f t="shared" si="68"/>
        <v>2.3082586904945936E-2</v>
      </c>
      <c r="J650" s="8">
        <v>1.816838460429944E-2</v>
      </c>
      <c r="K650" s="8">
        <v>3.7008118437177632E-3</v>
      </c>
      <c r="L650" s="8">
        <v>1.2133904569287331E-3</v>
      </c>
      <c r="M650" s="17">
        <f t="shared" si="69"/>
        <v>4.8751846500588752E-2</v>
      </c>
      <c r="N650" s="16">
        <v>2.915467969599303E-2</v>
      </c>
      <c r="O650" s="16">
        <v>1.9597166804595723E-2</v>
      </c>
      <c r="P650" s="5">
        <f t="shared" si="70"/>
        <v>7.9900073492777002E-2</v>
      </c>
      <c r="Q650" s="6">
        <v>3.623370227576575E-2</v>
      </c>
      <c r="R650" s="6">
        <v>4.3666371217011259E-2</v>
      </c>
      <c r="S650" s="9">
        <f t="shared" si="71"/>
        <v>0.32579158685021936</v>
      </c>
      <c r="T650" s="10">
        <v>5.3695657064835138E-2</v>
      </c>
      <c r="U650" s="10">
        <v>0.12168116759288632</v>
      </c>
      <c r="V650" s="10">
        <v>6.6891887473510298E-2</v>
      </c>
      <c r="W650" s="10">
        <v>8.3522874718987589E-2</v>
      </c>
    </row>
    <row r="651" spans="1:23" x14ac:dyDescent="0.3">
      <c r="A651" s="1" t="s">
        <v>1108</v>
      </c>
      <c r="B651" s="1" t="s">
        <v>1109</v>
      </c>
      <c r="C651" s="2">
        <f t="shared" si="66"/>
        <v>0.50299087292236144</v>
      </c>
      <c r="D651" s="3">
        <f t="shared" si="67"/>
        <v>3.6342191584797019E-2</v>
      </c>
      <c r="E651" s="4">
        <v>3.161735794654679E-3</v>
      </c>
      <c r="F651" s="4">
        <v>0</v>
      </c>
      <c r="G651" s="4">
        <v>3.3180455790142338E-2</v>
      </c>
      <c r="H651" s="4">
        <v>0</v>
      </c>
      <c r="I651" s="7">
        <f t="shared" si="68"/>
        <v>2.0357604974709974E-2</v>
      </c>
      <c r="J651" s="8">
        <v>1.4154942822214992E-2</v>
      </c>
      <c r="K651" s="8">
        <v>0</v>
      </c>
      <c r="L651" s="8">
        <v>6.2026621524949813E-3</v>
      </c>
      <c r="M651" s="17">
        <f t="shared" si="69"/>
        <v>3.0506882232511912E-2</v>
      </c>
      <c r="N651" s="16">
        <v>2.5179955970202023E-2</v>
      </c>
      <c r="O651" s="16">
        <v>5.3269262623098874E-3</v>
      </c>
      <c r="P651" s="5">
        <f t="shared" si="70"/>
        <v>0.11071525625853021</v>
      </c>
      <c r="Q651" s="6">
        <v>6.9028016524227798E-2</v>
      </c>
      <c r="R651" s="6">
        <v>4.1687239734302418E-2</v>
      </c>
      <c r="S651" s="9">
        <f t="shared" si="71"/>
        <v>0.30506893787181238</v>
      </c>
      <c r="T651" s="10">
        <v>4.3710491195035665E-2</v>
      </c>
      <c r="U651" s="10">
        <v>0.14787804986889469</v>
      </c>
      <c r="V651" s="10">
        <v>4.8162992959379029E-2</v>
      </c>
      <c r="W651" s="10">
        <v>6.5317403848502972E-2</v>
      </c>
    </row>
    <row r="652" spans="1:23" x14ac:dyDescent="0.3">
      <c r="A652" s="1" t="s">
        <v>1159</v>
      </c>
      <c r="B652" s="1" t="s">
        <v>1160</v>
      </c>
      <c r="C652" s="2">
        <f t="shared" si="66"/>
        <v>0.50773033325786521</v>
      </c>
      <c r="D652" s="3">
        <f t="shared" si="67"/>
        <v>3.5158742310270164E-2</v>
      </c>
      <c r="E652" s="4">
        <v>3.3871523616504414E-3</v>
      </c>
      <c r="F652" s="4">
        <v>1.2329929235728489E-2</v>
      </c>
      <c r="G652" s="4">
        <v>1.216535367960439E-2</v>
      </c>
      <c r="H652" s="4">
        <v>7.2763070332868413E-3</v>
      </c>
      <c r="I652" s="7">
        <f t="shared" si="68"/>
        <v>7.2289263056032485E-3</v>
      </c>
      <c r="J652" s="8">
        <v>2.0291640603860147E-3</v>
      </c>
      <c r="K652" s="8">
        <v>4.8478625414120841E-3</v>
      </c>
      <c r="L652" s="8">
        <v>3.5189970380514971E-4</v>
      </c>
      <c r="M652" s="17">
        <f t="shared" si="69"/>
        <v>8.2222080366158981E-2</v>
      </c>
      <c r="N652" s="16">
        <v>5.3011520126079924E-2</v>
      </c>
      <c r="O652" s="16">
        <v>2.9210560240079054E-2</v>
      </c>
      <c r="P652" s="5">
        <f t="shared" si="70"/>
        <v>9.487016270332263E-2</v>
      </c>
      <c r="Q652" s="6">
        <v>5.1685087841053343E-2</v>
      </c>
      <c r="R652" s="6">
        <v>4.3185074862269288E-2</v>
      </c>
      <c r="S652" s="9">
        <f t="shared" si="71"/>
        <v>0.28825042157251024</v>
      </c>
      <c r="T652" s="10">
        <v>2.7534010151721286E-2</v>
      </c>
      <c r="U652" s="10">
        <v>0.12724553038870787</v>
      </c>
      <c r="V652" s="10">
        <v>5.4630784695977853E-2</v>
      </c>
      <c r="W652" s="10">
        <v>7.8840096336103227E-2</v>
      </c>
    </row>
    <row r="653" spans="1:23" x14ac:dyDescent="0.3">
      <c r="A653" s="1"/>
      <c r="B653" s="1"/>
    </row>
    <row r="654" spans="1:23" x14ac:dyDescent="0.3">
      <c r="A654" s="1"/>
      <c r="B654" s="1"/>
    </row>
    <row r="655" spans="1:23" x14ac:dyDescent="0.3">
      <c r="A655" s="1"/>
      <c r="B655" s="1"/>
    </row>
    <row r="656" spans="1:23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58"/>
  <sheetViews>
    <sheetView tabSelected="1" topLeftCell="D1" workbookViewId="0">
      <selection activeCell="P3" sqref="P3"/>
    </sheetView>
  </sheetViews>
  <sheetFormatPr defaultRowHeight="16.5" x14ac:dyDescent="0.3"/>
  <cols>
    <col min="3" max="3" width="16.25" style="2" bestFit="1" customWidth="1"/>
    <col min="4" max="4" width="21.625" style="3" bestFit="1" customWidth="1"/>
    <col min="5" max="5" width="14.875" style="4" customWidth="1"/>
    <col min="6" max="6" width="13" style="11" customWidth="1"/>
    <col min="7" max="7" width="14.875" style="4" customWidth="1"/>
    <col min="8" max="8" width="13" style="11" customWidth="1"/>
    <col min="9" max="9" width="25.25" style="7" bestFit="1" customWidth="1"/>
    <col min="10" max="12" width="9" style="8"/>
    <col min="13" max="13" width="23.875" style="17" bestFit="1" customWidth="1"/>
    <col min="14" max="14" width="14.25" style="16" customWidth="1"/>
    <col min="15" max="15" width="12" style="16" customWidth="1"/>
    <col min="16" max="16" width="23.875" style="5" bestFit="1" customWidth="1"/>
    <col min="17" max="18" width="13.875" style="6" customWidth="1"/>
    <col min="19" max="19" width="23.25" style="9" bestFit="1" customWidth="1"/>
    <col min="20" max="23" width="9" style="10"/>
  </cols>
  <sheetData>
    <row r="1" spans="1:23" x14ac:dyDescent="0.3">
      <c r="A1" t="s">
        <v>1121</v>
      </c>
      <c r="B1" t="s">
        <v>1110</v>
      </c>
      <c r="C1" s="2" t="s">
        <v>1114</v>
      </c>
      <c r="D1" s="3" t="s">
        <v>1116</v>
      </c>
      <c r="E1" s="4" t="s">
        <v>1163</v>
      </c>
      <c r="F1" s="11" t="s">
        <v>1323</v>
      </c>
      <c r="G1" s="4" t="s">
        <v>1113</v>
      </c>
      <c r="H1" s="11" t="s">
        <v>1166</v>
      </c>
      <c r="I1" s="7" t="s">
        <v>1115</v>
      </c>
      <c r="J1" s="8" t="s">
        <v>1321</v>
      </c>
      <c r="K1" s="8" t="s">
        <v>1322</v>
      </c>
      <c r="L1" s="8" t="s">
        <v>1165</v>
      </c>
      <c r="M1" s="17" t="s">
        <v>1324</v>
      </c>
      <c r="N1" s="16" t="s">
        <v>1167</v>
      </c>
      <c r="O1" s="16" t="s">
        <v>1168</v>
      </c>
      <c r="P1" s="5" t="s">
        <v>1117</v>
      </c>
      <c r="Q1" s="6" t="s">
        <v>1164</v>
      </c>
      <c r="R1" s="6" t="s">
        <v>1112</v>
      </c>
      <c r="S1" s="9" t="s">
        <v>1118</v>
      </c>
      <c r="T1" s="10" t="s">
        <v>1111</v>
      </c>
      <c r="U1" s="10" t="s">
        <v>1161</v>
      </c>
      <c r="V1" s="10" t="s">
        <v>1162</v>
      </c>
      <c r="W1" s="10" t="s">
        <v>1320</v>
      </c>
    </row>
    <row r="2" spans="1:23" x14ac:dyDescent="0.3">
      <c r="A2" t="s">
        <v>1119</v>
      </c>
      <c r="B2" t="s">
        <v>1120</v>
      </c>
      <c r="C2" s="2">
        <f>'2020'!C2-'2008'!C2</f>
        <v>2.7819597296552256E-3</v>
      </c>
      <c r="D2" s="3">
        <f>'2020'!D2-'2008'!D2</f>
        <v>-3.5742058255945619E-4</v>
      </c>
      <c r="E2" s="4">
        <f>'2020'!E2-'2008'!E2</f>
        <v>-9.542512569020653E-4</v>
      </c>
      <c r="F2" s="11">
        <f>'2020'!F2-'2008'!F2</f>
        <v>1.2300976436183803E-4</v>
      </c>
      <c r="G2" s="4">
        <f>'2020'!G2-'2008'!G2</f>
        <v>8.3430328881393956E-4</v>
      </c>
      <c r="H2" s="11">
        <f>'2020'!H2-'2008'!H2</f>
        <v>-3.6048237883323786E-4</v>
      </c>
      <c r="I2" s="7">
        <f>'2020'!I2-'2008'!I2</f>
        <v>-2.1747905014702362E-3</v>
      </c>
      <c r="J2" s="8">
        <f>'2020'!J2-'2008'!J2</f>
        <v>6.8056329787900827E-4</v>
      </c>
      <c r="K2" s="8">
        <f>'2020'!K2-'2008'!K2</f>
        <v>-2.1276562008453459E-3</v>
      </c>
      <c r="L2" s="8">
        <f>'2020'!L2-'2008'!L2</f>
        <v>-7.2769759850379451E-4</v>
      </c>
      <c r="M2" s="17">
        <f>'2020'!M2-'2008'!M2</f>
        <v>-1.8707472029876188E-3</v>
      </c>
      <c r="N2" s="16">
        <f>'2020'!N2-'2008'!N2</f>
        <v>-1.4475929956104597E-3</v>
      </c>
      <c r="O2" s="16">
        <f>'2020'!O2-'2008'!O2</f>
        <v>-4.2315420737711745E-4</v>
      </c>
      <c r="P2" s="5">
        <f>'2020'!P2-'2008'!P2</f>
        <v>4.1321630144475763E-3</v>
      </c>
      <c r="Q2" s="18">
        <f>'2020'!Q2-'2008'!Q2</f>
        <v>1.8035952546843481E-3</v>
      </c>
      <c r="R2" s="18">
        <f>'2020'!R2-'2008'!R2</f>
        <v>2.3285677597633253E-3</v>
      </c>
      <c r="S2" s="9">
        <f>'2020'!S2-'2008'!S2</f>
        <v>3.0527550022254601E-3</v>
      </c>
      <c r="T2" s="10">
        <f>'2020'!T2-'2008'!T2</f>
        <v>4.5712043191021776E-4</v>
      </c>
      <c r="U2" s="10">
        <f>'2020'!U2-'2008'!U2</f>
        <v>1.1564606937656818E-3</v>
      </c>
      <c r="V2" s="10">
        <f>'2020'!V2-'2008'!V2</f>
        <v>9.1104724519755487E-4</v>
      </c>
      <c r="W2" s="10">
        <f>'2020'!W2-'2008'!W2</f>
        <v>5.2812663135182181E-4</v>
      </c>
    </row>
    <row r="3" spans="1:23" x14ac:dyDescent="0.3">
      <c r="A3" s="1" t="s">
        <v>0</v>
      </c>
      <c r="B3" s="1" t="s">
        <v>1</v>
      </c>
      <c r="C3" s="2">
        <f>'2020'!C3-'2008'!C3</f>
        <v>-3.5565210543859194E-3</v>
      </c>
      <c r="D3" s="3">
        <f>'2020'!D3-'2008'!D3</f>
        <v>1.4878858051210975E-2</v>
      </c>
      <c r="E3" s="4">
        <f>'2020'!E3-'2008'!E3</f>
        <v>5.9064400941947967E-3</v>
      </c>
      <c r="F3" s="11">
        <f>'2020'!F3-'2008'!F3</f>
        <v>3.5617704574680137E-4</v>
      </c>
      <c r="G3" s="4">
        <f>'2020'!G3-'2008'!G3</f>
        <v>-5.4164185228568681E-3</v>
      </c>
      <c r="H3" s="11">
        <f>'2020'!H3-'2008'!H3</f>
        <v>1.4032659434126252E-2</v>
      </c>
      <c r="I3" s="7">
        <f>'2020'!I3-'2008'!I3</f>
        <v>-5.4576462619943256E-3</v>
      </c>
      <c r="J3" s="8">
        <f>'2020'!J3-'2008'!J3</f>
        <v>2.2481034250662058E-3</v>
      </c>
      <c r="K3" s="8">
        <f>'2020'!K3-'2008'!K3</f>
        <v>-3.9675803689003947E-3</v>
      </c>
      <c r="L3" s="8">
        <f>'2020'!L3-'2008'!L3</f>
        <v>-3.7381693181601158E-3</v>
      </c>
      <c r="M3" s="17">
        <f>'2020'!M3-'2008'!M3</f>
        <v>-5.5493496789389002E-3</v>
      </c>
      <c r="N3" s="16">
        <f>'2020'!N3-'2008'!N3</f>
        <v>-1.7926058909991445E-2</v>
      </c>
      <c r="O3" s="16">
        <f>'2020'!O3-'2008'!O3</f>
        <v>1.2376709231052552E-2</v>
      </c>
      <c r="P3" s="5">
        <f>'2020'!P3-'2008'!P3</f>
        <v>0</v>
      </c>
      <c r="Q3" s="18">
        <f>'2020'!Q3-'2008'!Q3</f>
        <v>0</v>
      </c>
      <c r="R3" s="18">
        <f>'2020'!R3-'2008'!R3</f>
        <v>0</v>
      </c>
      <c r="S3" s="9">
        <f>'2020'!S3-'2008'!S3</f>
        <v>-7.4283831646637238E-3</v>
      </c>
      <c r="T3" s="10">
        <f>'2020'!T3-'2008'!T3</f>
        <v>-6.3388461915777437E-3</v>
      </c>
      <c r="U3" s="10">
        <f>'2020'!U3-'2008'!U3</f>
        <v>-1.5148258028761996E-3</v>
      </c>
      <c r="V3" s="10">
        <f>'2020'!V3-'2008'!V3</f>
        <v>2.0016483751417345E-3</v>
      </c>
      <c r="W3" s="10">
        <f>'2020'!W3-'2008'!W3</f>
        <v>-1.5763595453515133E-3</v>
      </c>
    </row>
    <row r="4" spans="1:23" x14ac:dyDescent="0.3">
      <c r="A4" s="1" t="s">
        <v>2</v>
      </c>
      <c r="B4" s="1" t="s">
        <v>3</v>
      </c>
      <c r="C4" s="2">
        <f>'2020'!C4-'2008'!C4</f>
        <v>1.1151429902742094E-3</v>
      </c>
      <c r="D4" s="3">
        <f>'2020'!D4-'2008'!D4</f>
        <v>3.5985179368421161E-2</v>
      </c>
      <c r="E4" s="4">
        <f>'2020'!E4-'2008'!E4</f>
        <v>2.431635418408664E-2</v>
      </c>
      <c r="F4" s="11">
        <f>'2020'!F4-'2008'!F4</f>
        <v>4.0549861113841901E-3</v>
      </c>
      <c r="G4" s="4">
        <f>'2020'!G4-'2008'!G4</f>
        <v>-9.6774078056534873E-3</v>
      </c>
      <c r="H4" s="11">
        <f>'2020'!H4-'2008'!H4</f>
        <v>1.7291246878603811E-2</v>
      </c>
      <c r="I4" s="7">
        <f>'2020'!I4-'2008'!I4</f>
        <v>-1.7034301266256657E-2</v>
      </c>
      <c r="J4" s="8">
        <f>'2020'!J4-'2008'!J4</f>
        <v>-8.534701373602821E-3</v>
      </c>
      <c r="K4" s="8">
        <f>'2020'!K4-'2008'!K4</f>
        <v>-4.9997785311144058E-3</v>
      </c>
      <c r="L4" s="8">
        <f>'2020'!L4-'2008'!L4</f>
        <v>-3.4998213615394097E-3</v>
      </c>
      <c r="M4" s="17">
        <f>'2020'!M4-'2008'!M4</f>
        <v>1.4061758195411257E-2</v>
      </c>
      <c r="N4" s="16">
        <f>'2020'!N4-'2008'!N4</f>
        <v>3.9743650950478104E-3</v>
      </c>
      <c r="O4" s="16">
        <f>'2020'!O4-'2008'!O4</f>
        <v>1.0087393100363447E-2</v>
      </c>
      <c r="P4" s="5">
        <f>'2020'!P4-'2008'!P4</f>
        <v>-1.1754922640495082E-3</v>
      </c>
      <c r="Q4" s="18">
        <f>'2020'!Q4-'2008'!Q4</f>
        <v>0</v>
      </c>
      <c r="R4" s="18">
        <f>'2020'!R4-'2008'!R4</f>
        <v>-1.1754922640495082E-3</v>
      </c>
      <c r="S4" s="9">
        <f>'2020'!S4-'2008'!S4</f>
        <v>-3.0722001043252109E-2</v>
      </c>
      <c r="T4" s="10">
        <f>'2020'!T4-'2008'!T4</f>
        <v>-6.9568443130659952E-3</v>
      </c>
      <c r="U4" s="10">
        <f>'2020'!U4-'2008'!U4</f>
        <v>-2.3803909234079802E-2</v>
      </c>
      <c r="V4" s="10">
        <f>'2020'!V4-'2008'!V4</f>
        <v>-1.388472031713427E-3</v>
      </c>
      <c r="W4" s="10">
        <f>'2020'!W4-'2008'!W4</f>
        <v>1.4272245356071155E-3</v>
      </c>
    </row>
    <row r="5" spans="1:23" x14ac:dyDescent="0.3">
      <c r="A5" s="1" t="s">
        <v>4</v>
      </c>
      <c r="B5" s="1" t="s">
        <v>5</v>
      </c>
      <c r="C5" s="2">
        <f>'2020'!C5-'2008'!C5</f>
        <v>-1.2771282250518823E-3</v>
      </c>
      <c r="D5" s="3">
        <f>'2020'!D5-'2008'!D5</f>
        <v>-1.4625351187693619E-2</v>
      </c>
      <c r="E5" s="4">
        <f>'2020'!E5-'2008'!E5</f>
        <v>8.9130719260032271E-3</v>
      </c>
      <c r="F5" s="11">
        <f>'2020'!F5-'2008'!F5</f>
        <v>2.818341376960385E-3</v>
      </c>
      <c r="G5" s="4">
        <f>'2020'!G5-'2008'!G5</f>
        <v>-5.2409854383331442E-3</v>
      </c>
      <c r="H5" s="11">
        <f>'2020'!H5-'2008'!H5</f>
        <v>-2.1115779052324091E-2</v>
      </c>
      <c r="I5" s="7">
        <f>'2020'!I5-'2008'!I5</f>
        <v>4.9603540425245035E-2</v>
      </c>
      <c r="J5" s="8">
        <f>'2020'!J5-'2008'!J5</f>
        <v>3.1080104210446172E-2</v>
      </c>
      <c r="K5" s="8">
        <f>'2020'!K5-'2008'!K5</f>
        <v>1.3189815008648909E-2</v>
      </c>
      <c r="L5" s="8">
        <f>'2020'!L5-'2008'!L5</f>
        <v>5.3336212061499549E-3</v>
      </c>
      <c r="M5" s="17">
        <f>'2020'!M5-'2008'!M5</f>
        <v>-2.6049322266535183E-2</v>
      </c>
      <c r="N5" s="16">
        <f>'2020'!N5-'2008'!N5</f>
        <v>-3.1608911330384196E-3</v>
      </c>
      <c r="O5" s="16">
        <f>'2020'!O5-'2008'!O5</f>
        <v>-2.288843113349676E-2</v>
      </c>
      <c r="P5" s="5">
        <f>'2020'!P5-'2008'!P5</f>
        <v>-7.1084979107818328E-3</v>
      </c>
      <c r="Q5" s="18">
        <f>'2020'!Q5-'2008'!Q5</f>
        <v>-1.9088857728646114E-3</v>
      </c>
      <c r="R5" s="18">
        <f>'2020'!R5-'2008'!R5</f>
        <v>-5.1996121379172212E-3</v>
      </c>
      <c r="S5" s="9">
        <f>'2020'!S5-'2008'!S5</f>
        <v>-3.0974972852862888E-3</v>
      </c>
      <c r="T5" s="10">
        <f>'2020'!T5-'2008'!T5</f>
        <v>6.9413529334054654E-3</v>
      </c>
      <c r="U5" s="10">
        <f>'2020'!U5-'2008'!U5</f>
        <v>-5.6568262178818569E-3</v>
      </c>
      <c r="V5" s="10">
        <f>'2020'!V5-'2008'!V5</f>
        <v>-2.9998454895481829E-3</v>
      </c>
      <c r="W5" s="10">
        <f>'2020'!W5-'2008'!W5</f>
        <v>-1.3821785112617159E-3</v>
      </c>
    </row>
    <row r="6" spans="1:23" x14ac:dyDescent="0.3">
      <c r="A6" s="1" t="s">
        <v>6</v>
      </c>
      <c r="B6" s="1" t="s">
        <v>7</v>
      </c>
      <c r="C6" s="2">
        <f>'2020'!C6-'2008'!C6</f>
        <v>-9.2531939261693563E-3</v>
      </c>
      <c r="D6" s="3">
        <f>'2020'!D6-'2008'!D6</f>
        <v>1.9000004607881926E-2</v>
      </c>
      <c r="E6" s="4">
        <f>'2020'!E6-'2008'!E6</f>
        <v>1.5374765715373606E-2</v>
      </c>
      <c r="F6" s="11">
        <f>'2020'!F6-'2008'!F6</f>
        <v>5.0904807799518961E-3</v>
      </c>
      <c r="G6" s="4">
        <f>'2020'!G6-'2008'!G6</f>
        <v>1.0890054726195742E-2</v>
      </c>
      <c r="H6" s="11">
        <f>'2020'!H6-'2008'!H6</f>
        <v>-1.2355296613639336E-2</v>
      </c>
      <c r="I6" s="7">
        <f>'2020'!I6-'2008'!I6</f>
        <v>-1.0773172547335841E-2</v>
      </c>
      <c r="J6" s="8">
        <f>'2020'!J6-'2008'!J6</f>
        <v>-1.3698159100501622E-2</v>
      </c>
      <c r="K6" s="8">
        <f>'2020'!K6-'2008'!K6</f>
        <v>-1.6594804381431724E-3</v>
      </c>
      <c r="L6" s="8">
        <f>'2020'!L6-'2008'!L6</f>
        <v>4.5844669913089678E-3</v>
      </c>
      <c r="M6" s="17">
        <f>'2020'!M6-'2008'!M6</f>
        <v>-1.9265426280511151E-2</v>
      </c>
      <c r="N6" s="16">
        <f>'2020'!N6-'2008'!N6</f>
        <v>-1.6205982475081468E-2</v>
      </c>
      <c r="O6" s="16">
        <f>'2020'!O6-'2008'!O6</f>
        <v>-3.0594438054296832E-3</v>
      </c>
      <c r="P6" s="5">
        <f>'2020'!P6-'2008'!P6</f>
        <v>0</v>
      </c>
      <c r="Q6" s="18">
        <f>'2020'!Q6-'2008'!Q6</f>
        <v>0</v>
      </c>
      <c r="R6" s="18">
        <f>'2020'!R6-'2008'!R6</f>
        <v>0</v>
      </c>
      <c r="S6" s="9">
        <f>'2020'!S6-'2008'!S6</f>
        <v>1.7854002937957251E-3</v>
      </c>
      <c r="T6" s="10">
        <f>'2020'!T6-'2008'!T6</f>
        <v>-1.2273906815762009E-3</v>
      </c>
      <c r="U6" s="10">
        <f>'2020'!U6-'2008'!U6</f>
        <v>-7.2006932117878815E-5</v>
      </c>
      <c r="V6" s="10">
        <f>'2020'!V6-'2008'!V6</f>
        <v>3.0847979074898049E-3</v>
      </c>
      <c r="W6" s="10">
        <f>'2020'!W6-'2008'!W6</f>
        <v>0</v>
      </c>
    </row>
    <row r="7" spans="1:23" x14ac:dyDescent="0.3">
      <c r="A7" s="1" t="s">
        <v>8</v>
      </c>
      <c r="B7" s="1" t="s">
        <v>9</v>
      </c>
      <c r="C7" s="2">
        <f>'2020'!C7-'2008'!C7</f>
        <v>-6.6305672125994142E-3</v>
      </c>
      <c r="D7" s="3">
        <f>'2020'!D7-'2008'!D7</f>
        <v>2.5106980761969294E-2</v>
      </c>
      <c r="E7" s="4">
        <f>'2020'!E7-'2008'!E7</f>
        <v>1.16670980551669E-2</v>
      </c>
      <c r="F7" s="11">
        <f>'2020'!F7-'2008'!F7</f>
        <v>6.4608272471156584E-3</v>
      </c>
      <c r="G7" s="4">
        <f>'2020'!G7-'2008'!G7</f>
        <v>2.5138579086965845E-3</v>
      </c>
      <c r="H7" s="11">
        <f>'2020'!H7-'2008'!H7</f>
        <v>4.4651975509901465E-3</v>
      </c>
      <c r="I7" s="7">
        <f>'2020'!I7-'2008'!I7</f>
        <v>-4.0441935794552353E-4</v>
      </c>
      <c r="J7" s="8">
        <f>'2020'!J7-'2008'!J7</f>
        <v>-8.1252777106990276E-3</v>
      </c>
      <c r="K7" s="8">
        <f>'2020'!K7-'2008'!K7</f>
        <v>5.8987416995659597E-3</v>
      </c>
      <c r="L7" s="8">
        <f>'2020'!L7-'2008'!L7</f>
        <v>1.8221166531875582E-3</v>
      </c>
      <c r="M7" s="17">
        <f>'2020'!M7-'2008'!M7</f>
        <v>2.3419517311247737E-3</v>
      </c>
      <c r="N7" s="16">
        <f>'2020'!N7-'2008'!N7</f>
        <v>6.9524549704278599E-4</v>
      </c>
      <c r="O7" s="16">
        <f>'2020'!O7-'2008'!O7</f>
        <v>1.6467062340819842E-3</v>
      </c>
      <c r="P7" s="5">
        <f>'2020'!P7-'2008'!P7</f>
        <v>-4.2074880079109579E-4</v>
      </c>
      <c r="Q7" s="18">
        <f>'2020'!Q7-'2008'!Q7</f>
        <v>0</v>
      </c>
      <c r="R7" s="18">
        <f>'2020'!R7-'2008'!R7</f>
        <v>-4.2074880079109579E-4</v>
      </c>
      <c r="S7" s="9">
        <f>'2020'!S7-'2008'!S7</f>
        <v>-3.3254331546956922E-2</v>
      </c>
      <c r="T7" s="10">
        <f>'2020'!T7-'2008'!T7</f>
        <v>0</v>
      </c>
      <c r="U7" s="10">
        <f>'2020'!U7-'2008'!U7</f>
        <v>-3.4072137819872131E-2</v>
      </c>
      <c r="V7" s="10">
        <f>'2020'!V7-'2008'!V7</f>
        <v>1.5733158053194479E-3</v>
      </c>
      <c r="W7" s="10">
        <f>'2020'!W7-'2008'!W7</f>
        <v>-7.5550953240424354E-4</v>
      </c>
    </row>
    <row r="8" spans="1:23" x14ac:dyDescent="0.3">
      <c r="A8" s="1" t="s">
        <v>1169</v>
      </c>
      <c r="B8" s="1" t="s">
        <v>10</v>
      </c>
      <c r="C8" s="2">
        <f>'2020'!C8-'2008'!C8</f>
        <v>2.7261208901872003E-3</v>
      </c>
      <c r="D8" s="3">
        <f>'2020'!D8-'2008'!D8</f>
        <v>1.6243831229637629E-2</v>
      </c>
      <c r="E8" s="4">
        <f>'2020'!E8-'2008'!E8</f>
        <v>-4.4129363336274097E-3</v>
      </c>
      <c r="F8" s="11">
        <f>'2020'!F8-'2008'!F8</f>
        <v>1.1410457025115651E-2</v>
      </c>
      <c r="G8" s="4">
        <f>'2020'!G8-'2008'!G8</f>
        <v>4.6666671902694176E-3</v>
      </c>
      <c r="H8" s="11">
        <f>'2020'!H8-'2008'!H8</f>
        <v>4.5796433478799553E-3</v>
      </c>
      <c r="I8" s="7">
        <f>'2020'!I8-'2008'!I8</f>
        <v>1.9676864426573792E-3</v>
      </c>
      <c r="J8" s="8">
        <f>'2020'!J8-'2008'!J8</f>
        <v>-6.5620890618960787E-3</v>
      </c>
      <c r="K8" s="8">
        <f>'2020'!K8-'2008'!K8</f>
        <v>1.82949357429604E-2</v>
      </c>
      <c r="L8" s="8">
        <f>'2020'!L8-'2008'!L8</f>
        <v>-9.7651602384069211E-3</v>
      </c>
      <c r="M8" s="17">
        <f>'2020'!M8-'2008'!M8</f>
        <v>-4.20314097005485E-3</v>
      </c>
      <c r="N8" s="16">
        <f>'2020'!N8-'2008'!N8</f>
        <v>1.2055595437192864E-2</v>
      </c>
      <c r="O8" s="16">
        <f>'2020'!O8-'2008'!O8</f>
        <v>-1.6258736407247711E-2</v>
      </c>
      <c r="P8" s="5">
        <f>'2020'!P8-'2008'!P8</f>
        <v>0</v>
      </c>
      <c r="Q8" s="18">
        <f>'2020'!Q8-'2008'!Q8</f>
        <v>0</v>
      </c>
      <c r="R8" s="18">
        <f>'2020'!R8-'2008'!R8</f>
        <v>0</v>
      </c>
      <c r="S8" s="9">
        <f>'2020'!S8-'2008'!S8</f>
        <v>-1.1282255812052918E-2</v>
      </c>
      <c r="T8" s="10">
        <f>'2020'!T8-'2008'!T8</f>
        <v>5.6704931122215918E-4</v>
      </c>
      <c r="U8" s="10">
        <f>'2020'!U8-'2008'!U8</f>
        <v>-6.0600470333962335E-3</v>
      </c>
      <c r="V8" s="10">
        <f>'2020'!V8-'2008'!V8</f>
        <v>-5.7892580898788442E-3</v>
      </c>
      <c r="W8" s="10">
        <f>'2020'!W8-'2008'!W8</f>
        <v>0</v>
      </c>
    </row>
    <row r="9" spans="1:23" x14ac:dyDescent="0.3">
      <c r="A9" s="1" t="s">
        <v>1170</v>
      </c>
      <c r="B9" s="1" t="s">
        <v>1171</v>
      </c>
      <c r="C9" s="2">
        <f>'2020'!C9-'2008'!C9</f>
        <v>-1.6445483213743395E-3</v>
      </c>
      <c r="D9" s="3">
        <f>'2020'!D9-'2008'!D9</f>
        <v>-1.0021163814337819E-2</v>
      </c>
      <c r="E9" s="4">
        <f>'2020'!E9-'2008'!E9</f>
        <v>-2.5787205826569862E-2</v>
      </c>
      <c r="F9" s="11">
        <f>'2020'!F9-'2008'!F9</f>
        <v>-2.3439241182842314E-2</v>
      </c>
      <c r="G9" s="4">
        <f>'2020'!G9-'2008'!G9</f>
        <v>-9.4895590831730603E-3</v>
      </c>
      <c r="H9" s="11">
        <f>'2020'!H9-'2008'!H9</f>
        <v>4.8694842278247399E-2</v>
      </c>
      <c r="I9" s="7">
        <f>'2020'!I9-'2008'!I9</f>
        <v>-8.1444641278238805E-3</v>
      </c>
      <c r="J9" s="8">
        <f>'2020'!J9-'2008'!J9</f>
        <v>-3.453887663596171E-2</v>
      </c>
      <c r="K9" s="8">
        <f>'2020'!K9-'2008'!K9</f>
        <v>2.2939699088689713E-2</v>
      </c>
      <c r="L9" s="8">
        <f>'2020'!L9-'2008'!L9</f>
        <v>3.4547134194481237E-3</v>
      </c>
      <c r="M9" s="17">
        <f>'2020'!M9-'2008'!M9</f>
        <v>7.9418617842629477E-3</v>
      </c>
      <c r="N9" s="16">
        <f>'2020'!N9-'2008'!N9</f>
        <v>-5.1730476400331446E-3</v>
      </c>
      <c r="O9" s="16">
        <f>'2020'!O9-'2008'!O9</f>
        <v>1.3114909424296096E-2</v>
      </c>
      <c r="P9" s="5">
        <f>'2020'!P9-'2008'!P9</f>
        <v>3.2786843669902355E-3</v>
      </c>
      <c r="Q9" s="18">
        <f>'2020'!Q9-'2008'!Q9</f>
        <v>3.1261163433167908E-3</v>
      </c>
      <c r="R9" s="18">
        <f>'2020'!R9-'2008'!R9</f>
        <v>1.5256802367344543E-4</v>
      </c>
      <c r="S9" s="9">
        <f>'2020'!S9-'2008'!S9</f>
        <v>5.3005334695341057E-3</v>
      </c>
      <c r="T9" s="10">
        <f>'2020'!T9-'2008'!T9</f>
        <v>6.7935195195534528E-3</v>
      </c>
      <c r="U9" s="10">
        <f>'2020'!U9-'2008'!U9</f>
        <v>2.0000210689127096E-3</v>
      </c>
      <c r="V9" s="10">
        <f>'2020'!V9-'2008'!V9</f>
        <v>5.2181470612398372E-4</v>
      </c>
      <c r="W9" s="10">
        <f>'2020'!W9-'2008'!W9</f>
        <v>-4.0148218250560374E-3</v>
      </c>
    </row>
    <row r="10" spans="1:23" x14ac:dyDescent="0.3">
      <c r="A10" s="1" t="s">
        <v>11</v>
      </c>
      <c r="B10" s="1" t="s">
        <v>12</v>
      </c>
      <c r="C10" s="2">
        <f>'2020'!C10-'2008'!C10</f>
        <v>-2.9580002358803315E-3</v>
      </c>
      <c r="D10" s="3">
        <f>'2020'!D10-'2008'!D10</f>
        <v>1.8177579491598733E-2</v>
      </c>
      <c r="E10" s="4">
        <f>'2020'!E10-'2008'!E10</f>
        <v>9.8545635257661184E-3</v>
      </c>
      <c r="F10" s="11">
        <f>'2020'!F10-'2008'!F10</f>
        <v>1.0942614676869127E-2</v>
      </c>
      <c r="G10" s="4">
        <f>'2020'!G10-'2008'!G10</f>
        <v>-5.8114732205900577E-3</v>
      </c>
      <c r="H10" s="11">
        <f>'2020'!H10-'2008'!H10</f>
        <v>3.1918745095535633E-3</v>
      </c>
      <c r="I10" s="7">
        <f>'2020'!I10-'2008'!I10</f>
        <v>7.8035900401552671E-3</v>
      </c>
      <c r="J10" s="8">
        <f>'2020'!J10-'2008'!J10</f>
        <v>-1.1810170381824359E-2</v>
      </c>
      <c r="K10" s="8">
        <f>'2020'!K10-'2008'!K10</f>
        <v>1.4790758122642106E-2</v>
      </c>
      <c r="L10" s="8">
        <f>'2020'!L10-'2008'!L10</f>
        <v>4.823002299337513E-3</v>
      </c>
      <c r="M10" s="17">
        <f>'2020'!M10-'2008'!M10</f>
        <v>-2.4354470058745262E-2</v>
      </c>
      <c r="N10" s="16">
        <f>'2020'!N10-'2008'!N10</f>
        <v>-1.0086266814567431E-2</v>
      </c>
      <c r="O10" s="16">
        <f>'2020'!O10-'2008'!O10</f>
        <v>-1.4268203244177831E-2</v>
      </c>
      <c r="P10" s="5">
        <f>'2020'!P10-'2008'!P10</f>
        <v>3.8628162447239371E-3</v>
      </c>
      <c r="Q10" s="18">
        <f>'2020'!Q10-'2008'!Q10</f>
        <v>3.8628162447239371E-3</v>
      </c>
      <c r="R10" s="18">
        <f>'2020'!R10-'2008'!R10</f>
        <v>0</v>
      </c>
      <c r="S10" s="9">
        <f>'2020'!S10-'2008'!S10</f>
        <v>-8.4475159536130176E-3</v>
      </c>
      <c r="T10" s="10">
        <f>'2020'!T10-'2008'!T10</f>
        <v>-8.8239393626008272E-3</v>
      </c>
      <c r="U10" s="10">
        <f>'2020'!U10-'2008'!U10</f>
        <v>0</v>
      </c>
      <c r="V10" s="10">
        <f>'2020'!V10-'2008'!V10</f>
        <v>3.7642340898780963E-4</v>
      </c>
      <c r="W10" s="10">
        <f>'2020'!W10-'2008'!W10</f>
        <v>0</v>
      </c>
    </row>
    <row r="11" spans="1:23" x14ac:dyDescent="0.3">
      <c r="A11" s="1" t="s">
        <v>13</v>
      </c>
      <c r="B11" s="1" t="s">
        <v>14</v>
      </c>
      <c r="C11" s="2">
        <f>'2020'!C11-'2008'!C11</f>
        <v>-1.1534095070745043E-2</v>
      </c>
      <c r="D11" s="3">
        <f>'2020'!D11-'2008'!D11</f>
        <v>1.1942888844385519E-2</v>
      </c>
      <c r="E11" s="4">
        <f>'2020'!E11-'2008'!E11</f>
        <v>-9.8356072659516458E-3</v>
      </c>
      <c r="F11" s="11">
        <f>'2020'!F11-'2008'!F11</f>
        <v>9.3535949752504566E-4</v>
      </c>
      <c r="G11" s="4">
        <f>'2020'!G11-'2008'!G11</f>
        <v>-1.1427060570787708E-2</v>
      </c>
      <c r="H11" s="11">
        <f>'2020'!H11-'2008'!H11</f>
        <v>3.227019718359983E-2</v>
      </c>
      <c r="I11" s="7">
        <f>'2020'!I11-'2008'!I11</f>
        <v>1.1190893325486395E-2</v>
      </c>
      <c r="J11" s="8">
        <f>'2020'!J11-'2008'!J11</f>
        <v>-1.031581028249294E-2</v>
      </c>
      <c r="K11" s="8">
        <f>'2020'!K11-'2008'!K11</f>
        <v>1.5982627382220158E-2</v>
      </c>
      <c r="L11" s="8">
        <f>'2020'!L11-'2008'!L11</f>
        <v>5.5240762257591919E-3</v>
      </c>
      <c r="M11" s="17">
        <f>'2020'!M11-'2008'!M11</f>
        <v>-2.9329924369075819E-2</v>
      </c>
      <c r="N11" s="16">
        <f>'2020'!N11-'2008'!N11</f>
        <v>-8.1045645197532629E-3</v>
      </c>
      <c r="O11" s="16">
        <f>'2020'!O11-'2008'!O11</f>
        <v>-2.1225359849322556E-2</v>
      </c>
      <c r="P11" s="5">
        <f>'2020'!P11-'2008'!P11</f>
        <v>-2.1153931725177522E-6</v>
      </c>
      <c r="Q11" s="18">
        <f>'2020'!Q11-'2008'!Q11</f>
        <v>-2.1153931725177522E-6</v>
      </c>
      <c r="R11" s="18">
        <f>'2020'!R11-'2008'!R11</f>
        <v>0</v>
      </c>
      <c r="S11" s="9">
        <f>'2020'!S11-'2008'!S11</f>
        <v>-5.3358374783686029E-3</v>
      </c>
      <c r="T11" s="10">
        <f>'2020'!T11-'2008'!T11</f>
        <v>-1.2326891532784268E-3</v>
      </c>
      <c r="U11" s="10">
        <f>'2020'!U11-'2008'!U11</f>
        <v>0</v>
      </c>
      <c r="V11" s="10">
        <f>'2020'!V11-'2008'!V11</f>
        <v>-4.1031483250901762E-3</v>
      </c>
      <c r="W11" s="10">
        <f>'2020'!W11-'2008'!W11</f>
        <v>0</v>
      </c>
    </row>
    <row r="12" spans="1:23" x14ac:dyDescent="0.3">
      <c r="A12" s="1" t="s">
        <v>15</v>
      </c>
      <c r="B12" s="1" t="s">
        <v>16</v>
      </c>
      <c r="C12" s="2">
        <f>'2020'!C12-'2008'!C12</f>
        <v>-4.437498957620134E-3</v>
      </c>
      <c r="D12" s="3">
        <f>'2020'!D12-'2008'!D12</f>
        <v>1.0646041863619504E-2</v>
      </c>
      <c r="E12" s="4">
        <f>'2020'!E12-'2008'!E12</f>
        <v>1.0707450039467159E-2</v>
      </c>
      <c r="F12" s="11">
        <f>'2020'!F12-'2008'!F12</f>
        <v>-4.9395212320151767E-3</v>
      </c>
      <c r="G12" s="4">
        <f>'2020'!G12-'2008'!G12</f>
        <v>3.7094039038238213E-3</v>
      </c>
      <c r="H12" s="11">
        <f>'2020'!H12-'2008'!H12</f>
        <v>1.168709152343711E-3</v>
      </c>
      <c r="I12" s="7">
        <f>'2020'!I12-'2008'!I12</f>
        <v>2.0348845694548909E-2</v>
      </c>
      <c r="J12" s="8">
        <f>'2020'!J12-'2008'!J12</f>
        <v>1.0651518433640275E-2</v>
      </c>
      <c r="K12" s="8">
        <f>'2020'!K12-'2008'!K12</f>
        <v>-8.8439864761445663E-4</v>
      </c>
      <c r="L12" s="8">
        <f>'2020'!L12-'2008'!L12</f>
        <v>1.0581725908523094E-2</v>
      </c>
      <c r="M12" s="17">
        <f>'2020'!M12-'2008'!M12</f>
        <v>-6.1130358050267702E-3</v>
      </c>
      <c r="N12" s="16">
        <f>'2020'!N12-'2008'!N12</f>
        <v>-2.1959754804171949E-3</v>
      </c>
      <c r="O12" s="16">
        <f>'2020'!O12-'2008'!O12</f>
        <v>-3.9170603246095753E-3</v>
      </c>
      <c r="P12" s="5">
        <f>'2020'!P12-'2008'!P12</f>
        <v>-4.3659247102526702E-3</v>
      </c>
      <c r="Q12" s="18">
        <f>'2020'!Q12-'2008'!Q12</f>
        <v>0</v>
      </c>
      <c r="R12" s="18">
        <f>'2020'!R12-'2008'!R12</f>
        <v>-4.3659247102526702E-3</v>
      </c>
      <c r="S12" s="9">
        <f>'2020'!S12-'2008'!S12</f>
        <v>-2.4953426000509024E-2</v>
      </c>
      <c r="T12" s="10">
        <f>'2020'!T12-'2008'!T12</f>
        <v>4.8733997803541325E-3</v>
      </c>
      <c r="U12" s="10">
        <f>'2020'!U12-'2008'!U12</f>
        <v>-9.0966990780366637E-3</v>
      </c>
      <c r="V12" s="10">
        <f>'2020'!V12-'2008'!V12</f>
        <v>-2.0673567167324089E-3</v>
      </c>
      <c r="W12" s="10">
        <f>'2020'!W12-'2008'!W12</f>
        <v>-1.8662769986094084E-2</v>
      </c>
    </row>
    <row r="13" spans="1:23" x14ac:dyDescent="0.3">
      <c r="A13" s="1" t="s">
        <v>17</v>
      </c>
      <c r="B13" s="1" t="s">
        <v>18</v>
      </c>
      <c r="C13" s="2">
        <f>'2020'!C13-'2008'!C13</f>
        <v>-1.8608305980739648E-2</v>
      </c>
      <c r="D13" s="3">
        <f>'2020'!D13-'2008'!D13</f>
        <v>7.321022818604711E-2</v>
      </c>
      <c r="E13" s="4">
        <f>'2020'!E13-'2008'!E13</f>
        <v>4.5602382607282513E-2</v>
      </c>
      <c r="F13" s="11">
        <f>'2020'!F13-'2008'!F13</f>
        <v>-5.3024249407320721E-3</v>
      </c>
      <c r="G13" s="4">
        <f>'2020'!G13-'2008'!G13</f>
        <v>-5.6342832707115958E-3</v>
      </c>
      <c r="H13" s="11">
        <f>'2020'!H13-'2008'!H13</f>
        <v>3.8544553790208241E-2</v>
      </c>
      <c r="I13" s="7">
        <f>'2020'!I13-'2008'!I13</f>
        <v>4.1130766504288707E-2</v>
      </c>
      <c r="J13" s="8">
        <f>'2020'!J13-'2008'!J13</f>
        <v>1.0885142394269277E-2</v>
      </c>
      <c r="K13" s="8">
        <f>'2020'!K13-'2008'!K13</f>
        <v>1.3115885490129167E-2</v>
      </c>
      <c r="L13" s="8">
        <f>'2020'!L13-'2008'!L13</f>
        <v>1.7129738619890249E-2</v>
      </c>
      <c r="M13" s="17">
        <f>'2020'!M13-'2008'!M13</f>
        <v>-7.008156064428589E-2</v>
      </c>
      <c r="N13" s="16">
        <f>'2020'!N13-'2008'!N13</f>
        <v>-5.5341956696275514E-2</v>
      </c>
      <c r="O13" s="16">
        <f>'2020'!O13-'2008'!O13</f>
        <v>-1.4739603948010389E-2</v>
      </c>
      <c r="P13" s="5">
        <f>'2020'!P13-'2008'!P13</f>
        <v>-1.6607391490609382E-2</v>
      </c>
      <c r="Q13" s="18">
        <f>'2020'!Q13-'2008'!Q13</f>
        <v>-5.2766549445214042E-3</v>
      </c>
      <c r="R13" s="18">
        <f>'2020'!R13-'2008'!R13</f>
        <v>-1.1330736546087978E-2</v>
      </c>
      <c r="S13" s="9">
        <f>'2020'!S13-'2008'!S13</f>
        <v>-4.6260348536180246E-2</v>
      </c>
      <c r="T13" s="10">
        <f>'2020'!T13-'2008'!T13</f>
        <v>-1.6449627627795341E-2</v>
      </c>
      <c r="U13" s="10">
        <f>'2020'!U13-'2008'!U13</f>
        <v>-2.2719547627274461E-2</v>
      </c>
      <c r="V13" s="10">
        <f>'2020'!V13-'2008'!V13</f>
        <v>-3.3318647619371596E-3</v>
      </c>
      <c r="W13" s="10">
        <f>'2020'!W13-'2008'!W13</f>
        <v>-3.7593085191732806E-3</v>
      </c>
    </row>
    <row r="14" spans="1:23" x14ac:dyDescent="0.3">
      <c r="A14" s="1" t="s">
        <v>19</v>
      </c>
      <c r="B14" s="1" t="s">
        <v>20</v>
      </c>
      <c r="C14" s="2">
        <f>'2020'!C14-'2008'!C14</f>
        <v>-6.4164866760834105E-3</v>
      </c>
      <c r="D14" s="3">
        <f>'2020'!D14-'2008'!D14</f>
        <v>-2.4464754528379096E-3</v>
      </c>
      <c r="E14" s="4">
        <f>'2020'!E14-'2008'!E14</f>
        <v>9.851567112049979E-3</v>
      </c>
      <c r="F14" s="11">
        <f>'2020'!F14-'2008'!F14</f>
        <v>-1.0523495605717022E-2</v>
      </c>
      <c r="G14" s="4">
        <f>'2020'!G14-'2008'!G14</f>
        <v>6.564029917437042E-3</v>
      </c>
      <c r="H14" s="11">
        <f>'2020'!H14-'2008'!H14</f>
        <v>-8.3385768766078977E-3</v>
      </c>
      <c r="I14" s="7">
        <f>'2020'!I14-'2008'!I14</f>
        <v>5.9184881164916214E-3</v>
      </c>
      <c r="J14" s="8">
        <f>'2020'!J14-'2008'!J14</f>
        <v>-2.1540323873074876E-2</v>
      </c>
      <c r="K14" s="8">
        <f>'2020'!K14-'2008'!K14</f>
        <v>1.7651730973483722E-2</v>
      </c>
      <c r="L14" s="8">
        <f>'2020'!L14-'2008'!L14</f>
        <v>9.8070810160827762E-3</v>
      </c>
      <c r="M14" s="17">
        <f>'2020'!M14-'2008'!M14</f>
        <v>-3.5590428011455122E-2</v>
      </c>
      <c r="N14" s="16">
        <f>'2020'!N14-'2008'!N14</f>
        <v>-2.4616195570948629E-2</v>
      </c>
      <c r="O14" s="16">
        <f>'2020'!O14-'2008'!O14</f>
        <v>-1.0974232440506493E-2</v>
      </c>
      <c r="P14" s="5">
        <f>'2020'!P14-'2008'!P14</f>
        <v>0</v>
      </c>
      <c r="Q14" s="18">
        <f>'2020'!Q14-'2008'!Q14</f>
        <v>0</v>
      </c>
      <c r="R14" s="18">
        <f>'2020'!R14-'2008'!R14</f>
        <v>0</v>
      </c>
      <c r="S14" s="9">
        <f>'2020'!S14-'2008'!S14</f>
        <v>2.5701928671718E-2</v>
      </c>
      <c r="T14" s="10">
        <f>'2020'!T14-'2008'!T14</f>
        <v>3.6426613084839562E-4</v>
      </c>
      <c r="U14" s="10">
        <f>'2020'!U14-'2008'!U14</f>
        <v>1.4435478242816555E-2</v>
      </c>
      <c r="V14" s="10">
        <f>'2020'!V14-'2008'!V14</f>
        <v>1.460479972980163E-2</v>
      </c>
      <c r="W14" s="10">
        <f>'2020'!W14-'2008'!W14</f>
        <v>-3.7026154317485833E-3</v>
      </c>
    </row>
    <row r="15" spans="1:23" x14ac:dyDescent="0.3">
      <c r="A15" s="1" t="s">
        <v>21</v>
      </c>
      <c r="B15" s="1" t="s">
        <v>22</v>
      </c>
      <c r="C15" s="2">
        <f>'2020'!C15-'2008'!C15</f>
        <v>-1.3423697759920694E-2</v>
      </c>
      <c r="D15" s="3">
        <f>'2020'!D15-'2008'!D15</f>
        <v>4.2108542637736862E-2</v>
      </c>
      <c r="E15" s="4">
        <f>'2020'!E15-'2008'!E15</f>
        <v>3.3597135503531085E-2</v>
      </c>
      <c r="F15" s="11">
        <f>'2020'!F15-'2008'!F15</f>
        <v>8.6178502534419183E-3</v>
      </c>
      <c r="G15" s="4">
        <f>'2020'!G15-'2008'!G15</f>
        <v>1.066545003211394E-2</v>
      </c>
      <c r="H15" s="11">
        <f>'2020'!H15-'2008'!H15</f>
        <v>-1.077189315135009E-2</v>
      </c>
      <c r="I15" s="7">
        <f>'2020'!I15-'2008'!I15</f>
        <v>-1.5767090104532089E-2</v>
      </c>
      <c r="J15" s="8">
        <f>'2020'!J15-'2008'!J15</f>
        <v>-2.5970013260063193E-2</v>
      </c>
      <c r="K15" s="8">
        <f>'2020'!K15-'2008'!K15</f>
        <v>-1.8837933353419989E-2</v>
      </c>
      <c r="L15" s="8">
        <f>'2020'!L15-'2008'!L15</f>
        <v>2.904085650895108E-2</v>
      </c>
      <c r="M15" s="17">
        <f>'2020'!M15-'2008'!M15</f>
        <v>-3.9765150293125509E-2</v>
      </c>
      <c r="N15" s="16">
        <f>'2020'!N15-'2008'!N15</f>
        <v>1.7013401775679829E-3</v>
      </c>
      <c r="O15" s="16">
        <f>'2020'!O15-'2008'!O15</f>
        <v>-4.1466490470693493E-2</v>
      </c>
      <c r="P15" s="5">
        <f>'2020'!P15-'2008'!P15</f>
        <v>0</v>
      </c>
      <c r="Q15" s="18">
        <f>'2020'!Q15-'2008'!Q15</f>
        <v>0</v>
      </c>
      <c r="R15" s="18">
        <f>'2020'!R15-'2008'!R15</f>
        <v>0</v>
      </c>
      <c r="S15" s="9">
        <f>'2020'!S15-'2008'!S15</f>
        <v>0</v>
      </c>
      <c r="T15" s="10">
        <f>'2020'!T15-'2008'!T15</f>
        <v>0</v>
      </c>
      <c r="U15" s="10">
        <f>'2020'!U15-'2008'!U15</f>
        <v>0</v>
      </c>
      <c r="V15" s="10">
        <f>'2020'!V15-'2008'!V15</f>
        <v>0</v>
      </c>
      <c r="W15" s="10">
        <f>'2020'!W15-'2008'!W15</f>
        <v>0</v>
      </c>
    </row>
    <row r="16" spans="1:23" x14ac:dyDescent="0.3">
      <c r="A16" s="1" t="s">
        <v>23</v>
      </c>
      <c r="B16" s="1" t="s">
        <v>24</v>
      </c>
      <c r="C16" s="2">
        <f>'2020'!C16-'2008'!C16</f>
        <v>-3.8226360782801505E-3</v>
      </c>
      <c r="D16" s="3">
        <f>'2020'!D16-'2008'!D16</f>
        <v>1.5746004122436263E-2</v>
      </c>
      <c r="E16" s="4">
        <f>'2020'!E16-'2008'!E16</f>
        <v>8.6750705952115398E-3</v>
      </c>
      <c r="F16" s="11">
        <f>'2020'!F16-'2008'!F16</f>
        <v>4.3451664408531571E-5</v>
      </c>
      <c r="G16" s="4">
        <f>'2020'!G16-'2008'!G16</f>
        <v>6.7250080013954994E-3</v>
      </c>
      <c r="H16" s="11">
        <f>'2020'!H16-'2008'!H16</f>
        <v>3.0247386142068233E-4</v>
      </c>
      <c r="I16" s="7">
        <f>'2020'!I16-'2008'!I16</f>
        <v>-1.9874837363782344E-2</v>
      </c>
      <c r="J16" s="8">
        <f>'2020'!J16-'2008'!J16</f>
        <v>-1.672681478610847E-2</v>
      </c>
      <c r="K16" s="8">
        <f>'2020'!K16-'2008'!K16</f>
        <v>-8.2644167002519225E-3</v>
      </c>
      <c r="L16" s="8">
        <f>'2020'!L16-'2008'!L16</f>
        <v>5.1163941225780482E-3</v>
      </c>
      <c r="M16" s="17">
        <f>'2020'!M16-'2008'!M16</f>
        <v>1.0345401458066228E-2</v>
      </c>
      <c r="N16" s="16">
        <f>'2020'!N16-'2008'!N16</f>
        <v>5.9551695530840922E-3</v>
      </c>
      <c r="O16" s="16">
        <f>'2020'!O16-'2008'!O16</f>
        <v>4.3902319049821323E-3</v>
      </c>
      <c r="P16" s="5">
        <f>'2020'!P16-'2008'!P16</f>
        <v>0</v>
      </c>
      <c r="Q16" s="18">
        <f>'2020'!Q16-'2008'!Q16</f>
        <v>0</v>
      </c>
      <c r="R16" s="18">
        <f>'2020'!R16-'2008'!R16</f>
        <v>0</v>
      </c>
      <c r="S16" s="9">
        <f>'2020'!S16-'2008'!S16</f>
        <v>-1.0039204295000322E-2</v>
      </c>
      <c r="T16" s="10">
        <f>'2020'!T16-'2008'!T16</f>
        <v>-1.1950485664719223E-3</v>
      </c>
      <c r="U16" s="10">
        <f>'2020'!U16-'2008'!U16</f>
        <v>-4.7026681943856154E-3</v>
      </c>
      <c r="V16" s="10">
        <f>'2020'!V16-'2008'!V16</f>
        <v>-4.1414875341427848E-3</v>
      </c>
      <c r="W16" s="10">
        <f>'2020'!W16-'2008'!W16</f>
        <v>0</v>
      </c>
    </row>
    <row r="17" spans="1:23" x14ac:dyDescent="0.3">
      <c r="A17" s="1" t="s">
        <v>25</v>
      </c>
      <c r="B17" s="1" t="s">
        <v>26</v>
      </c>
      <c r="C17" s="2">
        <f>'2020'!C17-'2008'!C17</f>
        <v>-3.1474171595262668E-3</v>
      </c>
      <c r="D17" s="3">
        <f>'2020'!D17-'2008'!D17</f>
        <v>2.9695793761943506E-2</v>
      </c>
      <c r="E17" s="4">
        <f>'2020'!E17-'2008'!E17</f>
        <v>1.6634117270480905E-2</v>
      </c>
      <c r="F17" s="11">
        <f>'2020'!F17-'2008'!F17</f>
        <v>-2.4097605516700468E-3</v>
      </c>
      <c r="G17" s="4">
        <f>'2020'!G17-'2008'!G17</f>
        <v>1.0572475800626209E-2</v>
      </c>
      <c r="H17" s="11">
        <f>'2020'!H17-'2008'!H17</f>
        <v>4.8989612425064388E-3</v>
      </c>
      <c r="I17" s="7">
        <f>'2020'!I17-'2008'!I17</f>
        <v>-6.465227625528619E-3</v>
      </c>
      <c r="J17" s="8">
        <f>'2020'!J17-'2008'!J17</f>
        <v>-7.4971974729019786E-3</v>
      </c>
      <c r="K17" s="8">
        <f>'2020'!K17-'2008'!K17</f>
        <v>-7.9133915786978939E-3</v>
      </c>
      <c r="L17" s="8">
        <f>'2020'!L17-'2008'!L17</f>
        <v>8.9453614260712432E-3</v>
      </c>
      <c r="M17" s="17">
        <f>'2020'!M17-'2008'!M17</f>
        <v>-4.9435821894539267E-3</v>
      </c>
      <c r="N17" s="16">
        <f>'2020'!N17-'2008'!N17</f>
        <v>2.3387978327176345E-3</v>
      </c>
      <c r="O17" s="16">
        <f>'2020'!O17-'2008'!O17</f>
        <v>-7.2823800221715543E-3</v>
      </c>
      <c r="P17" s="5">
        <f>'2020'!P17-'2008'!P17</f>
        <v>-1.5227576463004537E-4</v>
      </c>
      <c r="Q17" s="18">
        <f>'2020'!Q17-'2008'!Q17</f>
        <v>3.6651071241911243E-4</v>
      </c>
      <c r="R17" s="18">
        <f>'2020'!R17-'2008'!R17</f>
        <v>-5.1878647704915791E-4</v>
      </c>
      <c r="S17" s="9">
        <f>'2020'!S17-'2008'!S17</f>
        <v>-2.1282125341857236E-2</v>
      </c>
      <c r="T17" s="10">
        <f>'2020'!T17-'2008'!T17</f>
        <v>-2.0034704508734361E-3</v>
      </c>
      <c r="U17" s="10">
        <f>'2020'!U17-'2008'!U17</f>
        <v>-2.0943344716499945E-2</v>
      </c>
      <c r="V17" s="10">
        <f>'2020'!V17-'2008'!V17</f>
        <v>3.3868140460488541E-3</v>
      </c>
      <c r="W17" s="10">
        <f>'2020'!W17-'2008'!W17</f>
        <v>-1.7221242205327156E-3</v>
      </c>
    </row>
    <row r="18" spans="1:23" x14ac:dyDescent="0.3">
      <c r="A18" s="1" t="s">
        <v>27</v>
      </c>
      <c r="B18" s="1" t="s">
        <v>1172</v>
      </c>
      <c r="C18" s="2">
        <f>'2020'!C18-'2008'!C18</f>
        <v>1.0235048826665316E-2</v>
      </c>
      <c r="D18" s="3">
        <f>'2020'!D18-'2008'!D18</f>
        <v>1.9620476758190702E-2</v>
      </c>
      <c r="E18" s="4">
        <f>'2020'!E18-'2008'!E18</f>
        <v>6.2268790520339512E-3</v>
      </c>
      <c r="F18" s="11">
        <f>'2020'!F18-'2008'!F18</f>
        <v>4.541334555132108E-3</v>
      </c>
      <c r="G18" s="4">
        <f>'2020'!G18-'2008'!G18</f>
        <v>1.5895513436435145E-2</v>
      </c>
      <c r="H18" s="11">
        <f>'2020'!H18-'2008'!H18</f>
        <v>-7.0432502854104878E-3</v>
      </c>
      <c r="I18" s="7">
        <f>'2020'!I18-'2008'!I18</f>
        <v>9.7943861245023411E-3</v>
      </c>
      <c r="J18" s="8">
        <f>'2020'!J18-'2008'!J18</f>
        <v>1.4475671885299121E-2</v>
      </c>
      <c r="K18" s="8">
        <f>'2020'!K18-'2008'!K18</f>
        <v>1.391572047004859E-3</v>
      </c>
      <c r="L18" s="8">
        <f>'2020'!L18-'2008'!L18</f>
        <v>-6.0728578078016321E-3</v>
      </c>
      <c r="M18" s="17">
        <f>'2020'!M18-'2008'!M18</f>
        <v>-4.7119674640169334E-3</v>
      </c>
      <c r="N18" s="16">
        <f>'2020'!N18-'2008'!N18</f>
        <v>2.4689651002097503E-3</v>
      </c>
      <c r="O18" s="16">
        <f>'2020'!O18-'2008'!O18</f>
        <v>-7.1809325642266768E-3</v>
      </c>
      <c r="P18" s="5">
        <f>'2020'!P18-'2008'!P18</f>
        <v>-7.2174710047764766E-3</v>
      </c>
      <c r="Q18" s="18">
        <f>'2020'!Q18-'2008'!Q18</f>
        <v>-1.6393985730167664E-3</v>
      </c>
      <c r="R18" s="18">
        <f>'2020'!R18-'2008'!R18</f>
        <v>-5.5780724317597103E-3</v>
      </c>
      <c r="S18" s="9">
        <f>'2020'!S18-'2008'!S18</f>
        <v>-7.250375587234268E-3</v>
      </c>
      <c r="T18" s="10">
        <f>'2020'!T18-'2008'!T18</f>
        <v>-5.2593095454357194E-3</v>
      </c>
      <c r="U18" s="10">
        <f>'2020'!U18-'2008'!U18</f>
        <v>-4.3807418546235495E-3</v>
      </c>
      <c r="V18" s="10">
        <f>'2020'!V18-'2008'!V18</f>
        <v>-6.5618053970515483E-6</v>
      </c>
      <c r="W18" s="10">
        <f>'2020'!W18-'2008'!W18</f>
        <v>2.3962376182220515E-3</v>
      </c>
    </row>
    <row r="19" spans="1:23" x14ac:dyDescent="0.3">
      <c r="A19" s="1" t="s">
        <v>28</v>
      </c>
      <c r="B19" s="1" t="s">
        <v>1173</v>
      </c>
      <c r="C19" s="2">
        <f>'2020'!C19-'2008'!C19</f>
        <v>-5.4389058747456032E-4</v>
      </c>
      <c r="D19" s="3">
        <f>'2020'!D19-'2008'!D19</f>
        <v>-1.1332142582961502E-2</v>
      </c>
      <c r="E19" s="4">
        <f>'2020'!E19-'2008'!E19</f>
        <v>1.9511220758805514E-3</v>
      </c>
      <c r="F19" s="11">
        <f>'2020'!F19-'2008'!F19</f>
        <v>-4.7951341067119756E-3</v>
      </c>
      <c r="G19" s="4">
        <f>'2020'!G19-'2008'!G19</f>
        <v>-7.5604507053384645E-3</v>
      </c>
      <c r="H19" s="11">
        <f>'2020'!H19-'2008'!H19</f>
        <v>-9.2767984679159587E-4</v>
      </c>
      <c r="I19" s="7">
        <f>'2020'!I19-'2008'!I19</f>
        <v>-2.0772776272924454E-2</v>
      </c>
      <c r="J19" s="8">
        <f>'2020'!J19-'2008'!J19</f>
        <v>-1.3345495886333908E-2</v>
      </c>
      <c r="K19" s="8">
        <f>'2020'!K19-'2008'!K19</f>
        <v>-8.4445624194715505E-3</v>
      </c>
      <c r="L19" s="8">
        <f>'2020'!L19-'2008'!L19</f>
        <v>1.0172820328810256E-3</v>
      </c>
      <c r="M19" s="17">
        <f>'2020'!M19-'2008'!M19</f>
        <v>2.8113392800127937E-2</v>
      </c>
      <c r="N19" s="16">
        <f>'2020'!N19-'2008'!N19</f>
        <v>1.9916338611010002E-2</v>
      </c>
      <c r="O19" s="16">
        <f>'2020'!O19-'2008'!O19</f>
        <v>8.1970541891179319E-3</v>
      </c>
      <c r="P19" s="5">
        <f>'2020'!P19-'2008'!P19</f>
        <v>4.933894974423847E-4</v>
      </c>
      <c r="Q19" s="18">
        <f>'2020'!Q19-'2008'!Q19</f>
        <v>0</v>
      </c>
      <c r="R19" s="18">
        <f>'2020'!R19-'2008'!R19</f>
        <v>4.933894974423847E-4</v>
      </c>
      <c r="S19" s="9">
        <f>'2020'!S19-'2008'!S19</f>
        <v>2.9542459708409644E-3</v>
      </c>
      <c r="T19" s="10">
        <f>'2020'!T19-'2008'!T19</f>
        <v>3.2002932995951316E-4</v>
      </c>
      <c r="U19" s="10">
        <f>'2020'!U19-'2008'!U19</f>
        <v>3.5020432582419997E-3</v>
      </c>
      <c r="V19" s="10">
        <f>'2020'!V19-'2008'!V19</f>
        <v>7.1994870294220074E-4</v>
      </c>
      <c r="W19" s="10">
        <f>'2020'!W19-'2008'!W19</f>
        <v>-1.587775320302747E-3</v>
      </c>
    </row>
    <row r="20" spans="1:23" x14ac:dyDescent="0.3">
      <c r="A20" s="1" t="s">
        <v>29</v>
      </c>
      <c r="B20" s="1" t="s">
        <v>30</v>
      </c>
      <c r="C20" s="2">
        <f>'2020'!C20-'2008'!C20</f>
        <v>-4.4379922954366213E-3</v>
      </c>
      <c r="D20" s="3">
        <f>'2020'!D20-'2008'!D20</f>
        <v>-4.6966683337058557E-3</v>
      </c>
      <c r="E20" s="4">
        <f>'2020'!E20-'2008'!E20</f>
        <v>1.6669188482659469E-3</v>
      </c>
      <c r="F20" s="11">
        <f>'2020'!F20-'2008'!F20</f>
        <v>-5.6317195590240531E-3</v>
      </c>
      <c r="G20" s="4">
        <f>'2020'!G20-'2008'!G20</f>
        <v>1.1222805087471865E-3</v>
      </c>
      <c r="H20" s="11">
        <f>'2020'!H20-'2008'!H20</f>
        <v>-1.8541481316949604E-3</v>
      </c>
      <c r="I20" s="7">
        <f>'2020'!I20-'2008'!I20</f>
        <v>-1.5213951335144971E-2</v>
      </c>
      <c r="J20" s="8">
        <f>'2020'!J20-'2008'!J20</f>
        <v>-5.2060953607713789E-3</v>
      </c>
      <c r="K20" s="8">
        <f>'2020'!K20-'2008'!K20</f>
        <v>-1.2383400672061277E-2</v>
      </c>
      <c r="L20" s="8">
        <f>'2020'!L20-'2008'!L20</f>
        <v>2.3755446976876857E-3</v>
      </c>
      <c r="M20" s="17">
        <f>'2020'!M20-'2008'!M20</f>
        <v>2.0786850485571287E-2</v>
      </c>
      <c r="N20" s="16">
        <f>'2020'!N20-'2008'!N20</f>
        <v>1.7900977731191169E-2</v>
      </c>
      <c r="O20" s="16">
        <f>'2020'!O20-'2008'!O20</f>
        <v>2.8858727543801255E-3</v>
      </c>
      <c r="P20" s="5">
        <f>'2020'!P20-'2008'!P20</f>
        <v>0</v>
      </c>
      <c r="Q20" s="18">
        <f>'2020'!Q20-'2008'!Q20</f>
        <v>0</v>
      </c>
      <c r="R20" s="18">
        <f>'2020'!R20-'2008'!R20</f>
        <v>0</v>
      </c>
      <c r="S20" s="9">
        <f>'2020'!S20-'2008'!S20</f>
        <v>-5.314223112157063E-3</v>
      </c>
      <c r="T20" s="10">
        <f>'2020'!T20-'2008'!T20</f>
        <v>-2.3334719892929312E-3</v>
      </c>
      <c r="U20" s="10">
        <f>'2020'!U20-'2008'!U20</f>
        <v>-1.1986034571299352E-3</v>
      </c>
      <c r="V20" s="10">
        <f>'2020'!V20-'2008'!V20</f>
        <v>-1.7821476657341961E-3</v>
      </c>
      <c r="W20" s="10">
        <f>'2020'!W20-'2008'!W20</f>
        <v>0</v>
      </c>
    </row>
    <row r="21" spans="1:23" x14ac:dyDescent="0.3">
      <c r="A21" s="1" t="s">
        <v>31</v>
      </c>
      <c r="B21" s="1" t="s">
        <v>32</v>
      </c>
      <c r="C21" s="2">
        <f>'2020'!C21-'2008'!C21</f>
        <v>-6.6654045936607176E-3</v>
      </c>
      <c r="D21" s="3">
        <f>'2020'!D21-'2008'!D21</f>
        <v>-1.4121779809694868E-4</v>
      </c>
      <c r="E21" s="4">
        <f>'2020'!E21-'2008'!E21</f>
        <v>1.3173032699030987E-2</v>
      </c>
      <c r="F21" s="11">
        <f>'2020'!F21-'2008'!F21</f>
        <v>-5.2775496899805235E-3</v>
      </c>
      <c r="G21" s="4">
        <f>'2020'!G21-'2008'!G21</f>
        <v>-1.0091966278285831E-2</v>
      </c>
      <c r="H21" s="11">
        <f>'2020'!H21-'2008'!H21</f>
        <v>2.0552654711384066E-3</v>
      </c>
      <c r="I21" s="7">
        <f>'2020'!I21-'2008'!I21</f>
        <v>-1.3507055566578802E-2</v>
      </c>
      <c r="J21" s="8">
        <f>'2020'!J21-'2008'!J21</f>
        <v>-1.0833543189057673E-2</v>
      </c>
      <c r="K21" s="8">
        <f>'2020'!K21-'2008'!K21</f>
        <v>-2.2029040287659993E-2</v>
      </c>
      <c r="L21" s="8">
        <f>'2020'!L21-'2008'!L21</f>
        <v>1.9355527910138878E-2</v>
      </c>
      <c r="M21" s="17">
        <f>'2020'!M21-'2008'!M21</f>
        <v>-2.5028684498142884E-3</v>
      </c>
      <c r="N21" s="16">
        <f>'2020'!N21-'2008'!N21</f>
        <v>-9.0303833513055223E-3</v>
      </c>
      <c r="O21" s="16">
        <f>'2020'!O21-'2008'!O21</f>
        <v>6.5275149014912409E-3</v>
      </c>
      <c r="P21" s="5">
        <f>'2020'!P21-'2008'!P21</f>
        <v>0</v>
      </c>
      <c r="Q21" s="18">
        <f>'2020'!Q21-'2008'!Q21</f>
        <v>0</v>
      </c>
      <c r="R21" s="18">
        <f>'2020'!R21-'2008'!R21</f>
        <v>0</v>
      </c>
      <c r="S21" s="9">
        <f>'2020'!S21-'2008'!S21</f>
        <v>9.4857372208292517E-3</v>
      </c>
      <c r="T21" s="10">
        <f>'2020'!T21-'2008'!T21</f>
        <v>1.3367544974714006E-2</v>
      </c>
      <c r="U21" s="10">
        <f>'2020'!U21-'2008'!U21</f>
        <v>1.0729732425163656E-3</v>
      </c>
      <c r="V21" s="10">
        <f>'2020'!V21-'2008'!V21</f>
        <v>-3.6908903515085485E-3</v>
      </c>
      <c r="W21" s="10">
        <f>'2020'!W21-'2008'!W21</f>
        <v>-1.2638906448925703E-3</v>
      </c>
    </row>
    <row r="22" spans="1:23" x14ac:dyDescent="0.3">
      <c r="A22" s="1" t="s">
        <v>33</v>
      </c>
      <c r="B22" s="1" t="s">
        <v>34</v>
      </c>
      <c r="C22" s="2">
        <f>'2020'!C22-'2008'!C22</f>
        <v>1.2540753022528328E-2</v>
      </c>
      <c r="D22" s="3">
        <f>'2020'!D22-'2008'!D22</f>
        <v>4.0592588048942613E-2</v>
      </c>
      <c r="E22" s="4">
        <f>'2020'!E22-'2008'!E22</f>
        <v>3.310609520403502E-2</v>
      </c>
      <c r="F22" s="11">
        <f>'2020'!F22-'2008'!F22</f>
        <v>1.803303248218651E-2</v>
      </c>
      <c r="G22" s="4">
        <f>'2020'!G22-'2008'!G22</f>
        <v>8.7910851435172577E-3</v>
      </c>
      <c r="H22" s="11">
        <f>'2020'!H22-'2008'!H22</f>
        <v>-1.9337624780796162E-2</v>
      </c>
      <c r="I22" s="7">
        <f>'2020'!I22-'2008'!I22</f>
        <v>5.7736857022596538E-3</v>
      </c>
      <c r="J22" s="8">
        <f>'2020'!J22-'2008'!J22</f>
        <v>1.7913224036309228E-2</v>
      </c>
      <c r="K22" s="8">
        <f>'2020'!K22-'2008'!K22</f>
        <v>-1.8076711615521789E-2</v>
      </c>
      <c r="L22" s="8">
        <f>'2020'!L22-'2008'!L22</f>
        <v>5.937173281472221E-3</v>
      </c>
      <c r="M22" s="17">
        <f>'2020'!M22-'2008'!M22</f>
        <v>-2.6508158809852855E-2</v>
      </c>
      <c r="N22" s="16">
        <f>'2020'!N22-'2008'!N22</f>
        <v>-7.0776041005657306E-3</v>
      </c>
      <c r="O22" s="16">
        <f>'2020'!O22-'2008'!O22</f>
        <v>-1.9430554709287118E-2</v>
      </c>
      <c r="P22" s="5">
        <f>'2020'!P22-'2008'!P22</f>
        <v>2.2471647237527467E-2</v>
      </c>
      <c r="Q22" s="18">
        <f>'2020'!Q22-'2008'!Q22</f>
        <v>1.2124753974650845E-2</v>
      </c>
      <c r="R22" s="18">
        <f>'2020'!R22-'2008'!R22</f>
        <v>1.034689326287663E-2</v>
      </c>
      <c r="S22" s="9">
        <f>'2020'!S22-'2008'!S22</f>
        <v>-2.9789009156348467E-2</v>
      </c>
      <c r="T22" s="10">
        <f>'2020'!T22-'2008'!T22</f>
        <v>-5.4809969617897678E-3</v>
      </c>
      <c r="U22" s="10">
        <f>'2020'!U22-'2008'!U22</f>
        <v>-1.8850724847205104E-2</v>
      </c>
      <c r="V22" s="10">
        <f>'2020'!V22-'2008'!V22</f>
        <v>-1.5167019545784716E-2</v>
      </c>
      <c r="W22" s="10">
        <f>'2020'!W22-'2008'!W22</f>
        <v>9.7097321984311244E-3</v>
      </c>
    </row>
    <row r="23" spans="1:23" x14ac:dyDescent="0.3">
      <c r="A23" s="1" t="s">
        <v>35</v>
      </c>
      <c r="B23" s="1" t="s">
        <v>1174</v>
      </c>
      <c r="C23" s="2">
        <f>'2020'!C23-'2008'!C23</f>
        <v>3.827607547607359E-4</v>
      </c>
      <c r="D23" s="3">
        <f>'2020'!D23-'2008'!D23</f>
        <v>3.3046812892112865E-2</v>
      </c>
      <c r="E23" s="4">
        <f>'2020'!E23-'2008'!E23</f>
        <v>8.1879243723599893E-3</v>
      </c>
      <c r="F23" s="11">
        <f>'2020'!F23-'2008'!F23</f>
        <v>-1.6611122686953673E-3</v>
      </c>
      <c r="G23" s="4">
        <f>'2020'!G23-'2008'!G23</f>
        <v>8.0914549613197995E-4</v>
      </c>
      <c r="H23" s="11">
        <f>'2020'!H23-'2008'!H23</f>
        <v>2.5710855292316245E-2</v>
      </c>
      <c r="I23" s="7">
        <f>'2020'!I23-'2008'!I23</f>
        <v>-9.9647594165384185E-3</v>
      </c>
      <c r="J23" s="8">
        <f>'2020'!J23-'2008'!J23</f>
        <v>-6.5590298620502377E-3</v>
      </c>
      <c r="K23" s="8">
        <f>'2020'!K23-'2008'!K23</f>
        <v>-4.7596310040357893E-3</v>
      </c>
      <c r="L23" s="8">
        <f>'2020'!L23-'2008'!L23</f>
        <v>1.3539014495475982E-3</v>
      </c>
      <c r="M23" s="17">
        <f>'2020'!M23-'2008'!M23</f>
        <v>-5.5229021975214676E-3</v>
      </c>
      <c r="N23" s="16">
        <f>'2020'!N23-'2008'!N23</f>
        <v>1.1497720910366639E-2</v>
      </c>
      <c r="O23" s="16">
        <f>'2020'!O23-'2008'!O23</f>
        <v>-1.7020623107888121E-2</v>
      </c>
      <c r="P23" s="5">
        <f>'2020'!P23-'2008'!P23</f>
        <v>-1.0765903618327067E-2</v>
      </c>
      <c r="Q23" s="18">
        <f>'2020'!Q23-'2008'!Q23</f>
        <v>0</v>
      </c>
      <c r="R23" s="18">
        <f>'2020'!R23-'2008'!R23</f>
        <v>-1.0765903618327067E-2</v>
      </c>
      <c r="S23" s="9">
        <f>'2020'!S23-'2008'!S23</f>
        <v>-6.4104869049651722E-3</v>
      </c>
      <c r="T23" s="10">
        <f>'2020'!T23-'2008'!T23</f>
        <v>-4.4149333461059714E-3</v>
      </c>
      <c r="U23" s="10">
        <f>'2020'!U23-'2008'!U23</f>
        <v>-3.5620027656345114E-3</v>
      </c>
      <c r="V23" s="10">
        <f>'2020'!V23-'2008'!V23</f>
        <v>4.1275053339909478E-3</v>
      </c>
      <c r="W23" s="10">
        <f>'2020'!W23-'2008'!W23</f>
        <v>-2.5610561272156364E-3</v>
      </c>
    </row>
    <row r="24" spans="1:23" x14ac:dyDescent="0.3">
      <c r="A24" s="1" t="s">
        <v>36</v>
      </c>
      <c r="B24" s="1" t="s">
        <v>37</v>
      </c>
      <c r="C24" s="2">
        <f>'2020'!C24-'2008'!C24</f>
        <v>2.3878297834962203E-3</v>
      </c>
      <c r="D24" s="3">
        <f>'2020'!D24-'2008'!D24</f>
        <v>9.6136170149623834E-3</v>
      </c>
      <c r="E24" s="4">
        <f>'2020'!E24-'2008'!E24</f>
        <v>-1.3159514186566384E-2</v>
      </c>
      <c r="F24" s="11">
        <f>'2020'!F24-'2008'!F24</f>
        <v>7.3881076025300654E-3</v>
      </c>
      <c r="G24" s="4">
        <f>'2020'!G24-'2008'!G24</f>
        <v>9.3884165205339598E-3</v>
      </c>
      <c r="H24" s="11">
        <f>'2020'!H24-'2008'!H24</f>
        <v>5.9966070784647635E-3</v>
      </c>
      <c r="I24" s="7">
        <f>'2020'!I24-'2008'!I24</f>
        <v>-1.6304577202672449E-2</v>
      </c>
      <c r="J24" s="8">
        <f>'2020'!J24-'2008'!J24</f>
        <v>-1.6874665010932377E-2</v>
      </c>
      <c r="K24" s="8">
        <f>'2020'!K24-'2008'!K24</f>
        <v>6.9293467692230042E-3</v>
      </c>
      <c r="L24" s="8">
        <f>'2020'!L24-'2008'!L24</f>
        <v>-6.3592589609630934E-3</v>
      </c>
      <c r="M24" s="17">
        <f>'2020'!M24-'2008'!M24</f>
        <v>-6.3379554497858606E-3</v>
      </c>
      <c r="N24" s="16">
        <f>'2020'!N24-'2008'!N24</f>
        <v>1.0444888898694705E-2</v>
      </c>
      <c r="O24" s="16">
        <f>'2020'!O24-'2008'!O24</f>
        <v>-1.6782844348480569E-2</v>
      </c>
      <c r="P24" s="5">
        <f>'2020'!P24-'2008'!P24</f>
        <v>4.8309405444449368E-3</v>
      </c>
      <c r="Q24" s="18">
        <f>'2020'!Q24-'2008'!Q24</f>
        <v>0</v>
      </c>
      <c r="R24" s="18">
        <f>'2020'!R24-'2008'!R24</f>
        <v>4.8309405444449368E-3</v>
      </c>
      <c r="S24" s="9">
        <f>'2020'!S24-'2008'!S24</f>
        <v>1.0585804876547165E-2</v>
      </c>
      <c r="T24" s="10">
        <f>'2020'!T24-'2008'!T24</f>
        <v>-3.0354537355781991E-3</v>
      </c>
      <c r="U24" s="10">
        <f>'2020'!U24-'2008'!U24</f>
        <v>8.8349288044955124E-3</v>
      </c>
      <c r="V24" s="10">
        <f>'2020'!V24-'2008'!V24</f>
        <v>2.1132377546818283E-3</v>
      </c>
      <c r="W24" s="10">
        <f>'2020'!W24-'2008'!W24</f>
        <v>2.6730920529480211E-3</v>
      </c>
    </row>
    <row r="25" spans="1:23" x14ac:dyDescent="0.3">
      <c r="A25" s="1" t="s">
        <v>38</v>
      </c>
      <c r="B25" s="1" t="s">
        <v>39</v>
      </c>
      <c r="C25" s="2">
        <f>'2020'!C25-'2008'!C25</f>
        <v>-8.82298600917375E-4</v>
      </c>
      <c r="D25" s="3">
        <f>'2020'!D25-'2008'!D25</f>
        <v>-2.7408708345574295E-2</v>
      </c>
      <c r="E25" s="4">
        <f>'2020'!E25-'2008'!E25</f>
        <v>1.6924937189847937E-2</v>
      </c>
      <c r="F25" s="11">
        <f>'2020'!F25-'2008'!F25</f>
        <v>-5.0347061965477224E-3</v>
      </c>
      <c r="G25" s="4">
        <f>'2020'!G25-'2008'!G25</f>
        <v>-3.8175862654881321E-2</v>
      </c>
      <c r="H25" s="11">
        <f>'2020'!H25-'2008'!H25</f>
        <v>-1.1230766839931822E-3</v>
      </c>
      <c r="I25" s="7">
        <f>'2020'!I25-'2008'!I25</f>
        <v>1.3114169875667075E-2</v>
      </c>
      <c r="J25" s="8">
        <f>'2020'!J25-'2008'!J25</f>
        <v>4.1144029859947473E-3</v>
      </c>
      <c r="K25" s="8">
        <f>'2020'!K25-'2008'!K25</f>
        <v>6.8360557387674853E-3</v>
      </c>
      <c r="L25" s="8">
        <f>'2020'!L25-'2008'!L25</f>
        <v>2.1637111509048707E-3</v>
      </c>
      <c r="M25" s="17">
        <f>'2020'!M25-'2008'!M25</f>
        <v>1.2735897765325715E-2</v>
      </c>
      <c r="N25" s="16">
        <f>'2020'!N25-'2008'!N25</f>
        <v>1.1124447229820093E-2</v>
      </c>
      <c r="O25" s="16">
        <f>'2020'!O25-'2008'!O25</f>
        <v>1.6114505355056263E-3</v>
      </c>
      <c r="P25" s="5">
        <f>'2020'!P25-'2008'!P25</f>
        <v>2.8140643301045494E-3</v>
      </c>
      <c r="Q25" s="18">
        <f>'2020'!Q25-'2008'!Q25</f>
        <v>2.8140643301045494E-3</v>
      </c>
      <c r="R25" s="18">
        <f>'2020'!R25-'2008'!R25</f>
        <v>0</v>
      </c>
      <c r="S25" s="9">
        <f>'2020'!S25-'2008'!S25</f>
        <v>-2.1377222264405372E-3</v>
      </c>
      <c r="T25" s="10">
        <f>'2020'!T25-'2008'!T25</f>
        <v>0</v>
      </c>
      <c r="U25" s="10">
        <f>'2020'!U25-'2008'!U25</f>
        <v>0</v>
      </c>
      <c r="V25" s="10">
        <f>'2020'!V25-'2008'!V25</f>
        <v>2.9474385386203759E-4</v>
      </c>
      <c r="W25" s="10">
        <f>'2020'!W25-'2008'!W25</f>
        <v>-2.4324660803025748E-3</v>
      </c>
    </row>
    <row r="26" spans="1:23" x14ac:dyDescent="0.3">
      <c r="A26" s="1" t="s">
        <v>40</v>
      </c>
      <c r="B26" s="1" t="s">
        <v>41</v>
      </c>
      <c r="C26" s="2">
        <f>'2020'!C26-'2008'!C26</f>
        <v>-1.045934996701503E-2</v>
      </c>
      <c r="D26" s="3">
        <f>'2020'!D26-'2008'!D26</f>
        <v>-1.2618862156102473E-2</v>
      </c>
      <c r="E26" s="4">
        <f>'2020'!E26-'2008'!E26</f>
        <v>2.0138488465097429E-3</v>
      </c>
      <c r="F26" s="11">
        <f>'2020'!F26-'2008'!F26</f>
        <v>-3.5527072323479965E-2</v>
      </c>
      <c r="G26" s="4">
        <f>'2020'!G26-'2008'!G26</f>
        <v>3.1379036414343198E-4</v>
      </c>
      <c r="H26" s="11">
        <f>'2020'!H26-'2008'!H26</f>
        <v>2.0580570956724331E-2</v>
      </c>
      <c r="I26" s="7">
        <f>'2020'!I26-'2008'!I26</f>
        <v>1.3803330918381623E-2</v>
      </c>
      <c r="J26" s="8">
        <f>'2020'!J26-'2008'!J26</f>
        <v>-2.0074223939008096E-2</v>
      </c>
      <c r="K26" s="8">
        <f>'2020'!K26-'2008'!K26</f>
        <v>3.7161379631677163E-2</v>
      </c>
      <c r="L26" s="8">
        <f>'2020'!L26-'2008'!L26</f>
        <v>-3.2838247742874235E-3</v>
      </c>
      <c r="M26" s="17">
        <f>'2020'!M26-'2008'!M26</f>
        <v>-9.4748251898223168E-4</v>
      </c>
      <c r="N26" s="16">
        <f>'2020'!N26-'2008'!N26</f>
        <v>-3.1265360952337645E-3</v>
      </c>
      <c r="O26" s="16">
        <f>'2020'!O26-'2008'!O26</f>
        <v>2.1790535762515328E-3</v>
      </c>
      <c r="P26" s="5">
        <f>'2020'!P26-'2008'!P26</f>
        <v>0</v>
      </c>
      <c r="Q26" s="18">
        <f>'2020'!Q26-'2008'!Q26</f>
        <v>0</v>
      </c>
      <c r="R26" s="18">
        <f>'2020'!R26-'2008'!R26</f>
        <v>0</v>
      </c>
      <c r="S26" s="9">
        <f>'2020'!S26-'2008'!S26</f>
        <v>-1.0696336210311911E-2</v>
      </c>
      <c r="T26" s="10">
        <f>'2020'!T26-'2008'!T26</f>
        <v>-7.2094352792340935E-3</v>
      </c>
      <c r="U26" s="10">
        <f>'2020'!U26-'2008'!U26</f>
        <v>-6.4166034312468628E-3</v>
      </c>
      <c r="V26" s="10">
        <f>'2020'!V26-'2008'!V26</f>
        <v>1.0943097515439905E-2</v>
      </c>
      <c r="W26" s="10">
        <f>'2020'!W26-'2008'!W26</f>
        <v>-8.0133950152708605E-3</v>
      </c>
    </row>
    <row r="27" spans="1:23" x14ac:dyDescent="0.3">
      <c r="A27" s="1" t="s">
        <v>42</v>
      </c>
      <c r="B27" s="1" t="s">
        <v>43</v>
      </c>
      <c r="C27" s="2">
        <f>'2020'!C27-'2008'!C27</f>
        <v>-1.7806346202420276E-3</v>
      </c>
      <c r="D27" s="3">
        <f>'2020'!D27-'2008'!D27</f>
        <v>3.5576851761241729E-2</v>
      </c>
      <c r="E27" s="4">
        <f>'2020'!E27-'2008'!E27</f>
        <v>3.126202275528512E-2</v>
      </c>
      <c r="F27" s="11">
        <f>'2020'!F27-'2008'!F27</f>
        <v>-5.3277390191602617E-3</v>
      </c>
      <c r="G27" s="4">
        <f>'2020'!G27-'2008'!G27</f>
        <v>3.871169730582269E-3</v>
      </c>
      <c r="H27" s="11">
        <f>'2020'!H27-'2008'!H27</f>
        <v>5.7713982945345882E-3</v>
      </c>
      <c r="I27" s="7">
        <f>'2020'!I27-'2008'!I27</f>
        <v>-1.1831957900289458E-2</v>
      </c>
      <c r="J27" s="8">
        <f>'2020'!J27-'2008'!J27</f>
        <v>-2.6582466536523991E-3</v>
      </c>
      <c r="K27" s="8">
        <f>'2020'!K27-'2008'!K27</f>
        <v>8.0013836642627185E-3</v>
      </c>
      <c r="L27" s="8">
        <f>'2020'!L27-'2008'!L27</f>
        <v>-1.7175094910899781E-2</v>
      </c>
      <c r="M27" s="17">
        <f>'2020'!M27-'2008'!M27</f>
        <v>-1.9782630222171291E-2</v>
      </c>
      <c r="N27" s="16">
        <f>'2020'!N27-'2008'!N27</f>
        <v>-5.7633716036287128E-3</v>
      </c>
      <c r="O27" s="16">
        <f>'2020'!O27-'2008'!O27</f>
        <v>-1.4019258618542585E-2</v>
      </c>
      <c r="P27" s="5">
        <f>'2020'!P27-'2008'!P27</f>
        <v>-1.648443187027334E-3</v>
      </c>
      <c r="Q27" s="18">
        <f>'2020'!Q27-'2008'!Q27</f>
        <v>-1.1593528939279852E-3</v>
      </c>
      <c r="R27" s="18">
        <f>'2020'!R27-'2008'!R27</f>
        <v>-4.890902930993488E-4</v>
      </c>
      <c r="S27" s="9">
        <f>'2020'!S27-'2008'!S27</f>
        <v>-4.0944550719956979E-3</v>
      </c>
      <c r="T27" s="10">
        <f>'2020'!T27-'2008'!T27</f>
        <v>-2.1707787167037054E-3</v>
      </c>
      <c r="U27" s="10">
        <f>'2020'!U27-'2008'!U27</f>
        <v>3.1571369236960008E-3</v>
      </c>
      <c r="V27" s="10">
        <f>'2020'!V27-'2008'!V27</f>
        <v>-3.1200644823933931E-3</v>
      </c>
      <c r="W27" s="10">
        <f>'2020'!W27-'2008'!W27</f>
        <v>-1.9607487965945958E-3</v>
      </c>
    </row>
    <row r="28" spans="1:23" x14ac:dyDescent="0.3">
      <c r="A28" s="1" t="s">
        <v>44</v>
      </c>
      <c r="B28" s="1" t="s">
        <v>45</v>
      </c>
      <c r="C28" s="2">
        <f>'2020'!C28-'2008'!C28</f>
        <v>-7.6516405949426103E-3</v>
      </c>
      <c r="D28" s="3">
        <f>'2020'!D28-'2008'!D28</f>
        <v>2.4529482308284223E-3</v>
      </c>
      <c r="E28" s="4">
        <f>'2020'!E28-'2008'!E28</f>
        <v>-2.5635999155032702E-2</v>
      </c>
      <c r="F28" s="11">
        <f>'2020'!F28-'2008'!F28</f>
        <v>-1.6491440787105478E-2</v>
      </c>
      <c r="G28" s="4">
        <f>'2020'!G28-'2008'!G28</f>
        <v>-2.3587225043316055E-2</v>
      </c>
      <c r="H28" s="11">
        <f>'2020'!H28-'2008'!H28</f>
        <v>6.8167613216282674E-2</v>
      </c>
      <c r="I28" s="7">
        <f>'2020'!I28-'2008'!I28</f>
        <v>1.0275012233235792E-2</v>
      </c>
      <c r="J28" s="8">
        <f>'2020'!J28-'2008'!J28</f>
        <v>8.8358446348602571E-3</v>
      </c>
      <c r="K28" s="8">
        <f>'2020'!K28-'2008'!K28</f>
        <v>3.3196891019419555E-3</v>
      </c>
      <c r="L28" s="8">
        <f>'2020'!L28-'2008'!L28</f>
        <v>-1.880521503566393E-3</v>
      </c>
      <c r="M28" s="17">
        <f>'2020'!M28-'2008'!M28</f>
        <v>-3.2218360262355472E-3</v>
      </c>
      <c r="N28" s="16">
        <f>'2020'!N28-'2008'!N28</f>
        <v>-1.7185549295141926E-2</v>
      </c>
      <c r="O28" s="16">
        <f>'2020'!O28-'2008'!O28</f>
        <v>1.3963713268906379E-2</v>
      </c>
      <c r="P28" s="5">
        <f>'2020'!P28-'2008'!P28</f>
        <v>0</v>
      </c>
      <c r="Q28" s="18">
        <f>'2020'!Q28-'2008'!Q28</f>
        <v>0</v>
      </c>
      <c r="R28" s="18">
        <f>'2020'!R28-'2008'!R28</f>
        <v>0</v>
      </c>
      <c r="S28" s="9">
        <f>'2020'!S28-'2008'!S28</f>
        <v>-1.7157765032771277E-2</v>
      </c>
      <c r="T28" s="10">
        <f>'2020'!T28-'2008'!T28</f>
        <v>-1.3770967667788543E-2</v>
      </c>
      <c r="U28" s="10">
        <f>'2020'!U28-'2008'!U28</f>
        <v>5.6183960051767092E-3</v>
      </c>
      <c r="V28" s="10">
        <f>'2020'!V28-'2008'!V28</f>
        <v>-6.5232574610063054E-3</v>
      </c>
      <c r="W28" s="10">
        <f>'2020'!W28-'2008'!W28</f>
        <v>-2.4819359091531328E-3</v>
      </c>
    </row>
    <row r="29" spans="1:23" x14ac:dyDescent="0.3">
      <c r="A29" s="1" t="s">
        <v>46</v>
      </c>
      <c r="B29" s="1" t="s">
        <v>47</v>
      </c>
      <c r="C29" s="2">
        <f>'2020'!C29-'2008'!C29</f>
        <v>-1.5390660367566866E-3</v>
      </c>
      <c r="D29" s="3">
        <f>'2020'!D29-'2008'!D29</f>
        <v>1.2077247022563298E-2</v>
      </c>
      <c r="E29" s="4">
        <f>'2020'!E29-'2008'!E29</f>
        <v>-2.8529125871314953E-3</v>
      </c>
      <c r="F29" s="11">
        <f>'2020'!F29-'2008'!F29</f>
        <v>-1.1181659218178416E-3</v>
      </c>
      <c r="G29" s="4">
        <f>'2020'!G29-'2008'!G29</f>
        <v>1.0803479734547698E-2</v>
      </c>
      <c r="H29" s="11">
        <f>'2020'!H29-'2008'!H29</f>
        <v>5.2448457969649365E-3</v>
      </c>
      <c r="I29" s="7">
        <f>'2020'!I29-'2008'!I29</f>
        <v>1.4654485230399444E-2</v>
      </c>
      <c r="J29" s="8">
        <f>'2020'!J29-'2008'!J29</f>
        <v>-2.3630662574316702E-3</v>
      </c>
      <c r="K29" s="8">
        <f>'2020'!K29-'2008'!K29</f>
        <v>1.9522397534395178E-2</v>
      </c>
      <c r="L29" s="8">
        <f>'2020'!L29-'2008'!L29</f>
        <v>-2.504846046564084E-3</v>
      </c>
      <c r="M29" s="17">
        <f>'2020'!M29-'2008'!M29</f>
        <v>-2.3590530017215491E-2</v>
      </c>
      <c r="N29" s="16">
        <f>'2020'!N29-'2008'!N29</f>
        <v>-1.6177786616032901E-2</v>
      </c>
      <c r="O29" s="16">
        <f>'2020'!O29-'2008'!O29</f>
        <v>-7.4127434011826004E-3</v>
      </c>
      <c r="P29" s="5">
        <f>'2020'!P29-'2008'!P29</f>
        <v>-1.8638814497033455E-3</v>
      </c>
      <c r="Q29" s="18">
        <f>'2020'!Q29-'2008'!Q29</f>
        <v>-1.8638814497033455E-3</v>
      </c>
      <c r="R29" s="18">
        <f>'2020'!R29-'2008'!R29</f>
        <v>0</v>
      </c>
      <c r="S29" s="9">
        <f>'2020'!S29-'2008'!S29</f>
        <v>-2.8163868228006164E-3</v>
      </c>
      <c r="T29" s="10">
        <f>'2020'!T29-'2008'!T29</f>
        <v>-2.5234382037824785E-3</v>
      </c>
      <c r="U29" s="10">
        <f>'2020'!U29-'2008'!U29</f>
        <v>3.7464800999009338E-4</v>
      </c>
      <c r="V29" s="10">
        <f>'2020'!V29-'2008'!V29</f>
        <v>1.686301779129326E-3</v>
      </c>
      <c r="W29" s="10">
        <f>'2020'!W29-'2008'!W29</f>
        <v>-2.3538984081375581E-3</v>
      </c>
    </row>
    <row r="30" spans="1:23" x14ac:dyDescent="0.3">
      <c r="A30" s="1" t="s">
        <v>48</v>
      </c>
      <c r="B30" s="1" t="s">
        <v>49</v>
      </c>
      <c r="C30" s="2">
        <f>'2020'!C30-'2008'!C30</f>
        <v>-1.3636233272128429E-2</v>
      </c>
      <c r="D30" s="3">
        <f>'2020'!D30-'2008'!D30</f>
        <v>2.2293145588596963E-2</v>
      </c>
      <c r="E30" s="4">
        <f>'2020'!E30-'2008'!E30</f>
        <v>1.5085236127008177E-2</v>
      </c>
      <c r="F30" s="11">
        <f>'2020'!F30-'2008'!F30</f>
        <v>-9.8446453278932707E-3</v>
      </c>
      <c r="G30" s="4">
        <f>'2020'!G30-'2008'!G30</f>
        <v>4.2621816587316182E-3</v>
      </c>
      <c r="H30" s="11">
        <f>'2020'!H30-'2008'!H30</f>
        <v>1.2790373130750418E-2</v>
      </c>
      <c r="I30" s="7">
        <f>'2020'!I30-'2008'!I30</f>
        <v>-1.0733088996114054E-2</v>
      </c>
      <c r="J30" s="8">
        <f>'2020'!J30-'2008'!J30</f>
        <v>-3.2620108599649617E-2</v>
      </c>
      <c r="K30" s="8">
        <f>'2020'!K30-'2008'!K30</f>
        <v>9.6285422621605124E-3</v>
      </c>
      <c r="L30" s="8">
        <f>'2020'!L30-'2008'!L30</f>
        <v>1.2258477341375057E-2</v>
      </c>
      <c r="M30" s="17">
        <f>'2020'!M30-'2008'!M30</f>
        <v>-3.0221555511788678E-2</v>
      </c>
      <c r="N30" s="16">
        <f>'2020'!N30-'2008'!N30</f>
        <v>-2.1093343591460069E-2</v>
      </c>
      <c r="O30" s="16">
        <f>'2020'!O30-'2008'!O30</f>
        <v>-9.1282119203285952E-3</v>
      </c>
      <c r="P30" s="5">
        <f>'2020'!P30-'2008'!P30</f>
        <v>0</v>
      </c>
      <c r="Q30" s="18">
        <f>'2020'!Q30-'2008'!Q30</f>
        <v>0</v>
      </c>
      <c r="R30" s="18">
        <f>'2020'!R30-'2008'!R30</f>
        <v>0</v>
      </c>
      <c r="S30" s="9">
        <f>'2020'!S30-'2008'!S30</f>
        <v>5.0252656471773058E-3</v>
      </c>
      <c r="T30" s="10">
        <f>'2020'!T30-'2008'!T30</f>
        <v>-5.0814714134396859E-3</v>
      </c>
      <c r="U30" s="10">
        <f>'2020'!U30-'2008'!U30</f>
        <v>1.8030081986468723E-2</v>
      </c>
      <c r="V30" s="10">
        <f>'2020'!V30-'2008'!V30</f>
        <v>-3.2652507374729463E-3</v>
      </c>
      <c r="W30" s="10">
        <f>'2020'!W30-'2008'!W30</f>
        <v>-4.6580941883787915E-3</v>
      </c>
    </row>
    <row r="31" spans="1:23" x14ac:dyDescent="0.3">
      <c r="A31" s="1" t="s">
        <v>1175</v>
      </c>
      <c r="B31" s="1" t="s">
        <v>1176</v>
      </c>
      <c r="C31" s="2">
        <f>'2020'!C31-'2008'!C31</f>
        <v>-1.2722450696847243E-2</v>
      </c>
      <c r="D31" s="3">
        <f>'2020'!D31-'2008'!D31</f>
        <v>2.7650239211402611E-2</v>
      </c>
      <c r="E31" s="4">
        <f>'2020'!E31-'2008'!E31</f>
        <v>4.482562930113973E-2</v>
      </c>
      <c r="F31" s="11">
        <f>'2020'!F31-'2008'!F31</f>
        <v>-7.4229894566574181E-3</v>
      </c>
      <c r="G31" s="4">
        <f>'2020'!G31-'2008'!G31</f>
        <v>-1.9197737981475338E-3</v>
      </c>
      <c r="H31" s="11">
        <f>'2020'!H31-'2008'!H31</f>
        <v>-7.8326268349321604E-3</v>
      </c>
      <c r="I31" s="7">
        <f>'2020'!I31-'2008'!I31</f>
        <v>5.1153231297315263E-2</v>
      </c>
      <c r="J31" s="8">
        <f>'2020'!J31-'2008'!J31</f>
        <v>4.3000409718233434E-2</v>
      </c>
      <c r="K31" s="8">
        <f>'2020'!K31-'2008'!K31</f>
        <v>-7.6783001163432205E-3</v>
      </c>
      <c r="L31" s="8">
        <f>'2020'!L31-'2008'!L31</f>
        <v>1.5831121695425061E-2</v>
      </c>
      <c r="M31" s="17">
        <f>'2020'!M31-'2008'!M31</f>
        <v>-2.8544495415652058E-2</v>
      </c>
      <c r="N31" s="16">
        <f>'2020'!N31-'2008'!N31</f>
        <v>-2.3012406986101682E-2</v>
      </c>
      <c r="O31" s="16">
        <f>'2020'!O31-'2008'!O31</f>
        <v>-5.5320884295503719E-3</v>
      </c>
      <c r="P31" s="5">
        <f>'2020'!P31-'2008'!P31</f>
        <v>-2.1131963297664289E-2</v>
      </c>
      <c r="Q31" s="18">
        <f>'2020'!Q31-'2008'!Q31</f>
        <v>-1.0061574514464846E-2</v>
      </c>
      <c r="R31" s="18">
        <f>'2020'!R31-'2008'!R31</f>
        <v>-1.1070388783199443E-2</v>
      </c>
      <c r="S31" s="9">
        <f>'2020'!S31-'2008'!S31</f>
        <v>-4.1849462492248815E-2</v>
      </c>
      <c r="T31" s="10">
        <f>'2020'!T31-'2008'!T31</f>
        <v>-9.3208540327025294E-4</v>
      </c>
      <c r="U31" s="10">
        <f>'2020'!U31-'2008'!U31</f>
        <v>3.0749991842629332E-3</v>
      </c>
      <c r="V31" s="10">
        <f>'2020'!V31-'2008'!V31</f>
        <v>-1.3301686098775087E-2</v>
      </c>
      <c r="W31" s="10">
        <f>'2020'!W31-'2008'!W31</f>
        <v>-3.0690690174466406E-2</v>
      </c>
    </row>
    <row r="32" spans="1:23" x14ac:dyDescent="0.3">
      <c r="A32" s="1" t="s">
        <v>1177</v>
      </c>
      <c r="B32" s="1" t="s">
        <v>1178</v>
      </c>
      <c r="C32" s="2">
        <f>'2020'!C32-'2008'!C32</f>
        <v>-4.7804359608906166E-3</v>
      </c>
      <c r="D32" s="3">
        <f>'2020'!D32-'2008'!D32</f>
        <v>-4.8786786961808326E-3</v>
      </c>
      <c r="E32" s="4">
        <f>'2020'!E32-'2008'!E32</f>
        <v>4.4383138176297798E-2</v>
      </c>
      <c r="F32" s="11">
        <f>'2020'!F32-'2008'!F32</f>
        <v>-1.3137381706472578E-2</v>
      </c>
      <c r="G32" s="4">
        <f>'2020'!G32-'2008'!G32</f>
        <v>1.1250561210486912E-3</v>
      </c>
      <c r="H32" s="11">
        <f>'2020'!H32-'2008'!H32</f>
        <v>-3.724949128705473E-2</v>
      </c>
      <c r="I32" s="7">
        <f>'2020'!I32-'2008'!I32</f>
        <v>6.8941417885579892E-3</v>
      </c>
      <c r="J32" s="8">
        <f>'2020'!J32-'2008'!J32</f>
        <v>-7.5861096518821947E-3</v>
      </c>
      <c r="K32" s="8">
        <f>'2020'!K32-'2008'!K32</f>
        <v>5.203583915915546E-3</v>
      </c>
      <c r="L32" s="8">
        <f>'2020'!L32-'2008'!L32</f>
        <v>9.2766675245246205E-3</v>
      </c>
      <c r="M32" s="17">
        <f>'2020'!M32-'2008'!M32</f>
        <v>-3.2513604500945328E-3</v>
      </c>
      <c r="N32" s="16">
        <f>'2020'!N32-'2008'!N32</f>
        <v>1.0520829822151981E-2</v>
      </c>
      <c r="O32" s="16">
        <f>'2020'!O32-'2008'!O32</f>
        <v>-1.3772190272246517E-2</v>
      </c>
      <c r="P32" s="5">
        <f>'2020'!P32-'2008'!P32</f>
        <v>0</v>
      </c>
      <c r="Q32" s="18">
        <f>'2020'!Q32-'2008'!Q32</f>
        <v>0</v>
      </c>
      <c r="R32" s="18">
        <f>'2020'!R32-'2008'!R32</f>
        <v>0</v>
      </c>
      <c r="S32" s="9">
        <f>'2020'!S32-'2008'!S32</f>
        <v>-3.5445386031732421E-3</v>
      </c>
      <c r="T32" s="10">
        <f>'2020'!T32-'2008'!T32</f>
        <v>0</v>
      </c>
      <c r="U32" s="10">
        <f>'2020'!U32-'2008'!U32</f>
        <v>-3.5445386031732421E-3</v>
      </c>
      <c r="V32" s="10">
        <f>'2020'!V32-'2008'!V32</f>
        <v>0</v>
      </c>
      <c r="W32" s="10">
        <f>'2020'!W32-'2008'!W32</f>
        <v>0</v>
      </c>
    </row>
    <row r="33" spans="1:23" x14ac:dyDescent="0.3">
      <c r="A33" s="1" t="s">
        <v>1179</v>
      </c>
      <c r="B33" s="1" t="s">
        <v>1180</v>
      </c>
      <c r="C33" s="2">
        <f>'2020'!C33-'2008'!C33</f>
        <v>-9.429543130679896E-3</v>
      </c>
      <c r="D33" s="3">
        <f>'2020'!D33-'2008'!D33</f>
        <v>5.090090198535277E-2</v>
      </c>
      <c r="E33" s="4">
        <f>'2020'!E33-'2008'!E33</f>
        <v>-2.0428380043842606E-2</v>
      </c>
      <c r="F33" s="11">
        <f>'2020'!F33-'2008'!F33</f>
        <v>1.9319001494152721E-2</v>
      </c>
      <c r="G33" s="4">
        <f>'2020'!G33-'2008'!G33</f>
        <v>1.8153100909045608E-2</v>
      </c>
      <c r="H33" s="11">
        <f>'2020'!H33-'2008'!H33</f>
        <v>3.3857179625997026E-2</v>
      </c>
      <c r="I33" s="7">
        <f>'2020'!I33-'2008'!I33</f>
        <v>-1.9385888176601196E-2</v>
      </c>
      <c r="J33" s="8">
        <f>'2020'!J33-'2008'!J33</f>
        <v>-2.6233421049120381E-2</v>
      </c>
      <c r="K33" s="8">
        <f>'2020'!K33-'2008'!K33</f>
        <v>-1.0180110779151614E-2</v>
      </c>
      <c r="L33" s="8">
        <f>'2020'!L33-'2008'!L33</f>
        <v>1.7027643651670803E-2</v>
      </c>
      <c r="M33" s="17">
        <f>'2020'!M33-'2008'!M33</f>
        <v>-2.6965098909862692E-2</v>
      </c>
      <c r="N33" s="16">
        <f>'2020'!N33-'2008'!N33</f>
        <v>-2.5203734693381125E-2</v>
      </c>
      <c r="O33" s="16">
        <f>'2020'!O33-'2008'!O33</f>
        <v>-1.7613642164815702E-3</v>
      </c>
      <c r="P33" s="5">
        <f>'2020'!P33-'2008'!P33</f>
        <v>0</v>
      </c>
      <c r="Q33" s="18">
        <f>'2020'!Q33-'2008'!Q33</f>
        <v>0</v>
      </c>
      <c r="R33" s="18">
        <f>'2020'!R33-'2008'!R33</f>
        <v>0</v>
      </c>
      <c r="S33" s="9">
        <f>'2020'!S33-'2008'!S33</f>
        <v>-1.3979458029568834E-2</v>
      </c>
      <c r="T33" s="10">
        <f>'2020'!T33-'2008'!T33</f>
        <v>-1.7820583994171673E-2</v>
      </c>
      <c r="U33" s="10">
        <f>'2020'!U33-'2008'!U33</f>
        <v>7.5671212303082195E-4</v>
      </c>
      <c r="V33" s="10">
        <f>'2020'!V33-'2008'!V33</f>
        <v>3.0844138415720181E-3</v>
      </c>
      <c r="W33" s="10">
        <f>'2020'!W33-'2008'!W33</f>
        <v>0</v>
      </c>
    </row>
    <row r="34" spans="1:23" x14ac:dyDescent="0.3">
      <c r="A34" s="1" t="s">
        <v>50</v>
      </c>
      <c r="B34" s="1" t="s">
        <v>51</v>
      </c>
      <c r="C34" s="2">
        <f>'2020'!C34-'2008'!C34</f>
        <v>4.026790506111988E-3</v>
      </c>
      <c r="D34" s="3">
        <f>'2020'!D34-'2008'!D34</f>
        <v>6.0417573623444132E-3</v>
      </c>
      <c r="E34" s="4">
        <f>'2020'!E34-'2008'!E34</f>
        <v>-2.1128556609984327E-2</v>
      </c>
      <c r="F34" s="11">
        <f>'2020'!F34-'2008'!F34</f>
        <v>-1.316778069025908E-3</v>
      </c>
      <c r="G34" s="4">
        <f>'2020'!G34-'2008'!G34</f>
        <v>1.8603173679720794E-2</v>
      </c>
      <c r="H34" s="11">
        <f>'2020'!H34-'2008'!H34</f>
        <v>9.8839183616338411E-3</v>
      </c>
      <c r="I34" s="7">
        <f>'2020'!I34-'2008'!I34</f>
        <v>-3.869717798704167E-2</v>
      </c>
      <c r="J34" s="8">
        <f>'2020'!J34-'2008'!J34</f>
        <v>-2.9585110132639827E-2</v>
      </c>
      <c r="K34" s="8">
        <f>'2020'!K34-'2008'!K34</f>
        <v>-1.0481817469639809E-2</v>
      </c>
      <c r="L34" s="8">
        <f>'2020'!L34-'2008'!L34</f>
        <v>1.3697496152379612E-3</v>
      </c>
      <c r="M34" s="17">
        <f>'2020'!M34-'2008'!M34</f>
        <v>3.1558959226248462E-2</v>
      </c>
      <c r="N34" s="16">
        <f>'2020'!N34-'2008'!N34</f>
        <v>3.8717465544856194E-3</v>
      </c>
      <c r="O34" s="16">
        <f>'2020'!O34-'2008'!O34</f>
        <v>2.7687212671762843E-2</v>
      </c>
      <c r="P34" s="5">
        <f>'2020'!P34-'2008'!P34</f>
        <v>2.1641216545776722E-3</v>
      </c>
      <c r="Q34" s="18">
        <f>'2020'!Q34-'2008'!Q34</f>
        <v>2.1641216545776722E-3</v>
      </c>
      <c r="R34" s="18">
        <f>'2020'!R34-'2008'!R34</f>
        <v>0</v>
      </c>
      <c r="S34" s="9">
        <f>'2020'!S34-'2008'!S34</f>
        <v>2.9591302499830854E-3</v>
      </c>
      <c r="T34" s="10">
        <f>'2020'!T34-'2008'!T34</f>
        <v>0</v>
      </c>
      <c r="U34" s="10">
        <f>'2020'!U34-'2008'!U34</f>
        <v>-1.4499949739670281E-3</v>
      </c>
      <c r="V34" s="10">
        <f>'2020'!V34-'2008'!V34</f>
        <v>3.2057651042501066E-3</v>
      </c>
      <c r="W34" s="10">
        <f>'2020'!W34-'2008'!W34</f>
        <v>1.2033601197000074E-3</v>
      </c>
    </row>
    <row r="35" spans="1:23" x14ac:dyDescent="0.3">
      <c r="A35" s="1" t="s">
        <v>52</v>
      </c>
      <c r="B35" s="1" t="s">
        <v>53</v>
      </c>
      <c r="C35" s="2">
        <f>'2020'!C35-'2008'!C35</f>
        <v>1.2030369248759387E-2</v>
      </c>
      <c r="D35" s="3">
        <f>'2020'!D35-'2008'!D35</f>
        <v>-8.4347730870836246E-3</v>
      </c>
      <c r="E35" s="4">
        <f>'2020'!E35-'2008'!E35</f>
        <v>-1.8606701878952414E-2</v>
      </c>
      <c r="F35" s="11">
        <f>'2020'!F35-'2008'!F35</f>
        <v>-5.8193039945037524E-3</v>
      </c>
      <c r="G35" s="4">
        <f>'2020'!G35-'2008'!G35</f>
        <v>4.0187139435538394E-3</v>
      </c>
      <c r="H35" s="11">
        <f>'2020'!H35-'2008'!H35</f>
        <v>1.1972518842818679E-2</v>
      </c>
      <c r="I35" s="7">
        <f>'2020'!I35-'2008'!I35</f>
        <v>-5.0506784016697934E-2</v>
      </c>
      <c r="J35" s="8">
        <f>'2020'!J35-'2008'!J35</f>
        <v>-3.2957986911949941E-2</v>
      </c>
      <c r="K35" s="8">
        <f>'2020'!K35-'2008'!K35</f>
        <v>-2.9322263894568171E-3</v>
      </c>
      <c r="L35" s="8">
        <f>'2020'!L35-'2008'!L35</f>
        <v>-1.4616570715291188E-2</v>
      </c>
      <c r="M35" s="17">
        <f>'2020'!M35-'2008'!M35</f>
        <v>4.2709252010871029E-2</v>
      </c>
      <c r="N35" s="16">
        <f>'2020'!N35-'2008'!N35</f>
        <v>6.8763098020636071E-3</v>
      </c>
      <c r="O35" s="16">
        <f>'2020'!O35-'2008'!O35</f>
        <v>3.5832942208807415E-2</v>
      </c>
      <c r="P35" s="5">
        <f>'2020'!P35-'2008'!P35</f>
        <v>1.4667702698344927E-2</v>
      </c>
      <c r="Q35" s="18">
        <f>'2020'!Q35-'2008'!Q35</f>
        <v>1.3720500686839164E-2</v>
      </c>
      <c r="R35" s="18">
        <f>'2020'!R35-'2008'!R35</f>
        <v>9.4720201150576126E-4</v>
      </c>
      <c r="S35" s="9">
        <f>'2020'!S35-'2008'!S35</f>
        <v>1.3594971643324946E-2</v>
      </c>
      <c r="T35" s="10">
        <f>'2020'!T35-'2008'!T35</f>
        <v>-1.4081877863679369E-3</v>
      </c>
      <c r="U35" s="10">
        <f>'2020'!U35-'2008'!U35</f>
        <v>9.5619158907056523E-3</v>
      </c>
      <c r="V35" s="10">
        <f>'2020'!V35-'2008'!V35</f>
        <v>1.6727410394621035E-2</v>
      </c>
      <c r="W35" s="10">
        <f>'2020'!W35-'2008'!W35</f>
        <v>-1.1286166855633798E-2</v>
      </c>
    </row>
    <row r="36" spans="1:23" x14ac:dyDescent="0.3">
      <c r="A36" s="1" t="s">
        <v>54</v>
      </c>
      <c r="B36" s="1" t="s">
        <v>55</v>
      </c>
      <c r="C36" s="2">
        <f>'2020'!C36-'2008'!C36</f>
        <v>-5.9457977736197543E-3</v>
      </c>
      <c r="D36" s="3">
        <f>'2020'!D36-'2008'!D36</f>
        <v>-2.4001191766513122E-2</v>
      </c>
      <c r="E36" s="4">
        <f>'2020'!E36-'2008'!E36</f>
        <v>3.0888060485385199E-3</v>
      </c>
      <c r="F36" s="11">
        <f>'2020'!F36-'2008'!F36</f>
        <v>2.0468825048642388E-4</v>
      </c>
      <c r="G36" s="4">
        <f>'2020'!G36-'2008'!G36</f>
        <v>-1.3822812762091519E-2</v>
      </c>
      <c r="H36" s="11">
        <f>'2020'!H36-'2008'!H36</f>
        <v>-1.3471873303446541E-2</v>
      </c>
      <c r="I36" s="7">
        <f>'2020'!I36-'2008'!I36</f>
        <v>3.8616492084557613E-2</v>
      </c>
      <c r="J36" s="8">
        <f>'2020'!J36-'2008'!J36</f>
        <v>1.6207105410703082E-2</v>
      </c>
      <c r="K36" s="8">
        <f>'2020'!K36-'2008'!K36</f>
        <v>1.6460428918413563E-2</v>
      </c>
      <c r="L36" s="8">
        <f>'2020'!L36-'2008'!L36</f>
        <v>5.9489577554409402E-3</v>
      </c>
      <c r="M36" s="17">
        <f>'2020'!M36-'2008'!M36</f>
        <v>-1.7740716294004949E-2</v>
      </c>
      <c r="N36" s="16">
        <f>'2020'!N36-'2008'!N36</f>
        <v>-4.3416294323681826E-3</v>
      </c>
      <c r="O36" s="16">
        <f>'2020'!O36-'2008'!O36</f>
        <v>-1.339908686163678E-2</v>
      </c>
      <c r="P36" s="5">
        <f>'2020'!P36-'2008'!P36</f>
        <v>-2.9491741132529779E-3</v>
      </c>
      <c r="Q36" s="18">
        <f>'2020'!Q36-'2008'!Q36</f>
        <v>-1.5024340763398756E-3</v>
      </c>
      <c r="R36" s="18">
        <f>'2020'!R36-'2008'!R36</f>
        <v>-1.4467400369131019E-3</v>
      </c>
      <c r="S36" s="9">
        <f>'2020'!S36-'2008'!S36</f>
        <v>1.2879231559370652E-4</v>
      </c>
      <c r="T36" s="10">
        <f>'2020'!T36-'2008'!T36</f>
        <v>-1.1916219725703293E-3</v>
      </c>
      <c r="U36" s="10">
        <f>'2020'!U36-'2008'!U36</f>
        <v>7.476672056730492E-3</v>
      </c>
      <c r="V36" s="10">
        <f>'2020'!V36-'2008'!V36</f>
        <v>-3.9827025764449632E-3</v>
      </c>
      <c r="W36" s="10">
        <f>'2020'!W36-'2008'!W36</f>
        <v>-2.1735551921214882E-3</v>
      </c>
    </row>
    <row r="37" spans="1:23" x14ac:dyDescent="0.3">
      <c r="A37" s="1" t="s">
        <v>56</v>
      </c>
      <c r="B37" s="1" t="s">
        <v>57</v>
      </c>
      <c r="C37" s="2">
        <f>'2020'!C37-'2008'!C37</f>
        <v>-1.386311698174314E-2</v>
      </c>
      <c r="D37" s="3">
        <f>'2020'!D37-'2008'!D37</f>
        <v>9.5762292279738398E-3</v>
      </c>
      <c r="E37" s="4">
        <f>'2020'!E37-'2008'!E37</f>
        <v>2.9689378789311792E-3</v>
      </c>
      <c r="F37" s="11">
        <f>'2020'!F37-'2008'!F37</f>
        <v>-6.0327286795151432E-3</v>
      </c>
      <c r="G37" s="4">
        <f>'2020'!G37-'2008'!G37</f>
        <v>1.6627806932561977E-2</v>
      </c>
      <c r="H37" s="11">
        <f>'2020'!H37-'2008'!H37</f>
        <v>-3.9877869040041702E-3</v>
      </c>
      <c r="I37" s="7">
        <f>'2020'!I37-'2008'!I37</f>
        <v>3.6670121425351754E-3</v>
      </c>
      <c r="J37" s="8">
        <f>'2020'!J37-'2008'!J37</f>
        <v>3.313713422230552E-3</v>
      </c>
      <c r="K37" s="8">
        <f>'2020'!K37-'2008'!K37</f>
        <v>-6.2406381621867291E-3</v>
      </c>
      <c r="L37" s="8">
        <f>'2020'!L37-'2008'!L37</f>
        <v>6.5939368824913455E-3</v>
      </c>
      <c r="M37" s="17">
        <f>'2020'!M37-'2008'!M37</f>
        <v>-2.4500961287264145E-2</v>
      </c>
      <c r="N37" s="16">
        <f>'2020'!N37-'2008'!N37</f>
        <v>9.8280359646466947E-3</v>
      </c>
      <c r="O37" s="16">
        <f>'2020'!O37-'2008'!O37</f>
        <v>-3.4328997251910826E-2</v>
      </c>
      <c r="P37" s="5">
        <f>'2020'!P37-'2008'!P37</f>
        <v>0</v>
      </c>
      <c r="Q37" s="18">
        <f>'2020'!Q37-'2008'!Q37</f>
        <v>0</v>
      </c>
      <c r="R37" s="18">
        <f>'2020'!R37-'2008'!R37</f>
        <v>0</v>
      </c>
      <c r="S37" s="9">
        <f>'2020'!S37-'2008'!S37</f>
        <v>-2.6053970649880555E-3</v>
      </c>
      <c r="T37" s="10">
        <f>'2020'!T37-'2008'!T37</f>
        <v>2.1222931525114973E-3</v>
      </c>
      <c r="U37" s="10">
        <f>'2020'!U37-'2008'!U37</f>
        <v>5.7848807145821791E-3</v>
      </c>
      <c r="V37" s="10">
        <f>'2020'!V37-'2008'!V37</f>
        <v>-1.0512570932081734E-2</v>
      </c>
      <c r="W37" s="10">
        <f>'2020'!W37-'2008'!W37</f>
        <v>0</v>
      </c>
    </row>
    <row r="38" spans="1:23" x14ac:dyDescent="0.3">
      <c r="A38" s="1" t="s">
        <v>1122</v>
      </c>
      <c r="B38" s="1" t="s">
        <v>1123</v>
      </c>
      <c r="C38" s="2">
        <f>'2020'!C38-'2008'!C38</f>
        <v>1.0876982471439922E-2</v>
      </c>
      <c r="D38" s="3">
        <f>'2020'!D38-'2008'!D38</f>
        <v>-1.9617482938670827E-2</v>
      </c>
      <c r="E38" s="4">
        <f>'2020'!E38-'2008'!E38</f>
        <v>-5.2471322866030089E-2</v>
      </c>
      <c r="F38" s="11">
        <f>'2020'!F38-'2008'!F38</f>
        <v>2.593246866159132E-2</v>
      </c>
      <c r="G38" s="4">
        <f>'2020'!G38-'2008'!G38</f>
        <v>1.9058018045914539E-2</v>
      </c>
      <c r="H38" s="11">
        <f>'2020'!H38-'2008'!H38</f>
        <v>-1.2136646780146594E-2</v>
      </c>
      <c r="I38" s="7">
        <f>'2020'!I38-'2008'!I38</f>
        <v>2.9551545016787417E-2</v>
      </c>
      <c r="J38" s="8">
        <f>'2020'!J38-'2008'!J38</f>
        <v>2.8767457640937938E-2</v>
      </c>
      <c r="K38" s="8">
        <f>'2020'!K38-'2008'!K38</f>
        <v>2.9917662757450447E-4</v>
      </c>
      <c r="L38" s="8">
        <f>'2020'!L38-'2008'!L38</f>
        <v>4.8491074827498523E-4</v>
      </c>
      <c r="M38" s="17">
        <f>'2020'!M38-'2008'!M38</f>
        <v>-6.6930178460043316E-3</v>
      </c>
      <c r="N38" s="16">
        <f>'2020'!N38-'2008'!N38</f>
        <v>-1.6605137700943864E-3</v>
      </c>
      <c r="O38" s="16">
        <f>'2020'!O38-'2008'!O38</f>
        <v>-5.0325040759099451E-3</v>
      </c>
      <c r="P38" s="5">
        <f>'2020'!P38-'2008'!P38</f>
        <v>4.3763963061904301E-3</v>
      </c>
      <c r="Q38" s="18">
        <f>'2020'!Q38-'2008'!Q38</f>
        <v>4.1784324084173314E-3</v>
      </c>
      <c r="R38" s="18">
        <f>'2020'!R38-'2008'!R38</f>
        <v>1.979638977730983E-4</v>
      </c>
      <c r="S38" s="9">
        <f>'2020'!S38-'2008'!S38</f>
        <v>3.259541933137146E-3</v>
      </c>
      <c r="T38" s="10">
        <f>'2020'!T38-'2008'!T38</f>
        <v>0</v>
      </c>
      <c r="U38" s="10">
        <f>'2020'!U38-'2008'!U38</f>
        <v>1.2883136101189041E-3</v>
      </c>
      <c r="V38" s="10">
        <f>'2020'!V38-'2008'!V38</f>
        <v>0</v>
      </c>
      <c r="W38" s="10">
        <f>'2020'!W38-'2008'!W38</f>
        <v>1.9712283230182417E-3</v>
      </c>
    </row>
    <row r="39" spans="1:23" x14ac:dyDescent="0.3">
      <c r="A39" s="1" t="s">
        <v>58</v>
      </c>
      <c r="B39" s="1" t="s">
        <v>59</v>
      </c>
      <c r="C39" s="2">
        <f>'2020'!C39-'2008'!C39</f>
        <v>-7.180470572817732E-3</v>
      </c>
      <c r="D39" s="3">
        <f>'2020'!D39-'2008'!D39</f>
        <v>3.2718481010829997E-2</v>
      </c>
      <c r="E39" s="4">
        <f>'2020'!E39-'2008'!E39</f>
        <v>2.4217430554508812E-2</v>
      </c>
      <c r="F39" s="11">
        <f>'2020'!F39-'2008'!F39</f>
        <v>-1.2802362824148362E-2</v>
      </c>
      <c r="G39" s="4">
        <f>'2020'!G39-'2008'!G39</f>
        <v>-5.239999357720744E-3</v>
      </c>
      <c r="H39" s="11">
        <f>'2020'!H39-'2008'!H39</f>
        <v>2.6543412638190302E-2</v>
      </c>
      <c r="I39" s="7">
        <f>'2020'!I39-'2008'!I39</f>
        <v>-6.4296436503409882E-3</v>
      </c>
      <c r="J39" s="8">
        <f>'2020'!J39-'2008'!J39</f>
        <v>3.9827809134055092E-3</v>
      </c>
      <c r="K39" s="8">
        <f>'2020'!K39-'2008'!K39</f>
        <v>1.4246786251548571E-3</v>
      </c>
      <c r="L39" s="8">
        <f>'2020'!L39-'2008'!L39</f>
        <v>-1.1837103188901382E-2</v>
      </c>
      <c r="M39" s="17">
        <f>'2020'!M39-'2008'!M39</f>
        <v>-2.2395374176105903E-2</v>
      </c>
      <c r="N39" s="16">
        <f>'2020'!N39-'2008'!N39</f>
        <v>-6.0153180085394109E-4</v>
      </c>
      <c r="O39" s="16">
        <f>'2020'!O39-'2008'!O39</f>
        <v>-2.1793842375251962E-2</v>
      </c>
      <c r="P39" s="5">
        <f>'2020'!P39-'2008'!P39</f>
        <v>-3.3227192012490552E-3</v>
      </c>
      <c r="Q39" s="18">
        <f>'2020'!Q39-'2008'!Q39</f>
        <v>-3.3227192012490552E-3</v>
      </c>
      <c r="R39" s="18">
        <f>'2020'!R39-'2008'!R39</f>
        <v>0</v>
      </c>
      <c r="S39" s="9">
        <f>'2020'!S39-'2008'!S39</f>
        <v>-7.7512145559518533E-3</v>
      </c>
      <c r="T39" s="10">
        <f>'2020'!T39-'2008'!T39</f>
        <v>-7.8108258484998984E-3</v>
      </c>
      <c r="U39" s="10">
        <f>'2020'!U39-'2008'!U39</f>
        <v>2.716102617785379E-3</v>
      </c>
      <c r="V39" s="10">
        <f>'2020'!V39-'2008'!V39</f>
        <v>1.5655707973737062E-3</v>
      </c>
      <c r="W39" s="10">
        <f>'2020'!W39-'2008'!W39</f>
        <v>-4.2220621226110415E-3</v>
      </c>
    </row>
    <row r="40" spans="1:23" x14ac:dyDescent="0.3">
      <c r="A40" s="1" t="s">
        <v>60</v>
      </c>
      <c r="B40" s="1" t="s">
        <v>61</v>
      </c>
      <c r="C40" s="2">
        <f>'2020'!C40-'2008'!C40</f>
        <v>-2.3899136836752988E-2</v>
      </c>
      <c r="D40" s="3">
        <f>'2020'!D40-'2008'!D40</f>
        <v>1.8274764455539688E-2</v>
      </c>
      <c r="E40" s="4">
        <f>'2020'!E40-'2008'!E40</f>
        <v>5.1415958420809593E-3</v>
      </c>
      <c r="F40" s="11">
        <f>'2020'!F40-'2008'!F40</f>
        <v>2.2992235374339962E-4</v>
      </c>
      <c r="G40" s="4">
        <f>'2020'!G40-'2008'!G40</f>
        <v>-5.5323707005147833E-4</v>
      </c>
      <c r="H40" s="11">
        <f>'2020'!H40-'2008'!H40</f>
        <v>1.3456483329766795E-2</v>
      </c>
      <c r="I40" s="7">
        <f>'2020'!I40-'2008'!I40</f>
        <v>1.0374833184325166E-2</v>
      </c>
      <c r="J40" s="8">
        <f>'2020'!J40-'2008'!J40</f>
        <v>-1.3008980996275163E-2</v>
      </c>
      <c r="K40" s="8">
        <f>'2020'!K40-'2008'!K40</f>
        <v>9.5072359893647318E-3</v>
      </c>
      <c r="L40" s="8">
        <f>'2020'!L40-'2008'!L40</f>
        <v>1.3876578191235632E-2</v>
      </c>
      <c r="M40" s="17">
        <f>'2020'!M40-'2008'!M40</f>
        <v>2.0040934439309738E-3</v>
      </c>
      <c r="N40" s="16">
        <f>'2020'!N40-'2008'!N40</f>
        <v>2.2561440487573955E-4</v>
      </c>
      <c r="O40" s="16">
        <f>'2020'!O40-'2008'!O40</f>
        <v>1.7784790390552307E-3</v>
      </c>
      <c r="P40" s="5">
        <f>'2020'!P40-'2008'!P40</f>
        <v>0</v>
      </c>
      <c r="Q40" s="18">
        <f>'2020'!Q40-'2008'!Q40</f>
        <v>0</v>
      </c>
      <c r="R40" s="18">
        <f>'2020'!R40-'2008'!R40</f>
        <v>0</v>
      </c>
      <c r="S40" s="9">
        <f>'2020'!S40-'2008'!S40</f>
        <v>-5.4552827920548823E-2</v>
      </c>
      <c r="T40" s="10">
        <f>'2020'!T40-'2008'!T40</f>
        <v>-4.2610908793397004E-2</v>
      </c>
      <c r="U40" s="10">
        <f>'2020'!U40-'2008'!U40</f>
        <v>-4.9787798818902841E-4</v>
      </c>
      <c r="V40" s="10">
        <f>'2020'!V40-'2008'!V40</f>
        <v>-1.1444041138962784E-2</v>
      </c>
      <c r="W40" s="10">
        <f>'2020'!W40-'2008'!W40</f>
        <v>0</v>
      </c>
    </row>
    <row r="41" spans="1:23" x14ac:dyDescent="0.3">
      <c r="A41" s="1" t="s">
        <v>62</v>
      </c>
      <c r="B41" s="1" t="s">
        <v>63</v>
      </c>
      <c r="C41" s="2">
        <f>'2020'!C41-'2008'!C41</f>
        <v>-1.0291031503177173E-2</v>
      </c>
      <c r="D41" s="3">
        <f>'2020'!D41-'2008'!D41</f>
        <v>2.4402230039975076E-2</v>
      </c>
      <c r="E41" s="4">
        <f>'2020'!E41-'2008'!E41</f>
        <v>-3.458126233684411E-3</v>
      </c>
      <c r="F41" s="11">
        <f>'2020'!F41-'2008'!F41</f>
        <v>6.5167096845547903E-4</v>
      </c>
      <c r="G41" s="4">
        <f>'2020'!G41-'2008'!G41</f>
        <v>8.588266833261967E-3</v>
      </c>
      <c r="H41" s="11">
        <f>'2020'!H41-'2008'!H41</f>
        <v>1.8620418471942048E-2</v>
      </c>
      <c r="I41" s="7">
        <f>'2020'!I41-'2008'!I41</f>
        <v>-3.7345131982883528E-3</v>
      </c>
      <c r="J41" s="8">
        <f>'2020'!J41-'2008'!J41</f>
        <v>-1.9821870278242129E-2</v>
      </c>
      <c r="K41" s="8">
        <f>'2020'!K41-'2008'!K41</f>
        <v>1.1496192986431911E-2</v>
      </c>
      <c r="L41" s="8">
        <f>'2020'!L41-'2008'!L41</f>
        <v>4.591164093521876E-3</v>
      </c>
      <c r="M41" s="17">
        <f>'2020'!M41-'2008'!M41</f>
        <v>3.4320106472349454E-3</v>
      </c>
      <c r="N41" s="16">
        <f>'2020'!N41-'2008'!N41</f>
        <v>-4.8064539060040899E-3</v>
      </c>
      <c r="O41" s="16">
        <f>'2020'!O41-'2008'!O41</f>
        <v>8.2384645532390388E-3</v>
      </c>
      <c r="P41" s="5">
        <f>'2020'!P41-'2008'!P41</f>
        <v>-9.4032498909456703E-3</v>
      </c>
      <c r="Q41" s="18">
        <f>'2020'!Q41-'2008'!Q41</f>
        <v>2.3192102429444254E-3</v>
      </c>
      <c r="R41" s="18">
        <f>'2020'!R41-'2008'!R41</f>
        <v>-1.1722460133890096E-2</v>
      </c>
      <c r="S41" s="9">
        <f>'2020'!S41-'2008'!S41</f>
        <v>-2.4987509101153153E-2</v>
      </c>
      <c r="T41" s="10">
        <f>'2020'!T41-'2008'!T41</f>
        <v>2.7739050233410089E-3</v>
      </c>
      <c r="U41" s="10">
        <f>'2020'!U41-'2008'!U41</f>
        <v>-1.5152863961838478E-2</v>
      </c>
      <c r="V41" s="10">
        <f>'2020'!V41-'2008'!V41</f>
        <v>-1.2915946338016371E-2</v>
      </c>
      <c r="W41" s="10">
        <f>'2020'!W41-'2008'!W41</f>
        <v>3.0739617536068966E-4</v>
      </c>
    </row>
    <row r="42" spans="1:23" x14ac:dyDescent="0.3">
      <c r="A42" s="1" t="s">
        <v>64</v>
      </c>
      <c r="B42" s="1" t="s">
        <v>65</v>
      </c>
      <c r="C42" s="2">
        <f>'2020'!C42-'2008'!C42</f>
        <v>-2.0661791570251331E-2</v>
      </c>
      <c r="D42" s="3">
        <f>'2020'!D42-'2008'!D42</f>
        <v>-3.9083560215719459E-2</v>
      </c>
      <c r="E42" s="4">
        <f>'2020'!E42-'2008'!E42</f>
        <v>-1.0818836658386413E-2</v>
      </c>
      <c r="F42" s="11">
        <f>'2020'!F42-'2008'!F42</f>
        <v>-3.2849543830147801E-3</v>
      </c>
      <c r="G42" s="4">
        <f>'2020'!G42-'2008'!G42</f>
        <v>-2.8941433027850485E-2</v>
      </c>
      <c r="H42" s="11">
        <f>'2020'!H42-'2008'!H42</f>
        <v>3.9616638535322282E-3</v>
      </c>
      <c r="I42" s="7">
        <f>'2020'!I42-'2008'!I42</f>
        <v>3.4518055123402225E-2</v>
      </c>
      <c r="J42" s="8">
        <f>'2020'!J42-'2008'!J42</f>
        <v>-1.4768650414547391E-2</v>
      </c>
      <c r="K42" s="8">
        <f>'2020'!K42-'2008'!K42</f>
        <v>4.8816872616868068E-2</v>
      </c>
      <c r="L42" s="8">
        <f>'2020'!L42-'2008'!L42</f>
        <v>4.6983292108153038E-4</v>
      </c>
      <c r="M42" s="17">
        <f>'2020'!M42-'2008'!M42</f>
        <v>-9.816823506037603E-3</v>
      </c>
      <c r="N42" s="16">
        <f>'2020'!N42-'2008'!N42</f>
        <v>-4.283391029313631E-2</v>
      </c>
      <c r="O42" s="16">
        <f>'2020'!O42-'2008'!O42</f>
        <v>3.3017086787098707E-2</v>
      </c>
      <c r="P42" s="5">
        <f>'2020'!P42-'2008'!P42</f>
        <v>-6.2794629718965021E-3</v>
      </c>
      <c r="Q42" s="18">
        <f>'2020'!Q42-'2008'!Q42</f>
        <v>-6.2794629718965021E-3</v>
      </c>
      <c r="R42" s="18">
        <f>'2020'!R42-'2008'!R42</f>
        <v>0</v>
      </c>
      <c r="S42" s="9">
        <f>'2020'!S42-'2008'!S42</f>
        <v>0</v>
      </c>
      <c r="T42" s="10">
        <f>'2020'!T42-'2008'!T42</f>
        <v>0</v>
      </c>
      <c r="U42" s="10">
        <f>'2020'!U42-'2008'!U42</f>
        <v>0</v>
      </c>
      <c r="V42" s="10">
        <f>'2020'!V42-'2008'!V42</f>
        <v>0</v>
      </c>
      <c r="W42" s="10">
        <f>'2020'!W42-'2008'!W42</f>
        <v>0</v>
      </c>
    </row>
    <row r="43" spans="1:23" x14ac:dyDescent="0.3">
      <c r="A43" s="1" t="s">
        <v>66</v>
      </c>
      <c r="B43" s="1" t="s">
        <v>67</v>
      </c>
      <c r="C43" s="2">
        <f>'2020'!C43-'2008'!C43</f>
        <v>-1.7585872171625383E-2</v>
      </c>
      <c r="D43" s="3">
        <f>'2020'!D43-'2008'!D43</f>
        <v>-3.4568141987829371E-3</v>
      </c>
      <c r="E43" s="4">
        <f>'2020'!E43-'2008'!E43</f>
        <v>1.8542839880791619E-2</v>
      </c>
      <c r="F43" s="11">
        <f>'2020'!F43-'2008'!F43</f>
        <v>-2.0177492919015248E-3</v>
      </c>
      <c r="G43" s="4">
        <f>'2020'!G43-'2008'!G43</f>
        <v>2.5826395456064544E-3</v>
      </c>
      <c r="H43" s="11">
        <f>'2020'!H43-'2008'!H43</f>
        <v>-2.2564544333279493E-2</v>
      </c>
      <c r="I43" s="7">
        <f>'2020'!I43-'2008'!I43</f>
        <v>-7.0175972055391556E-3</v>
      </c>
      <c r="J43" s="8">
        <f>'2020'!J43-'2008'!J43</f>
        <v>-1.7928026670375741E-2</v>
      </c>
      <c r="K43" s="8">
        <f>'2020'!K43-'2008'!K43</f>
        <v>-5.4394348709007265E-3</v>
      </c>
      <c r="L43" s="8">
        <f>'2020'!L43-'2008'!L43</f>
        <v>1.6349864335737305E-2</v>
      </c>
      <c r="M43" s="17">
        <f>'2020'!M43-'2008'!M43</f>
        <v>-1.8235181850109888E-3</v>
      </c>
      <c r="N43" s="16">
        <f>'2020'!N43-'2008'!N43</f>
        <v>1.5456027292490987E-3</v>
      </c>
      <c r="O43" s="16">
        <f>'2020'!O43-'2008'!O43</f>
        <v>-3.3691209142600806E-3</v>
      </c>
      <c r="P43" s="5">
        <f>'2020'!P43-'2008'!P43</f>
        <v>0</v>
      </c>
      <c r="Q43" s="18">
        <f>'2020'!Q43-'2008'!Q43</f>
        <v>0</v>
      </c>
      <c r="R43" s="18">
        <f>'2020'!R43-'2008'!R43</f>
        <v>0</v>
      </c>
      <c r="S43" s="9">
        <f>'2020'!S43-'2008'!S43</f>
        <v>-5.2879425822923137E-3</v>
      </c>
      <c r="T43" s="10">
        <f>'2020'!T43-'2008'!T43</f>
        <v>0</v>
      </c>
      <c r="U43" s="10">
        <f>'2020'!U43-'2008'!U43</f>
        <v>-3.5595701201944583E-4</v>
      </c>
      <c r="V43" s="10">
        <f>'2020'!V43-'2008'!V43</f>
        <v>-4.931985570272867E-3</v>
      </c>
      <c r="W43" s="10">
        <f>'2020'!W43-'2008'!W43</f>
        <v>0</v>
      </c>
    </row>
    <row r="44" spans="1:23" x14ac:dyDescent="0.3">
      <c r="A44" s="1" t="s">
        <v>68</v>
      </c>
      <c r="B44" s="1" t="s">
        <v>69</v>
      </c>
      <c r="C44" s="2">
        <f>'2020'!C44-'2008'!C44</f>
        <v>-2.6734154085362949E-2</v>
      </c>
      <c r="D44" s="3">
        <f>'2020'!D44-'2008'!D44</f>
        <v>-5.2557080259382702E-2</v>
      </c>
      <c r="E44" s="4">
        <f>'2020'!E44-'2008'!E44</f>
        <v>-2.5084177248664075E-2</v>
      </c>
      <c r="F44" s="11">
        <f>'2020'!F44-'2008'!F44</f>
        <v>-7.7453128253792709E-3</v>
      </c>
      <c r="G44" s="4">
        <f>'2020'!G44-'2008'!G44</f>
        <v>-1.1816650287524429E-2</v>
      </c>
      <c r="H44" s="11">
        <f>'2020'!H44-'2008'!H44</f>
        <v>-7.9109398978149392E-3</v>
      </c>
      <c r="I44" s="7">
        <f>'2020'!I44-'2008'!I44</f>
        <v>6.1465458419334429E-3</v>
      </c>
      <c r="J44" s="8">
        <f>'2020'!J44-'2008'!J44</f>
        <v>-7.065171318317684E-2</v>
      </c>
      <c r="K44" s="8">
        <f>'2020'!K44-'2008'!K44</f>
        <v>4.0686601458941235E-2</v>
      </c>
      <c r="L44" s="8">
        <f>'2020'!L44-'2008'!L44</f>
        <v>3.6111657566169034E-2</v>
      </c>
      <c r="M44" s="17">
        <f>'2020'!M44-'2008'!M44</f>
        <v>3.0381847867419431E-2</v>
      </c>
      <c r="N44" s="16">
        <f>'2020'!N44-'2008'!N44</f>
        <v>2.1152752997841529E-2</v>
      </c>
      <c r="O44" s="16">
        <f>'2020'!O44-'2008'!O44</f>
        <v>9.2290948695779029E-3</v>
      </c>
      <c r="P44" s="5">
        <f>'2020'!P44-'2008'!P44</f>
        <v>0</v>
      </c>
      <c r="Q44" s="18">
        <f>'2020'!Q44-'2008'!Q44</f>
        <v>0</v>
      </c>
      <c r="R44" s="18">
        <f>'2020'!R44-'2008'!R44</f>
        <v>0</v>
      </c>
      <c r="S44" s="9">
        <f>'2020'!S44-'2008'!S44</f>
        <v>-1.0705467535333213E-2</v>
      </c>
      <c r="T44" s="10">
        <f>'2020'!T44-'2008'!T44</f>
        <v>-2.5466225470424392E-3</v>
      </c>
      <c r="U44" s="10">
        <f>'2020'!U44-'2008'!U44</f>
        <v>0</v>
      </c>
      <c r="V44" s="10">
        <f>'2020'!V44-'2008'!V44</f>
        <v>-8.158844988290774E-3</v>
      </c>
      <c r="W44" s="10">
        <f>'2020'!W44-'2008'!W44</f>
        <v>0</v>
      </c>
    </row>
    <row r="45" spans="1:23" x14ac:dyDescent="0.3">
      <c r="A45" s="1" t="s">
        <v>70</v>
      </c>
      <c r="B45" s="1" t="s">
        <v>71</v>
      </c>
      <c r="C45" s="2">
        <f>'2020'!C45-'2008'!C45</f>
        <v>-1.3693340243883911E-2</v>
      </c>
      <c r="D45" s="3">
        <f>'2020'!D45-'2008'!D45</f>
        <v>2.1831282467937488E-2</v>
      </c>
      <c r="E45" s="4">
        <f>'2020'!E45-'2008'!E45</f>
        <v>1.5129697215100718E-2</v>
      </c>
      <c r="F45" s="11">
        <f>'2020'!F45-'2008'!F45</f>
        <v>1.1844808248450125E-3</v>
      </c>
      <c r="G45" s="4">
        <f>'2020'!G45-'2008'!G45</f>
        <v>1.3934108481162055E-2</v>
      </c>
      <c r="H45" s="11">
        <f>'2020'!H45-'2008'!H45</f>
        <v>-8.4170040531702933E-3</v>
      </c>
      <c r="I45" s="7">
        <f>'2020'!I45-'2008'!I45</f>
        <v>-1.1123731844372958E-2</v>
      </c>
      <c r="J45" s="8">
        <f>'2020'!J45-'2008'!J45</f>
        <v>-1.0250479103725452E-2</v>
      </c>
      <c r="K45" s="8">
        <f>'2020'!K45-'2008'!K45</f>
        <v>-2.4120415877639252E-2</v>
      </c>
      <c r="L45" s="8">
        <f>'2020'!L45-'2008'!L45</f>
        <v>2.3247163136991746E-2</v>
      </c>
      <c r="M45" s="17">
        <f>'2020'!M45-'2008'!M45</f>
        <v>-2.5422789066425783E-2</v>
      </c>
      <c r="N45" s="16">
        <f>'2020'!N45-'2008'!N45</f>
        <v>-2.3263109220228451E-4</v>
      </c>
      <c r="O45" s="16">
        <f>'2020'!O45-'2008'!O45</f>
        <v>-2.5190157974223484E-2</v>
      </c>
      <c r="P45" s="5">
        <f>'2020'!P45-'2008'!P45</f>
        <v>0</v>
      </c>
      <c r="Q45" s="18">
        <f>'2020'!Q45-'2008'!Q45</f>
        <v>0</v>
      </c>
      <c r="R45" s="18">
        <f>'2020'!R45-'2008'!R45</f>
        <v>0</v>
      </c>
      <c r="S45" s="9">
        <f>'2020'!S45-'2008'!S45</f>
        <v>1.0218981989774333E-3</v>
      </c>
      <c r="T45" s="10">
        <f>'2020'!T45-'2008'!T45</f>
        <v>0</v>
      </c>
      <c r="U45" s="10">
        <f>'2020'!U45-'2008'!U45</f>
        <v>0</v>
      </c>
      <c r="V45" s="10">
        <f>'2020'!V45-'2008'!V45</f>
        <v>1.0218981989774333E-3</v>
      </c>
      <c r="W45" s="10">
        <f>'2020'!W45-'2008'!W45</f>
        <v>0</v>
      </c>
    </row>
    <row r="46" spans="1:23" x14ac:dyDescent="0.3">
      <c r="A46" s="1" t="s">
        <v>1181</v>
      </c>
      <c r="B46" s="1" t="s">
        <v>1182</v>
      </c>
      <c r="C46" s="2">
        <f>'2020'!C46-'2008'!C46</f>
        <v>-1.1045413273071403E-2</v>
      </c>
      <c r="D46" s="3">
        <f>'2020'!D46-'2008'!D46</f>
        <v>-4.8324140885206965E-2</v>
      </c>
      <c r="E46" s="4">
        <f>'2020'!E46-'2008'!E46</f>
        <v>-1.0809371712278942E-2</v>
      </c>
      <c r="F46" s="11">
        <f>'2020'!F46-'2008'!F46</f>
        <v>-2.5455295292203537E-3</v>
      </c>
      <c r="G46" s="4">
        <f>'2020'!G46-'2008'!G46</f>
        <v>-3.6771865360665221E-2</v>
      </c>
      <c r="H46" s="11">
        <f>'2020'!H46-'2008'!H46</f>
        <v>1.8026257169575493E-3</v>
      </c>
      <c r="I46" s="7">
        <f>'2020'!I46-'2008'!I46</f>
        <v>2.6346557099257928E-2</v>
      </c>
      <c r="J46" s="8">
        <f>'2020'!J46-'2008'!J46</f>
        <v>1.0751135329708811E-2</v>
      </c>
      <c r="K46" s="8">
        <f>'2020'!K46-'2008'!K46</f>
        <v>4.5536647323039005E-3</v>
      </c>
      <c r="L46" s="8">
        <f>'2020'!L46-'2008'!L46</f>
        <v>1.1041757037245237E-2</v>
      </c>
      <c r="M46" s="17">
        <f>'2020'!M46-'2008'!M46</f>
        <v>1.477738725313954E-3</v>
      </c>
      <c r="N46" s="16">
        <f>'2020'!N46-'2008'!N46</f>
        <v>-9.7628835500115779E-3</v>
      </c>
      <c r="O46" s="16">
        <f>'2020'!O46-'2008'!O46</f>
        <v>1.1240622275325546E-2</v>
      </c>
      <c r="P46" s="5">
        <f>'2020'!P46-'2008'!P46</f>
        <v>0</v>
      </c>
      <c r="Q46" s="18">
        <f>'2020'!Q46-'2008'!Q46</f>
        <v>0</v>
      </c>
      <c r="R46" s="18">
        <f>'2020'!R46-'2008'!R46</f>
        <v>0</v>
      </c>
      <c r="S46" s="9">
        <f>'2020'!S46-'2008'!S46</f>
        <v>9.4544317875637218E-3</v>
      </c>
      <c r="T46" s="10">
        <f>'2020'!T46-'2008'!T46</f>
        <v>-2.3105774332973341E-3</v>
      </c>
      <c r="U46" s="10">
        <f>'2020'!U46-'2008'!U46</f>
        <v>2.3737559271143974E-2</v>
      </c>
      <c r="V46" s="10">
        <f>'2020'!V46-'2008'!V46</f>
        <v>-1.1972550050282919E-2</v>
      </c>
      <c r="W46" s="10">
        <f>'2020'!W46-'2008'!W46</f>
        <v>0</v>
      </c>
    </row>
    <row r="47" spans="1:23" x14ac:dyDescent="0.3">
      <c r="A47" s="1" t="s">
        <v>72</v>
      </c>
      <c r="B47" s="1" t="s">
        <v>73</v>
      </c>
      <c r="C47" s="2">
        <f>'2020'!C47-'2008'!C47</f>
        <v>-2.0955701571633512E-2</v>
      </c>
      <c r="D47" s="3">
        <f>'2020'!D47-'2008'!D47</f>
        <v>2.280226072751626E-2</v>
      </c>
      <c r="E47" s="4">
        <f>'2020'!E47-'2008'!E47</f>
        <v>-1.0332256893112509E-3</v>
      </c>
      <c r="F47" s="11">
        <f>'2020'!F47-'2008'!F47</f>
        <v>1.1908269851987426E-2</v>
      </c>
      <c r="G47" s="4">
        <f>'2020'!G47-'2008'!G47</f>
        <v>1.1158261042498684E-2</v>
      </c>
      <c r="H47" s="11">
        <f>'2020'!H47-'2008'!H47</f>
        <v>7.6895552234140796E-4</v>
      </c>
      <c r="I47" s="7">
        <f>'2020'!I47-'2008'!I47</f>
        <v>-2.0092815755908711E-2</v>
      </c>
      <c r="J47" s="8">
        <f>'2020'!J47-'2008'!J47</f>
        <v>-2.180321825132582E-2</v>
      </c>
      <c r="K47" s="8">
        <f>'2020'!K47-'2008'!K47</f>
        <v>-6.9561416709731927E-3</v>
      </c>
      <c r="L47" s="8">
        <f>'2020'!L47-'2008'!L47</f>
        <v>8.6665441663903095E-3</v>
      </c>
      <c r="M47" s="17">
        <f>'2020'!M47-'2008'!M47</f>
        <v>-2.3981426114618232E-2</v>
      </c>
      <c r="N47" s="16">
        <f>'2020'!N47-'2008'!N47</f>
        <v>-1.2249047024584112E-2</v>
      </c>
      <c r="O47" s="16">
        <f>'2020'!O47-'2008'!O47</f>
        <v>-1.1732379090034134E-2</v>
      </c>
      <c r="P47" s="5">
        <f>'2020'!P47-'2008'!P47</f>
        <v>-3.2805607733601898E-3</v>
      </c>
      <c r="Q47" s="18">
        <f>'2020'!Q47-'2008'!Q47</f>
        <v>-3.2805607733601898E-3</v>
      </c>
      <c r="R47" s="18">
        <f>'2020'!R47-'2008'!R47</f>
        <v>0</v>
      </c>
      <c r="S47" s="9">
        <f>'2020'!S47-'2008'!S47</f>
        <v>3.5968403447373207E-3</v>
      </c>
      <c r="T47" s="10">
        <f>'2020'!T47-'2008'!T47</f>
        <v>0</v>
      </c>
      <c r="U47" s="10">
        <f>'2020'!U47-'2008'!U47</f>
        <v>0</v>
      </c>
      <c r="V47" s="10">
        <f>'2020'!V47-'2008'!V47</f>
        <v>3.5968403447373207E-3</v>
      </c>
      <c r="W47" s="10">
        <f>'2020'!W47-'2008'!W47</f>
        <v>0</v>
      </c>
    </row>
    <row r="48" spans="1:23" x14ac:dyDescent="0.3">
      <c r="A48" s="1" t="s">
        <v>74</v>
      </c>
      <c r="B48" s="1" t="s">
        <v>75</v>
      </c>
      <c r="C48" s="2">
        <f>'2020'!C48-'2008'!C48</f>
        <v>-5.2951589139388355E-3</v>
      </c>
      <c r="D48" s="3">
        <f>'2020'!D48-'2008'!D48</f>
        <v>-1.0984811172579198E-2</v>
      </c>
      <c r="E48" s="4">
        <f>'2020'!E48-'2008'!E48</f>
        <v>-1.519265718508905E-2</v>
      </c>
      <c r="F48" s="11">
        <f>'2020'!F48-'2008'!F48</f>
        <v>-2.183259058225283E-3</v>
      </c>
      <c r="G48" s="4">
        <f>'2020'!G48-'2008'!G48</f>
        <v>-6.3665996936737371E-3</v>
      </c>
      <c r="H48" s="11">
        <f>'2020'!H48-'2008'!H48</f>
        <v>1.2757704764408873E-2</v>
      </c>
      <c r="I48" s="7">
        <f>'2020'!I48-'2008'!I48</f>
        <v>-4.1570510053992954E-2</v>
      </c>
      <c r="J48" s="8">
        <f>'2020'!J48-'2008'!J48</f>
        <v>-3.4780221491721414E-2</v>
      </c>
      <c r="K48" s="8">
        <f>'2020'!K48-'2008'!K48</f>
        <v>-3.3484259666573257E-4</v>
      </c>
      <c r="L48" s="8">
        <f>'2020'!L48-'2008'!L48</f>
        <v>-6.45544596560578E-3</v>
      </c>
      <c r="M48" s="17">
        <f>'2020'!M48-'2008'!M48</f>
        <v>7.7884114592157799E-2</v>
      </c>
      <c r="N48" s="16">
        <f>'2020'!N48-'2008'!N48</f>
        <v>-5.0984068482217731E-2</v>
      </c>
      <c r="O48" s="16">
        <f>'2020'!O48-'2008'!O48</f>
        <v>0.12886818307437553</v>
      </c>
      <c r="P48" s="5">
        <f>'2020'!P48-'2008'!P48</f>
        <v>-3.0623952279524472E-2</v>
      </c>
      <c r="Q48" s="18">
        <f>'2020'!Q48-'2008'!Q48</f>
        <v>-3.0623952279524472E-2</v>
      </c>
      <c r="R48" s="18">
        <f>'2020'!R48-'2008'!R48</f>
        <v>0</v>
      </c>
      <c r="S48" s="9">
        <f>'2020'!S48-'2008'!S48</f>
        <v>0</v>
      </c>
      <c r="T48" s="10">
        <f>'2020'!T48-'2008'!T48</f>
        <v>0</v>
      </c>
      <c r="U48" s="10">
        <f>'2020'!U48-'2008'!U48</f>
        <v>0</v>
      </c>
      <c r="V48" s="10">
        <f>'2020'!V48-'2008'!V48</f>
        <v>0</v>
      </c>
      <c r="W48" s="10">
        <f>'2020'!W48-'2008'!W48</f>
        <v>0</v>
      </c>
    </row>
    <row r="49" spans="1:23" x14ac:dyDescent="0.3">
      <c r="A49" s="1" t="s">
        <v>76</v>
      </c>
      <c r="B49" s="1" t="s">
        <v>77</v>
      </c>
      <c r="C49" s="2">
        <f>'2020'!C49-'2008'!C49</f>
        <v>-6.8151619645958061E-3</v>
      </c>
      <c r="D49" s="3">
        <f>'2020'!D49-'2008'!D49</f>
        <v>8.9959826848495655E-3</v>
      </c>
      <c r="E49" s="4">
        <f>'2020'!E49-'2008'!E49</f>
        <v>7.428789124580254E-3</v>
      </c>
      <c r="F49" s="11">
        <f>'2020'!F49-'2008'!F49</f>
        <v>-9.3163630187577604E-3</v>
      </c>
      <c r="G49" s="4">
        <f>'2020'!G49-'2008'!G49</f>
        <v>-1.5428024570323662E-3</v>
      </c>
      <c r="H49" s="11">
        <f>'2020'!H49-'2008'!H49</f>
        <v>1.2426359036059448E-2</v>
      </c>
      <c r="I49" s="7">
        <f>'2020'!I49-'2008'!I49</f>
        <v>5.9385487859781871E-3</v>
      </c>
      <c r="J49" s="8">
        <f>'2020'!J49-'2008'!J49</f>
        <v>-2.1006254626589005E-2</v>
      </c>
      <c r="K49" s="8">
        <f>'2020'!K49-'2008'!K49</f>
        <v>2.8716664178937881E-2</v>
      </c>
      <c r="L49" s="8">
        <f>'2020'!L49-'2008'!L49</f>
        <v>-1.77186076637071E-3</v>
      </c>
      <c r="M49" s="17">
        <f>'2020'!M49-'2008'!M49</f>
        <v>-1.4998207887504056E-2</v>
      </c>
      <c r="N49" s="16">
        <f>'2020'!N49-'2008'!N49</f>
        <v>-9.335119820297829E-3</v>
      </c>
      <c r="O49" s="16">
        <f>'2020'!O49-'2008'!O49</f>
        <v>-5.6630880672062095E-3</v>
      </c>
      <c r="P49" s="5">
        <f>'2020'!P49-'2008'!P49</f>
        <v>0</v>
      </c>
      <c r="Q49" s="18">
        <f>'2020'!Q49-'2008'!Q49</f>
        <v>0</v>
      </c>
      <c r="R49" s="18">
        <f>'2020'!R49-'2008'!R49</f>
        <v>0</v>
      </c>
      <c r="S49" s="9">
        <f>'2020'!S49-'2008'!S49</f>
        <v>-6.7514855479195281E-3</v>
      </c>
      <c r="T49" s="10">
        <f>'2020'!T49-'2008'!T49</f>
        <v>0</v>
      </c>
      <c r="U49" s="10">
        <f>'2020'!U49-'2008'!U49</f>
        <v>0</v>
      </c>
      <c r="V49" s="10">
        <f>'2020'!V49-'2008'!V49</f>
        <v>-6.7514855479195281E-3</v>
      </c>
      <c r="W49" s="10">
        <f>'2020'!W49-'2008'!W49</f>
        <v>0</v>
      </c>
    </row>
    <row r="50" spans="1:23" x14ac:dyDescent="0.3">
      <c r="A50" s="1" t="s">
        <v>78</v>
      </c>
      <c r="B50" s="1" t="s">
        <v>79</v>
      </c>
      <c r="C50" s="2">
        <f>'2020'!C50-'2008'!C50</f>
        <v>-5.452121077219596E-3</v>
      </c>
      <c r="D50" s="3">
        <f>'2020'!D50-'2008'!D50</f>
        <v>1.3885681461524094E-2</v>
      </c>
      <c r="E50" s="4">
        <f>'2020'!E50-'2008'!E50</f>
        <v>-8.7656340326469281E-3</v>
      </c>
      <c r="F50" s="11">
        <f>'2020'!F50-'2008'!F50</f>
        <v>0</v>
      </c>
      <c r="G50" s="4">
        <f>'2020'!G50-'2008'!G50</f>
        <v>3.8748338632554474E-2</v>
      </c>
      <c r="H50" s="11">
        <f>'2020'!H50-'2008'!H50</f>
        <v>-1.6097023138383459E-2</v>
      </c>
      <c r="I50" s="7">
        <f>'2020'!I50-'2008'!I50</f>
        <v>4.7310482462086939E-2</v>
      </c>
      <c r="J50" s="8">
        <f>'2020'!J50-'2008'!J50</f>
        <v>3.9920673315540167E-2</v>
      </c>
      <c r="K50" s="8">
        <f>'2020'!K50-'2008'!K50</f>
        <v>8.8108219302778547E-3</v>
      </c>
      <c r="L50" s="8">
        <f>'2020'!L50-'2008'!L50</f>
        <v>-1.4210127837311036E-3</v>
      </c>
      <c r="M50" s="17">
        <f>'2020'!M50-'2008'!M50</f>
        <v>-6.0096554183146633E-2</v>
      </c>
      <c r="N50" s="16">
        <f>'2020'!N50-'2008'!N50</f>
        <v>-7.2163069032982183E-2</v>
      </c>
      <c r="O50" s="16">
        <f>'2020'!O50-'2008'!O50</f>
        <v>1.2066514849835536E-2</v>
      </c>
      <c r="P50" s="5">
        <f>'2020'!P50-'2008'!P50</f>
        <v>-6.5517308176839244E-3</v>
      </c>
      <c r="Q50" s="18">
        <f>'2020'!Q50-'2008'!Q50</f>
        <v>-6.5517308176839244E-3</v>
      </c>
      <c r="R50" s="18">
        <f>'2020'!R50-'2008'!R50</f>
        <v>0</v>
      </c>
      <c r="S50" s="9">
        <f>'2020'!S50-'2008'!S50</f>
        <v>0</v>
      </c>
      <c r="T50" s="10">
        <f>'2020'!T50-'2008'!T50</f>
        <v>0</v>
      </c>
      <c r="U50" s="10">
        <f>'2020'!U50-'2008'!U50</f>
        <v>0</v>
      </c>
      <c r="V50" s="10">
        <f>'2020'!V50-'2008'!V50</f>
        <v>0</v>
      </c>
      <c r="W50" s="10">
        <f>'2020'!W50-'2008'!W50</f>
        <v>0</v>
      </c>
    </row>
    <row r="51" spans="1:23" x14ac:dyDescent="0.3">
      <c r="A51" s="1" t="s">
        <v>80</v>
      </c>
      <c r="B51" s="1" t="s">
        <v>81</v>
      </c>
      <c r="C51" s="2">
        <f>'2020'!C51-'2008'!C51</f>
        <v>-1.0704190213859988E-2</v>
      </c>
      <c r="D51" s="3">
        <f>'2020'!D51-'2008'!D51</f>
        <v>-8.5813299516745989E-4</v>
      </c>
      <c r="E51" s="4">
        <f>'2020'!E51-'2008'!E51</f>
        <v>2.8704499084130575E-2</v>
      </c>
      <c r="F51" s="11">
        <f>'2020'!F51-'2008'!F51</f>
        <v>9.1091266124320516E-3</v>
      </c>
      <c r="G51" s="4">
        <f>'2020'!G51-'2008'!G51</f>
        <v>-9.5942409294155883E-3</v>
      </c>
      <c r="H51" s="11">
        <f>'2020'!H51-'2008'!H51</f>
        <v>-2.9077517762314493E-2</v>
      </c>
      <c r="I51" s="7">
        <f>'2020'!I51-'2008'!I51</f>
        <v>2.0230525670651422E-2</v>
      </c>
      <c r="J51" s="8">
        <f>'2020'!J51-'2008'!J51</f>
        <v>4.0589973829847081E-3</v>
      </c>
      <c r="K51" s="8">
        <f>'2020'!K51-'2008'!K51</f>
        <v>1.2645128362877942E-2</v>
      </c>
      <c r="L51" s="8">
        <f>'2020'!L51-'2008'!L51</f>
        <v>3.5263999247887867E-3</v>
      </c>
      <c r="M51" s="17">
        <f>'2020'!M51-'2008'!M51</f>
        <v>-1.5941661921714811E-2</v>
      </c>
      <c r="N51" s="16">
        <f>'2020'!N51-'2008'!N51</f>
        <v>-2.0809333077954906E-2</v>
      </c>
      <c r="O51" s="16">
        <f>'2020'!O51-'2008'!O51</f>
        <v>4.8676711562400665E-3</v>
      </c>
      <c r="P51" s="5">
        <f>'2020'!P51-'2008'!P51</f>
        <v>0</v>
      </c>
      <c r="Q51" s="18">
        <f>'2020'!Q51-'2008'!Q51</f>
        <v>0</v>
      </c>
      <c r="R51" s="18">
        <f>'2020'!R51-'2008'!R51</f>
        <v>0</v>
      </c>
      <c r="S51" s="9">
        <f>'2020'!S51-'2008'!S51</f>
        <v>-1.4134920967629163E-2</v>
      </c>
      <c r="T51" s="10">
        <f>'2020'!T51-'2008'!T51</f>
        <v>-7.5229367208400491E-3</v>
      </c>
      <c r="U51" s="10">
        <f>'2020'!U51-'2008'!U51</f>
        <v>-1.9976551234864728E-4</v>
      </c>
      <c r="V51" s="10">
        <f>'2020'!V51-'2008'!V51</f>
        <v>-6.4122187344404676E-3</v>
      </c>
      <c r="W51" s="10">
        <f>'2020'!W51-'2008'!W51</f>
        <v>0</v>
      </c>
    </row>
    <row r="52" spans="1:23" x14ac:dyDescent="0.3">
      <c r="A52" s="1" t="s">
        <v>82</v>
      </c>
      <c r="B52" s="1" t="s">
        <v>83</v>
      </c>
      <c r="C52" s="2">
        <f>'2020'!C52-'2008'!C52</f>
        <v>1.3355845239550468E-3</v>
      </c>
      <c r="D52" s="3">
        <f>'2020'!D52-'2008'!D52</f>
        <v>-3.0649726338302041E-2</v>
      </c>
      <c r="E52" s="4">
        <f>'2020'!E52-'2008'!E52</f>
        <v>-2.3782130051850987E-2</v>
      </c>
      <c r="F52" s="11">
        <f>'2020'!F52-'2008'!F52</f>
        <v>-6.2682905004366844E-3</v>
      </c>
      <c r="G52" s="4">
        <f>'2020'!G52-'2008'!G52</f>
        <v>3.8953244374932638E-2</v>
      </c>
      <c r="H52" s="11">
        <f>'2020'!H52-'2008'!H52</f>
        <v>-3.9552550160946998E-2</v>
      </c>
      <c r="I52" s="7">
        <f>'2020'!I52-'2008'!I52</f>
        <v>9.4162395264672516E-2</v>
      </c>
      <c r="J52" s="8">
        <f>'2020'!J52-'2008'!J52</f>
        <v>7.6014906082143174E-2</v>
      </c>
      <c r="K52" s="8">
        <f>'2020'!K52-'2008'!K52</f>
        <v>1.0283998148464878E-2</v>
      </c>
      <c r="L52" s="8">
        <f>'2020'!L52-'2008'!L52</f>
        <v>7.863491034064439E-3</v>
      </c>
      <c r="M52" s="17">
        <f>'2020'!M52-'2008'!M52</f>
        <v>-5.0114361735804358E-2</v>
      </c>
      <c r="N52" s="16">
        <f>'2020'!N52-'2008'!N52</f>
        <v>-4.1971440428515618E-2</v>
      </c>
      <c r="O52" s="16">
        <f>'2020'!O52-'2008'!O52</f>
        <v>-8.1429213072887474E-3</v>
      </c>
      <c r="P52" s="5">
        <f>'2020'!P52-'2008'!P52</f>
        <v>8.6588089422906592E-3</v>
      </c>
      <c r="Q52" s="18">
        <f>'2020'!Q52-'2008'!Q52</f>
        <v>8.6588089422906592E-3</v>
      </c>
      <c r="R52" s="18">
        <f>'2020'!R52-'2008'!R52</f>
        <v>0</v>
      </c>
      <c r="S52" s="9">
        <f>'2020'!S52-'2008'!S52</f>
        <v>-2.0721531608901736E-2</v>
      </c>
      <c r="T52" s="10">
        <f>'2020'!T52-'2008'!T52</f>
        <v>-5.8584810887846194E-4</v>
      </c>
      <c r="U52" s="10">
        <f>'2020'!U52-'2008'!U52</f>
        <v>-8.8929372088637909E-3</v>
      </c>
      <c r="V52" s="10">
        <f>'2020'!V52-'2008'!V52</f>
        <v>-4.8231315757757635E-3</v>
      </c>
      <c r="W52" s="10">
        <f>'2020'!W52-'2008'!W52</f>
        <v>-6.4196147153837181E-3</v>
      </c>
    </row>
    <row r="53" spans="1:23" x14ac:dyDescent="0.3">
      <c r="A53" s="1" t="s">
        <v>84</v>
      </c>
      <c r="B53" s="1" t="s">
        <v>85</v>
      </c>
      <c r="C53" s="2">
        <f>'2020'!C53-'2008'!C53</f>
        <v>5.2112709391288203E-3</v>
      </c>
      <c r="D53" s="3">
        <f>'2020'!D53-'2008'!D53</f>
        <v>-6.2113111157709122E-2</v>
      </c>
      <c r="E53" s="4">
        <f>'2020'!E53-'2008'!E53</f>
        <v>-5.1108463528804313E-2</v>
      </c>
      <c r="F53" s="11">
        <f>'2020'!F53-'2008'!F53</f>
        <v>-1.5512314980989341E-2</v>
      </c>
      <c r="G53" s="4">
        <f>'2020'!G53-'2008'!G53</f>
        <v>-1.1137766746663794E-2</v>
      </c>
      <c r="H53" s="11">
        <f>'2020'!H53-'2008'!H53</f>
        <v>1.5645434098748343E-2</v>
      </c>
      <c r="I53" s="7">
        <f>'2020'!I53-'2008'!I53</f>
        <v>3.860651700335993E-2</v>
      </c>
      <c r="J53" s="8">
        <f>'2020'!J53-'2008'!J53</f>
        <v>1.956166466173638E-2</v>
      </c>
      <c r="K53" s="8">
        <f>'2020'!K53-'2008'!K53</f>
        <v>7.9531680255318059E-3</v>
      </c>
      <c r="L53" s="8">
        <f>'2020'!L53-'2008'!L53</f>
        <v>1.109168431609172E-2</v>
      </c>
      <c r="M53" s="17">
        <f>'2020'!M53-'2008'!M53</f>
        <v>3.3973351428954662E-2</v>
      </c>
      <c r="N53" s="16">
        <f>'2020'!N53-'2008'!N53</f>
        <v>1.1973975484447254E-2</v>
      </c>
      <c r="O53" s="16">
        <f>'2020'!O53-'2008'!O53</f>
        <v>2.1999375944507391E-2</v>
      </c>
      <c r="P53" s="5">
        <f>'2020'!P53-'2008'!P53</f>
        <v>-2.8014254909306466E-3</v>
      </c>
      <c r="Q53" s="18">
        <f>'2020'!Q53-'2008'!Q53</f>
        <v>-2.8014254909306466E-3</v>
      </c>
      <c r="R53" s="18">
        <f>'2020'!R53-'2008'!R53</f>
        <v>0</v>
      </c>
      <c r="S53" s="9">
        <f>'2020'!S53-'2008'!S53</f>
        <v>-2.454060844546082E-3</v>
      </c>
      <c r="T53" s="10">
        <f>'2020'!T53-'2008'!T53</f>
        <v>-6.4636585797763304E-4</v>
      </c>
      <c r="U53" s="10">
        <f>'2020'!U53-'2008'!U53</f>
        <v>-1.966683372302107E-3</v>
      </c>
      <c r="V53" s="10">
        <f>'2020'!V53-'2008'!V53</f>
        <v>1.5898838573365765E-4</v>
      </c>
      <c r="W53" s="10">
        <f>'2020'!W53-'2008'!W53</f>
        <v>0</v>
      </c>
    </row>
    <row r="54" spans="1:23" x14ac:dyDescent="0.3">
      <c r="A54" s="1" t="s">
        <v>86</v>
      </c>
      <c r="B54" s="1" t="s">
        <v>87</v>
      </c>
      <c r="C54" s="2">
        <f>'2020'!C54-'2008'!C54</f>
        <v>-1.8105453661015347E-2</v>
      </c>
      <c r="D54" s="3">
        <f>'2020'!D54-'2008'!D54</f>
        <v>4.0524264029731694E-2</v>
      </c>
      <c r="E54" s="4">
        <f>'2020'!E54-'2008'!E54</f>
        <v>1.9776400425040315E-2</v>
      </c>
      <c r="F54" s="11">
        <f>'2020'!F54-'2008'!F54</f>
        <v>0</v>
      </c>
      <c r="G54" s="4">
        <f>'2020'!G54-'2008'!G54</f>
        <v>2.872954017680656E-2</v>
      </c>
      <c r="H54" s="11">
        <f>'2020'!H54-'2008'!H54</f>
        <v>-7.9816765721151886E-3</v>
      </c>
      <c r="I54" s="7">
        <f>'2020'!I54-'2008'!I54</f>
        <v>2.6525082362088948E-2</v>
      </c>
      <c r="J54" s="8">
        <f>'2020'!J54-'2008'!J54</f>
        <v>2.6830281416780039E-2</v>
      </c>
      <c r="K54" s="8">
        <f>'2020'!K54-'2008'!K54</f>
        <v>-9.5325038313436618E-3</v>
      </c>
      <c r="L54" s="8">
        <f>'2020'!L54-'2008'!L54</f>
        <v>9.2273047766525777E-3</v>
      </c>
      <c r="M54" s="17">
        <f>'2020'!M54-'2008'!M54</f>
        <v>-7.1917718804377473E-2</v>
      </c>
      <c r="N54" s="16">
        <f>'2020'!N54-'2008'!N54</f>
        <v>-3.4104043093636821E-2</v>
      </c>
      <c r="O54" s="16">
        <f>'2020'!O54-'2008'!O54</f>
        <v>-3.7813675710740666E-2</v>
      </c>
      <c r="P54" s="5">
        <f>'2020'!P54-'2008'!P54</f>
        <v>-1.1891647147076131E-2</v>
      </c>
      <c r="Q54" s="18">
        <f>'2020'!Q54-'2008'!Q54</f>
        <v>-1.1891647147076131E-2</v>
      </c>
      <c r="R54" s="18">
        <f>'2020'!R54-'2008'!R54</f>
        <v>0</v>
      </c>
      <c r="S54" s="9">
        <f>'2020'!S54-'2008'!S54</f>
        <v>-1.3454341013822838E-3</v>
      </c>
      <c r="T54" s="10">
        <f>'2020'!T54-'2008'!T54</f>
        <v>0</v>
      </c>
      <c r="U54" s="10">
        <f>'2020'!U54-'2008'!U54</f>
        <v>-2.2530927559103148E-3</v>
      </c>
      <c r="V54" s="10">
        <f>'2020'!V54-'2008'!V54</f>
        <v>9.0765865452803094E-4</v>
      </c>
      <c r="W54" s="10">
        <f>'2020'!W54-'2008'!W54</f>
        <v>0</v>
      </c>
    </row>
    <row r="55" spans="1:23" x14ac:dyDescent="0.3">
      <c r="A55" s="1" t="s">
        <v>88</v>
      </c>
      <c r="B55" s="1" t="s">
        <v>89</v>
      </c>
      <c r="C55" s="2">
        <f>'2020'!C55-'2008'!C55</f>
        <v>7.2181497441639042E-3</v>
      </c>
      <c r="D55" s="3">
        <f>'2020'!D55-'2008'!D55</f>
        <v>-5.1944318615932655E-2</v>
      </c>
      <c r="E55" s="4">
        <f>'2020'!E55-'2008'!E55</f>
        <v>-4.1570305286763795E-2</v>
      </c>
      <c r="F55" s="11">
        <f>'2020'!F55-'2008'!F55</f>
        <v>0</v>
      </c>
      <c r="G55" s="4">
        <f>'2020'!G55-'2008'!G55</f>
        <v>-8.3015660181362284E-3</v>
      </c>
      <c r="H55" s="11">
        <f>'2020'!H55-'2008'!H55</f>
        <v>-2.0724473110326318E-3</v>
      </c>
      <c r="I55" s="7">
        <f>'2020'!I55-'2008'!I55</f>
        <v>-8.6532635799154711E-3</v>
      </c>
      <c r="J55" s="8">
        <f>'2020'!J55-'2008'!J55</f>
        <v>3.2691812995708391E-2</v>
      </c>
      <c r="K55" s="8">
        <f>'2020'!K55-'2008'!K55</f>
        <v>-8.2676263762946588E-3</v>
      </c>
      <c r="L55" s="8">
        <f>'2020'!L55-'2008'!L55</f>
        <v>-3.3077450199329214E-2</v>
      </c>
      <c r="M55" s="17">
        <f>'2020'!M55-'2008'!M55</f>
        <v>7.3611647421969684E-2</v>
      </c>
      <c r="N55" s="16">
        <f>'2020'!N55-'2008'!N55</f>
        <v>5.2146225798341272E-3</v>
      </c>
      <c r="O55" s="16">
        <f>'2020'!O55-'2008'!O55</f>
        <v>6.8397024842135556E-2</v>
      </c>
      <c r="P55" s="5">
        <f>'2020'!P55-'2008'!P55</f>
        <v>4.4197883779257228E-4</v>
      </c>
      <c r="Q55" s="18">
        <f>'2020'!Q55-'2008'!Q55</f>
        <v>4.4197883779257228E-4</v>
      </c>
      <c r="R55" s="18">
        <f>'2020'!R55-'2008'!R55</f>
        <v>0</v>
      </c>
      <c r="S55" s="9">
        <f>'2020'!S55-'2008'!S55</f>
        <v>-6.2378943197503112E-3</v>
      </c>
      <c r="T55" s="10">
        <f>'2020'!T55-'2008'!T55</f>
        <v>-3.434854079043839E-3</v>
      </c>
      <c r="U55" s="10">
        <f>'2020'!U55-'2008'!U55</f>
        <v>0</v>
      </c>
      <c r="V55" s="10">
        <f>'2020'!V55-'2008'!V55</f>
        <v>-2.8030402407064722E-3</v>
      </c>
      <c r="W55" s="10">
        <f>'2020'!W55-'2008'!W55</f>
        <v>0</v>
      </c>
    </row>
    <row r="56" spans="1:23" x14ac:dyDescent="0.3">
      <c r="A56" s="1" t="s">
        <v>1183</v>
      </c>
      <c r="B56" s="1" t="s">
        <v>1184</v>
      </c>
      <c r="C56" s="2">
        <f>'2020'!C56-'2008'!C56</f>
        <v>9.873211626139855E-3</v>
      </c>
      <c r="D56" s="3">
        <f>'2020'!D56-'2008'!D56</f>
        <v>-7.7255835335012749E-2</v>
      </c>
      <c r="E56" s="4">
        <f>'2020'!E56-'2008'!E56</f>
        <v>-2.0533164117739904E-2</v>
      </c>
      <c r="F56" s="11">
        <f>'2020'!F56-'2008'!F56</f>
        <v>-2.7855847596903495E-3</v>
      </c>
      <c r="G56" s="4">
        <f>'2020'!G56-'2008'!G56</f>
        <v>-7.325015233290222E-3</v>
      </c>
      <c r="H56" s="11">
        <f>'2020'!H56-'2008'!H56</f>
        <v>-4.6612071224292284E-2</v>
      </c>
      <c r="I56" s="7">
        <f>'2020'!I56-'2008'!I56</f>
        <v>-1.7703651509470009E-3</v>
      </c>
      <c r="J56" s="8">
        <f>'2020'!J56-'2008'!J56</f>
        <v>2.7100017923477049E-2</v>
      </c>
      <c r="K56" s="8">
        <f>'2020'!K56-'2008'!K56</f>
        <v>-4.5001718121830722E-2</v>
      </c>
      <c r="L56" s="8">
        <f>'2020'!L56-'2008'!L56</f>
        <v>1.6131335047406666E-2</v>
      </c>
      <c r="M56" s="17">
        <f>'2020'!M56-'2008'!M56</f>
        <v>6.6969431926059059E-2</v>
      </c>
      <c r="N56" s="16">
        <f>'2020'!N56-'2008'!N56</f>
        <v>2.4966547024115875E-2</v>
      </c>
      <c r="O56" s="16">
        <f>'2020'!O56-'2008'!O56</f>
        <v>4.2002884901943191E-2</v>
      </c>
      <c r="P56" s="5">
        <f>'2020'!P56-'2008'!P56</f>
        <v>0</v>
      </c>
      <c r="Q56" s="18">
        <f>'2020'!Q56-'2008'!Q56</f>
        <v>0</v>
      </c>
      <c r="R56" s="18">
        <f>'2020'!R56-'2008'!R56</f>
        <v>0</v>
      </c>
      <c r="S56" s="9">
        <f>'2020'!S56-'2008'!S56</f>
        <v>2.192998018604058E-2</v>
      </c>
      <c r="T56" s="10">
        <f>'2020'!T56-'2008'!T56</f>
        <v>-2.5019187398123653E-4</v>
      </c>
      <c r="U56" s="10">
        <f>'2020'!U56-'2008'!U56</f>
        <v>-2.0937412696374579E-3</v>
      </c>
      <c r="V56" s="10">
        <f>'2020'!V56-'2008'!V56</f>
        <v>2.4273913329659277E-2</v>
      </c>
      <c r="W56" s="10">
        <f>'2020'!W56-'2008'!W56</f>
        <v>0</v>
      </c>
    </row>
    <row r="57" spans="1:23" x14ac:dyDescent="0.3">
      <c r="A57" s="1" t="s">
        <v>1185</v>
      </c>
      <c r="B57" s="1" t="s">
        <v>90</v>
      </c>
      <c r="C57" s="2">
        <f>'2020'!C57-'2008'!C57</f>
        <v>-5.2667689004826101E-4</v>
      </c>
      <c r="D57" s="3">
        <f>'2020'!D57-'2008'!D57</f>
        <v>2.8127752315266763E-3</v>
      </c>
      <c r="E57" s="4">
        <f>'2020'!E57-'2008'!E57</f>
        <v>-1.4350030075959143E-2</v>
      </c>
      <c r="F57" s="11">
        <f>'2020'!F57-'2008'!F57</f>
        <v>1.0210152293637583E-2</v>
      </c>
      <c r="G57" s="4">
        <f>'2020'!G57-'2008'!G57</f>
        <v>-1.3700482703483707E-3</v>
      </c>
      <c r="H57" s="11">
        <f>'2020'!H57-'2008'!H57</f>
        <v>8.3227012841966073E-3</v>
      </c>
      <c r="I57" s="7">
        <f>'2020'!I57-'2008'!I57</f>
        <v>-1.5585355419760111E-2</v>
      </c>
      <c r="J57" s="8">
        <f>'2020'!J57-'2008'!J57</f>
        <v>1.4857905068990179E-2</v>
      </c>
      <c r="K57" s="8">
        <f>'2020'!K57-'2008'!K57</f>
        <v>-1.2581472693571558E-2</v>
      </c>
      <c r="L57" s="8">
        <f>'2020'!L57-'2008'!L57</f>
        <v>-1.7861787795178746E-2</v>
      </c>
      <c r="M57" s="17">
        <f>'2020'!M57-'2008'!M57</f>
        <v>3.6804615890289355E-2</v>
      </c>
      <c r="N57" s="16">
        <f>'2020'!N57-'2008'!N57</f>
        <v>2.7899139943977067E-2</v>
      </c>
      <c r="O57" s="16">
        <f>'2020'!O57-'2008'!O57</f>
        <v>8.9054759463122746E-3</v>
      </c>
      <c r="P57" s="5">
        <f>'2020'!P57-'2008'!P57</f>
        <v>1.4080777370540126E-2</v>
      </c>
      <c r="Q57" s="18">
        <f>'2020'!Q57-'2008'!Q57</f>
        <v>1.4080777370540126E-2</v>
      </c>
      <c r="R57" s="18">
        <f>'2020'!R57-'2008'!R57</f>
        <v>0</v>
      </c>
      <c r="S57" s="9">
        <f>'2020'!S57-'2008'!S57</f>
        <v>-3.8639489962644331E-2</v>
      </c>
      <c r="T57" s="10">
        <f>'2020'!T57-'2008'!T57</f>
        <v>-2.2715404760656095E-2</v>
      </c>
      <c r="U57" s="10">
        <f>'2020'!U57-'2008'!U57</f>
        <v>0</v>
      </c>
      <c r="V57" s="10">
        <f>'2020'!V57-'2008'!V57</f>
        <v>-1.6288500066104744E-2</v>
      </c>
      <c r="W57" s="10">
        <f>'2020'!W57-'2008'!W57</f>
        <v>3.6441486411650879E-4</v>
      </c>
    </row>
    <row r="58" spans="1:23" x14ac:dyDescent="0.3">
      <c r="A58" s="1" t="s">
        <v>1186</v>
      </c>
      <c r="B58" s="1" t="s">
        <v>1124</v>
      </c>
      <c r="C58" s="2">
        <f>'2020'!C58-'2008'!C58</f>
        <v>-1.1032995473253648E-2</v>
      </c>
      <c r="D58" s="3">
        <f>'2020'!D58-'2008'!D58</f>
        <v>-3.6975991184388893E-2</v>
      </c>
      <c r="E58" s="4">
        <f>'2020'!E58-'2008'!E58</f>
        <v>-1.4581147223069612E-2</v>
      </c>
      <c r="F58" s="11">
        <f>'2020'!F58-'2008'!F58</f>
        <v>-1.0082476507988252E-2</v>
      </c>
      <c r="G58" s="4">
        <f>'2020'!G58-'2008'!G58</f>
        <v>-1.1342002943511576E-2</v>
      </c>
      <c r="H58" s="11">
        <f>'2020'!H58-'2008'!H58</f>
        <v>-9.7036450981944494E-4</v>
      </c>
      <c r="I58" s="7">
        <f>'2020'!I58-'2008'!I58</f>
        <v>1.9521149097989632E-3</v>
      </c>
      <c r="J58" s="8">
        <f>'2020'!J58-'2008'!J58</f>
        <v>1.7171074024265764E-2</v>
      </c>
      <c r="K58" s="8">
        <f>'2020'!K58-'2008'!K58</f>
        <v>-7.7861627160911856E-3</v>
      </c>
      <c r="L58" s="8">
        <f>'2020'!L58-'2008'!L58</f>
        <v>-7.4327963983756087E-3</v>
      </c>
      <c r="M58" s="17">
        <f>'2020'!M58-'2008'!M58</f>
        <v>3.0479868163124729E-2</v>
      </c>
      <c r="N58" s="16">
        <f>'2020'!N58-'2008'!N58</f>
        <v>4.1915688829483252E-3</v>
      </c>
      <c r="O58" s="16">
        <f>'2020'!O58-'2008'!O58</f>
        <v>2.6288299280176397E-2</v>
      </c>
      <c r="P58" s="5">
        <f>'2020'!P58-'2008'!P58</f>
        <v>-5.9857972857238423E-3</v>
      </c>
      <c r="Q58" s="18">
        <f>'2020'!Q58-'2008'!Q58</f>
        <v>-5.9857972857238423E-3</v>
      </c>
      <c r="R58" s="18">
        <f>'2020'!R58-'2008'!R58</f>
        <v>0</v>
      </c>
      <c r="S58" s="9">
        <f>'2020'!S58-'2008'!S58</f>
        <v>-5.0319007606460311E-4</v>
      </c>
      <c r="T58" s="10">
        <f>'2020'!T58-'2008'!T58</f>
        <v>-6.4935121805290673E-3</v>
      </c>
      <c r="U58" s="10">
        <f>'2020'!U58-'2008'!U58</f>
        <v>0</v>
      </c>
      <c r="V58" s="10">
        <f>'2020'!V58-'2008'!V58</f>
        <v>5.9903221044644642E-3</v>
      </c>
      <c r="W58" s="10">
        <f>'2020'!W58-'2008'!W58</f>
        <v>0</v>
      </c>
    </row>
    <row r="59" spans="1:23" x14ac:dyDescent="0.3">
      <c r="A59" s="1" t="s">
        <v>1187</v>
      </c>
      <c r="B59" s="1" t="s">
        <v>94</v>
      </c>
      <c r="C59" s="2">
        <f>'2020'!C59-'2008'!C59</f>
        <v>-2.1225637637359462E-2</v>
      </c>
      <c r="D59" s="3">
        <f>'2020'!D59-'2008'!D59</f>
        <v>-3.4067150160324369E-3</v>
      </c>
      <c r="E59" s="4">
        <f>'2020'!E59-'2008'!E59</f>
        <v>1.4475535621108426E-2</v>
      </c>
      <c r="F59" s="11">
        <f>'2020'!F59-'2008'!F59</f>
        <v>6.6791518184615081E-4</v>
      </c>
      <c r="G59" s="4">
        <f>'2020'!G59-'2008'!G59</f>
        <v>-1.4651101324727186E-2</v>
      </c>
      <c r="H59" s="11">
        <f>'2020'!H59-'2008'!H59</f>
        <v>-3.8990644942598282E-3</v>
      </c>
      <c r="I59" s="7">
        <f>'2020'!I59-'2008'!I59</f>
        <v>4.0209614352775147E-2</v>
      </c>
      <c r="J59" s="8">
        <f>'2020'!J59-'2008'!J59</f>
        <v>7.8214569803518597E-3</v>
      </c>
      <c r="K59" s="8">
        <f>'2020'!K59-'2008'!K59</f>
        <v>1.5272226557594408E-2</v>
      </c>
      <c r="L59" s="8">
        <f>'2020'!L59-'2008'!L59</f>
        <v>1.7115930814828859E-2</v>
      </c>
      <c r="M59" s="17">
        <f>'2020'!M59-'2008'!M59</f>
        <v>-0.10450830172659935</v>
      </c>
      <c r="N59" s="16">
        <f>'2020'!N59-'2008'!N59</f>
        <v>-2.7159840934639183E-2</v>
      </c>
      <c r="O59" s="16">
        <f>'2020'!O59-'2008'!O59</f>
        <v>-7.7348460791960186E-2</v>
      </c>
      <c r="P59" s="5">
        <f>'2020'!P59-'2008'!P59</f>
        <v>-7.1018548369832304E-3</v>
      </c>
      <c r="Q59" s="18">
        <f>'2020'!Q59-'2008'!Q59</f>
        <v>-5.9672663051634905E-3</v>
      </c>
      <c r="R59" s="18">
        <f>'2020'!R59-'2008'!R59</f>
        <v>-1.1345885318197399E-3</v>
      </c>
      <c r="S59" s="9">
        <f>'2020'!S59-'2008'!S59</f>
        <v>5.3581619589480378E-2</v>
      </c>
      <c r="T59" s="10">
        <f>'2020'!T59-'2008'!T59</f>
        <v>4.9145064793398842E-2</v>
      </c>
      <c r="U59" s="10">
        <f>'2020'!U59-'2008'!U59</f>
        <v>4.1670682678665496E-4</v>
      </c>
      <c r="V59" s="10">
        <f>'2020'!V59-'2008'!V59</f>
        <v>4.0198479692948822E-3</v>
      </c>
      <c r="W59" s="10">
        <f>'2020'!W59-'2008'!W59</f>
        <v>0</v>
      </c>
    </row>
    <row r="60" spans="1:23" x14ac:dyDescent="0.3">
      <c r="A60" s="1" t="s">
        <v>1188</v>
      </c>
      <c r="B60" s="1" t="s">
        <v>93</v>
      </c>
      <c r="C60" s="2">
        <f>'2020'!C60-'2008'!C60</f>
        <v>-2.0235742467161089E-2</v>
      </c>
      <c r="D60" s="3">
        <f>'2020'!D60-'2008'!D60</f>
        <v>-2.1728108389271888E-4</v>
      </c>
      <c r="E60" s="4">
        <f>'2020'!E60-'2008'!E60</f>
        <v>-2.7293378589163184E-3</v>
      </c>
      <c r="F60" s="11">
        <f>'2020'!F60-'2008'!F60</f>
        <v>-2.980767520638567E-3</v>
      </c>
      <c r="G60" s="4">
        <f>'2020'!G60-'2008'!G60</f>
        <v>-4.1767812746710859E-4</v>
      </c>
      <c r="H60" s="11">
        <f>'2020'!H60-'2008'!H60</f>
        <v>5.9105024231292796E-3</v>
      </c>
      <c r="I60" s="7">
        <f>'2020'!I60-'2008'!I60</f>
        <v>3.5294402149795151E-2</v>
      </c>
      <c r="J60" s="8">
        <f>'2020'!J60-'2008'!J60</f>
        <v>1.8299348472385818E-2</v>
      </c>
      <c r="K60" s="8">
        <f>'2020'!K60-'2008'!K60</f>
        <v>1.6491448962938138E-2</v>
      </c>
      <c r="L60" s="8">
        <f>'2020'!L60-'2008'!L60</f>
        <v>5.0360471447118832E-4</v>
      </c>
      <c r="M60" s="17">
        <f>'2020'!M60-'2008'!M60</f>
        <v>-7.743546842599755E-2</v>
      </c>
      <c r="N60" s="16">
        <f>'2020'!N60-'2008'!N60</f>
        <v>-4.3555727702712092E-2</v>
      </c>
      <c r="O60" s="16">
        <f>'2020'!O60-'2008'!O60</f>
        <v>-3.3879740723285465E-2</v>
      </c>
      <c r="P60" s="5">
        <f>'2020'!P60-'2008'!P60</f>
        <v>-1.2183994900432097E-2</v>
      </c>
      <c r="Q60" s="18">
        <f>'2020'!Q60-'2008'!Q60</f>
        <v>-1.2183994900432097E-2</v>
      </c>
      <c r="R60" s="18">
        <f>'2020'!R60-'2008'!R60</f>
        <v>0</v>
      </c>
      <c r="S60" s="9">
        <f>'2020'!S60-'2008'!S60</f>
        <v>3.430659979336613E-2</v>
      </c>
      <c r="T60" s="10">
        <f>'2020'!T60-'2008'!T60</f>
        <v>5.3990745347286151E-2</v>
      </c>
      <c r="U60" s="10">
        <f>'2020'!U60-'2008'!U60</f>
        <v>-7.7619599910302792E-3</v>
      </c>
      <c r="V60" s="10">
        <f>'2020'!V60-'2008'!V60</f>
        <v>-1.0515574611230268E-2</v>
      </c>
      <c r="W60" s="10">
        <f>'2020'!W60-'2008'!W60</f>
        <v>-1.4066109516594769E-3</v>
      </c>
    </row>
    <row r="61" spans="1:23" x14ac:dyDescent="0.3">
      <c r="A61" s="1" t="s">
        <v>1189</v>
      </c>
      <c r="B61" s="1" t="s">
        <v>92</v>
      </c>
      <c r="C61" s="2">
        <f>'2020'!C61-'2008'!C61</f>
        <v>-3.0731750666873281E-2</v>
      </c>
      <c r="D61" s="3">
        <f>'2020'!D61-'2008'!D61</f>
        <v>-3.5410983634221599E-3</v>
      </c>
      <c r="E61" s="4">
        <f>'2020'!E61-'2008'!E61</f>
        <v>-8.2510595911414845E-3</v>
      </c>
      <c r="F61" s="11">
        <f>'2020'!F61-'2008'!F61</f>
        <v>1.7833344840709166E-2</v>
      </c>
      <c r="G61" s="4">
        <f>'2020'!G61-'2008'!G61</f>
        <v>0</v>
      </c>
      <c r="H61" s="11">
        <f>'2020'!H61-'2008'!H61</f>
        <v>-1.3123383612989838E-2</v>
      </c>
      <c r="I61" s="7">
        <f>'2020'!I61-'2008'!I61</f>
        <v>-1.9392312924224997E-2</v>
      </c>
      <c r="J61" s="8">
        <f>'2020'!J61-'2008'!J61</f>
        <v>-4.3571978526479913E-2</v>
      </c>
      <c r="K61" s="8">
        <f>'2020'!K61-'2008'!K61</f>
        <v>7.8402120097943173E-3</v>
      </c>
      <c r="L61" s="8">
        <f>'2020'!L61-'2008'!L61</f>
        <v>1.6339453592460577E-2</v>
      </c>
      <c r="M61" s="17">
        <f>'2020'!M61-'2008'!M61</f>
        <v>-2.5221403320090041E-2</v>
      </c>
      <c r="N61" s="16">
        <f>'2020'!N61-'2008'!N61</f>
        <v>-7.1761865459101654E-3</v>
      </c>
      <c r="O61" s="16">
        <f>'2020'!O61-'2008'!O61</f>
        <v>-1.8045216774179904E-2</v>
      </c>
      <c r="P61" s="5">
        <f>'2020'!P61-'2008'!P61</f>
        <v>-1.9715479928015017E-2</v>
      </c>
      <c r="Q61" s="18">
        <f>'2020'!Q61-'2008'!Q61</f>
        <v>-1.9715479928015017E-2</v>
      </c>
      <c r="R61" s="18">
        <f>'2020'!R61-'2008'!R61</f>
        <v>0</v>
      </c>
      <c r="S61" s="9">
        <f>'2020'!S61-'2008'!S61</f>
        <v>3.7138543868878798E-2</v>
      </c>
      <c r="T61" s="10">
        <f>'2020'!T61-'2008'!T61</f>
        <v>3.2207912292232355E-2</v>
      </c>
      <c r="U61" s="10">
        <f>'2020'!U61-'2008'!U61</f>
        <v>0</v>
      </c>
      <c r="V61" s="10">
        <f>'2020'!V61-'2008'!V61</f>
        <v>4.9306315766464376E-3</v>
      </c>
      <c r="W61" s="10">
        <f>'2020'!W61-'2008'!W61</f>
        <v>0</v>
      </c>
    </row>
    <row r="62" spans="1:23" x14ac:dyDescent="0.3">
      <c r="A62" s="1" t="s">
        <v>1190</v>
      </c>
      <c r="B62" s="1" t="s">
        <v>91</v>
      </c>
      <c r="C62" s="2">
        <f>'2020'!C62-'2008'!C62</f>
        <v>-6.7334341158375999E-3</v>
      </c>
      <c r="D62" s="3">
        <f>'2020'!D62-'2008'!D62</f>
        <v>-9.3798498734217681E-3</v>
      </c>
      <c r="E62" s="4">
        <f>'2020'!E62-'2008'!E62</f>
        <v>-4.5893330696981658E-3</v>
      </c>
      <c r="F62" s="11">
        <f>'2020'!F62-'2008'!F62</f>
        <v>-1.3618196342059725E-2</v>
      </c>
      <c r="G62" s="4">
        <f>'2020'!G62-'2008'!G62</f>
        <v>-6.3376002759220817E-3</v>
      </c>
      <c r="H62" s="11">
        <f>'2020'!H62-'2008'!H62</f>
        <v>1.5165279814258203E-2</v>
      </c>
      <c r="I62" s="7">
        <f>'2020'!I62-'2008'!I62</f>
        <v>-1.1731956547316014E-2</v>
      </c>
      <c r="J62" s="8">
        <f>'2020'!J62-'2008'!J62</f>
        <v>9.8568844820497992E-3</v>
      </c>
      <c r="K62" s="8">
        <f>'2020'!K62-'2008'!K62</f>
        <v>-3.3719563158456783E-3</v>
      </c>
      <c r="L62" s="8">
        <f>'2020'!L62-'2008'!L62</f>
        <v>-1.8216884713520148E-2</v>
      </c>
      <c r="M62" s="17">
        <f>'2020'!M62-'2008'!M62</f>
        <v>3.2560220339804602E-2</v>
      </c>
      <c r="N62" s="16">
        <f>'2020'!N62-'2008'!N62</f>
        <v>-4.3519969546619769E-2</v>
      </c>
      <c r="O62" s="16">
        <f>'2020'!O62-'2008'!O62</f>
        <v>7.6080189886424371E-2</v>
      </c>
      <c r="P62" s="5">
        <f>'2020'!P62-'2008'!P62</f>
        <v>-5.7373933861131869E-3</v>
      </c>
      <c r="Q62" s="18">
        <f>'2020'!Q62-'2008'!Q62</f>
        <v>-5.7373933861131869E-3</v>
      </c>
      <c r="R62" s="18">
        <f>'2020'!R62-'2008'!R62</f>
        <v>0</v>
      </c>
      <c r="S62" s="9">
        <f>'2020'!S62-'2008'!S62</f>
        <v>-1.2444454648791209E-2</v>
      </c>
      <c r="T62" s="10">
        <f>'2020'!T62-'2008'!T62</f>
        <v>-1.4055128507132853E-2</v>
      </c>
      <c r="U62" s="10">
        <f>'2020'!U62-'2008'!U62</f>
        <v>-1.5282857357954243E-3</v>
      </c>
      <c r="V62" s="10">
        <f>'2020'!V62-'2008'!V62</f>
        <v>3.1389595941370713E-3</v>
      </c>
      <c r="W62" s="10">
        <f>'2020'!W62-'2008'!W62</f>
        <v>0</v>
      </c>
    </row>
    <row r="63" spans="1:23" x14ac:dyDescent="0.3">
      <c r="A63" s="1" t="s">
        <v>1191</v>
      </c>
      <c r="B63" s="1" t="s">
        <v>1192</v>
      </c>
      <c r="C63" s="2">
        <f>'2020'!C63-'2008'!C63</f>
        <v>-1.3629467082241997E-2</v>
      </c>
      <c r="D63" s="3">
        <f>'2020'!D63-'2008'!D63</f>
        <v>2.6789456825927205E-3</v>
      </c>
      <c r="E63" s="4">
        <f>'2020'!E63-'2008'!E63</f>
        <v>-7.3536213875471778E-3</v>
      </c>
      <c r="F63" s="11">
        <f>'2020'!F63-'2008'!F63</f>
        <v>9.9497933452086032E-3</v>
      </c>
      <c r="G63" s="4">
        <f>'2020'!G63-'2008'!G63</f>
        <v>5.8826890870885976E-4</v>
      </c>
      <c r="H63" s="11">
        <f>'2020'!H63-'2008'!H63</f>
        <v>-5.0549518377756685E-4</v>
      </c>
      <c r="I63" s="7">
        <f>'2020'!I63-'2008'!I63</f>
        <v>3.6667386038553962E-2</v>
      </c>
      <c r="J63" s="8">
        <f>'2020'!J63-'2008'!J63</f>
        <v>4.3853618700885139E-2</v>
      </c>
      <c r="K63" s="8">
        <f>'2020'!K63-'2008'!K63</f>
        <v>-7.8857229348211488E-3</v>
      </c>
      <c r="L63" s="8">
        <f>'2020'!L63-'2008'!L63</f>
        <v>6.9949027248997903E-4</v>
      </c>
      <c r="M63" s="17">
        <f>'2020'!M63-'2008'!M63</f>
        <v>6.6316108291236686E-4</v>
      </c>
      <c r="N63" s="16">
        <f>'2020'!N63-'2008'!N63</f>
        <v>1.1368254617634625E-2</v>
      </c>
      <c r="O63" s="16">
        <f>'2020'!O63-'2008'!O63</f>
        <v>-1.0705093534722251E-2</v>
      </c>
      <c r="P63" s="5">
        <f>'2020'!P63-'2008'!P63</f>
        <v>-6.142228949876375E-3</v>
      </c>
      <c r="Q63" s="18">
        <f>'2020'!Q63-'2008'!Q63</f>
        <v>-6.142228949876375E-3</v>
      </c>
      <c r="R63" s="18">
        <f>'2020'!R63-'2008'!R63</f>
        <v>0</v>
      </c>
      <c r="S63" s="9">
        <f>'2020'!S63-'2008'!S63</f>
        <v>-4.7496730936424619E-2</v>
      </c>
      <c r="T63" s="10">
        <f>'2020'!T63-'2008'!T63</f>
        <v>-4.026572495089311E-2</v>
      </c>
      <c r="U63" s="10">
        <f>'2020'!U63-'2008'!U63</f>
        <v>0</v>
      </c>
      <c r="V63" s="10">
        <f>'2020'!V63-'2008'!V63</f>
        <v>-7.2310059855315066E-3</v>
      </c>
      <c r="W63" s="10">
        <f>'2020'!W63-'2008'!W63</f>
        <v>0</v>
      </c>
    </row>
    <row r="64" spans="1:23" x14ac:dyDescent="0.3">
      <c r="A64" s="1" t="s">
        <v>95</v>
      </c>
      <c r="B64" s="1" t="s">
        <v>96</v>
      </c>
      <c r="C64" s="2">
        <f>'2020'!C64-'2008'!C64</f>
        <v>-1.0761150024400479E-2</v>
      </c>
      <c r="D64" s="3">
        <f>'2020'!D64-'2008'!D64</f>
        <v>-4.8668106967450289E-3</v>
      </c>
      <c r="E64" s="4">
        <f>'2020'!E64-'2008'!E64</f>
        <v>-1.4400520124797448E-2</v>
      </c>
      <c r="F64" s="11">
        <f>'2020'!F64-'2008'!F64</f>
        <v>4.333911182328747E-4</v>
      </c>
      <c r="G64" s="4">
        <f>'2020'!G64-'2008'!G64</f>
        <v>5.2393861397585532E-3</v>
      </c>
      <c r="H64" s="11">
        <f>'2020'!H64-'2008'!H64</f>
        <v>3.8609321700609905E-3</v>
      </c>
      <c r="I64" s="7">
        <f>'2020'!I64-'2008'!I64</f>
        <v>1.5948109567334445E-3</v>
      </c>
      <c r="J64" s="8">
        <f>'2020'!J64-'2008'!J64</f>
        <v>-6.7465631450805558E-3</v>
      </c>
      <c r="K64" s="8">
        <f>'2020'!K64-'2008'!K64</f>
        <v>1.0381389630212665E-2</v>
      </c>
      <c r="L64" s="8">
        <f>'2020'!L64-'2008'!L64</f>
        <v>-2.0400155283986782E-3</v>
      </c>
      <c r="M64" s="17">
        <f>'2020'!M64-'2008'!M64</f>
        <v>6.5913705485901031E-3</v>
      </c>
      <c r="N64" s="16">
        <f>'2020'!N64-'2008'!N64</f>
        <v>2.1143410009070281E-2</v>
      </c>
      <c r="O64" s="16">
        <f>'2020'!O64-'2008'!O64</f>
        <v>-1.4552039460480198E-2</v>
      </c>
      <c r="P64" s="5">
        <f>'2020'!P64-'2008'!P64</f>
        <v>-1.9265008086670732E-3</v>
      </c>
      <c r="Q64" s="18">
        <f>'2020'!Q64-'2008'!Q64</f>
        <v>-1.9265008086670732E-3</v>
      </c>
      <c r="R64" s="18">
        <f>'2020'!R64-'2008'!R64</f>
        <v>0</v>
      </c>
      <c r="S64" s="9">
        <f>'2020'!S64-'2008'!S64</f>
        <v>-1.2154020024311797E-2</v>
      </c>
      <c r="T64" s="10">
        <f>'2020'!T64-'2008'!T64</f>
        <v>-1.2399916903492784E-2</v>
      </c>
      <c r="U64" s="10">
        <f>'2020'!U64-'2008'!U64</f>
        <v>0</v>
      </c>
      <c r="V64" s="10">
        <f>'2020'!V64-'2008'!V64</f>
        <v>2.4589687918098735E-4</v>
      </c>
      <c r="W64" s="10">
        <f>'2020'!W64-'2008'!W64</f>
        <v>0</v>
      </c>
    </row>
    <row r="65" spans="1:23" x14ac:dyDescent="0.3">
      <c r="A65" s="1" t="s">
        <v>97</v>
      </c>
      <c r="B65" s="1" t="s">
        <v>98</v>
      </c>
      <c r="C65" s="2">
        <f>'2020'!C65-'2008'!C65</f>
        <v>-6.5329438569691756E-3</v>
      </c>
      <c r="D65" s="3">
        <f>'2020'!D65-'2008'!D65</f>
        <v>-3.627007336284347E-3</v>
      </c>
      <c r="E65" s="4">
        <f>'2020'!E65-'2008'!E65</f>
        <v>0</v>
      </c>
      <c r="F65" s="11">
        <f>'2020'!F65-'2008'!F65</f>
        <v>0</v>
      </c>
      <c r="G65" s="4">
        <f>'2020'!G65-'2008'!G65</f>
        <v>0</v>
      </c>
      <c r="H65" s="11">
        <f>'2020'!H65-'2008'!H65</f>
        <v>-3.627007336284347E-3</v>
      </c>
      <c r="I65" s="7">
        <f>'2020'!I65-'2008'!I65</f>
        <v>-6.3671870162148092E-2</v>
      </c>
      <c r="J65" s="8">
        <f>'2020'!J65-'2008'!J65</f>
        <v>-3.379900394513502E-2</v>
      </c>
      <c r="K65" s="8">
        <f>'2020'!K65-'2008'!K65</f>
        <v>-1.0251622603873606E-2</v>
      </c>
      <c r="L65" s="8">
        <f>'2020'!L65-'2008'!L65</f>
        <v>-1.9621243613139439E-2</v>
      </c>
      <c r="M65" s="17">
        <f>'2020'!M65-'2008'!M65</f>
        <v>5.1650853754126314E-2</v>
      </c>
      <c r="N65" s="16">
        <f>'2020'!N65-'2008'!N65</f>
        <v>2.6476074855957751E-2</v>
      </c>
      <c r="O65" s="16">
        <f>'2020'!O65-'2008'!O65</f>
        <v>2.5174778898168548E-2</v>
      </c>
      <c r="P65" s="5">
        <f>'2020'!P65-'2008'!P65</f>
        <v>0</v>
      </c>
      <c r="Q65" s="18">
        <f>'2020'!Q65-'2008'!Q65</f>
        <v>0</v>
      </c>
      <c r="R65" s="18">
        <f>'2020'!R65-'2008'!R65</f>
        <v>0</v>
      </c>
      <c r="S65" s="9">
        <f>'2020'!S65-'2008'!S65</f>
        <v>9.1150798873369902E-3</v>
      </c>
      <c r="T65" s="10">
        <f>'2020'!T65-'2008'!T65</f>
        <v>2.0000438085239929E-3</v>
      </c>
      <c r="U65" s="10">
        <f>'2020'!U65-'2008'!U65</f>
        <v>0</v>
      </c>
      <c r="V65" s="10">
        <f>'2020'!V65-'2008'!V65</f>
        <v>7.1150360788129977E-3</v>
      </c>
      <c r="W65" s="10">
        <f>'2020'!W65-'2008'!W65</f>
        <v>0</v>
      </c>
    </row>
    <row r="66" spans="1:23" x14ac:dyDescent="0.3">
      <c r="A66" s="1" t="s">
        <v>99</v>
      </c>
      <c r="B66" s="1" t="s">
        <v>100</v>
      </c>
      <c r="C66" s="2">
        <f>'2020'!C66-'2008'!C66</f>
        <v>-1.6775500865678084E-2</v>
      </c>
      <c r="D66" s="3">
        <f>'2020'!D66-'2008'!D66</f>
        <v>6.5996449339166714E-3</v>
      </c>
      <c r="E66" s="4">
        <f>'2020'!E66-'2008'!E66</f>
        <v>-3.7448105161597941E-3</v>
      </c>
      <c r="F66" s="11">
        <f>'2020'!F66-'2008'!F66</f>
        <v>2.6915774553393111E-3</v>
      </c>
      <c r="G66" s="4">
        <f>'2020'!G66-'2008'!G66</f>
        <v>1.3037521157379236E-3</v>
      </c>
      <c r="H66" s="11">
        <f>'2020'!H66-'2008'!H66</f>
        <v>6.3491258789992299E-3</v>
      </c>
      <c r="I66" s="7">
        <f>'2020'!I66-'2008'!I66</f>
        <v>-3.2113099456466621E-2</v>
      </c>
      <c r="J66" s="8">
        <f>'2020'!J66-'2008'!J66</f>
        <v>7.3361994553822196E-5</v>
      </c>
      <c r="K66" s="8">
        <f>'2020'!K66-'2008'!K66</f>
        <v>-2.9811753281742473E-2</v>
      </c>
      <c r="L66" s="8">
        <f>'2020'!L66-'2008'!L66</f>
        <v>-2.3747081692779698E-3</v>
      </c>
      <c r="M66" s="17">
        <f>'2020'!M66-'2008'!M66</f>
        <v>1.7210465433395661E-2</v>
      </c>
      <c r="N66" s="16">
        <f>'2020'!N66-'2008'!N66</f>
        <v>5.2136392676563961E-3</v>
      </c>
      <c r="O66" s="16">
        <f>'2020'!O66-'2008'!O66</f>
        <v>1.1996826165739272E-2</v>
      </c>
      <c r="P66" s="5">
        <f>'2020'!P66-'2008'!P66</f>
        <v>0</v>
      </c>
      <c r="Q66" s="18">
        <f>'2020'!Q66-'2008'!Q66</f>
        <v>0</v>
      </c>
      <c r="R66" s="18">
        <f>'2020'!R66-'2008'!R66</f>
        <v>0</v>
      </c>
      <c r="S66" s="9">
        <f>'2020'!S66-'2008'!S66</f>
        <v>-8.4725117765237831E-3</v>
      </c>
      <c r="T66" s="10">
        <f>'2020'!T66-'2008'!T66</f>
        <v>-5.2066329494716793E-3</v>
      </c>
      <c r="U66" s="10">
        <f>'2020'!U66-'2008'!U66</f>
        <v>0</v>
      </c>
      <c r="V66" s="10">
        <f>'2020'!V66-'2008'!V66</f>
        <v>-3.265878827052102E-3</v>
      </c>
      <c r="W66" s="10">
        <f>'2020'!W66-'2008'!W66</f>
        <v>0</v>
      </c>
    </row>
    <row r="67" spans="1:23" x14ac:dyDescent="0.3">
      <c r="A67" s="1" t="s">
        <v>101</v>
      </c>
      <c r="B67" s="1" t="s">
        <v>102</v>
      </c>
      <c r="C67" s="2">
        <f>'2020'!C67-'2008'!C67</f>
        <v>-1.7167814727292563E-2</v>
      </c>
      <c r="D67" s="3">
        <f>'2020'!D67-'2008'!D67</f>
        <v>-3.2570542176645713E-2</v>
      </c>
      <c r="E67" s="4">
        <f>'2020'!E67-'2008'!E67</f>
        <v>-1.4319663616779787E-2</v>
      </c>
      <c r="F67" s="11">
        <f>'2020'!F67-'2008'!F67</f>
        <v>0</v>
      </c>
      <c r="G67" s="4">
        <f>'2020'!G67-'2008'!G67</f>
        <v>-8.9638155650521491E-3</v>
      </c>
      <c r="H67" s="11">
        <f>'2020'!H67-'2008'!H67</f>
        <v>-9.2870629948137752E-3</v>
      </c>
      <c r="I67" s="7">
        <f>'2020'!I67-'2008'!I67</f>
        <v>3.0785071316057372E-2</v>
      </c>
      <c r="J67" s="8">
        <f>'2020'!J67-'2008'!J67</f>
        <v>2.0094115809449531E-2</v>
      </c>
      <c r="K67" s="8">
        <f>'2020'!K67-'2008'!K67</f>
        <v>4.0250337186349752E-3</v>
      </c>
      <c r="L67" s="8">
        <f>'2020'!L67-'2008'!L67</f>
        <v>6.6659217879728727E-3</v>
      </c>
      <c r="M67" s="17">
        <f>'2020'!M67-'2008'!M67</f>
        <v>-1.3255245303972485E-4</v>
      </c>
      <c r="N67" s="16">
        <f>'2020'!N67-'2008'!N67</f>
        <v>-3.193612545749594E-2</v>
      </c>
      <c r="O67" s="16">
        <f>'2020'!O67-'2008'!O67</f>
        <v>3.1803573004456215E-2</v>
      </c>
      <c r="P67" s="5">
        <f>'2020'!P67-'2008'!P67</f>
        <v>-6.062048163471878E-3</v>
      </c>
      <c r="Q67" s="18">
        <f>'2020'!Q67-'2008'!Q67</f>
        <v>-6.062048163471878E-3</v>
      </c>
      <c r="R67" s="18">
        <f>'2020'!R67-'2008'!R67</f>
        <v>0</v>
      </c>
      <c r="S67" s="9">
        <f>'2020'!S67-'2008'!S67</f>
        <v>-9.187743250192679E-3</v>
      </c>
      <c r="T67" s="10">
        <f>'2020'!T67-'2008'!T67</f>
        <v>-5.795944272156876E-3</v>
      </c>
      <c r="U67" s="10">
        <f>'2020'!U67-'2008'!U67</f>
        <v>-2.7474919773216996E-4</v>
      </c>
      <c r="V67" s="10">
        <f>'2020'!V67-'2008'!V67</f>
        <v>-3.1170497803036309E-3</v>
      </c>
      <c r="W67" s="10">
        <f>'2020'!W67-'2008'!W67</f>
        <v>0</v>
      </c>
    </row>
    <row r="68" spans="1:23" x14ac:dyDescent="0.3">
      <c r="A68" s="1" t="s">
        <v>103</v>
      </c>
      <c r="B68" s="1" t="s">
        <v>104</v>
      </c>
      <c r="C68" s="2">
        <f>'2020'!C68-'2008'!C68</f>
        <v>-6.4083555806025427E-3</v>
      </c>
      <c r="D68" s="3">
        <f>'2020'!D68-'2008'!D68</f>
        <v>-1.5496191238882878E-2</v>
      </c>
      <c r="E68" s="4">
        <f>'2020'!E68-'2008'!E68</f>
        <v>-1.4779470407699703E-2</v>
      </c>
      <c r="F68" s="11">
        <f>'2020'!F68-'2008'!F68</f>
        <v>-2.2017946799309959E-2</v>
      </c>
      <c r="G68" s="4">
        <f>'2020'!G68-'2008'!G68</f>
        <v>-3.1311440981667115E-3</v>
      </c>
      <c r="H68" s="11">
        <f>'2020'!H68-'2008'!H68</f>
        <v>2.4432370066293521E-2</v>
      </c>
      <c r="I68" s="7">
        <f>'2020'!I68-'2008'!I68</f>
        <v>-2.9312522258495927E-2</v>
      </c>
      <c r="J68" s="8">
        <f>'2020'!J68-'2008'!J68</f>
        <v>-4.2753096983869282E-2</v>
      </c>
      <c r="K68" s="8">
        <f>'2020'!K68-'2008'!K68</f>
        <v>1.0298894342365826E-2</v>
      </c>
      <c r="L68" s="8">
        <f>'2020'!L68-'2008'!L68</f>
        <v>3.1416803830075085E-3</v>
      </c>
      <c r="M68" s="17">
        <f>'2020'!M68-'2008'!M68</f>
        <v>2.7409354715450446E-2</v>
      </c>
      <c r="N68" s="16">
        <f>'2020'!N68-'2008'!N68</f>
        <v>7.6633218750495058E-3</v>
      </c>
      <c r="O68" s="16">
        <f>'2020'!O68-'2008'!O68</f>
        <v>1.9746032840400926E-2</v>
      </c>
      <c r="P68" s="5">
        <f>'2020'!P68-'2008'!P68</f>
        <v>-1.5273877111709367E-3</v>
      </c>
      <c r="Q68" s="18">
        <f>'2020'!Q68-'2008'!Q68</f>
        <v>-1.5273877111709367E-3</v>
      </c>
      <c r="R68" s="18">
        <f>'2020'!R68-'2008'!R68</f>
        <v>0</v>
      </c>
      <c r="S68" s="9">
        <f>'2020'!S68-'2008'!S68</f>
        <v>1.2518390912496735E-2</v>
      </c>
      <c r="T68" s="10">
        <f>'2020'!T68-'2008'!T68</f>
        <v>-6.9530412630804603E-3</v>
      </c>
      <c r="U68" s="10">
        <f>'2020'!U68-'2008'!U68</f>
        <v>1.5461128778300557E-2</v>
      </c>
      <c r="V68" s="10">
        <f>'2020'!V68-'2008'!V68</f>
        <v>4.0103033972766289E-3</v>
      </c>
      <c r="W68" s="10">
        <f>'2020'!W68-'2008'!W68</f>
        <v>0</v>
      </c>
    </row>
    <row r="69" spans="1:23" x14ac:dyDescent="0.3">
      <c r="A69" s="1" t="s">
        <v>105</v>
      </c>
      <c r="B69" s="1" t="s">
        <v>106</v>
      </c>
      <c r="C69" s="2">
        <f>'2020'!C69-'2008'!C69</f>
        <v>-1.6214760670129336E-2</v>
      </c>
      <c r="D69" s="3">
        <f>'2020'!D69-'2008'!D69</f>
        <v>1.7050623090936856E-2</v>
      </c>
      <c r="E69" s="4">
        <f>'2020'!E69-'2008'!E69</f>
        <v>1.8718570297019031E-2</v>
      </c>
      <c r="F69" s="11">
        <f>'2020'!F69-'2008'!F69</f>
        <v>-1.8560521846913917E-2</v>
      </c>
      <c r="G69" s="4">
        <f>'2020'!G69-'2008'!G69</f>
        <v>-9.1908681509779537E-3</v>
      </c>
      <c r="H69" s="11">
        <f>'2020'!H69-'2008'!H69</f>
        <v>2.6083442791809706E-2</v>
      </c>
      <c r="I69" s="7">
        <f>'2020'!I69-'2008'!I69</f>
        <v>4.1471885505178552E-2</v>
      </c>
      <c r="J69" s="8">
        <f>'2020'!J69-'2008'!J69</f>
        <v>2.2956865461470619E-2</v>
      </c>
      <c r="K69" s="8">
        <f>'2020'!K69-'2008'!K69</f>
        <v>1.6971819371582653E-2</v>
      </c>
      <c r="L69" s="8">
        <f>'2020'!L69-'2008'!L69</f>
        <v>1.5432006721252806E-3</v>
      </c>
      <c r="M69" s="17">
        <f>'2020'!M69-'2008'!M69</f>
        <v>-1.8898947081290113E-2</v>
      </c>
      <c r="N69" s="16">
        <f>'2020'!N69-'2008'!N69</f>
        <v>-1.723310750201517E-2</v>
      </c>
      <c r="O69" s="16">
        <f>'2020'!O69-'2008'!O69</f>
        <v>-1.6658395792749359E-3</v>
      </c>
      <c r="P69" s="5">
        <f>'2020'!P69-'2008'!P69</f>
        <v>0</v>
      </c>
      <c r="Q69" s="18">
        <f>'2020'!Q69-'2008'!Q69</f>
        <v>0</v>
      </c>
      <c r="R69" s="18">
        <f>'2020'!R69-'2008'!R69</f>
        <v>0</v>
      </c>
      <c r="S69" s="9">
        <f>'2020'!S69-'2008'!S69</f>
        <v>-5.58383221849547E-2</v>
      </c>
      <c r="T69" s="10">
        <f>'2020'!T69-'2008'!T69</f>
        <v>1.2498845558368346E-3</v>
      </c>
      <c r="U69" s="10">
        <f>'2020'!U69-'2008'!U69</f>
        <v>-3.5925256340700817E-2</v>
      </c>
      <c r="V69" s="10">
        <f>'2020'!V69-'2008'!V69</f>
        <v>-8.3842448191011575E-3</v>
      </c>
      <c r="W69" s="10">
        <f>'2020'!W69-'2008'!W69</f>
        <v>-1.2778705580989549E-2</v>
      </c>
    </row>
    <row r="70" spans="1:23" x14ac:dyDescent="0.3">
      <c r="A70" s="1" t="s">
        <v>107</v>
      </c>
      <c r="B70" s="1" t="s">
        <v>108</v>
      </c>
      <c r="C70" s="2">
        <f>'2020'!C70-'2008'!C70</f>
        <v>-3.1519420041753232E-2</v>
      </c>
      <c r="D70" s="3">
        <f>'2020'!D70-'2008'!D70</f>
        <v>3.9492450877326037E-2</v>
      </c>
      <c r="E70" s="4">
        <f>'2020'!E70-'2008'!E70</f>
        <v>1.6601224202661156E-2</v>
      </c>
      <c r="F70" s="11">
        <f>'2020'!F70-'2008'!F70</f>
        <v>1.5213992608521914E-2</v>
      </c>
      <c r="G70" s="4">
        <f>'2020'!G70-'2008'!G70</f>
        <v>-3.1079904184135804E-3</v>
      </c>
      <c r="H70" s="11">
        <f>'2020'!H70-'2008'!H70</f>
        <v>1.0785224484556545E-2</v>
      </c>
      <c r="I70" s="7">
        <f>'2020'!I70-'2008'!I70</f>
        <v>2.0189579820918152E-2</v>
      </c>
      <c r="J70" s="8">
        <f>'2020'!J70-'2008'!J70</f>
        <v>3.0464347459853422E-2</v>
      </c>
      <c r="K70" s="8">
        <f>'2020'!K70-'2008'!K70</f>
        <v>-3.3178544985620305E-3</v>
      </c>
      <c r="L70" s="8">
        <f>'2020'!L70-'2008'!L70</f>
        <v>-6.9569131403732117E-3</v>
      </c>
      <c r="M70" s="17">
        <f>'2020'!M70-'2008'!M70</f>
        <v>-7.4126769531495856E-2</v>
      </c>
      <c r="N70" s="16">
        <f>'2020'!N70-'2008'!N70</f>
        <v>-6.6365420869297087E-2</v>
      </c>
      <c r="O70" s="16">
        <f>'2020'!O70-'2008'!O70</f>
        <v>-7.761348662198797E-3</v>
      </c>
      <c r="P70" s="5">
        <f>'2020'!P70-'2008'!P70</f>
        <v>-1.0161060679316929E-2</v>
      </c>
      <c r="Q70" s="18">
        <f>'2020'!Q70-'2008'!Q70</f>
        <v>-1.0161060679316929E-2</v>
      </c>
      <c r="R70" s="18">
        <f>'2020'!R70-'2008'!R70</f>
        <v>0</v>
      </c>
      <c r="S70" s="9">
        <f>'2020'!S70-'2008'!S70</f>
        <v>-6.9136205291845387E-3</v>
      </c>
      <c r="T70" s="10">
        <f>'2020'!T70-'2008'!T70</f>
        <v>-1.8820896609228206E-2</v>
      </c>
      <c r="U70" s="10">
        <f>'2020'!U70-'2008'!U70</f>
        <v>6.9076322464601408E-4</v>
      </c>
      <c r="V70" s="10">
        <f>'2020'!V70-'2008'!V70</f>
        <v>1.1216512855397653E-2</v>
      </c>
      <c r="W70" s="10">
        <f>'2020'!W70-'2008'!W70</f>
        <v>0</v>
      </c>
    </row>
    <row r="71" spans="1:23" x14ac:dyDescent="0.3">
      <c r="A71" s="1" t="s">
        <v>109</v>
      </c>
      <c r="B71" s="1" t="s">
        <v>110</v>
      </c>
      <c r="C71" s="2">
        <f>'2020'!C71-'2008'!C71</f>
        <v>-2.8075774255703623E-3</v>
      </c>
      <c r="D71" s="3">
        <f>'2020'!D71-'2008'!D71</f>
        <v>-9.9317950844409059E-3</v>
      </c>
      <c r="E71" s="4">
        <f>'2020'!E71-'2008'!E71</f>
        <v>9.48328196007929E-3</v>
      </c>
      <c r="F71" s="11">
        <f>'2020'!F71-'2008'!F71</f>
        <v>-4.0115122235243501E-3</v>
      </c>
      <c r="G71" s="4">
        <f>'2020'!G71-'2008'!G71</f>
        <v>-7.2461814635923529E-4</v>
      </c>
      <c r="H71" s="11">
        <f>'2020'!H71-'2008'!H71</f>
        <v>-1.4678946674636623E-2</v>
      </c>
      <c r="I71" s="7">
        <f>'2020'!I71-'2008'!I71</f>
        <v>3.7236609159085471E-3</v>
      </c>
      <c r="J71" s="8">
        <f>'2020'!J71-'2008'!J71</f>
        <v>6.9748019220769591E-3</v>
      </c>
      <c r="K71" s="8">
        <f>'2020'!K71-'2008'!K71</f>
        <v>-9.5605761790083892E-3</v>
      </c>
      <c r="L71" s="8">
        <f>'2020'!L71-'2008'!L71</f>
        <v>6.3094351728399563E-3</v>
      </c>
      <c r="M71" s="17">
        <f>'2020'!M71-'2008'!M71</f>
        <v>-8.5079197310034826E-3</v>
      </c>
      <c r="N71" s="16">
        <f>'2020'!N71-'2008'!N71</f>
        <v>-5.362674048107717E-3</v>
      </c>
      <c r="O71" s="16">
        <f>'2020'!O71-'2008'!O71</f>
        <v>-3.1452456828957587E-3</v>
      </c>
      <c r="P71" s="5">
        <f>'2020'!P71-'2008'!P71</f>
        <v>3.1610877173819663E-3</v>
      </c>
      <c r="Q71" s="18">
        <f>'2020'!Q71-'2008'!Q71</f>
        <v>2.387512953330867E-3</v>
      </c>
      <c r="R71" s="18">
        <f>'2020'!R71-'2008'!R71</f>
        <v>7.7357476405110273E-4</v>
      </c>
      <c r="S71" s="9">
        <f>'2020'!S71-'2008'!S71</f>
        <v>8.7473887565834851E-3</v>
      </c>
      <c r="T71" s="10">
        <f>'2020'!T71-'2008'!T71</f>
        <v>7.9423747174988471E-3</v>
      </c>
      <c r="U71" s="10">
        <f>'2020'!U71-'2008'!U71</f>
        <v>4.5981261553126179E-3</v>
      </c>
      <c r="V71" s="10">
        <f>'2020'!V71-'2008'!V71</f>
        <v>-3.5808483874922234E-3</v>
      </c>
      <c r="W71" s="10">
        <f>'2020'!W71-'2008'!W71</f>
        <v>-2.1226372873573915E-4</v>
      </c>
    </row>
    <row r="72" spans="1:23" x14ac:dyDescent="0.3">
      <c r="A72" s="1" t="s">
        <v>111</v>
      </c>
      <c r="B72" s="1" t="s">
        <v>112</v>
      </c>
      <c r="C72" s="2">
        <f>'2020'!C72-'2008'!C72</f>
        <v>-5.0571896121063831E-3</v>
      </c>
      <c r="D72" s="3">
        <f>'2020'!D72-'2008'!D72</f>
        <v>-4.5833293948039006E-2</v>
      </c>
      <c r="E72" s="4">
        <f>'2020'!E72-'2008'!E72</f>
        <v>-3.0807666358981016E-2</v>
      </c>
      <c r="F72" s="11">
        <f>'2020'!F72-'2008'!F72</f>
        <v>1.1700666479794753E-2</v>
      </c>
      <c r="G72" s="4">
        <f>'2020'!G72-'2008'!G72</f>
        <v>-1.4403779667665786E-2</v>
      </c>
      <c r="H72" s="11">
        <f>'2020'!H72-'2008'!H72</f>
        <v>-1.2322514401186967E-2</v>
      </c>
      <c r="I72" s="7">
        <f>'2020'!I72-'2008'!I72</f>
        <v>-2.1717353370046821E-3</v>
      </c>
      <c r="J72" s="8">
        <f>'2020'!J72-'2008'!J72</f>
        <v>1.1181629248972008E-2</v>
      </c>
      <c r="K72" s="8">
        <f>'2020'!K72-'2008'!K72</f>
        <v>-1.5151663576288693E-3</v>
      </c>
      <c r="L72" s="8">
        <f>'2020'!L72-'2008'!L72</f>
        <v>-1.1838198228347828E-2</v>
      </c>
      <c r="M72" s="17">
        <f>'2020'!M72-'2008'!M72</f>
        <v>4.547094800667395E-2</v>
      </c>
      <c r="N72" s="16">
        <f>'2020'!N72-'2008'!N72</f>
        <v>-4.533704635504926E-3</v>
      </c>
      <c r="O72" s="16">
        <f>'2020'!O72-'2008'!O72</f>
        <v>5.0004652642178862E-2</v>
      </c>
      <c r="P72" s="5">
        <f>'2020'!P72-'2008'!P72</f>
        <v>-2.1670701064116569E-3</v>
      </c>
      <c r="Q72" s="18">
        <f>'2020'!Q72-'2008'!Q72</f>
        <v>-2.1670701064116569E-3</v>
      </c>
      <c r="R72" s="18">
        <f>'2020'!R72-'2008'!R72</f>
        <v>0</v>
      </c>
      <c r="S72" s="9">
        <f>'2020'!S72-'2008'!S72</f>
        <v>-3.5603822732498819E-4</v>
      </c>
      <c r="T72" s="10">
        <f>'2020'!T72-'2008'!T72</f>
        <v>-5.3280054333620444E-3</v>
      </c>
      <c r="U72" s="10">
        <f>'2020'!U72-'2008'!U72</f>
        <v>5.2410136222641908E-3</v>
      </c>
      <c r="V72" s="10">
        <f>'2020'!V72-'2008'!V72</f>
        <v>-2.281154757129901E-3</v>
      </c>
      <c r="W72" s="10">
        <f>'2020'!W72-'2008'!W72</f>
        <v>2.0121083409027703E-3</v>
      </c>
    </row>
    <row r="73" spans="1:23" x14ac:dyDescent="0.3">
      <c r="A73" s="1" t="s">
        <v>113</v>
      </c>
      <c r="B73" s="1" t="s">
        <v>114</v>
      </c>
      <c r="C73" s="2">
        <f>'2020'!C73-'2008'!C73</f>
        <v>-7.3450890018131876E-3</v>
      </c>
      <c r="D73" s="3">
        <f>'2020'!D73-'2008'!D73</f>
        <v>-2.971604657888649E-3</v>
      </c>
      <c r="E73" s="4">
        <f>'2020'!E73-'2008'!E73</f>
        <v>5.3138934821334929E-3</v>
      </c>
      <c r="F73" s="11">
        <f>'2020'!F73-'2008'!F73</f>
        <v>-1.2479301978587671E-3</v>
      </c>
      <c r="G73" s="4">
        <f>'2020'!G73-'2008'!G73</f>
        <v>2.4738715262997242E-3</v>
      </c>
      <c r="H73" s="11">
        <f>'2020'!H73-'2008'!H73</f>
        <v>-9.5114394684630982E-3</v>
      </c>
      <c r="I73" s="7">
        <f>'2020'!I73-'2008'!I73</f>
        <v>9.1403845545640905E-3</v>
      </c>
      <c r="J73" s="8">
        <f>'2020'!J73-'2008'!J73</f>
        <v>1.3607214168763704E-2</v>
      </c>
      <c r="K73" s="8">
        <f>'2020'!K73-'2008'!K73</f>
        <v>2.5520908107495854E-3</v>
      </c>
      <c r="L73" s="8">
        <f>'2020'!L73-'2008'!L73</f>
        <v>-7.0189204249491884E-3</v>
      </c>
      <c r="M73" s="17">
        <f>'2020'!M73-'2008'!M73</f>
        <v>2.3480467537084382E-2</v>
      </c>
      <c r="N73" s="16">
        <f>'2020'!N73-'2008'!N73</f>
        <v>9.6769055528776945E-3</v>
      </c>
      <c r="O73" s="16">
        <f>'2020'!O73-'2008'!O73</f>
        <v>1.3803561984206694E-2</v>
      </c>
      <c r="P73" s="5">
        <f>'2020'!P73-'2008'!P73</f>
        <v>-3.7458557477737906E-3</v>
      </c>
      <c r="Q73" s="18">
        <f>'2020'!Q73-'2008'!Q73</f>
        <v>-4.0742393440790512E-3</v>
      </c>
      <c r="R73" s="18">
        <f>'2020'!R73-'2008'!R73</f>
        <v>3.2838359630526105E-4</v>
      </c>
      <c r="S73" s="9">
        <f>'2020'!S73-'2008'!S73</f>
        <v>-3.3248480687799259E-2</v>
      </c>
      <c r="T73" s="10">
        <f>'2020'!T73-'2008'!T73</f>
        <v>-1.1477525817203911E-2</v>
      </c>
      <c r="U73" s="10">
        <f>'2020'!U73-'2008'!U73</f>
        <v>-6.2324110059099949E-3</v>
      </c>
      <c r="V73" s="10">
        <f>'2020'!V73-'2008'!V73</f>
        <v>-8.9170355035093265E-3</v>
      </c>
      <c r="W73" s="10">
        <f>'2020'!W73-'2008'!W73</f>
        <v>-6.621508361176049E-3</v>
      </c>
    </row>
    <row r="74" spans="1:23" x14ac:dyDescent="0.3">
      <c r="A74" s="1" t="s">
        <v>115</v>
      </c>
      <c r="B74" s="1" t="s">
        <v>1193</v>
      </c>
      <c r="C74" s="2">
        <f>'2020'!C74-'2008'!C74</f>
        <v>-6.8821756843497894E-3</v>
      </c>
      <c r="D74" s="3">
        <f>'2020'!D74-'2008'!D74</f>
        <v>-7.8288630986273339E-3</v>
      </c>
      <c r="E74" s="4">
        <f>'2020'!E74-'2008'!E74</f>
        <v>3.5362625996836483E-3</v>
      </c>
      <c r="F74" s="11">
        <f>'2020'!F74-'2008'!F74</f>
        <v>2.6304722690563271E-3</v>
      </c>
      <c r="G74" s="4">
        <f>'2020'!G74-'2008'!G74</f>
        <v>-1.4237072042624841E-2</v>
      </c>
      <c r="H74" s="11">
        <f>'2020'!H74-'2008'!H74</f>
        <v>2.4147407525753478E-4</v>
      </c>
      <c r="I74" s="7">
        <f>'2020'!I74-'2008'!I74</f>
        <v>5.3240297519798668E-2</v>
      </c>
      <c r="J74" s="8">
        <f>'2020'!J74-'2008'!J74</f>
        <v>1.9368021105904049E-2</v>
      </c>
      <c r="K74" s="8">
        <f>'2020'!K74-'2008'!K74</f>
        <v>2.1180591325788589E-2</v>
      </c>
      <c r="L74" s="8">
        <f>'2020'!L74-'2008'!L74</f>
        <v>1.269168508810601E-2</v>
      </c>
      <c r="M74" s="17">
        <f>'2020'!M74-'2008'!M74</f>
        <v>1.9780008218654693E-2</v>
      </c>
      <c r="N74" s="16">
        <f>'2020'!N74-'2008'!N74</f>
        <v>-4.4739279623578349E-4</v>
      </c>
      <c r="O74" s="16">
        <f>'2020'!O74-'2008'!O74</f>
        <v>2.0227401014890484E-2</v>
      </c>
      <c r="P74" s="5">
        <f>'2020'!P74-'2008'!P74</f>
        <v>-2.7153466351349961E-2</v>
      </c>
      <c r="Q74" s="18">
        <f>'2020'!Q74-'2008'!Q74</f>
        <v>-1.7334541648508891E-2</v>
      </c>
      <c r="R74" s="18">
        <f>'2020'!R74-'2008'!R74</f>
        <v>-9.8189247028410698E-3</v>
      </c>
      <c r="S74" s="9">
        <f>'2020'!S74-'2008'!S74</f>
        <v>-4.4920151972825881E-2</v>
      </c>
      <c r="T74" s="10">
        <f>'2020'!T74-'2008'!T74</f>
        <v>-1.1478195483704115E-2</v>
      </c>
      <c r="U74" s="10">
        <f>'2020'!U74-'2008'!U74</f>
        <v>-4.9451033454199645E-3</v>
      </c>
      <c r="V74" s="10">
        <f>'2020'!V74-'2008'!V74</f>
        <v>-1.25614126815258E-2</v>
      </c>
      <c r="W74" s="10">
        <f>'2020'!W74-'2008'!W74</f>
        <v>-1.5935440462175997E-2</v>
      </c>
    </row>
    <row r="75" spans="1:23" x14ac:dyDescent="0.3">
      <c r="A75" s="1" t="s">
        <v>116</v>
      </c>
      <c r="B75" s="1" t="s">
        <v>117</v>
      </c>
      <c r="C75" s="2">
        <f>'2020'!C75-'2008'!C75</f>
        <v>-1.0009202612683288E-2</v>
      </c>
      <c r="D75" s="3">
        <f>'2020'!D75-'2008'!D75</f>
        <v>1.0527632481799401E-2</v>
      </c>
      <c r="E75" s="4">
        <f>'2020'!E75-'2008'!E75</f>
        <v>-5.3355580063391937E-3</v>
      </c>
      <c r="F75" s="11">
        <f>'2020'!F75-'2008'!F75</f>
        <v>-4.6093870745106732E-3</v>
      </c>
      <c r="G75" s="4">
        <f>'2020'!G75-'2008'!G75</f>
        <v>6.141548058066236E-3</v>
      </c>
      <c r="H75" s="11">
        <f>'2020'!H75-'2008'!H75</f>
        <v>1.4331029504583027E-2</v>
      </c>
      <c r="I75" s="7">
        <f>'2020'!I75-'2008'!I75</f>
        <v>-2.5391105501404637E-2</v>
      </c>
      <c r="J75" s="8">
        <f>'2020'!J75-'2008'!J75</f>
        <v>-1.4873655624013014E-2</v>
      </c>
      <c r="K75" s="8">
        <f>'2020'!K75-'2008'!K75</f>
        <v>-1.3428331274096983E-2</v>
      </c>
      <c r="L75" s="8">
        <f>'2020'!L75-'2008'!L75</f>
        <v>2.910881396705374E-3</v>
      </c>
      <c r="M75" s="17">
        <f>'2020'!M75-'2008'!M75</f>
        <v>6.3754392391088266E-3</v>
      </c>
      <c r="N75" s="16">
        <f>'2020'!N75-'2008'!N75</f>
        <v>-2.0629448523022537E-3</v>
      </c>
      <c r="O75" s="16">
        <f>'2020'!O75-'2008'!O75</f>
        <v>8.4383840914110803E-3</v>
      </c>
      <c r="P75" s="5">
        <f>'2020'!P75-'2008'!P75</f>
        <v>-1.2735759145581147E-3</v>
      </c>
      <c r="Q75" s="18">
        <f>'2020'!Q75-'2008'!Q75</f>
        <v>-1.2735759145581147E-3</v>
      </c>
      <c r="R75" s="18">
        <f>'2020'!R75-'2008'!R75</f>
        <v>0</v>
      </c>
      <c r="S75" s="9">
        <f>'2020'!S75-'2008'!S75</f>
        <v>-2.475929176286723E-4</v>
      </c>
      <c r="T75" s="10">
        <f>'2020'!T75-'2008'!T75</f>
        <v>-8.6256349015814276E-3</v>
      </c>
      <c r="U75" s="10">
        <f>'2020'!U75-'2008'!U75</f>
        <v>1.3068470826200267E-2</v>
      </c>
      <c r="V75" s="10">
        <f>'2020'!V75-'2008'!V75</f>
        <v>-9.0196154990450569E-3</v>
      </c>
      <c r="W75" s="10">
        <f>'2020'!W75-'2008'!W75</f>
        <v>4.3291866567975318E-3</v>
      </c>
    </row>
    <row r="76" spans="1:23" x14ac:dyDescent="0.3">
      <c r="A76" s="1" t="s">
        <v>118</v>
      </c>
      <c r="B76" s="1" t="s">
        <v>119</v>
      </c>
      <c r="C76" s="2">
        <f>'2020'!C76-'2008'!C76</f>
        <v>-1.6585630541958107E-2</v>
      </c>
      <c r="D76" s="3">
        <f>'2020'!D76-'2008'!D76</f>
        <v>1.5610847841953379E-2</v>
      </c>
      <c r="E76" s="4">
        <f>'2020'!E76-'2008'!E76</f>
        <v>1.1410539130576358E-2</v>
      </c>
      <c r="F76" s="11">
        <f>'2020'!F76-'2008'!F76</f>
        <v>-4.1110239424930516E-3</v>
      </c>
      <c r="G76" s="4">
        <f>'2020'!G76-'2008'!G76</f>
        <v>4.7121247640835298E-3</v>
      </c>
      <c r="H76" s="11">
        <f>'2020'!H76-'2008'!H76</f>
        <v>3.5992078897865432E-3</v>
      </c>
      <c r="I76" s="7">
        <f>'2020'!I76-'2008'!I76</f>
        <v>1.6393017111552388E-2</v>
      </c>
      <c r="J76" s="8">
        <f>'2020'!J76-'2008'!J76</f>
        <v>3.7895113026999716E-3</v>
      </c>
      <c r="K76" s="8">
        <f>'2020'!K76-'2008'!K76</f>
        <v>6.9874620305258039E-3</v>
      </c>
      <c r="L76" s="8">
        <f>'2020'!L76-'2008'!L76</f>
        <v>5.6160437783266196E-3</v>
      </c>
      <c r="M76" s="17">
        <f>'2020'!M76-'2008'!M76</f>
        <v>-2.8216049932440562E-2</v>
      </c>
      <c r="N76" s="16">
        <f>'2020'!N76-'2008'!N76</f>
        <v>-1.0924759744279589E-2</v>
      </c>
      <c r="O76" s="16">
        <f>'2020'!O76-'2008'!O76</f>
        <v>-1.7291290188160974E-2</v>
      </c>
      <c r="P76" s="5">
        <f>'2020'!P76-'2008'!P76</f>
        <v>0</v>
      </c>
      <c r="Q76" s="18">
        <f>'2020'!Q76-'2008'!Q76</f>
        <v>0</v>
      </c>
      <c r="R76" s="18">
        <f>'2020'!R76-'2008'!R76</f>
        <v>0</v>
      </c>
      <c r="S76" s="9">
        <f>'2020'!S76-'2008'!S76</f>
        <v>-2.0373445563023271E-2</v>
      </c>
      <c r="T76" s="10">
        <f>'2020'!T76-'2008'!T76</f>
        <v>-1.7654453340011714E-2</v>
      </c>
      <c r="U76" s="10">
        <f>'2020'!U76-'2008'!U76</f>
        <v>4.6638506734608884E-3</v>
      </c>
      <c r="V76" s="10">
        <f>'2020'!V76-'2008'!V76</f>
        <v>-7.6325154683155663E-3</v>
      </c>
      <c r="W76" s="10">
        <f>'2020'!W76-'2008'!W76</f>
        <v>2.4967257184312086E-4</v>
      </c>
    </row>
    <row r="77" spans="1:23" x14ac:dyDescent="0.3">
      <c r="A77" s="1" t="s">
        <v>120</v>
      </c>
      <c r="B77" s="1" t="s">
        <v>121</v>
      </c>
      <c r="C77" s="2">
        <f>'2020'!C77-'2008'!C77</f>
        <v>-4.1028394593111139E-3</v>
      </c>
      <c r="D77" s="3">
        <f>'2020'!D77-'2008'!D77</f>
        <v>-9.7241631769891285E-2</v>
      </c>
      <c r="E77" s="4">
        <f>'2020'!E77-'2008'!E77</f>
        <v>-2.8541889647246708E-2</v>
      </c>
      <c r="F77" s="11">
        <f>'2020'!F77-'2008'!F77</f>
        <v>-2.9840267904572046E-2</v>
      </c>
      <c r="G77" s="4">
        <f>'2020'!G77-'2008'!G77</f>
        <v>-2.6285932461597772E-2</v>
      </c>
      <c r="H77" s="11">
        <f>'2020'!H77-'2008'!H77</f>
        <v>-1.2573541756474762E-2</v>
      </c>
      <c r="I77" s="7">
        <f>'2020'!I77-'2008'!I77</f>
        <v>-3.117764356201716E-2</v>
      </c>
      <c r="J77" s="8">
        <f>'2020'!J77-'2008'!J77</f>
        <v>-1.2387780010795463E-2</v>
      </c>
      <c r="K77" s="8">
        <f>'2020'!K77-'2008'!K77</f>
        <v>-3.8304839904167623E-2</v>
      </c>
      <c r="L77" s="8">
        <f>'2020'!L77-'2008'!L77</f>
        <v>1.9514976352945967E-2</v>
      </c>
      <c r="M77" s="17">
        <f>'2020'!M77-'2008'!M77</f>
        <v>7.9021849531649799E-2</v>
      </c>
      <c r="N77" s="16">
        <f>'2020'!N77-'2008'!N77</f>
        <v>2.2825033032767061E-2</v>
      </c>
      <c r="O77" s="16">
        <f>'2020'!O77-'2008'!O77</f>
        <v>5.6196816498882723E-2</v>
      </c>
      <c r="P77" s="5">
        <f>'2020'!P77-'2008'!P77</f>
        <v>8.0158454209539607E-4</v>
      </c>
      <c r="Q77" s="18">
        <f>'2020'!Q77-'2008'!Q77</f>
        <v>8.0158454209539607E-4</v>
      </c>
      <c r="R77" s="18">
        <f>'2020'!R77-'2008'!R77</f>
        <v>0</v>
      </c>
      <c r="S77" s="9">
        <f>'2020'!S77-'2008'!S77</f>
        <v>4.4493001798852162E-2</v>
      </c>
      <c r="T77" s="10">
        <f>'2020'!T77-'2008'!T77</f>
        <v>4.1395338703852654E-2</v>
      </c>
      <c r="U77" s="10">
        <f>'2020'!U77-'2008'!U77</f>
        <v>0</v>
      </c>
      <c r="V77" s="10">
        <f>'2020'!V77-'2008'!V77</f>
        <v>3.0976630949995036E-3</v>
      </c>
      <c r="W77" s="10">
        <f>'2020'!W77-'2008'!W77</f>
        <v>0</v>
      </c>
    </row>
    <row r="78" spans="1:23" x14ac:dyDescent="0.3">
      <c r="A78" s="1" t="s">
        <v>122</v>
      </c>
      <c r="B78" s="1" t="s">
        <v>123</v>
      </c>
      <c r="C78" s="2">
        <f>'2020'!C78-'2008'!C78</f>
        <v>-3.2758000532269183E-3</v>
      </c>
      <c r="D78" s="3">
        <f>'2020'!D78-'2008'!D78</f>
        <v>1.2069622971460983E-2</v>
      </c>
      <c r="E78" s="4">
        <f>'2020'!E78-'2008'!E78</f>
        <v>-4.8916351637914284E-3</v>
      </c>
      <c r="F78" s="11">
        <f>'2020'!F78-'2008'!F78</f>
        <v>1.0395924117283559E-2</v>
      </c>
      <c r="G78" s="4">
        <f>'2020'!G78-'2008'!G78</f>
        <v>5.6865720439692492E-3</v>
      </c>
      <c r="H78" s="11">
        <f>'2020'!H78-'2008'!H78</f>
        <v>8.7876197399960887E-4</v>
      </c>
      <c r="I78" s="7">
        <f>'2020'!I78-'2008'!I78</f>
        <v>-4.8419606870376469E-2</v>
      </c>
      <c r="J78" s="8">
        <f>'2020'!J78-'2008'!J78</f>
        <v>6.8083296090819811E-3</v>
      </c>
      <c r="K78" s="8">
        <f>'2020'!K78-'2008'!K78</f>
        <v>-5.4917653156540833E-2</v>
      </c>
      <c r="L78" s="8">
        <f>'2020'!L78-'2008'!L78</f>
        <v>-3.1028332291761079E-4</v>
      </c>
      <c r="M78" s="17">
        <f>'2020'!M78-'2008'!M78</f>
        <v>4.8714091696445611E-2</v>
      </c>
      <c r="N78" s="16">
        <f>'2020'!N78-'2008'!N78</f>
        <v>2.6731548926299059E-2</v>
      </c>
      <c r="O78" s="16">
        <f>'2020'!O78-'2008'!O78</f>
        <v>2.1982542770146551E-2</v>
      </c>
      <c r="P78" s="5">
        <f>'2020'!P78-'2008'!P78</f>
        <v>0</v>
      </c>
      <c r="Q78" s="18">
        <f>'2020'!Q78-'2008'!Q78</f>
        <v>0</v>
      </c>
      <c r="R78" s="18">
        <f>'2020'!R78-'2008'!R78</f>
        <v>0</v>
      </c>
      <c r="S78" s="9">
        <f>'2020'!S78-'2008'!S78</f>
        <v>-1.5639907850757126E-2</v>
      </c>
      <c r="T78" s="10">
        <f>'2020'!T78-'2008'!T78</f>
        <v>-6.0404954997829996E-3</v>
      </c>
      <c r="U78" s="10">
        <f>'2020'!U78-'2008'!U78</f>
        <v>-8.7323941491630633E-4</v>
      </c>
      <c r="V78" s="10">
        <f>'2020'!V78-'2008'!V78</f>
        <v>-1.3325339769589523E-2</v>
      </c>
      <c r="W78" s="10">
        <f>'2020'!W78-'2008'!W78</f>
        <v>4.5991668335317029E-3</v>
      </c>
    </row>
    <row r="79" spans="1:23" x14ac:dyDescent="0.3">
      <c r="A79" s="1" t="s">
        <v>124</v>
      </c>
      <c r="B79" s="1" t="s">
        <v>125</v>
      </c>
      <c r="C79" s="2">
        <f>'2020'!C79-'2008'!C79</f>
        <v>-4.972012428398731E-3</v>
      </c>
      <c r="D79" s="3">
        <f>'2020'!D79-'2008'!D79</f>
        <v>-9.2780863769834493E-3</v>
      </c>
      <c r="E79" s="4">
        <f>'2020'!E79-'2008'!E79</f>
        <v>-1.1747944148319946E-2</v>
      </c>
      <c r="F79" s="11">
        <f>'2020'!F79-'2008'!F79</f>
        <v>-7.3325354361204326E-3</v>
      </c>
      <c r="G79" s="4">
        <f>'2020'!G79-'2008'!G79</f>
        <v>-1.5403998014671197E-4</v>
      </c>
      <c r="H79" s="11">
        <f>'2020'!H79-'2008'!H79</f>
        <v>9.9564331876036399E-3</v>
      </c>
      <c r="I79" s="7">
        <f>'2020'!I79-'2008'!I79</f>
        <v>-3.8485704598582193E-2</v>
      </c>
      <c r="J79" s="8">
        <f>'2020'!J79-'2008'!J79</f>
        <v>-9.1006475498451311E-3</v>
      </c>
      <c r="K79" s="8">
        <f>'2020'!K79-'2008'!K79</f>
        <v>-2.9984513541979826E-2</v>
      </c>
      <c r="L79" s="8">
        <f>'2020'!L79-'2008'!L79</f>
        <v>5.9945649324277123E-4</v>
      </c>
      <c r="M79" s="17">
        <f>'2020'!M79-'2008'!M79</f>
        <v>6.7382713207318215E-2</v>
      </c>
      <c r="N79" s="16">
        <f>'2020'!N79-'2008'!N79</f>
        <v>3.7430107795091531E-2</v>
      </c>
      <c r="O79" s="16">
        <f>'2020'!O79-'2008'!O79</f>
        <v>2.9952605412226684E-2</v>
      </c>
      <c r="P79" s="5">
        <f>'2020'!P79-'2008'!P79</f>
        <v>2.371033773898067E-4</v>
      </c>
      <c r="Q79" s="18">
        <f>'2020'!Q79-'2008'!Q79</f>
        <v>1.5713806052528381E-4</v>
      </c>
      <c r="R79" s="18">
        <f>'2020'!R79-'2008'!R79</f>
        <v>7.9965316864523116E-5</v>
      </c>
      <c r="S79" s="9">
        <f>'2020'!S79-'2008'!S79</f>
        <v>-2.482803803754112E-2</v>
      </c>
      <c r="T79" s="10">
        <f>'2020'!T79-'2008'!T79</f>
        <v>-1.2116565292340245E-2</v>
      </c>
      <c r="U79" s="10">
        <f>'2020'!U79-'2008'!U79</f>
        <v>-7.4910030103785977E-3</v>
      </c>
      <c r="V79" s="10">
        <f>'2020'!V79-'2008'!V79</f>
        <v>-3.9728603250325407E-3</v>
      </c>
      <c r="W79" s="10">
        <f>'2020'!W79-'2008'!W79</f>
        <v>-1.2476094097897301E-3</v>
      </c>
    </row>
    <row r="80" spans="1:23" x14ac:dyDescent="0.3">
      <c r="A80" s="1" t="s">
        <v>126</v>
      </c>
      <c r="B80" s="1" t="s">
        <v>127</v>
      </c>
      <c r="C80" s="2">
        <f>'2020'!C80-'2008'!C80</f>
        <v>-2.9259468981613079E-2</v>
      </c>
      <c r="D80" s="3">
        <f>'2020'!D80-'2008'!D80</f>
        <v>5.7679612187196742E-2</v>
      </c>
      <c r="E80" s="4">
        <f>'2020'!E80-'2008'!E80</f>
        <v>1.4055912598862434E-2</v>
      </c>
      <c r="F80" s="11">
        <f>'2020'!F80-'2008'!F80</f>
        <v>-1.7856366333870322E-3</v>
      </c>
      <c r="G80" s="4">
        <f>'2020'!G80-'2008'!G80</f>
        <v>9.3855470061452503E-3</v>
      </c>
      <c r="H80" s="11">
        <f>'2020'!H80-'2008'!H80</f>
        <v>3.6023789215576085E-2</v>
      </c>
      <c r="I80" s="7">
        <f>'2020'!I80-'2008'!I80</f>
        <v>2.1046041459290871E-2</v>
      </c>
      <c r="J80" s="8">
        <f>'2020'!J80-'2008'!J80</f>
        <v>-1.3424346384063326E-2</v>
      </c>
      <c r="K80" s="8">
        <f>'2020'!K80-'2008'!K80</f>
        <v>-7.1824601048720016E-4</v>
      </c>
      <c r="L80" s="8">
        <f>'2020'!L80-'2008'!L80</f>
        <v>3.5188633853841363E-2</v>
      </c>
      <c r="M80" s="17">
        <f>'2020'!M80-'2008'!M80</f>
        <v>-8.2233654066670131E-2</v>
      </c>
      <c r="N80" s="16">
        <f>'2020'!N80-'2008'!N80</f>
        <v>-6.7577193943817906E-2</v>
      </c>
      <c r="O80" s="16">
        <f>'2020'!O80-'2008'!O80</f>
        <v>-1.4656460122852225E-2</v>
      </c>
      <c r="P80" s="5">
        <f>'2020'!P80-'2008'!P80</f>
        <v>-1.5938774150830353E-3</v>
      </c>
      <c r="Q80" s="18">
        <f>'2020'!Q80-'2008'!Q80</f>
        <v>-1.5938774150830353E-3</v>
      </c>
      <c r="R80" s="18">
        <f>'2020'!R80-'2008'!R80</f>
        <v>0</v>
      </c>
      <c r="S80" s="9">
        <f>'2020'!S80-'2008'!S80</f>
        <v>-2.4157591146347537E-2</v>
      </c>
      <c r="T80" s="10">
        <f>'2020'!T80-'2008'!T80</f>
        <v>-1.0825607765279112E-2</v>
      </c>
      <c r="U80" s="10">
        <f>'2020'!U80-'2008'!U80</f>
        <v>-1.1090886516900083E-2</v>
      </c>
      <c r="V80" s="10">
        <f>'2020'!V80-'2008'!V80</f>
        <v>-4.0689380508875037E-3</v>
      </c>
      <c r="W80" s="10">
        <f>'2020'!W80-'2008'!W80</f>
        <v>1.8278411867191681E-3</v>
      </c>
    </row>
    <row r="81" spans="1:23" x14ac:dyDescent="0.3">
      <c r="A81" s="1" t="s">
        <v>128</v>
      </c>
      <c r="B81" s="1" t="s">
        <v>129</v>
      </c>
      <c r="C81" s="2">
        <f>'2020'!C81-'2008'!C81</f>
        <v>-4.2687945519985782E-3</v>
      </c>
      <c r="D81" s="3">
        <f>'2020'!D81-'2008'!D81</f>
        <v>-2.9544582755298671E-2</v>
      </c>
      <c r="E81" s="4">
        <f>'2020'!E81-'2008'!E81</f>
        <v>-1.091955443784022E-2</v>
      </c>
      <c r="F81" s="11">
        <f>'2020'!F81-'2008'!F81</f>
        <v>-5.7729173286374044E-3</v>
      </c>
      <c r="G81" s="4">
        <f>'2020'!G81-'2008'!G81</f>
        <v>-2.4925704322681409E-3</v>
      </c>
      <c r="H81" s="11">
        <f>'2020'!H81-'2008'!H81</f>
        <v>-1.0359540556552915E-2</v>
      </c>
      <c r="I81" s="7">
        <f>'2020'!I81-'2008'!I81</f>
        <v>-2.4810195448426164E-3</v>
      </c>
      <c r="J81" s="8">
        <f>'2020'!J81-'2008'!J81</f>
        <v>-5.8717872809535138E-3</v>
      </c>
      <c r="K81" s="8">
        <f>'2020'!K81-'2008'!K81</f>
        <v>4.007573899348929E-3</v>
      </c>
      <c r="L81" s="8">
        <f>'2020'!L81-'2008'!L81</f>
        <v>-6.168061632380456E-4</v>
      </c>
      <c r="M81" s="17">
        <f>'2020'!M81-'2008'!M81</f>
        <v>8.2938510303005031E-3</v>
      </c>
      <c r="N81" s="16">
        <f>'2020'!N81-'2008'!N81</f>
        <v>1.2001066235823976E-2</v>
      </c>
      <c r="O81" s="16">
        <f>'2020'!O81-'2008'!O81</f>
        <v>-3.7072152055234731E-3</v>
      </c>
      <c r="P81" s="5">
        <f>'2020'!P81-'2008'!P81</f>
        <v>4.4964586546582095E-4</v>
      </c>
      <c r="Q81" s="18">
        <f>'2020'!Q81-'2008'!Q81</f>
        <v>4.4964586546582095E-4</v>
      </c>
      <c r="R81" s="18">
        <f>'2020'!R81-'2008'!R81</f>
        <v>0</v>
      </c>
      <c r="S81" s="9">
        <f>'2020'!S81-'2008'!S81</f>
        <v>1.9013310852376411E-2</v>
      </c>
      <c r="T81" s="10">
        <f>'2020'!T81-'2008'!T81</f>
        <v>1.6789829816516305E-3</v>
      </c>
      <c r="U81" s="10">
        <f>'2020'!U81-'2008'!U81</f>
        <v>1.5273222538839278E-2</v>
      </c>
      <c r="V81" s="10">
        <f>'2020'!V81-'2008'!V81</f>
        <v>-1.8779676586809547E-3</v>
      </c>
      <c r="W81" s="10">
        <f>'2020'!W81-'2008'!W81</f>
        <v>3.9390729905664865E-3</v>
      </c>
    </row>
    <row r="82" spans="1:23" x14ac:dyDescent="0.3">
      <c r="A82" s="1" t="s">
        <v>130</v>
      </c>
      <c r="B82" s="1" t="s">
        <v>131</v>
      </c>
      <c r="C82" s="2">
        <f>'2020'!C82-'2008'!C82</f>
        <v>-1.5175253376642994E-2</v>
      </c>
      <c r="D82" s="3">
        <f>'2020'!D82-'2008'!D82</f>
        <v>-2.2498487421803243E-2</v>
      </c>
      <c r="E82" s="4">
        <f>'2020'!E82-'2008'!E82</f>
        <v>-4.7772032269418722E-3</v>
      </c>
      <c r="F82" s="11">
        <f>'2020'!F82-'2008'!F82</f>
        <v>8.3916141386045119E-3</v>
      </c>
      <c r="G82" s="4">
        <f>'2020'!G82-'2008'!G82</f>
        <v>-7.3442701424123267E-3</v>
      </c>
      <c r="H82" s="11">
        <f>'2020'!H82-'2008'!H82</f>
        <v>-1.8768628191053537E-2</v>
      </c>
      <c r="I82" s="7">
        <f>'2020'!I82-'2008'!I82</f>
        <v>5.254782135666039E-2</v>
      </c>
      <c r="J82" s="8">
        <f>'2020'!J82-'2008'!J82</f>
        <v>2.9279040600602407E-2</v>
      </c>
      <c r="K82" s="8">
        <f>'2020'!K82-'2008'!K82</f>
        <v>8.5400701236359108E-3</v>
      </c>
      <c r="L82" s="8">
        <f>'2020'!L82-'2008'!L82</f>
        <v>1.4728710632422079E-2</v>
      </c>
      <c r="M82" s="17">
        <f>'2020'!M82-'2008'!M82</f>
        <v>-1.5385640309561799E-2</v>
      </c>
      <c r="N82" s="16">
        <f>'2020'!N82-'2008'!N82</f>
        <v>-8.1791679084909086E-3</v>
      </c>
      <c r="O82" s="16">
        <f>'2020'!O82-'2008'!O82</f>
        <v>-7.2064724010708625E-3</v>
      </c>
      <c r="P82" s="5">
        <f>'2020'!P82-'2008'!P82</f>
        <v>-6.0604261039044335E-3</v>
      </c>
      <c r="Q82" s="18">
        <f>'2020'!Q82-'2008'!Q82</f>
        <v>-1.8956400558252033E-3</v>
      </c>
      <c r="R82" s="18">
        <f>'2020'!R82-'2008'!R82</f>
        <v>-4.16478604807923E-3</v>
      </c>
      <c r="S82" s="9">
        <f>'2020'!S82-'2008'!S82</f>
        <v>-2.3778520898033825E-2</v>
      </c>
      <c r="T82" s="10">
        <f>'2020'!T82-'2008'!T82</f>
        <v>-1.8267198675306615E-2</v>
      </c>
      <c r="U82" s="10">
        <f>'2020'!U82-'2008'!U82</f>
        <v>-3.1542868778157793E-3</v>
      </c>
      <c r="V82" s="10">
        <f>'2020'!V82-'2008'!V82</f>
        <v>1.6685299093542022E-2</v>
      </c>
      <c r="W82" s="10">
        <f>'2020'!W82-'2008'!W82</f>
        <v>-1.9042334438453455E-2</v>
      </c>
    </row>
    <row r="83" spans="1:23" x14ac:dyDescent="0.3">
      <c r="A83" s="1" t="s">
        <v>132</v>
      </c>
      <c r="B83" s="1" t="s">
        <v>133</v>
      </c>
      <c r="C83" s="2">
        <f>'2020'!C83-'2008'!C83</f>
        <v>-5.9002539209912497E-4</v>
      </c>
      <c r="D83" s="3">
        <f>'2020'!D83-'2008'!D83</f>
        <v>9.4551513290175998E-4</v>
      </c>
      <c r="E83" s="4">
        <f>'2020'!E83-'2008'!E83</f>
        <v>3.1730946937906547E-3</v>
      </c>
      <c r="F83" s="11">
        <f>'2020'!F83-'2008'!F83</f>
        <v>6.3085817878159693E-4</v>
      </c>
      <c r="G83" s="4">
        <f>'2020'!G83-'2008'!G83</f>
        <v>-2.310482331291247E-4</v>
      </c>
      <c r="H83" s="11">
        <f>'2020'!H83-'2008'!H83</f>
        <v>-2.6273895065413722E-3</v>
      </c>
      <c r="I83" s="7">
        <f>'2020'!I83-'2008'!I83</f>
        <v>-2.9403445393069633E-2</v>
      </c>
      <c r="J83" s="8">
        <f>'2020'!J83-'2008'!J83</f>
        <v>-1.2488173325418933E-2</v>
      </c>
      <c r="K83" s="8">
        <f>'2020'!K83-'2008'!K83</f>
        <v>-1.3177123008274998E-2</v>
      </c>
      <c r="L83" s="8">
        <f>'2020'!L83-'2008'!L83</f>
        <v>-3.738149059375695E-3</v>
      </c>
      <c r="M83" s="17">
        <f>'2020'!M83-'2008'!M83</f>
        <v>-3.3330121522603673E-3</v>
      </c>
      <c r="N83" s="16">
        <f>'2020'!N83-'2008'!N83</f>
        <v>8.6347652507235209E-3</v>
      </c>
      <c r="O83" s="16">
        <f>'2020'!O83-'2008'!O83</f>
        <v>-1.1967777402983881E-2</v>
      </c>
      <c r="P83" s="5">
        <f>'2020'!P83-'2008'!P83</f>
        <v>9.8539703718557303E-4</v>
      </c>
      <c r="Q83" s="18">
        <f>'2020'!Q83-'2008'!Q83</f>
        <v>3.4852611397562091E-3</v>
      </c>
      <c r="R83" s="18">
        <f>'2020'!R83-'2008'!R83</f>
        <v>-2.4998641025706378E-3</v>
      </c>
      <c r="S83" s="9">
        <f>'2020'!S83-'2008'!S83</f>
        <v>3.0215519983143549E-2</v>
      </c>
      <c r="T83" s="10">
        <f>'2020'!T83-'2008'!T83</f>
        <v>-6.857692011454912E-3</v>
      </c>
      <c r="U83" s="10">
        <f>'2020'!U83-'2008'!U83</f>
        <v>2.1728989602575473E-2</v>
      </c>
      <c r="V83" s="10">
        <f>'2020'!V83-'2008'!V83</f>
        <v>-3.668583027703079E-3</v>
      </c>
      <c r="W83" s="10">
        <f>'2020'!W83-'2008'!W83</f>
        <v>1.901280541972606E-2</v>
      </c>
    </row>
    <row r="84" spans="1:23" x14ac:dyDescent="0.3">
      <c r="A84" s="1" t="s">
        <v>134</v>
      </c>
      <c r="B84" s="1" t="s">
        <v>135</v>
      </c>
      <c r="C84" s="2">
        <f>'2020'!C84-'2008'!C84</f>
        <v>-1.5766140433750686E-2</v>
      </c>
      <c r="D84" s="3">
        <f>'2020'!D84-'2008'!D84</f>
        <v>4.3874090430685304E-2</v>
      </c>
      <c r="E84" s="4">
        <f>'2020'!E84-'2008'!E84</f>
        <v>2.3017474246812414E-3</v>
      </c>
      <c r="F84" s="11">
        <f>'2020'!F84-'2008'!F84</f>
        <v>-1.0426876817228451E-2</v>
      </c>
      <c r="G84" s="4">
        <f>'2020'!G84-'2008'!G84</f>
        <v>8.603047135989049E-3</v>
      </c>
      <c r="H84" s="11">
        <f>'2020'!H84-'2008'!H84</f>
        <v>4.3396172687243467E-2</v>
      </c>
      <c r="I84" s="7">
        <f>'2020'!I84-'2008'!I84</f>
        <v>-4.5199176187114581E-2</v>
      </c>
      <c r="J84" s="8">
        <f>'2020'!J84-'2008'!J84</f>
        <v>-5.1176940952355886E-2</v>
      </c>
      <c r="K84" s="8">
        <f>'2020'!K84-'2008'!K84</f>
        <v>9.6437804798848795E-3</v>
      </c>
      <c r="L84" s="8">
        <f>'2020'!L84-'2008'!L84</f>
        <v>-3.6660157146435821E-3</v>
      </c>
      <c r="M84" s="17">
        <f>'2020'!M84-'2008'!M84</f>
        <v>6.8059016404736494E-3</v>
      </c>
      <c r="N84" s="16">
        <f>'2020'!N84-'2008'!N84</f>
        <v>-2.7811708573780292E-3</v>
      </c>
      <c r="O84" s="16">
        <f>'2020'!O84-'2008'!O84</f>
        <v>9.5870724978516925E-3</v>
      </c>
      <c r="P84" s="5">
        <f>'2020'!P84-'2008'!P84</f>
        <v>4.9188705625762864E-4</v>
      </c>
      <c r="Q84" s="18">
        <f>'2020'!Q84-'2008'!Q84</f>
        <v>4.9188705625762864E-4</v>
      </c>
      <c r="R84" s="18">
        <f>'2020'!R84-'2008'!R84</f>
        <v>0</v>
      </c>
      <c r="S84" s="9">
        <f>'2020'!S84-'2008'!S84</f>
        <v>-2.1738843374052713E-2</v>
      </c>
      <c r="T84" s="10">
        <f>'2020'!T84-'2008'!T84</f>
        <v>-1.7841879762956717E-2</v>
      </c>
      <c r="U84" s="10">
        <f>'2020'!U84-'2008'!U84</f>
        <v>-3.2754206603551337E-3</v>
      </c>
      <c r="V84" s="10">
        <f>'2020'!V84-'2008'!V84</f>
        <v>1.7782334281836662E-3</v>
      </c>
      <c r="W84" s="10">
        <f>'2020'!W84-'2008'!W84</f>
        <v>-2.3997763789245299E-3</v>
      </c>
    </row>
    <row r="85" spans="1:23" x14ac:dyDescent="0.3">
      <c r="A85" s="1" t="s">
        <v>136</v>
      </c>
      <c r="B85" s="1" t="s">
        <v>137</v>
      </c>
      <c r="C85" s="2">
        <f>'2020'!C85-'2008'!C85</f>
        <v>-3.8620864254012566E-3</v>
      </c>
      <c r="D85" s="3">
        <f>'2020'!D85-'2008'!D85</f>
        <v>8.717226143562018E-3</v>
      </c>
      <c r="E85" s="4">
        <f>'2020'!E85-'2008'!E85</f>
        <v>-6.6027372259640435E-3</v>
      </c>
      <c r="F85" s="11">
        <f>'2020'!F85-'2008'!F85</f>
        <v>-6.1391076567862517E-3</v>
      </c>
      <c r="G85" s="4">
        <f>'2020'!G85-'2008'!G85</f>
        <v>-2.6571963943942765E-3</v>
      </c>
      <c r="H85" s="11">
        <f>'2020'!H85-'2008'!H85</f>
        <v>2.4116267420706588E-2</v>
      </c>
      <c r="I85" s="7">
        <f>'2020'!I85-'2008'!I85</f>
        <v>-1.824643800681644E-2</v>
      </c>
      <c r="J85" s="8">
        <f>'2020'!J85-'2008'!J85</f>
        <v>-1.0582446284004232E-2</v>
      </c>
      <c r="K85" s="8">
        <f>'2020'!K85-'2008'!K85</f>
        <v>1.2194391045853417E-2</v>
      </c>
      <c r="L85" s="8">
        <f>'2020'!L85-'2008'!L85</f>
        <v>-1.9858382768665653E-2</v>
      </c>
      <c r="M85" s="17">
        <f>'2020'!M85-'2008'!M85</f>
        <v>-2.8715791210438574E-2</v>
      </c>
      <c r="N85" s="16">
        <f>'2020'!N85-'2008'!N85</f>
        <v>-3.8551713711018398E-2</v>
      </c>
      <c r="O85" s="16">
        <f>'2020'!O85-'2008'!O85</f>
        <v>9.8359225005798245E-3</v>
      </c>
      <c r="P85" s="5">
        <f>'2020'!P85-'2008'!P85</f>
        <v>-5.7739460749057416E-3</v>
      </c>
      <c r="Q85" s="18">
        <f>'2020'!Q85-'2008'!Q85</f>
        <v>-2.3253869587312038E-3</v>
      </c>
      <c r="R85" s="18">
        <f>'2020'!R85-'2008'!R85</f>
        <v>-3.4485591161745378E-3</v>
      </c>
      <c r="S85" s="9">
        <f>'2020'!S85-'2008'!S85</f>
        <v>4.0156862723197517E-2</v>
      </c>
      <c r="T85" s="10">
        <f>'2020'!T85-'2008'!T85</f>
        <v>2.0617110902889653E-2</v>
      </c>
      <c r="U85" s="10">
        <f>'2020'!U85-'2008'!U85</f>
        <v>-2.0874083428601871E-3</v>
      </c>
      <c r="V85" s="10">
        <f>'2020'!V85-'2008'!V85</f>
        <v>1.1317482066454027E-2</v>
      </c>
      <c r="W85" s="10">
        <f>'2020'!W85-'2008'!W85</f>
        <v>1.0309678096714028E-2</v>
      </c>
    </row>
    <row r="86" spans="1:23" x14ac:dyDescent="0.3">
      <c r="A86" s="1" t="s">
        <v>138</v>
      </c>
      <c r="B86" s="1" t="s">
        <v>139</v>
      </c>
      <c r="C86" s="2">
        <f>'2020'!C86-'2008'!C86</f>
        <v>-3.3110977983336065E-3</v>
      </c>
      <c r="D86" s="3">
        <f>'2020'!D86-'2008'!D86</f>
        <v>-7.3970728200593167E-3</v>
      </c>
      <c r="E86" s="4">
        <f>'2020'!E86-'2008'!E86</f>
        <v>8.6687001055026809E-3</v>
      </c>
      <c r="F86" s="11">
        <f>'2020'!F86-'2008'!F86</f>
        <v>-1.3662930739118704E-2</v>
      </c>
      <c r="G86" s="4">
        <f>'2020'!G86-'2008'!G86</f>
        <v>-5.6813470464020443E-3</v>
      </c>
      <c r="H86" s="11">
        <f>'2020'!H86-'2008'!H86</f>
        <v>3.2785048599587516E-3</v>
      </c>
      <c r="I86" s="7">
        <f>'2020'!I86-'2008'!I86</f>
        <v>2.9274473223258463E-2</v>
      </c>
      <c r="J86" s="8">
        <f>'2020'!J86-'2008'!J86</f>
        <v>3.2744266469337396E-3</v>
      </c>
      <c r="K86" s="8">
        <f>'2020'!K86-'2008'!K86</f>
        <v>1.5814888678858725E-2</v>
      </c>
      <c r="L86" s="8">
        <f>'2020'!L86-'2008'!L86</f>
        <v>1.0185157897466005E-2</v>
      </c>
      <c r="M86" s="17">
        <f>'2020'!M86-'2008'!M86</f>
        <v>2.1339197016371991E-2</v>
      </c>
      <c r="N86" s="16">
        <f>'2020'!N86-'2008'!N86</f>
        <v>5.2023059524859694E-3</v>
      </c>
      <c r="O86" s="16">
        <f>'2020'!O86-'2008'!O86</f>
        <v>1.6136891063886022E-2</v>
      </c>
      <c r="P86" s="5">
        <f>'2020'!P86-'2008'!P86</f>
        <v>-3.6799712454289061E-3</v>
      </c>
      <c r="Q86" s="18">
        <f>'2020'!Q86-'2008'!Q86</f>
        <v>2.9410507271745534E-4</v>
      </c>
      <c r="R86" s="18">
        <f>'2020'!R86-'2008'!R86</f>
        <v>-3.9740763181463617E-3</v>
      </c>
      <c r="S86" s="9">
        <f>'2020'!S86-'2008'!S86</f>
        <v>-4.2847723972475854E-2</v>
      </c>
      <c r="T86" s="10">
        <f>'2020'!T86-'2008'!T86</f>
        <v>1.485926228456301E-3</v>
      </c>
      <c r="U86" s="10">
        <f>'2020'!U86-'2008'!U86</f>
        <v>-2.0532150675403354E-2</v>
      </c>
      <c r="V86" s="10">
        <f>'2020'!V86-'2008'!V86</f>
        <v>-8.0365962388212787E-3</v>
      </c>
      <c r="W86" s="10">
        <f>'2020'!W86-'2008'!W86</f>
        <v>-1.5764903286707529E-2</v>
      </c>
    </row>
    <row r="87" spans="1:23" x14ac:dyDescent="0.3">
      <c r="A87" s="1" t="s">
        <v>140</v>
      </c>
      <c r="B87" s="1" t="s">
        <v>141</v>
      </c>
      <c r="C87" s="2">
        <f>'2020'!C87-'2008'!C87</f>
        <v>-4.8607549386612825E-3</v>
      </c>
      <c r="D87" s="3">
        <f>'2020'!D87-'2008'!D87</f>
        <v>-3.7009543660117189E-2</v>
      </c>
      <c r="E87" s="4">
        <f>'2020'!E87-'2008'!E87</f>
        <v>-1.6517677705437408E-2</v>
      </c>
      <c r="F87" s="11">
        <f>'2020'!F87-'2008'!F87</f>
        <v>-9.241388877343432E-3</v>
      </c>
      <c r="G87" s="4">
        <f>'2020'!G87-'2008'!G87</f>
        <v>1.7608977090826511E-3</v>
      </c>
      <c r="H87" s="11">
        <f>'2020'!H87-'2008'!H87</f>
        <v>-1.3011374786418993E-2</v>
      </c>
      <c r="I87" s="7">
        <f>'2020'!I87-'2008'!I87</f>
        <v>1.4612452701803558E-2</v>
      </c>
      <c r="J87" s="8">
        <f>'2020'!J87-'2008'!J87</f>
        <v>5.4727572854338033E-3</v>
      </c>
      <c r="K87" s="8">
        <f>'2020'!K87-'2008'!K87</f>
        <v>1.0279265933097748E-3</v>
      </c>
      <c r="L87" s="8">
        <f>'2020'!L87-'2008'!L87</f>
        <v>8.1117688230599658E-3</v>
      </c>
      <c r="M87" s="17">
        <f>'2020'!M87-'2008'!M87</f>
        <v>3.4496069942905994E-2</v>
      </c>
      <c r="N87" s="16">
        <f>'2020'!N87-'2008'!N87</f>
        <v>1.6016074777199824E-2</v>
      </c>
      <c r="O87" s="16">
        <f>'2020'!O87-'2008'!O87</f>
        <v>1.847999516570617E-2</v>
      </c>
      <c r="P87" s="5">
        <f>'2020'!P87-'2008'!P87</f>
        <v>-1.7602371987366636E-3</v>
      </c>
      <c r="Q87" s="18">
        <f>'2020'!Q87-'2008'!Q87</f>
        <v>-1.7602371987366636E-3</v>
      </c>
      <c r="R87" s="18">
        <f>'2020'!R87-'2008'!R87</f>
        <v>0</v>
      </c>
      <c r="S87" s="9">
        <f>'2020'!S87-'2008'!S87</f>
        <v>-1.5199496724516995E-2</v>
      </c>
      <c r="T87" s="10">
        <f>'2020'!T87-'2008'!T87</f>
        <v>-2.0907713280247875E-2</v>
      </c>
      <c r="U87" s="10">
        <f>'2020'!U87-'2008'!U87</f>
        <v>-1.7551100778137284E-3</v>
      </c>
      <c r="V87" s="10">
        <f>'2020'!V87-'2008'!V87</f>
        <v>3.5729739454413954E-3</v>
      </c>
      <c r="W87" s="10">
        <f>'2020'!W87-'2008'!W87</f>
        <v>3.8903526881032078E-3</v>
      </c>
    </row>
    <row r="88" spans="1:23" x14ac:dyDescent="0.3">
      <c r="A88" s="1" t="s">
        <v>142</v>
      </c>
      <c r="B88" s="1" t="s">
        <v>143</v>
      </c>
      <c r="C88" s="2">
        <f>'2020'!C88-'2008'!C88</f>
        <v>-2.014473254783089E-2</v>
      </c>
      <c r="D88" s="3">
        <f>'2020'!D88-'2008'!D88</f>
        <v>3.1370985151180586E-2</v>
      </c>
      <c r="E88" s="4">
        <f>'2020'!E88-'2008'!E88</f>
        <v>1.7350464481724621E-2</v>
      </c>
      <c r="F88" s="11">
        <f>'2020'!F88-'2008'!F88</f>
        <v>8.1727389290602755E-3</v>
      </c>
      <c r="G88" s="4">
        <f>'2020'!G88-'2008'!G88</f>
        <v>1.7048603546903941E-3</v>
      </c>
      <c r="H88" s="11">
        <f>'2020'!H88-'2008'!H88</f>
        <v>4.1429213857052949E-3</v>
      </c>
      <c r="I88" s="7">
        <f>'2020'!I88-'2008'!I88</f>
        <v>1.7308241854820272E-2</v>
      </c>
      <c r="J88" s="8">
        <f>'2020'!J88-'2008'!J88</f>
        <v>9.2900576309756788E-5</v>
      </c>
      <c r="K88" s="8">
        <f>'2020'!K88-'2008'!K88</f>
        <v>5.3713484417271251E-4</v>
      </c>
      <c r="L88" s="8">
        <f>'2020'!L88-'2008'!L88</f>
        <v>1.6678206434337817E-2</v>
      </c>
      <c r="M88" s="17">
        <f>'2020'!M88-'2008'!M88</f>
        <v>-4.3446977027759598E-2</v>
      </c>
      <c r="N88" s="16">
        <f>'2020'!N88-'2008'!N88</f>
        <v>-1.9963963458673316E-2</v>
      </c>
      <c r="O88" s="16">
        <f>'2020'!O88-'2008'!O88</f>
        <v>-2.3483013569086275E-2</v>
      </c>
      <c r="P88" s="5">
        <f>'2020'!P88-'2008'!P88</f>
        <v>0</v>
      </c>
      <c r="Q88" s="18">
        <f>'2020'!Q88-'2008'!Q88</f>
        <v>0</v>
      </c>
      <c r="R88" s="18">
        <f>'2020'!R88-'2008'!R88</f>
        <v>0</v>
      </c>
      <c r="S88" s="9">
        <f>'2020'!S88-'2008'!S88</f>
        <v>-2.5376982526072164E-2</v>
      </c>
      <c r="T88" s="10">
        <f>'2020'!T88-'2008'!T88</f>
        <v>-7.5481162020483647E-3</v>
      </c>
      <c r="U88" s="10">
        <f>'2020'!U88-'2008'!U88</f>
        <v>-8.0023644008112051E-3</v>
      </c>
      <c r="V88" s="10">
        <f>'2020'!V88-'2008'!V88</f>
        <v>-1.2110651452251439E-2</v>
      </c>
      <c r="W88" s="10">
        <f>'2020'!W88-'2008'!W88</f>
        <v>2.2841495290388458E-3</v>
      </c>
    </row>
    <row r="89" spans="1:23" x14ac:dyDescent="0.3">
      <c r="A89" s="1" t="s">
        <v>144</v>
      </c>
      <c r="B89" s="1" t="s">
        <v>145</v>
      </c>
      <c r="C89" s="2">
        <f>'2020'!C89-'2008'!C89</f>
        <v>-7.6611033252846905E-3</v>
      </c>
      <c r="D89" s="3">
        <f>'2020'!D89-'2008'!D89</f>
        <v>1.7114921305303246E-3</v>
      </c>
      <c r="E89" s="4">
        <f>'2020'!E89-'2008'!E89</f>
        <v>-9.0026409485402005E-3</v>
      </c>
      <c r="F89" s="11">
        <f>'2020'!F89-'2008'!F89</f>
        <v>7.2232214988469691E-3</v>
      </c>
      <c r="G89" s="4">
        <f>'2020'!G89-'2008'!G89</f>
        <v>-4.5786277716271202E-4</v>
      </c>
      <c r="H89" s="11">
        <f>'2020'!H89-'2008'!H89</f>
        <v>3.9487743573862694E-3</v>
      </c>
      <c r="I89" s="7">
        <f>'2020'!I89-'2008'!I89</f>
        <v>3.0336597536315929E-2</v>
      </c>
      <c r="J89" s="8">
        <f>'2020'!J89-'2008'!J89</f>
        <v>9.7055275101196326E-3</v>
      </c>
      <c r="K89" s="8">
        <f>'2020'!K89-'2008'!K89</f>
        <v>2.0738729012747661E-2</v>
      </c>
      <c r="L89" s="8">
        <f>'2020'!L89-'2008'!L89</f>
        <v>-1.0765898655137537E-4</v>
      </c>
      <c r="M89" s="17">
        <f>'2020'!M89-'2008'!M89</f>
        <v>1.706583264066644E-2</v>
      </c>
      <c r="N89" s="16">
        <f>'2020'!N89-'2008'!N89</f>
        <v>-3.5417836052265006E-4</v>
      </c>
      <c r="O89" s="16">
        <f>'2020'!O89-'2008'!O89</f>
        <v>1.7420011001189104E-2</v>
      </c>
      <c r="P89" s="5">
        <f>'2020'!P89-'2008'!P89</f>
        <v>-1.7767911543681937E-2</v>
      </c>
      <c r="Q89" s="18">
        <f>'2020'!Q89-'2008'!Q89</f>
        <v>-1.7767911543681937E-2</v>
      </c>
      <c r="R89" s="18">
        <f>'2020'!R89-'2008'!R89</f>
        <v>0</v>
      </c>
      <c r="S89" s="9">
        <f>'2020'!S89-'2008'!S89</f>
        <v>-3.9007114089115377E-2</v>
      </c>
      <c r="T89" s="10">
        <f>'2020'!T89-'2008'!T89</f>
        <v>-1.4491590141540694E-2</v>
      </c>
      <c r="U89" s="10">
        <f>'2020'!U89-'2008'!U89</f>
        <v>-7.2979557455025053E-3</v>
      </c>
      <c r="V89" s="10">
        <f>'2020'!V89-'2008'!V89</f>
        <v>-1.721756820207216E-2</v>
      </c>
      <c r="W89" s="10">
        <f>'2020'!W89-'2008'!W89</f>
        <v>0</v>
      </c>
    </row>
    <row r="90" spans="1:23" x14ac:dyDescent="0.3">
      <c r="A90" s="1" t="s">
        <v>146</v>
      </c>
      <c r="B90" s="1" t="s">
        <v>147</v>
      </c>
      <c r="C90" s="2">
        <f>'2020'!C90-'2008'!C90</f>
        <v>9.9653687019485293E-3</v>
      </c>
      <c r="D90" s="3">
        <f>'2020'!D90-'2008'!D90</f>
        <v>6.7015323400012143E-3</v>
      </c>
      <c r="E90" s="4">
        <f>'2020'!E90-'2008'!E90</f>
        <v>-1.3428714735888803E-2</v>
      </c>
      <c r="F90" s="11">
        <f>'2020'!F90-'2008'!F90</f>
        <v>2.4535334371409756E-2</v>
      </c>
      <c r="G90" s="4">
        <f>'2020'!G90-'2008'!G90</f>
        <v>-7.6878471835568609E-3</v>
      </c>
      <c r="H90" s="11">
        <f>'2020'!H90-'2008'!H90</f>
        <v>3.2827598880371209E-3</v>
      </c>
      <c r="I90" s="7">
        <f>'2020'!I90-'2008'!I90</f>
        <v>-2.0533473641050348E-2</v>
      </c>
      <c r="J90" s="8">
        <f>'2020'!J90-'2008'!J90</f>
        <v>1.7049583757993508E-2</v>
      </c>
      <c r="K90" s="8">
        <f>'2020'!K90-'2008'!K90</f>
        <v>-7.8907785466625843E-3</v>
      </c>
      <c r="L90" s="8">
        <f>'2020'!L90-'2008'!L90</f>
        <v>-2.9692278852381234E-2</v>
      </c>
      <c r="M90" s="17">
        <f>'2020'!M90-'2008'!M90</f>
        <v>1.7396096623297441E-2</v>
      </c>
      <c r="N90" s="16">
        <f>'2020'!N90-'2008'!N90</f>
        <v>2.2988776056380708E-2</v>
      </c>
      <c r="O90" s="16">
        <f>'2020'!O90-'2008'!O90</f>
        <v>-5.5926794330832669E-3</v>
      </c>
      <c r="P90" s="5">
        <f>'2020'!P90-'2008'!P90</f>
        <v>2.3855673256911847E-2</v>
      </c>
      <c r="Q90" s="18">
        <f>'2020'!Q90-'2008'!Q90</f>
        <v>2.3855673256911847E-2</v>
      </c>
      <c r="R90" s="18">
        <f>'2020'!R90-'2008'!R90</f>
        <v>0</v>
      </c>
      <c r="S90" s="9">
        <f>'2020'!S90-'2008'!S90</f>
        <v>-1.7454459877211573E-2</v>
      </c>
      <c r="T90" s="10">
        <f>'2020'!T90-'2008'!T90</f>
        <v>-1.5249978082013796E-2</v>
      </c>
      <c r="U90" s="10">
        <f>'2020'!U90-'2008'!U90</f>
        <v>-1.8164903663135418E-3</v>
      </c>
      <c r="V90" s="10">
        <f>'2020'!V90-'2008'!V90</f>
        <v>-3.8799142888424286E-4</v>
      </c>
      <c r="W90" s="10">
        <f>'2020'!W90-'2008'!W90</f>
        <v>0</v>
      </c>
    </row>
    <row r="91" spans="1:23" x14ac:dyDescent="0.3">
      <c r="A91" s="1" t="s">
        <v>148</v>
      </c>
      <c r="B91" s="1" t="s">
        <v>149</v>
      </c>
      <c r="C91" s="2">
        <f>'2020'!C91-'2008'!C91</f>
        <v>-1.6225064647037879E-2</v>
      </c>
      <c r="D91" s="3">
        <f>'2020'!D91-'2008'!D91</f>
        <v>-1.4242785806216188E-2</v>
      </c>
      <c r="E91" s="4">
        <f>'2020'!E91-'2008'!E91</f>
        <v>-1.1423108442819232E-2</v>
      </c>
      <c r="F91" s="11">
        <f>'2020'!F91-'2008'!F91</f>
        <v>-4.4484983321258767E-3</v>
      </c>
      <c r="G91" s="4">
        <f>'2020'!G91-'2008'!G91</f>
        <v>-2.5638660952562709E-3</v>
      </c>
      <c r="H91" s="11">
        <f>'2020'!H91-'2008'!H91</f>
        <v>4.1926870639851892E-3</v>
      </c>
      <c r="I91" s="7">
        <f>'2020'!I91-'2008'!I91</f>
        <v>6.7465555337588662E-2</v>
      </c>
      <c r="J91" s="8">
        <f>'2020'!J91-'2008'!J91</f>
        <v>3.9098195816342093E-2</v>
      </c>
      <c r="K91" s="8">
        <f>'2020'!K91-'2008'!K91</f>
        <v>1.9857721391455023E-2</v>
      </c>
      <c r="L91" s="8">
        <f>'2020'!L91-'2008'!L91</f>
        <v>8.5096381297915698E-3</v>
      </c>
      <c r="M91" s="17">
        <f>'2020'!M91-'2008'!M91</f>
        <v>-7.6542247584230283E-2</v>
      </c>
      <c r="N91" s="16">
        <f>'2020'!N91-'2008'!N91</f>
        <v>-5.837338787464294E-2</v>
      </c>
      <c r="O91" s="16">
        <f>'2020'!O91-'2008'!O91</f>
        <v>-1.8168859709587343E-2</v>
      </c>
      <c r="P91" s="5">
        <f>'2020'!P91-'2008'!P91</f>
        <v>7.4611316287892526E-4</v>
      </c>
      <c r="Q91" s="18">
        <f>'2020'!Q91-'2008'!Q91</f>
        <v>7.4611316287892526E-4</v>
      </c>
      <c r="R91" s="18">
        <f>'2020'!R91-'2008'!R91</f>
        <v>0</v>
      </c>
      <c r="S91" s="9">
        <f>'2020'!S91-'2008'!S91</f>
        <v>6.3483002429411267E-3</v>
      </c>
      <c r="T91" s="10">
        <f>'2020'!T91-'2008'!T91</f>
        <v>1.7617831248979587E-2</v>
      </c>
      <c r="U91" s="10">
        <f>'2020'!U91-'2008'!U91</f>
        <v>-8.7570596430340056E-3</v>
      </c>
      <c r="V91" s="10">
        <f>'2020'!V91-'2008'!V91</f>
        <v>-3.9302165845790903E-3</v>
      </c>
      <c r="W91" s="10">
        <f>'2020'!W91-'2008'!W91</f>
        <v>1.4177452215746386E-3</v>
      </c>
    </row>
    <row r="92" spans="1:23" x14ac:dyDescent="0.3">
      <c r="A92" s="1" t="s">
        <v>1125</v>
      </c>
      <c r="B92" s="1" t="s">
        <v>1194</v>
      </c>
      <c r="C92" s="2">
        <f>'2020'!C92-'2008'!C92</f>
        <v>1.2875311660704158E-2</v>
      </c>
      <c r="D92" s="3">
        <f>'2020'!D92-'2008'!D92</f>
        <v>-4.1830202725065289E-2</v>
      </c>
      <c r="E92" s="4">
        <f>'2020'!E92-'2008'!E92</f>
        <v>-1.3268811160357361E-2</v>
      </c>
      <c r="F92" s="11">
        <f>'2020'!F92-'2008'!F92</f>
        <v>-1.1363173614978192E-2</v>
      </c>
      <c r="G92" s="4">
        <f>'2020'!G92-'2008'!G92</f>
        <v>-6.2579354061854005E-3</v>
      </c>
      <c r="H92" s="11">
        <f>'2020'!H92-'2008'!H92</f>
        <v>-1.0940282543544339E-2</v>
      </c>
      <c r="I92" s="7">
        <f>'2020'!I92-'2008'!I92</f>
        <v>-6.1131734715772587E-2</v>
      </c>
      <c r="J92" s="8">
        <f>'2020'!J92-'2008'!J92</f>
        <v>-9.9638117077415836E-3</v>
      </c>
      <c r="K92" s="8">
        <f>'2020'!K92-'2008'!K92</f>
        <v>-4.0891331601582266E-2</v>
      </c>
      <c r="L92" s="8">
        <f>'2020'!L92-'2008'!L92</f>
        <v>-1.0276591406448729E-2</v>
      </c>
      <c r="M92" s="17">
        <f>'2020'!M92-'2008'!M92</f>
        <v>6.4119479396948564E-2</v>
      </c>
      <c r="N92" s="16">
        <f>'2020'!N92-'2008'!N92</f>
        <v>3.7255762088915734E-2</v>
      </c>
      <c r="O92" s="16">
        <f>'2020'!O92-'2008'!O92</f>
        <v>2.6863717308032851E-2</v>
      </c>
      <c r="P92" s="5">
        <f>'2020'!P92-'2008'!P92</f>
        <v>2.126526808428925E-2</v>
      </c>
      <c r="Q92" s="18">
        <f>'2020'!Q92-'2008'!Q92</f>
        <v>2.1283648349581401E-2</v>
      </c>
      <c r="R92" s="18">
        <f>'2020'!R92-'2008'!R92</f>
        <v>-1.8380265292145155E-5</v>
      </c>
      <c r="S92" s="9">
        <f>'2020'!S92-'2008'!S92</f>
        <v>3.0452501620304218E-2</v>
      </c>
      <c r="T92" s="10">
        <f>'2020'!T92-'2008'!T92</f>
        <v>-5.6373345347749543E-3</v>
      </c>
      <c r="U92" s="10">
        <f>'2020'!U92-'2008'!U92</f>
        <v>2.990827314591854E-3</v>
      </c>
      <c r="V92" s="10">
        <f>'2020'!V92-'2008'!V92</f>
        <v>1.1804966023163152E-2</v>
      </c>
      <c r="W92" s="10">
        <f>'2020'!W92-'2008'!W92</f>
        <v>2.1294042817324159E-2</v>
      </c>
    </row>
    <row r="93" spans="1:23" x14ac:dyDescent="0.3">
      <c r="A93" s="1" t="s">
        <v>150</v>
      </c>
      <c r="B93" s="1" t="s">
        <v>1195</v>
      </c>
      <c r="C93" s="2">
        <f>'2020'!C93-'2008'!C93</f>
        <v>-4.0316858467340788E-3</v>
      </c>
      <c r="D93" s="3">
        <f>'2020'!D93-'2008'!D93</f>
        <v>4.1852934757631764E-2</v>
      </c>
      <c r="E93" s="4">
        <f>'2020'!E93-'2008'!E93</f>
        <v>2.8403309294922335E-3</v>
      </c>
      <c r="F93" s="11">
        <f>'2020'!F93-'2008'!F93</f>
        <v>2.5084182868437471E-2</v>
      </c>
      <c r="G93" s="4">
        <f>'2020'!G93-'2008'!G93</f>
        <v>2.0655574750465967E-3</v>
      </c>
      <c r="H93" s="11">
        <f>'2020'!H93-'2008'!H93</f>
        <v>1.1862863484655463E-2</v>
      </c>
      <c r="I93" s="7">
        <f>'2020'!I93-'2008'!I93</f>
        <v>1.7016551562185067E-3</v>
      </c>
      <c r="J93" s="8">
        <f>'2020'!J93-'2008'!J93</f>
        <v>7.9585310333142728E-3</v>
      </c>
      <c r="K93" s="8">
        <f>'2020'!K93-'2008'!K93</f>
        <v>2.0926167035235248E-2</v>
      </c>
      <c r="L93" s="8">
        <f>'2020'!L93-'2008'!L93</f>
        <v>-2.7183042912331017E-2</v>
      </c>
      <c r="M93" s="17">
        <f>'2020'!M93-'2008'!M93</f>
        <v>-5.8340905195971349E-2</v>
      </c>
      <c r="N93" s="16">
        <f>'2020'!N93-'2008'!N93</f>
        <v>-5.8223299303810074E-2</v>
      </c>
      <c r="O93" s="16">
        <f>'2020'!O93-'2008'!O93</f>
        <v>-1.1760589216128214E-4</v>
      </c>
      <c r="P93" s="5">
        <f>'2020'!P93-'2008'!P93</f>
        <v>4.1086787926255721E-3</v>
      </c>
      <c r="Q93" s="18">
        <f>'2020'!Q93-'2008'!Q93</f>
        <v>5.2209563513091056E-3</v>
      </c>
      <c r="R93" s="18">
        <f>'2020'!R93-'2008'!R93</f>
        <v>-1.1122775586835337E-3</v>
      </c>
      <c r="S93" s="9">
        <f>'2020'!S93-'2008'!S93</f>
        <v>6.6459506427614251E-3</v>
      </c>
      <c r="T93" s="10">
        <f>'2020'!T93-'2008'!T93</f>
        <v>-1.3180991150733498E-3</v>
      </c>
      <c r="U93" s="10">
        <f>'2020'!U93-'2008'!U93</f>
        <v>2.770598644634352E-3</v>
      </c>
      <c r="V93" s="10">
        <f>'2020'!V93-'2008'!V93</f>
        <v>2.2123735845074599E-3</v>
      </c>
      <c r="W93" s="10">
        <f>'2020'!W93-'2008'!W93</f>
        <v>2.98107752869297E-3</v>
      </c>
    </row>
    <row r="94" spans="1:23" x14ac:dyDescent="0.3">
      <c r="A94" s="1" t="s">
        <v>151</v>
      </c>
      <c r="B94" s="1" t="s">
        <v>1196</v>
      </c>
      <c r="C94" s="2">
        <f>'2020'!C94-'2008'!C94</f>
        <v>-1.4989548565901956E-2</v>
      </c>
      <c r="D94" s="3">
        <f>'2020'!D94-'2008'!D94</f>
        <v>-3.4969278453035033E-2</v>
      </c>
      <c r="E94" s="4">
        <f>'2020'!E94-'2008'!E94</f>
        <v>0</v>
      </c>
      <c r="F94" s="11">
        <f>'2020'!F94-'2008'!F94</f>
        <v>-2.1523200140922745E-2</v>
      </c>
      <c r="G94" s="4">
        <f>'2020'!G94-'2008'!G94</f>
        <v>-1.7078487824912312E-2</v>
      </c>
      <c r="H94" s="11">
        <f>'2020'!H94-'2008'!H94</f>
        <v>3.632409512800026E-3</v>
      </c>
      <c r="I94" s="7">
        <f>'2020'!I94-'2008'!I94</f>
        <v>-3.8709752006643686E-2</v>
      </c>
      <c r="J94" s="8">
        <f>'2020'!J94-'2008'!J94</f>
        <v>-4.8126726221856382E-2</v>
      </c>
      <c r="K94" s="8">
        <f>'2020'!K94-'2008'!K94</f>
        <v>-2.1608978987620181E-3</v>
      </c>
      <c r="L94" s="8">
        <f>'2020'!L94-'2008'!L94</f>
        <v>1.157787211397472E-2</v>
      </c>
      <c r="M94" s="17">
        <f>'2020'!M94-'2008'!M94</f>
        <v>5.4436223508002951E-2</v>
      </c>
      <c r="N94" s="16">
        <f>'2020'!N94-'2008'!N94</f>
        <v>2.922136200107156E-2</v>
      </c>
      <c r="O94" s="16">
        <f>'2020'!O94-'2008'!O94</f>
        <v>2.5214861506931394E-2</v>
      </c>
      <c r="P94" s="5">
        <f>'2020'!P94-'2008'!P94</f>
        <v>-4.7903837247809875E-3</v>
      </c>
      <c r="Q94" s="18">
        <f>'2020'!Q94-'2008'!Q94</f>
        <v>-4.7903837247809875E-3</v>
      </c>
      <c r="R94" s="18">
        <f>'2020'!R94-'2008'!R94</f>
        <v>0</v>
      </c>
      <c r="S94" s="9">
        <f>'2020'!S94-'2008'!S94</f>
        <v>9.043642110554917E-3</v>
      </c>
      <c r="T94" s="10">
        <f>'2020'!T94-'2008'!T94</f>
        <v>-1.2532590446001857E-2</v>
      </c>
      <c r="U94" s="10">
        <f>'2020'!U94-'2008'!U94</f>
        <v>3.7263243999927044E-3</v>
      </c>
      <c r="V94" s="10">
        <f>'2020'!V94-'2008'!V94</f>
        <v>2.173492601129777E-3</v>
      </c>
      <c r="W94" s="10">
        <f>'2020'!W94-'2008'!W94</f>
        <v>1.5676415555434271E-2</v>
      </c>
    </row>
    <row r="95" spans="1:23" x14ac:dyDescent="0.3">
      <c r="A95" s="1" t="s">
        <v>152</v>
      </c>
      <c r="B95" s="1" t="s">
        <v>1197</v>
      </c>
      <c r="C95" s="2">
        <f>'2020'!C95-'2008'!C95</f>
        <v>5.160770103390111E-3</v>
      </c>
      <c r="D95" s="3">
        <f>'2020'!D95-'2008'!D95</f>
        <v>1.2459122828513865E-2</v>
      </c>
      <c r="E95" s="4">
        <f>'2020'!E95-'2008'!E95</f>
        <v>4.7100060692797253E-3</v>
      </c>
      <c r="F95" s="11">
        <f>'2020'!F95-'2008'!F95</f>
        <v>1.9640822972834E-4</v>
      </c>
      <c r="G95" s="4">
        <f>'2020'!G95-'2008'!G95</f>
        <v>1.132561278731696E-2</v>
      </c>
      <c r="H95" s="11">
        <f>'2020'!H95-'2008'!H95</f>
        <v>-3.7729042578111575E-3</v>
      </c>
      <c r="I95" s="7">
        <f>'2020'!I95-'2008'!I95</f>
        <v>1.0266674298909616E-2</v>
      </c>
      <c r="J95" s="8">
        <f>'2020'!J95-'2008'!J95</f>
        <v>4.2678800288075691E-3</v>
      </c>
      <c r="K95" s="8">
        <f>'2020'!K95-'2008'!K95</f>
        <v>-6.7180564224974745E-3</v>
      </c>
      <c r="L95" s="8">
        <f>'2020'!L95-'2008'!L95</f>
        <v>1.2716850692599519E-2</v>
      </c>
      <c r="M95" s="17">
        <f>'2020'!M95-'2008'!M95</f>
        <v>-9.4100771084461299E-3</v>
      </c>
      <c r="N95" s="16">
        <f>'2020'!N95-'2008'!N95</f>
        <v>2.8951205712448441E-3</v>
      </c>
      <c r="O95" s="16">
        <f>'2020'!O95-'2008'!O95</f>
        <v>-1.2305197679690981E-2</v>
      </c>
      <c r="P95" s="5">
        <f>'2020'!P95-'2008'!P95</f>
        <v>-3.822374900113043E-3</v>
      </c>
      <c r="Q95" s="18">
        <f>'2020'!Q95-'2008'!Q95</f>
        <v>4.6341121210065825E-3</v>
      </c>
      <c r="R95" s="18">
        <f>'2020'!R95-'2008'!R95</f>
        <v>-8.4564870211196221E-3</v>
      </c>
      <c r="S95" s="9">
        <f>'2020'!S95-'2008'!S95</f>
        <v>-4.3325750154740716E-3</v>
      </c>
      <c r="T95" s="10">
        <f>'2020'!T95-'2008'!T95</f>
        <v>2.2911694915196637E-2</v>
      </c>
      <c r="U95" s="10">
        <f>'2020'!U95-'2008'!U95</f>
        <v>-5.9920604684007839E-4</v>
      </c>
      <c r="V95" s="10">
        <f>'2020'!V95-'2008'!V95</f>
        <v>-1.0113792293840802E-2</v>
      </c>
      <c r="W95" s="10">
        <f>'2020'!W95-'2008'!W95</f>
        <v>-1.6531271589989835E-2</v>
      </c>
    </row>
    <row r="96" spans="1:23" x14ac:dyDescent="0.3">
      <c r="A96" s="1" t="s">
        <v>153</v>
      </c>
      <c r="B96" s="1" t="s">
        <v>1198</v>
      </c>
      <c r="C96" s="2">
        <f>'2020'!C96-'2008'!C96</f>
        <v>-2.1158960575877739E-3</v>
      </c>
      <c r="D96" s="3">
        <f>'2020'!D96-'2008'!D96</f>
        <v>2.8465884210254103E-2</v>
      </c>
      <c r="E96" s="4">
        <f>'2020'!E96-'2008'!E96</f>
        <v>1.1842237770666075E-2</v>
      </c>
      <c r="F96" s="11">
        <f>'2020'!F96-'2008'!F96</f>
        <v>-5.7038090611689386E-4</v>
      </c>
      <c r="G96" s="4">
        <f>'2020'!G96-'2008'!G96</f>
        <v>5.8744975338453562E-3</v>
      </c>
      <c r="H96" s="11">
        <f>'2020'!H96-'2008'!H96</f>
        <v>1.1319529811859567E-2</v>
      </c>
      <c r="I96" s="7">
        <f>'2020'!I96-'2008'!I96</f>
        <v>3.6942576060658081E-2</v>
      </c>
      <c r="J96" s="8">
        <f>'2020'!J96-'2008'!J96</f>
        <v>1.8715689439073244E-3</v>
      </c>
      <c r="K96" s="8">
        <f>'2020'!K96-'2008'!K96</f>
        <v>1.4658182285846644E-2</v>
      </c>
      <c r="L96" s="8">
        <f>'2020'!L96-'2008'!L96</f>
        <v>2.0412824830904119E-2</v>
      </c>
      <c r="M96" s="17">
        <f>'2020'!M96-'2008'!M96</f>
        <v>-4.1909009183153934E-2</v>
      </c>
      <c r="N96" s="16">
        <f>'2020'!N96-'2008'!N96</f>
        <v>2.4235702772712753E-3</v>
      </c>
      <c r="O96" s="16">
        <f>'2020'!O96-'2008'!O96</f>
        <v>-4.4332579460425202E-2</v>
      </c>
      <c r="P96" s="5">
        <f>'2020'!P96-'2008'!P96</f>
        <v>-1.474180632077015E-2</v>
      </c>
      <c r="Q96" s="18">
        <f>'2020'!Q96-'2008'!Q96</f>
        <v>-7.6118010252325743E-3</v>
      </c>
      <c r="R96" s="18">
        <f>'2020'!R96-'2008'!R96</f>
        <v>-7.1300052955375753E-3</v>
      </c>
      <c r="S96" s="9">
        <f>'2020'!S96-'2008'!S96</f>
        <v>-1.087354082457595E-2</v>
      </c>
      <c r="T96" s="10">
        <f>'2020'!T96-'2008'!T96</f>
        <v>-1.8480946178763835E-3</v>
      </c>
      <c r="U96" s="10">
        <f>'2020'!U96-'2008'!U96</f>
        <v>4.6247953970385142E-3</v>
      </c>
      <c r="V96" s="10">
        <f>'2020'!V96-'2008'!V96</f>
        <v>-2.5621046732613936E-3</v>
      </c>
      <c r="W96" s="10">
        <f>'2020'!W96-'2008'!W96</f>
        <v>-1.1088136930476694E-2</v>
      </c>
    </row>
    <row r="97" spans="1:23" x14ac:dyDescent="0.3">
      <c r="A97" s="1" t="s">
        <v>154</v>
      </c>
      <c r="B97" s="1" t="s">
        <v>1199</v>
      </c>
      <c r="C97" s="2">
        <f>'2020'!C97-'2008'!C97</f>
        <v>-1.1633755713051419E-2</v>
      </c>
      <c r="D97" s="3">
        <f>'2020'!D97-'2008'!D97</f>
        <v>-6.4666911503742847E-2</v>
      </c>
      <c r="E97" s="4">
        <f>'2020'!E97-'2008'!E97</f>
        <v>-1.8689574171233417E-2</v>
      </c>
      <c r="F97" s="11">
        <f>'2020'!F97-'2008'!F97</f>
        <v>-2.1015281016131732E-2</v>
      </c>
      <c r="G97" s="4">
        <f>'2020'!G97-'2008'!G97</f>
        <v>-1.673958214706826E-2</v>
      </c>
      <c r="H97" s="11">
        <f>'2020'!H97-'2008'!H97</f>
        <v>-8.222474169309435E-3</v>
      </c>
      <c r="I97" s="7">
        <f>'2020'!I97-'2008'!I97</f>
        <v>2.4949822533459648E-2</v>
      </c>
      <c r="J97" s="8">
        <f>'2020'!J97-'2008'!J97</f>
        <v>1.1627044598393907E-2</v>
      </c>
      <c r="K97" s="8">
        <f>'2020'!K97-'2008'!K97</f>
        <v>1.4599319236563935E-2</v>
      </c>
      <c r="L97" s="8">
        <f>'2020'!L97-'2008'!L97</f>
        <v>-1.2765413014982144E-3</v>
      </c>
      <c r="M97" s="17">
        <f>'2020'!M97-'2008'!M97</f>
        <v>-1.0460944939335581E-2</v>
      </c>
      <c r="N97" s="16">
        <f>'2020'!N97-'2008'!N97</f>
        <v>-3.9452751226048688E-3</v>
      </c>
      <c r="O97" s="16">
        <f>'2020'!O97-'2008'!O97</f>
        <v>-6.5156698167307264E-3</v>
      </c>
      <c r="P97" s="5">
        <f>'2020'!P97-'2008'!P97</f>
        <v>1.3916419265316605E-2</v>
      </c>
      <c r="Q97" s="18">
        <f>'2020'!Q97-'2008'!Q97</f>
        <v>8.9693217617654569E-3</v>
      </c>
      <c r="R97" s="18">
        <f>'2020'!R97-'2008'!R97</f>
        <v>4.9470975035511497E-3</v>
      </c>
      <c r="S97" s="9">
        <f>'2020'!S97-'2008'!S97</f>
        <v>2.4627858931250773E-2</v>
      </c>
      <c r="T97" s="10">
        <f>'2020'!T97-'2008'!T97</f>
        <v>1.699393280892314E-2</v>
      </c>
      <c r="U97" s="10">
        <f>'2020'!U97-'2008'!U97</f>
        <v>1.628020639171E-3</v>
      </c>
      <c r="V97" s="10">
        <f>'2020'!V97-'2008'!V97</f>
        <v>6.0480096053897626E-3</v>
      </c>
      <c r="W97" s="10">
        <f>'2020'!W97-'2008'!W97</f>
        <v>-4.2104122233127539E-5</v>
      </c>
    </row>
    <row r="98" spans="1:23" x14ac:dyDescent="0.3">
      <c r="A98" s="1" t="s">
        <v>155</v>
      </c>
      <c r="B98" s="1" t="s">
        <v>1200</v>
      </c>
      <c r="C98" s="2">
        <f>'2020'!C98-'2008'!C98</f>
        <v>4.067003759037735E-3</v>
      </c>
      <c r="D98" s="3">
        <f>'2020'!D98-'2008'!D98</f>
        <v>1.4756211233133108E-2</v>
      </c>
      <c r="E98" s="4">
        <f>'2020'!E98-'2008'!E98</f>
        <v>5.8153427568270744E-3</v>
      </c>
      <c r="F98" s="11">
        <f>'2020'!F98-'2008'!F98</f>
        <v>-3.7116485033207997E-3</v>
      </c>
      <c r="G98" s="4">
        <f>'2020'!G98-'2008'!G98</f>
        <v>-1.9510085953818837E-3</v>
      </c>
      <c r="H98" s="11">
        <f>'2020'!H98-'2008'!H98</f>
        <v>1.4603525575008717E-2</v>
      </c>
      <c r="I98" s="7">
        <f>'2020'!I98-'2008'!I98</f>
        <v>-1.5264558696706773E-2</v>
      </c>
      <c r="J98" s="8">
        <f>'2020'!J98-'2008'!J98</f>
        <v>-5.7408557411513239E-3</v>
      </c>
      <c r="K98" s="8">
        <f>'2020'!K98-'2008'!K98</f>
        <v>-4.2132858404105231E-3</v>
      </c>
      <c r="L98" s="8">
        <f>'2020'!L98-'2008'!L98</f>
        <v>-5.3104171151449261E-3</v>
      </c>
      <c r="M98" s="17">
        <f>'2020'!M98-'2008'!M98</f>
        <v>5.3463795632550243E-2</v>
      </c>
      <c r="N98" s="16">
        <f>'2020'!N98-'2008'!N98</f>
        <v>-3.3702525804581163E-3</v>
      </c>
      <c r="O98" s="16">
        <f>'2020'!O98-'2008'!O98</f>
        <v>5.6834048213008366E-2</v>
      </c>
      <c r="P98" s="5">
        <f>'2020'!P98-'2008'!P98</f>
        <v>-2.2519236598479986E-3</v>
      </c>
      <c r="Q98" s="18">
        <f>'2020'!Q98-'2008'!Q98</f>
        <v>8.6238071005025063E-4</v>
      </c>
      <c r="R98" s="18">
        <f>'2020'!R98-'2008'!R98</f>
        <v>-3.1143043698982492E-3</v>
      </c>
      <c r="S98" s="9">
        <f>'2020'!S98-'2008'!S98</f>
        <v>-4.6636520750090865E-2</v>
      </c>
      <c r="T98" s="10">
        <f>'2020'!T98-'2008'!T98</f>
        <v>-9.6381962740100108E-3</v>
      </c>
      <c r="U98" s="10">
        <f>'2020'!U98-'2008'!U98</f>
        <v>-3.0829850533924966E-2</v>
      </c>
      <c r="V98" s="10">
        <f>'2020'!V98-'2008'!V98</f>
        <v>1.1233610779404379E-2</v>
      </c>
      <c r="W98" s="10">
        <f>'2020'!W98-'2008'!W98</f>
        <v>-1.7402084721560268E-2</v>
      </c>
    </row>
    <row r="99" spans="1:23" x14ac:dyDescent="0.3">
      <c r="A99" s="1" t="s">
        <v>156</v>
      </c>
      <c r="B99" s="1" t="s">
        <v>157</v>
      </c>
      <c r="C99" s="2">
        <f>'2020'!C99-'2008'!C99</f>
        <v>-7.8527199388209734E-3</v>
      </c>
      <c r="D99" s="3">
        <f>'2020'!D99-'2008'!D99</f>
        <v>-1.9926923177923071E-2</v>
      </c>
      <c r="E99" s="4">
        <f>'2020'!E99-'2008'!E99</f>
        <v>2.3856806956190301E-3</v>
      </c>
      <c r="F99" s="11">
        <f>'2020'!F99-'2008'!F99</f>
        <v>-1.4294718052951974E-2</v>
      </c>
      <c r="G99" s="4">
        <f>'2020'!G99-'2008'!G99</f>
        <v>-9.3709283812864197E-3</v>
      </c>
      <c r="H99" s="11">
        <f>'2020'!H99-'2008'!H99</f>
        <v>1.3530425606962894E-3</v>
      </c>
      <c r="I99" s="7">
        <f>'2020'!I99-'2008'!I99</f>
        <v>2.8372594722643515E-2</v>
      </c>
      <c r="J99" s="8">
        <f>'2020'!J99-'2008'!J99</f>
        <v>2.3393868529370011E-2</v>
      </c>
      <c r="K99" s="8">
        <f>'2020'!K99-'2008'!K99</f>
        <v>1.1272056742270518E-3</v>
      </c>
      <c r="L99" s="8">
        <f>'2020'!L99-'2008'!L99</f>
        <v>3.8515205190464523E-3</v>
      </c>
      <c r="M99" s="17">
        <f>'2020'!M99-'2008'!M99</f>
        <v>-2.3692415716711379E-2</v>
      </c>
      <c r="N99" s="16">
        <f>'2020'!N99-'2008'!N99</f>
        <v>-1.6873230485375701E-2</v>
      </c>
      <c r="O99" s="16">
        <f>'2020'!O99-'2008'!O99</f>
        <v>-6.8191852313356782E-3</v>
      </c>
      <c r="P99" s="5">
        <f>'2020'!P99-'2008'!P99</f>
        <v>5.0646861035818572E-3</v>
      </c>
      <c r="Q99" s="18">
        <f>'2020'!Q99-'2008'!Q99</f>
        <v>2.1825080177283185E-3</v>
      </c>
      <c r="R99" s="18">
        <f>'2020'!R99-'2008'!R99</f>
        <v>2.8821780858535378E-3</v>
      </c>
      <c r="S99" s="9">
        <f>'2020'!S99-'2008'!S99</f>
        <v>2.3293381295880489E-3</v>
      </c>
      <c r="T99" s="10">
        <f>'2020'!T99-'2008'!T99</f>
        <v>9.1315949807758146E-3</v>
      </c>
      <c r="U99" s="10">
        <f>'2020'!U99-'2008'!U99</f>
        <v>1.0411424455480364E-2</v>
      </c>
      <c r="V99" s="10">
        <f>'2020'!V99-'2008'!V99</f>
        <v>-1.1130126508507733E-2</v>
      </c>
      <c r="W99" s="10">
        <f>'2020'!W99-'2008'!W99</f>
        <v>-6.0835547981603899E-3</v>
      </c>
    </row>
    <row r="100" spans="1:23" x14ac:dyDescent="0.3">
      <c r="A100" s="1" t="s">
        <v>158</v>
      </c>
      <c r="B100" s="1" t="s">
        <v>159</v>
      </c>
      <c r="C100" s="2">
        <f>'2020'!C100-'2008'!C100</f>
        <v>-1.3973943079056694E-2</v>
      </c>
      <c r="D100" s="3">
        <f>'2020'!D100-'2008'!D100</f>
        <v>-6.0751173497762545E-3</v>
      </c>
      <c r="E100" s="4">
        <f>'2020'!E100-'2008'!E100</f>
        <v>1.0796530125614448E-2</v>
      </c>
      <c r="F100" s="11">
        <f>'2020'!F100-'2008'!F100</f>
        <v>-7.6531679502702624E-4</v>
      </c>
      <c r="G100" s="4">
        <f>'2020'!G100-'2008'!G100</f>
        <v>6.2919370201185848E-4</v>
      </c>
      <c r="H100" s="11">
        <f>'2020'!H100-'2008'!H100</f>
        <v>-1.6735524382375536E-2</v>
      </c>
      <c r="I100" s="7">
        <f>'2020'!I100-'2008'!I100</f>
        <v>-1.108270239773218E-2</v>
      </c>
      <c r="J100" s="8">
        <f>'2020'!J100-'2008'!J100</f>
        <v>-1.4094185184374775E-2</v>
      </c>
      <c r="K100" s="8">
        <f>'2020'!K100-'2008'!K100</f>
        <v>-2.7087483905714194E-3</v>
      </c>
      <c r="L100" s="8">
        <f>'2020'!L100-'2008'!L100</f>
        <v>5.7202311772140343E-3</v>
      </c>
      <c r="M100" s="17">
        <f>'2020'!M100-'2008'!M100</f>
        <v>-1.1643107078126824E-2</v>
      </c>
      <c r="N100" s="16">
        <f>'2020'!N100-'2008'!N100</f>
        <v>-2.3107292680953531E-2</v>
      </c>
      <c r="O100" s="16">
        <f>'2020'!O100-'2008'!O100</f>
        <v>1.1464185602826707E-2</v>
      </c>
      <c r="P100" s="5">
        <f>'2020'!P100-'2008'!P100</f>
        <v>0</v>
      </c>
      <c r="Q100" s="18">
        <f>'2020'!Q100-'2008'!Q100</f>
        <v>0</v>
      </c>
      <c r="R100" s="18">
        <f>'2020'!R100-'2008'!R100</f>
        <v>0</v>
      </c>
      <c r="S100" s="9">
        <f>'2020'!S100-'2008'!S100</f>
        <v>1.4826983746578627E-2</v>
      </c>
      <c r="T100" s="10">
        <f>'2020'!T100-'2008'!T100</f>
        <v>4.156711932187732E-3</v>
      </c>
      <c r="U100" s="10">
        <f>'2020'!U100-'2008'!U100</f>
        <v>6.9885216140153153E-3</v>
      </c>
      <c r="V100" s="10">
        <f>'2020'!V100-'2008'!V100</f>
        <v>3.2882768148714114E-3</v>
      </c>
      <c r="W100" s="10">
        <f>'2020'!W100-'2008'!W100</f>
        <v>3.9347338550417381E-4</v>
      </c>
    </row>
    <row r="101" spans="1:23" x14ac:dyDescent="0.3">
      <c r="A101" s="1" t="s">
        <v>160</v>
      </c>
      <c r="B101" s="1" t="s">
        <v>161</v>
      </c>
      <c r="C101" s="2">
        <f>'2020'!C101-'2008'!C101</f>
        <v>-2.0639358275956754E-2</v>
      </c>
      <c r="D101" s="3">
        <f>'2020'!D101-'2008'!D101</f>
        <v>1.947546398793993E-2</v>
      </c>
      <c r="E101" s="4">
        <f>'2020'!E101-'2008'!E101</f>
        <v>5.2768857951327151E-3</v>
      </c>
      <c r="F101" s="11">
        <f>'2020'!F101-'2008'!F101</f>
        <v>-1.1007519716681232E-2</v>
      </c>
      <c r="G101" s="4">
        <f>'2020'!G101-'2008'!G101</f>
        <v>-1.6943691752910849E-3</v>
      </c>
      <c r="H101" s="11">
        <f>'2020'!H101-'2008'!H101</f>
        <v>2.6900467084779535E-2</v>
      </c>
      <c r="I101" s="7">
        <f>'2020'!I101-'2008'!I101</f>
        <v>1.0222125477663963E-2</v>
      </c>
      <c r="J101" s="8">
        <f>'2020'!J101-'2008'!J101</f>
        <v>3.0227218902832698E-4</v>
      </c>
      <c r="K101" s="8">
        <f>'2020'!K101-'2008'!K101</f>
        <v>2.1436191878524025E-2</v>
      </c>
      <c r="L101" s="8">
        <f>'2020'!L101-'2008'!L101</f>
        <v>-1.1516338589888368E-2</v>
      </c>
      <c r="M101" s="17">
        <f>'2020'!M101-'2008'!M101</f>
        <v>-2.0403181229883549E-2</v>
      </c>
      <c r="N101" s="16">
        <f>'2020'!N101-'2008'!N101</f>
        <v>-2.9298119124914757E-3</v>
      </c>
      <c r="O101" s="16">
        <f>'2020'!O101-'2008'!O101</f>
        <v>-1.747336931739206E-2</v>
      </c>
      <c r="P101" s="5">
        <f>'2020'!P101-'2008'!P101</f>
        <v>-1.7876742487608174E-3</v>
      </c>
      <c r="Q101" s="18">
        <f>'2020'!Q101-'2008'!Q101</f>
        <v>0</v>
      </c>
      <c r="R101" s="18">
        <f>'2020'!R101-'2008'!R101</f>
        <v>-1.7876742487608174E-3</v>
      </c>
      <c r="S101" s="9">
        <f>'2020'!S101-'2008'!S101</f>
        <v>-2.8146092262916256E-2</v>
      </c>
      <c r="T101" s="10">
        <f>'2020'!T101-'2008'!T101</f>
        <v>-1.5041219235331658E-2</v>
      </c>
      <c r="U101" s="10">
        <f>'2020'!U101-'2008'!U101</f>
        <v>-2.0083901592031186E-2</v>
      </c>
      <c r="V101" s="10">
        <f>'2020'!V101-'2008'!V101</f>
        <v>3.5444869388445016E-3</v>
      </c>
      <c r="W101" s="10">
        <f>'2020'!W101-'2008'!W101</f>
        <v>3.4345416256020972E-3</v>
      </c>
    </row>
    <row r="102" spans="1:23" x14ac:dyDescent="0.3">
      <c r="A102" s="1" t="s">
        <v>162</v>
      </c>
      <c r="B102" s="1" t="s">
        <v>163</v>
      </c>
      <c r="C102" s="2">
        <f>'2020'!C102-'2008'!C102</f>
        <v>-7.1172879849750181E-3</v>
      </c>
      <c r="D102" s="3">
        <f>'2020'!D102-'2008'!D102</f>
        <v>-1.8400228158609394E-2</v>
      </c>
      <c r="E102" s="4">
        <f>'2020'!E102-'2008'!E102</f>
        <v>-7.0935991309541892E-3</v>
      </c>
      <c r="F102" s="11">
        <f>'2020'!F102-'2008'!F102</f>
        <v>2.7505923944765743E-3</v>
      </c>
      <c r="G102" s="4">
        <f>'2020'!G102-'2008'!G102</f>
        <v>2.5377863849146073E-4</v>
      </c>
      <c r="H102" s="11">
        <f>'2020'!H102-'2008'!H102</f>
        <v>-1.431100006062324E-2</v>
      </c>
      <c r="I102" s="7">
        <f>'2020'!I102-'2008'!I102</f>
        <v>3.4755598155919998E-2</v>
      </c>
      <c r="J102" s="8">
        <f>'2020'!J102-'2008'!J102</f>
        <v>9.4030802349769904E-3</v>
      </c>
      <c r="K102" s="8">
        <f>'2020'!K102-'2008'!K102</f>
        <v>3.1486034632414728E-2</v>
      </c>
      <c r="L102" s="8">
        <f>'2020'!L102-'2008'!L102</f>
        <v>-6.1335167114717065E-3</v>
      </c>
      <c r="M102" s="17">
        <f>'2020'!M102-'2008'!M102</f>
        <v>1.3617178240942246E-2</v>
      </c>
      <c r="N102" s="16">
        <f>'2020'!N102-'2008'!N102</f>
        <v>7.6726067978261439E-3</v>
      </c>
      <c r="O102" s="16">
        <f>'2020'!O102-'2008'!O102</f>
        <v>5.9445714431160951E-3</v>
      </c>
      <c r="P102" s="5">
        <f>'2020'!P102-'2008'!P102</f>
        <v>9.3064895159338228E-4</v>
      </c>
      <c r="Q102" s="18">
        <f>'2020'!Q102-'2008'!Q102</f>
        <v>-8.2296846196035548E-4</v>
      </c>
      <c r="R102" s="18">
        <f>'2020'!R102-'2008'!R102</f>
        <v>1.7536174135537375E-3</v>
      </c>
      <c r="S102" s="9">
        <f>'2020'!S102-'2008'!S102</f>
        <v>-3.8020485174821275E-2</v>
      </c>
      <c r="T102" s="10">
        <f>'2020'!T102-'2008'!T102</f>
        <v>-7.734910757096718E-3</v>
      </c>
      <c r="U102" s="10">
        <f>'2020'!U102-'2008'!U102</f>
        <v>-2.7553673396172866E-2</v>
      </c>
      <c r="V102" s="10">
        <f>'2020'!V102-'2008'!V102</f>
        <v>-7.5996041591647363E-4</v>
      </c>
      <c r="W102" s="10">
        <f>'2020'!W102-'2008'!W102</f>
        <v>-1.971940605635214E-3</v>
      </c>
    </row>
    <row r="103" spans="1:23" x14ac:dyDescent="0.3">
      <c r="A103" s="1" t="s">
        <v>164</v>
      </c>
      <c r="B103" s="1" t="s">
        <v>165</v>
      </c>
      <c r="C103" s="2">
        <f>'2020'!C103-'2008'!C103</f>
        <v>-1.7675382203765855E-2</v>
      </c>
      <c r="D103" s="3">
        <f>'2020'!D103-'2008'!D103</f>
        <v>5.8916360380355595E-3</v>
      </c>
      <c r="E103" s="4">
        <f>'2020'!E103-'2008'!E103</f>
        <v>-5.5468409781332696E-3</v>
      </c>
      <c r="F103" s="11">
        <f>'2020'!F103-'2008'!F103</f>
        <v>-5.2865056768987102E-3</v>
      </c>
      <c r="G103" s="4">
        <f>'2020'!G103-'2008'!G103</f>
        <v>-2.5174680702816825E-3</v>
      </c>
      <c r="H103" s="11">
        <f>'2020'!H103-'2008'!H103</f>
        <v>1.9242450763349218E-2</v>
      </c>
      <c r="I103" s="7">
        <f>'2020'!I103-'2008'!I103</f>
        <v>2.7336016026146909E-2</v>
      </c>
      <c r="J103" s="8">
        <f>'2020'!J103-'2008'!J103</f>
        <v>8.7427814104356627E-3</v>
      </c>
      <c r="K103" s="8">
        <f>'2020'!K103-'2008'!K103</f>
        <v>1.2298425695464167E-2</v>
      </c>
      <c r="L103" s="8">
        <f>'2020'!L103-'2008'!L103</f>
        <v>6.2948089202470997E-3</v>
      </c>
      <c r="M103" s="17">
        <f>'2020'!M103-'2008'!M103</f>
        <v>-2.4113490233631768E-2</v>
      </c>
      <c r="N103" s="16">
        <f>'2020'!N103-'2008'!N103</f>
        <v>-3.7611612549973222E-2</v>
      </c>
      <c r="O103" s="16">
        <f>'2020'!O103-'2008'!O103</f>
        <v>1.3498122316341454E-2</v>
      </c>
      <c r="P103" s="5">
        <f>'2020'!P103-'2008'!P103</f>
        <v>-8.8235327525397981E-3</v>
      </c>
      <c r="Q103" s="18">
        <f>'2020'!Q103-'2008'!Q103</f>
        <v>-8.8235327525397981E-3</v>
      </c>
      <c r="R103" s="18">
        <f>'2020'!R103-'2008'!R103</f>
        <v>0</v>
      </c>
      <c r="S103" s="9">
        <f>'2020'!S103-'2008'!S103</f>
        <v>-1.7966011281776759E-2</v>
      </c>
      <c r="T103" s="10">
        <f>'2020'!T103-'2008'!T103</f>
        <v>-4.508105773472014E-3</v>
      </c>
      <c r="U103" s="10">
        <f>'2020'!U103-'2008'!U103</f>
        <v>-7.0533534999553914E-3</v>
      </c>
      <c r="V103" s="10">
        <f>'2020'!V103-'2008'!V103</f>
        <v>-7.7815066801602793E-3</v>
      </c>
      <c r="W103" s="10">
        <f>'2020'!W103-'2008'!W103</f>
        <v>1.3769546718109191E-3</v>
      </c>
    </row>
    <row r="104" spans="1:23" x14ac:dyDescent="0.3">
      <c r="A104" s="1" t="s">
        <v>166</v>
      </c>
      <c r="B104" s="1" t="s">
        <v>167</v>
      </c>
      <c r="C104" s="2">
        <f>'2020'!C104-'2008'!C104</f>
        <v>-2.8739683783886583E-3</v>
      </c>
      <c r="D104" s="3">
        <f>'2020'!D104-'2008'!D104</f>
        <v>-2.4504522439283465E-2</v>
      </c>
      <c r="E104" s="4">
        <f>'2020'!E104-'2008'!E104</f>
        <v>3.1262909128099833E-3</v>
      </c>
      <c r="F104" s="11">
        <f>'2020'!F104-'2008'!F104</f>
        <v>-5.2348205323494929E-3</v>
      </c>
      <c r="G104" s="4">
        <f>'2020'!G104-'2008'!G104</f>
        <v>-6.1932665253797876E-3</v>
      </c>
      <c r="H104" s="11">
        <f>'2020'!H104-'2008'!H104</f>
        <v>-1.6202726294364166E-2</v>
      </c>
      <c r="I104" s="7">
        <f>'2020'!I104-'2008'!I104</f>
        <v>2.5935562412325391E-2</v>
      </c>
      <c r="J104" s="8">
        <f>'2020'!J104-'2008'!J104</f>
        <v>1.7464080692443214E-2</v>
      </c>
      <c r="K104" s="8">
        <f>'2020'!K104-'2008'!K104</f>
        <v>3.8940935091559478E-3</v>
      </c>
      <c r="L104" s="8">
        <f>'2020'!L104-'2008'!L104</f>
        <v>4.5773882107262506E-3</v>
      </c>
      <c r="M104" s="17">
        <f>'2020'!M104-'2008'!M104</f>
        <v>-8.5696843378649246E-4</v>
      </c>
      <c r="N104" s="16">
        <f>'2020'!N104-'2008'!N104</f>
        <v>1.0833829597539132E-2</v>
      </c>
      <c r="O104" s="16">
        <f>'2020'!O104-'2008'!O104</f>
        <v>-1.1690798031325639E-2</v>
      </c>
      <c r="P104" s="5">
        <f>'2020'!P104-'2008'!P104</f>
        <v>-1.1338524081823745E-4</v>
      </c>
      <c r="Q104" s="18">
        <f>'2020'!Q104-'2008'!Q104</f>
        <v>-1.1338524081823745E-4</v>
      </c>
      <c r="R104" s="18">
        <f>'2020'!R104-'2008'!R104</f>
        <v>0</v>
      </c>
      <c r="S104" s="9">
        <f>'2020'!S104-'2008'!S104</f>
        <v>-3.3346546768258517E-3</v>
      </c>
      <c r="T104" s="10">
        <f>'2020'!T104-'2008'!T104</f>
        <v>-4.240580428072644E-3</v>
      </c>
      <c r="U104" s="10">
        <f>'2020'!U104-'2008'!U104</f>
        <v>-5.7047588813089606E-3</v>
      </c>
      <c r="V104" s="10">
        <f>'2020'!V104-'2008'!V104</f>
        <v>4.4185157647243338E-3</v>
      </c>
      <c r="W104" s="10">
        <f>'2020'!W104-'2008'!W104</f>
        <v>2.1921688678314226E-3</v>
      </c>
    </row>
    <row r="105" spans="1:23" x14ac:dyDescent="0.3">
      <c r="A105" s="1" t="s">
        <v>168</v>
      </c>
      <c r="B105" s="1" t="s">
        <v>169</v>
      </c>
      <c r="C105" s="2">
        <f>'2020'!C105-'2008'!C105</f>
        <v>8.9559416654272361E-4</v>
      </c>
      <c r="D105" s="3">
        <f>'2020'!D105-'2008'!D105</f>
        <v>1.9892791056996678E-3</v>
      </c>
      <c r="E105" s="4">
        <f>'2020'!E105-'2008'!E105</f>
        <v>2.834609782196823E-3</v>
      </c>
      <c r="F105" s="11">
        <f>'2020'!F105-'2008'!F105</f>
        <v>-6.4807563601703179E-3</v>
      </c>
      <c r="G105" s="4">
        <f>'2020'!G105-'2008'!G105</f>
        <v>-2.7515267032381784E-3</v>
      </c>
      <c r="H105" s="11">
        <f>'2020'!H105-'2008'!H105</f>
        <v>8.3869523869113359E-3</v>
      </c>
      <c r="I105" s="7">
        <f>'2020'!I105-'2008'!I105</f>
        <v>-2.0493624393266213E-2</v>
      </c>
      <c r="J105" s="8">
        <f>'2020'!J105-'2008'!J105</f>
        <v>-2.1069531868199196E-2</v>
      </c>
      <c r="K105" s="8">
        <f>'2020'!K105-'2008'!K105</f>
        <v>7.4532877923218291E-3</v>
      </c>
      <c r="L105" s="8">
        <f>'2020'!L105-'2008'!L105</f>
        <v>-6.8773803173888398E-3</v>
      </c>
      <c r="M105" s="17">
        <f>'2020'!M105-'2008'!M105</f>
        <v>1.3837886124476201E-2</v>
      </c>
      <c r="N105" s="16">
        <f>'2020'!N105-'2008'!N105</f>
        <v>-1.0999492550836945E-2</v>
      </c>
      <c r="O105" s="16">
        <f>'2020'!O105-'2008'!O105</f>
        <v>2.4837378675313139E-2</v>
      </c>
      <c r="P105" s="5">
        <f>'2020'!P105-'2008'!P105</f>
        <v>2.3237860149965591E-3</v>
      </c>
      <c r="Q105" s="18">
        <f>'2020'!Q105-'2008'!Q105</f>
        <v>-3.5783682046500905E-3</v>
      </c>
      <c r="R105" s="18">
        <f>'2020'!R105-'2008'!R105</f>
        <v>5.9021542196466487E-3</v>
      </c>
      <c r="S105" s="9">
        <f>'2020'!S105-'2008'!S105</f>
        <v>3.2382673146364727E-3</v>
      </c>
      <c r="T105" s="10">
        <f>'2020'!T105-'2008'!T105</f>
        <v>-6.6503116662728085E-3</v>
      </c>
      <c r="U105" s="10">
        <f>'2020'!U105-'2008'!U105</f>
        <v>-1.7177913170651482E-3</v>
      </c>
      <c r="V105" s="10">
        <f>'2020'!V105-'2008'!V105</f>
        <v>8.06542315637079E-3</v>
      </c>
      <c r="W105" s="10">
        <f>'2020'!W105-'2008'!W105</f>
        <v>3.540947141603649E-3</v>
      </c>
    </row>
    <row r="106" spans="1:23" x14ac:dyDescent="0.3">
      <c r="A106" s="1" t="s">
        <v>170</v>
      </c>
      <c r="B106" s="1" t="s">
        <v>171</v>
      </c>
      <c r="C106" s="2">
        <f>'2020'!C106-'2008'!C106</f>
        <v>-6.8312377017438197E-3</v>
      </c>
      <c r="D106" s="3">
        <f>'2020'!D106-'2008'!D106</f>
        <v>3.267148262220132E-3</v>
      </c>
      <c r="E106" s="4">
        <f>'2020'!E106-'2008'!E106</f>
        <v>-7.160258143480043E-3</v>
      </c>
      <c r="F106" s="11">
        <f>'2020'!F106-'2008'!F106</f>
        <v>3.578885207724097E-3</v>
      </c>
      <c r="G106" s="4">
        <f>'2020'!G106-'2008'!G106</f>
        <v>3.6645314857638358E-3</v>
      </c>
      <c r="H106" s="11">
        <f>'2020'!H106-'2008'!H106</f>
        <v>3.1839897122122526E-3</v>
      </c>
      <c r="I106" s="7">
        <f>'2020'!I106-'2008'!I106</f>
        <v>3.0215481871905092E-2</v>
      </c>
      <c r="J106" s="8">
        <f>'2020'!J106-'2008'!J106</f>
        <v>1.6429003876739151E-2</v>
      </c>
      <c r="K106" s="8">
        <f>'2020'!K106-'2008'!K106</f>
        <v>9.415794399176669E-3</v>
      </c>
      <c r="L106" s="8">
        <f>'2020'!L106-'2008'!L106</f>
        <v>4.370683595989279E-3</v>
      </c>
      <c r="M106" s="17">
        <f>'2020'!M106-'2008'!M106</f>
        <v>-3.6760889096464883E-2</v>
      </c>
      <c r="N106" s="16">
        <f>'2020'!N106-'2008'!N106</f>
        <v>-5.8978108003144986E-3</v>
      </c>
      <c r="O106" s="16">
        <f>'2020'!O106-'2008'!O106</f>
        <v>-3.0863078296150384E-2</v>
      </c>
      <c r="P106" s="5">
        <f>'2020'!P106-'2008'!P106</f>
        <v>-1.1552918041280997E-2</v>
      </c>
      <c r="Q106" s="18">
        <f>'2020'!Q106-'2008'!Q106</f>
        <v>-7.1519147005806739E-3</v>
      </c>
      <c r="R106" s="18">
        <f>'2020'!R106-'2008'!R106</f>
        <v>-4.4010033407003244E-3</v>
      </c>
      <c r="S106" s="9">
        <f>'2020'!S106-'2008'!S106</f>
        <v>7.9999393018768683E-3</v>
      </c>
      <c r="T106" s="10">
        <f>'2020'!T106-'2008'!T106</f>
        <v>-6.8018728973296937E-3</v>
      </c>
      <c r="U106" s="10">
        <f>'2020'!U106-'2008'!U106</f>
        <v>2.7234467370670534E-2</v>
      </c>
      <c r="V106" s="10">
        <f>'2020'!V106-'2008'!V106</f>
        <v>-1.1256050712691906E-2</v>
      </c>
      <c r="W106" s="10">
        <f>'2020'!W106-'2008'!W106</f>
        <v>-1.1766044587720693E-3</v>
      </c>
    </row>
    <row r="107" spans="1:23" x14ac:dyDescent="0.3">
      <c r="A107" s="1" t="s">
        <v>172</v>
      </c>
      <c r="B107" s="1" t="s">
        <v>173</v>
      </c>
      <c r="C107" s="2">
        <f>'2020'!C107-'2008'!C107</f>
        <v>-2.4874965452311715E-3</v>
      </c>
      <c r="D107" s="3">
        <f>'2020'!D107-'2008'!D107</f>
        <v>-1.3601331617251938E-2</v>
      </c>
      <c r="E107" s="4">
        <f>'2020'!E107-'2008'!E107</f>
        <v>8.9450393041263718E-3</v>
      </c>
      <c r="F107" s="11">
        <f>'2020'!F107-'2008'!F107</f>
        <v>-2.604574056490571E-2</v>
      </c>
      <c r="G107" s="4">
        <f>'2020'!G107-'2008'!G107</f>
        <v>-9.3805632912953227E-3</v>
      </c>
      <c r="H107" s="11">
        <f>'2020'!H107-'2008'!H107</f>
        <v>1.2879932934822723E-2</v>
      </c>
      <c r="I107" s="7">
        <f>'2020'!I107-'2008'!I107</f>
        <v>-4.4447665858174112E-3</v>
      </c>
      <c r="J107" s="8">
        <f>'2020'!J107-'2008'!J107</f>
        <v>-1.9862298005509711E-2</v>
      </c>
      <c r="K107" s="8">
        <f>'2020'!K107-'2008'!K107</f>
        <v>2.1093408182814619E-2</v>
      </c>
      <c r="L107" s="8">
        <f>'2020'!L107-'2008'!L107</f>
        <v>-5.6758767631223256E-3</v>
      </c>
      <c r="M107" s="17">
        <f>'2020'!M107-'2008'!M107</f>
        <v>-4.6113261673533246E-3</v>
      </c>
      <c r="N107" s="16">
        <f>'2020'!N107-'2008'!N107</f>
        <v>-3.9492825598153106E-3</v>
      </c>
      <c r="O107" s="16">
        <f>'2020'!O107-'2008'!O107</f>
        <v>-6.62043607538014E-4</v>
      </c>
      <c r="P107" s="5">
        <f>'2020'!P107-'2008'!P107</f>
        <v>6.4724219291066587E-3</v>
      </c>
      <c r="Q107" s="18">
        <f>'2020'!Q107-'2008'!Q107</f>
        <v>-5.0713319783428704E-4</v>
      </c>
      <c r="R107" s="18">
        <f>'2020'!R107-'2008'!R107</f>
        <v>6.9795551269409457E-3</v>
      </c>
      <c r="S107" s="9">
        <f>'2020'!S107-'2008'!S107</f>
        <v>1.3697505896084816E-2</v>
      </c>
      <c r="T107" s="10">
        <f>'2020'!T107-'2008'!T107</f>
        <v>-4.936619079903665E-3</v>
      </c>
      <c r="U107" s="10">
        <f>'2020'!U107-'2008'!U107</f>
        <v>1.6117775200433788E-2</v>
      </c>
      <c r="V107" s="10">
        <f>'2020'!V107-'2008'!V107</f>
        <v>1.9578871649027565E-4</v>
      </c>
      <c r="W107" s="10">
        <f>'2020'!W107-'2008'!W107</f>
        <v>2.3205610590644118E-3</v>
      </c>
    </row>
    <row r="108" spans="1:23" x14ac:dyDescent="0.3">
      <c r="A108" s="1" t="s">
        <v>174</v>
      </c>
      <c r="B108" s="1" t="s">
        <v>175</v>
      </c>
      <c r="C108" s="2">
        <f>'2020'!C108-'2008'!C108</f>
        <v>-1.4918055907781613E-2</v>
      </c>
      <c r="D108" s="3">
        <f>'2020'!D108-'2008'!D108</f>
        <v>-7.1540905262449245E-3</v>
      </c>
      <c r="E108" s="4">
        <f>'2020'!E108-'2008'!E108</f>
        <v>1.3608054065628063E-2</v>
      </c>
      <c r="F108" s="11">
        <f>'2020'!F108-'2008'!F108</f>
        <v>-9.4784751241707918E-4</v>
      </c>
      <c r="G108" s="4">
        <f>'2020'!G108-'2008'!G108</f>
        <v>1.0742156891688777E-3</v>
      </c>
      <c r="H108" s="11">
        <f>'2020'!H108-'2008'!H108</f>
        <v>-2.0888512768624783E-2</v>
      </c>
      <c r="I108" s="7">
        <f>'2020'!I108-'2008'!I108</f>
        <v>3.0480523700888162E-3</v>
      </c>
      <c r="J108" s="8">
        <f>'2020'!J108-'2008'!J108</f>
        <v>-4.9329001263780647E-3</v>
      </c>
      <c r="K108" s="8">
        <f>'2020'!K108-'2008'!K108</f>
        <v>-1.2573998151781882E-3</v>
      </c>
      <c r="L108" s="8">
        <f>'2020'!L108-'2008'!L108</f>
        <v>9.2383523116450483E-3</v>
      </c>
      <c r="M108" s="17">
        <f>'2020'!M108-'2008'!M108</f>
        <v>4.1299536235256395E-4</v>
      </c>
      <c r="N108" s="16">
        <f>'2020'!N108-'2008'!N108</f>
        <v>1.0187432190303464E-2</v>
      </c>
      <c r="O108" s="16">
        <f>'2020'!O108-'2008'!O108</f>
        <v>-9.7744368279508859E-3</v>
      </c>
      <c r="P108" s="5">
        <f>'2020'!P108-'2008'!P108</f>
        <v>0</v>
      </c>
      <c r="Q108" s="18">
        <f>'2020'!Q108-'2008'!Q108</f>
        <v>0</v>
      </c>
      <c r="R108" s="18">
        <f>'2020'!R108-'2008'!R108</f>
        <v>0</v>
      </c>
      <c r="S108" s="9">
        <f>'2020'!S108-'2008'!S108</f>
        <v>-1.1225013113978111E-2</v>
      </c>
      <c r="T108" s="10">
        <f>'2020'!T108-'2008'!T108</f>
        <v>-1.9175225387548442E-3</v>
      </c>
      <c r="U108" s="10">
        <f>'2020'!U108-'2008'!U108</f>
        <v>-9.687828754545222E-4</v>
      </c>
      <c r="V108" s="10">
        <f>'2020'!V108-'2008'!V108</f>
        <v>-8.3387076997687437E-3</v>
      </c>
      <c r="W108" s="10">
        <f>'2020'!W108-'2008'!W108</f>
        <v>0</v>
      </c>
    </row>
    <row r="109" spans="1:23" x14ac:dyDescent="0.3">
      <c r="A109" s="1" t="s">
        <v>176</v>
      </c>
      <c r="B109" s="1" t="s">
        <v>177</v>
      </c>
      <c r="C109" s="2">
        <f>'2020'!C109-'2008'!C109</f>
        <v>-1.8331263218640537E-4</v>
      </c>
      <c r="D109" s="3">
        <f>'2020'!D109-'2008'!D109</f>
        <v>-2.6770128386176498E-2</v>
      </c>
      <c r="E109" s="4">
        <f>'2020'!E109-'2008'!E109</f>
        <v>-1.0049930981302458E-2</v>
      </c>
      <c r="F109" s="11">
        <f>'2020'!F109-'2008'!F109</f>
        <v>-1.4684175024369674E-2</v>
      </c>
      <c r="G109" s="4">
        <f>'2020'!G109-'2008'!G109</f>
        <v>7.7492177981280941E-5</v>
      </c>
      <c r="H109" s="11">
        <f>'2020'!H109-'2008'!H109</f>
        <v>-2.1135145584856366E-3</v>
      </c>
      <c r="I109" s="7">
        <f>'2020'!I109-'2008'!I109</f>
        <v>-1.0296268567619976E-2</v>
      </c>
      <c r="J109" s="8">
        <f>'2020'!J109-'2008'!J109</f>
        <v>-1.3852259816654722E-2</v>
      </c>
      <c r="K109" s="8">
        <f>'2020'!K109-'2008'!K109</f>
        <v>3.5915523501847818E-3</v>
      </c>
      <c r="L109" s="8">
        <f>'2020'!L109-'2008'!L109</f>
        <v>-3.5561101150015373E-5</v>
      </c>
      <c r="M109" s="17">
        <f>'2020'!M109-'2008'!M109</f>
        <v>4.8783978496180963E-2</v>
      </c>
      <c r="N109" s="16">
        <f>'2020'!N109-'2008'!N109</f>
        <v>2.7733239118200269E-2</v>
      </c>
      <c r="O109" s="16">
        <f>'2020'!O109-'2008'!O109</f>
        <v>2.1050739377980701E-2</v>
      </c>
      <c r="P109" s="5">
        <f>'2020'!P109-'2008'!P109</f>
        <v>0</v>
      </c>
      <c r="Q109" s="18">
        <f>'2020'!Q109-'2008'!Q109</f>
        <v>0</v>
      </c>
      <c r="R109" s="18">
        <f>'2020'!R109-'2008'!R109</f>
        <v>0</v>
      </c>
      <c r="S109" s="9">
        <f>'2020'!S109-'2008'!S109</f>
        <v>-1.1900894174570881E-2</v>
      </c>
      <c r="T109" s="10">
        <f>'2020'!T109-'2008'!T109</f>
        <v>-1.0764440178456654E-2</v>
      </c>
      <c r="U109" s="10">
        <f>'2020'!U109-'2008'!U109</f>
        <v>-4.253217664293548E-5</v>
      </c>
      <c r="V109" s="10">
        <f>'2020'!V109-'2008'!V109</f>
        <v>5.8739997702516172E-3</v>
      </c>
      <c r="W109" s="10">
        <f>'2020'!W109-'2008'!W109</f>
        <v>-6.9679215897229096E-3</v>
      </c>
    </row>
    <row r="110" spans="1:23" x14ac:dyDescent="0.3">
      <c r="A110" s="1" t="s">
        <v>178</v>
      </c>
      <c r="B110" s="1" t="s">
        <v>179</v>
      </c>
      <c r="C110" s="2">
        <f>'2020'!C110-'2008'!C110</f>
        <v>-1.5748804465354815E-2</v>
      </c>
      <c r="D110" s="3">
        <f>'2020'!D110-'2008'!D110</f>
        <v>3.0058187221768944E-2</v>
      </c>
      <c r="E110" s="4">
        <f>'2020'!E110-'2008'!E110</f>
        <v>1.1013073774090582E-2</v>
      </c>
      <c r="F110" s="11">
        <f>'2020'!F110-'2008'!F110</f>
        <v>0</v>
      </c>
      <c r="G110" s="4">
        <f>'2020'!G110-'2008'!G110</f>
        <v>2.2465323085521733E-3</v>
      </c>
      <c r="H110" s="11">
        <f>'2020'!H110-'2008'!H110</f>
        <v>1.679858113912619E-2</v>
      </c>
      <c r="I110" s="7">
        <f>'2020'!I110-'2008'!I110</f>
        <v>-4.1302257279797999E-2</v>
      </c>
      <c r="J110" s="8">
        <f>'2020'!J110-'2008'!J110</f>
        <v>-2.3533871583556618E-2</v>
      </c>
      <c r="K110" s="8">
        <f>'2020'!K110-'2008'!K110</f>
        <v>-1.1979354790965336E-2</v>
      </c>
      <c r="L110" s="8">
        <f>'2020'!L110-'2008'!L110</f>
        <v>-5.7890309052760353E-3</v>
      </c>
      <c r="M110" s="17">
        <f>'2020'!M110-'2008'!M110</f>
        <v>-2.8933464195604608E-3</v>
      </c>
      <c r="N110" s="16">
        <f>'2020'!N110-'2008'!N110</f>
        <v>1.4486731394086544E-2</v>
      </c>
      <c r="O110" s="16">
        <f>'2020'!O110-'2008'!O110</f>
        <v>-1.7380077813647005E-2</v>
      </c>
      <c r="P110" s="5">
        <f>'2020'!P110-'2008'!P110</f>
        <v>0</v>
      </c>
      <c r="Q110" s="18">
        <f>'2020'!Q110-'2008'!Q110</f>
        <v>0</v>
      </c>
      <c r="R110" s="18">
        <f>'2020'!R110-'2008'!R110</f>
        <v>0</v>
      </c>
      <c r="S110" s="9">
        <f>'2020'!S110-'2008'!S110</f>
        <v>-1.6113879877653337E-3</v>
      </c>
      <c r="T110" s="10">
        <f>'2020'!T110-'2008'!T110</f>
        <v>-3.8634910934608815E-3</v>
      </c>
      <c r="U110" s="10">
        <f>'2020'!U110-'2008'!U110</f>
        <v>3.3339859084127749E-3</v>
      </c>
      <c r="V110" s="10">
        <f>'2020'!V110-'2008'!V110</f>
        <v>-1.0818828027172253E-3</v>
      </c>
      <c r="W110" s="10">
        <f>'2020'!W110-'2008'!W110</f>
        <v>0</v>
      </c>
    </row>
    <row r="111" spans="1:23" x14ac:dyDescent="0.3">
      <c r="A111" s="1" t="s">
        <v>1201</v>
      </c>
      <c r="B111" s="1" t="s">
        <v>1202</v>
      </c>
      <c r="C111" s="2">
        <f>'2020'!C111-'2008'!C111</f>
        <v>-1.6757023571268292E-2</v>
      </c>
      <c r="D111" s="3">
        <f>'2020'!D111-'2008'!D111</f>
        <v>4.8332964037173312E-3</v>
      </c>
      <c r="E111" s="4">
        <f>'2020'!E111-'2008'!E111</f>
        <v>7.2890922632264446E-3</v>
      </c>
      <c r="F111" s="11">
        <f>'2020'!F111-'2008'!F111</f>
        <v>-6.202368424526112E-3</v>
      </c>
      <c r="G111" s="4">
        <f>'2020'!G111-'2008'!G111</f>
        <v>4.2483917749040669E-4</v>
      </c>
      <c r="H111" s="11">
        <f>'2020'!H111-'2008'!H111</f>
        <v>3.3217333875265927E-3</v>
      </c>
      <c r="I111" s="7">
        <f>'2020'!I111-'2008'!I111</f>
        <v>-9.2393871634266489E-3</v>
      </c>
      <c r="J111" s="8">
        <f>'2020'!J111-'2008'!J111</f>
        <v>-6.7220504960030236E-3</v>
      </c>
      <c r="K111" s="8">
        <f>'2020'!K111-'2008'!K111</f>
        <v>6.899855713932708E-3</v>
      </c>
      <c r="L111" s="8">
        <f>'2020'!L111-'2008'!L111</f>
        <v>-9.4171923813563263E-3</v>
      </c>
      <c r="M111" s="17">
        <f>'2020'!M111-'2008'!M111</f>
        <v>-1.0701466091757178E-2</v>
      </c>
      <c r="N111" s="16">
        <f>'2020'!N111-'2008'!N111</f>
        <v>-1.8595007312665029E-2</v>
      </c>
      <c r="O111" s="16">
        <f>'2020'!O111-'2008'!O111</f>
        <v>7.8935412209078515E-3</v>
      </c>
      <c r="P111" s="5">
        <f>'2020'!P111-'2008'!P111</f>
        <v>-1.1578661814562691E-3</v>
      </c>
      <c r="Q111" s="18">
        <f>'2020'!Q111-'2008'!Q111</f>
        <v>-1.1578661814562691E-3</v>
      </c>
      <c r="R111" s="18">
        <f>'2020'!R111-'2008'!R111</f>
        <v>0</v>
      </c>
      <c r="S111" s="9">
        <f>'2020'!S111-'2008'!S111</f>
        <v>-4.9160053834556433E-4</v>
      </c>
      <c r="T111" s="10">
        <f>'2020'!T111-'2008'!T111</f>
        <v>3.2673511602679429E-3</v>
      </c>
      <c r="U111" s="10">
        <f>'2020'!U111-'2008'!U111</f>
        <v>-3.044036634265463E-3</v>
      </c>
      <c r="V111" s="10">
        <f>'2020'!V111-'2008'!V111</f>
        <v>-7.1491506434804598E-4</v>
      </c>
      <c r="W111" s="10">
        <f>'2020'!W111-'2008'!W111</f>
        <v>0</v>
      </c>
    </row>
    <row r="112" spans="1:23" x14ac:dyDescent="0.3">
      <c r="A112" s="1" t="s">
        <v>180</v>
      </c>
      <c r="B112" s="1" t="s">
        <v>181</v>
      </c>
      <c r="C112" s="2">
        <f>'2020'!C112-'2008'!C112</f>
        <v>-3.4673193657944246E-2</v>
      </c>
      <c r="D112" s="3">
        <f>'2020'!D112-'2008'!D112</f>
        <v>-3.9262987723352044E-3</v>
      </c>
      <c r="E112" s="4">
        <f>'2020'!E112-'2008'!E112</f>
        <v>-1.4636059538438134E-2</v>
      </c>
      <c r="F112" s="11">
        <f>'2020'!F112-'2008'!F112</f>
        <v>-1.3025953104488324E-2</v>
      </c>
      <c r="G112" s="4">
        <f>'2020'!G112-'2008'!G112</f>
        <v>2.1556416862529692E-3</v>
      </c>
      <c r="H112" s="11">
        <f>'2020'!H112-'2008'!H112</f>
        <v>2.1580072184338286E-2</v>
      </c>
      <c r="I112" s="7">
        <f>'2020'!I112-'2008'!I112</f>
        <v>1.1912830171430244E-2</v>
      </c>
      <c r="J112" s="8">
        <f>'2020'!J112-'2008'!J112</f>
        <v>-2.0307790354740091E-3</v>
      </c>
      <c r="K112" s="8">
        <f>'2020'!K112-'2008'!K112</f>
        <v>-2.0607914705568983E-3</v>
      </c>
      <c r="L112" s="8">
        <f>'2020'!L112-'2008'!L112</f>
        <v>1.6004400677461145E-2</v>
      </c>
      <c r="M112" s="17">
        <f>'2020'!M112-'2008'!M112</f>
        <v>5.8321607156044397E-3</v>
      </c>
      <c r="N112" s="16">
        <f>'2020'!N112-'2008'!N112</f>
        <v>-1.8188856525945526E-2</v>
      </c>
      <c r="O112" s="16">
        <f>'2020'!O112-'2008'!O112</f>
        <v>2.4021017241549966E-2</v>
      </c>
      <c r="P112" s="5">
        <f>'2020'!P112-'2008'!P112</f>
        <v>-6.0063896691045287E-3</v>
      </c>
      <c r="Q112" s="18">
        <f>'2020'!Q112-'2008'!Q112</f>
        <v>-6.0063896691045287E-3</v>
      </c>
      <c r="R112" s="18">
        <f>'2020'!R112-'2008'!R112</f>
        <v>0</v>
      </c>
      <c r="S112" s="9">
        <f>'2020'!S112-'2008'!S112</f>
        <v>-4.2485496103539168E-2</v>
      </c>
      <c r="T112" s="10">
        <f>'2020'!T112-'2008'!T112</f>
        <v>-2.4278483617725034E-2</v>
      </c>
      <c r="U112" s="10">
        <f>'2020'!U112-'2008'!U112</f>
        <v>-1.4277892698389173E-3</v>
      </c>
      <c r="V112" s="10">
        <f>'2020'!V112-'2008'!V112</f>
        <v>-1.3974882055986959E-2</v>
      </c>
      <c r="W112" s="10">
        <f>'2020'!W112-'2008'!W112</f>
        <v>-2.8043411599882532E-3</v>
      </c>
    </row>
    <row r="113" spans="1:23" x14ac:dyDescent="0.3">
      <c r="A113" s="1" t="s">
        <v>182</v>
      </c>
      <c r="B113" s="1" t="s">
        <v>183</v>
      </c>
      <c r="C113" s="2">
        <f>'2020'!C113-'2008'!C113</f>
        <v>1.1211598622038688E-2</v>
      </c>
      <c r="D113" s="3">
        <f>'2020'!D113-'2008'!D113</f>
        <v>-4.7172561412459652E-2</v>
      </c>
      <c r="E113" s="4">
        <f>'2020'!E113-'2008'!E113</f>
        <v>-1.8025414792515428E-2</v>
      </c>
      <c r="F113" s="11">
        <f>'2020'!F113-'2008'!F113</f>
        <v>-2.3666075423640767E-2</v>
      </c>
      <c r="G113" s="4">
        <f>'2020'!G113-'2008'!G113</f>
        <v>-6.7283055527350994E-3</v>
      </c>
      <c r="H113" s="11">
        <f>'2020'!H113-'2008'!H113</f>
        <v>1.2472343564316445E-3</v>
      </c>
      <c r="I113" s="7">
        <f>'2020'!I113-'2008'!I113</f>
        <v>-2.8452107367212584E-2</v>
      </c>
      <c r="J113" s="8">
        <f>'2020'!J113-'2008'!J113</f>
        <v>-1.8283875767623955E-3</v>
      </c>
      <c r="K113" s="8">
        <f>'2020'!K113-'2008'!K113</f>
        <v>-2.5628723073654852E-2</v>
      </c>
      <c r="L113" s="8">
        <f>'2020'!L113-'2008'!L113</f>
        <v>-9.9499671679533289E-4</v>
      </c>
      <c r="M113" s="17">
        <f>'2020'!M113-'2008'!M113</f>
        <v>6.6451210551167317E-2</v>
      </c>
      <c r="N113" s="16">
        <f>'2020'!N113-'2008'!N113</f>
        <v>1.3072098695766581E-2</v>
      </c>
      <c r="O113" s="16">
        <f>'2020'!O113-'2008'!O113</f>
        <v>5.3379111855400729E-2</v>
      </c>
      <c r="P113" s="5">
        <f>'2020'!P113-'2008'!P113</f>
        <v>7.4540184626523242E-3</v>
      </c>
      <c r="Q113" s="18">
        <f>'2020'!Q113-'2008'!Q113</f>
        <v>7.4540184626523242E-3</v>
      </c>
      <c r="R113" s="18">
        <f>'2020'!R113-'2008'!R113</f>
        <v>0</v>
      </c>
      <c r="S113" s="9">
        <f>'2020'!S113-'2008'!S113</f>
        <v>1.293103838789128E-2</v>
      </c>
      <c r="T113" s="10">
        <f>'2020'!T113-'2008'!T113</f>
        <v>4.1958008804256625E-3</v>
      </c>
      <c r="U113" s="10">
        <f>'2020'!U113-'2008'!U113</f>
        <v>3.7553287005841268E-3</v>
      </c>
      <c r="V113" s="10">
        <f>'2020'!V113-'2008'!V113</f>
        <v>1.0731077351828482E-2</v>
      </c>
      <c r="W113" s="10">
        <f>'2020'!W113-'2008'!W113</f>
        <v>-5.7511685449469774E-3</v>
      </c>
    </row>
    <row r="114" spans="1:23" x14ac:dyDescent="0.3">
      <c r="A114" s="1" t="s">
        <v>184</v>
      </c>
      <c r="B114" s="1" t="s">
        <v>185</v>
      </c>
      <c r="C114" s="2">
        <f>'2020'!C114-'2008'!C114</f>
        <v>-1.204798383723471E-2</v>
      </c>
      <c r="D114" s="3">
        <f>'2020'!D114-'2008'!D114</f>
        <v>-5.2018394377927907E-2</v>
      </c>
      <c r="E114" s="4">
        <f>'2020'!E114-'2008'!E114</f>
        <v>-2.2073810326694851E-2</v>
      </c>
      <c r="F114" s="11">
        <f>'2020'!F114-'2008'!F114</f>
        <v>-2.7364408658227833E-2</v>
      </c>
      <c r="G114" s="4">
        <f>'2020'!G114-'2008'!G114</f>
        <v>-1.6796586220863139E-2</v>
      </c>
      <c r="H114" s="11">
        <f>'2020'!H114-'2008'!H114</f>
        <v>1.4216410827857909E-2</v>
      </c>
      <c r="I114" s="7">
        <f>'2020'!I114-'2008'!I114</f>
        <v>4.7441123495076953E-3</v>
      </c>
      <c r="J114" s="8">
        <f>'2020'!J114-'2008'!J114</f>
        <v>-4.9321798040353887E-3</v>
      </c>
      <c r="K114" s="8">
        <f>'2020'!K114-'2008'!K114</f>
        <v>1.2693061568550199E-3</v>
      </c>
      <c r="L114" s="8">
        <f>'2020'!L114-'2008'!L114</f>
        <v>8.4069859966880503E-3</v>
      </c>
      <c r="M114" s="17">
        <f>'2020'!M114-'2008'!M114</f>
        <v>5.6169205370191794E-2</v>
      </c>
      <c r="N114" s="16">
        <f>'2020'!N114-'2008'!N114</f>
        <v>2.0918381989202733E-2</v>
      </c>
      <c r="O114" s="16">
        <f>'2020'!O114-'2008'!O114</f>
        <v>3.525082338098906E-2</v>
      </c>
      <c r="P114" s="5">
        <f>'2020'!P114-'2008'!P114</f>
        <v>0</v>
      </c>
      <c r="Q114" s="18">
        <f>'2020'!Q114-'2008'!Q114</f>
        <v>0</v>
      </c>
      <c r="R114" s="18">
        <f>'2020'!R114-'2008'!R114</f>
        <v>0</v>
      </c>
      <c r="S114" s="9">
        <f>'2020'!S114-'2008'!S114</f>
        <v>-2.094290717900632E-2</v>
      </c>
      <c r="T114" s="10">
        <f>'2020'!T114-'2008'!T114</f>
        <v>-2.8847688080592303E-2</v>
      </c>
      <c r="U114" s="10">
        <f>'2020'!U114-'2008'!U114</f>
        <v>-1.4460564359027688E-3</v>
      </c>
      <c r="V114" s="10">
        <f>'2020'!V114-'2008'!V114</f>
        <v>2.1785947813229359E-3</v>
      </c>
      <c r="W114" s="10">
        <f>'2020'!W114-'2008'!W114</f>
        <v>7.1722425561658101E-3</v>
      </c>
    </row>
    <row r="115" spans="1:23" x14ac:dyDescent="0.3">
      <c r="A115" s="1" t="s">
        <v>186</v>
      </c>
      <c r="B115" s="1" t="s">
        <v>187</v>
      </c>
      <c r="C115" s="2">
        <f>'2020'!C115-'2008'!C115</f>
        <v>-2.0379202061059032E-2</v>
      </c>
      <c r="D115" s="3">
        <f>'2020'!D115-'2008'!D115</f>
        <v>8.3446550041761519E-3</v>
      </c>
      <c r="E115" s="4">
        <f>'2020'!E115-'2008'!E115</f>
        <v>1.3993462155070264E-2</v>
      </c>
      <c r="F115" s="11">
        <f>'2020'!F115-'2008'!F115</f>
        <v>-1.7827994077835446E-5</v>
      </c>
      <c r="G115" s="4">
        <f>'2020'!G115-'2008'!G115</f>
        <v>-2.1014141583402873E-3</v>
      </c>
      <c r="H115" s="11">
        <f>'2020'!H115-'2008'!H115</f>
        <v>-3.5295649984759814E-3</v>
      </c>
      <c r="I115" s="7">
        <f>'2020'!I115-'2008'!I115</f>
        <v>5.1094694950917313E-2</v>
      </c>
      <c r="J115" s="8">
        <f>'2020'!J115-'2008'!J115</f>
        <v>2.9558823158169462E-2</v>
      </c>
      <c r="K115" s="8">
        <f>'2020'!K115-'2008'!K115</f>
        <v>7.520370010359316E-3</v>
      </c>
      <c r="L115" s="8">
        <f>'2020'!L115-'2008'!L115</f>
        <v>1.4015501782388504E-2</v>
      </c>
      <c r="M115" s="17">
        <f>'2020'!M115-'2008'!M115</f>
        <v>-1.4035260201922722E-2</v>
      </c>
      <c r="N115" s="16">
        <f>'2020'!N115-'2008'!N115</f>
        <v>-3.1894939169921699E-2</v>
      </c>
      <c r="O115" s="16">
        <f>'2020'!O115-'2008'!O115</f>
        <v>1.785967896799899E-2</v>
      </c>
      <c r="P115" s="5">
        <f>'2020'!P115-'2008'!P115</f>
        <v>-5.1542284819104634E-4</v>
      </c>
      <c r="Q115" s="18">
        <f>'2020'!Q115-'2008'!Q115</f>
        <v>0</v>
      </c>
      <c r="R115" s="18">
        <f>'2020'!R115-'2008'!R115</f>
        <v>-5.1542284819104634E-4</v>
      </c>
      <c r="S115" s="9">
        <f>'2020'!S115-'2008'!S115</f>
        <v>-6.5267868966038561E-2</v>
      </c>
      <c r="T115" s="10">
        <f>'2020'!T115-'2008'!T115</f>
        <v>-6.4229167712276259E-3</v>
      </c>
      <c r="U115" s="10">
        <f>'2020'!U115-'2008'!U115</f>
        <v>-3.8575802294331191E-2</v>
      </c>
      <c r="V115" s="10">
        <f>'2020'!V115-'2008'!V115</f>
        <v>-1.0178321568875302E-2</v>
      </c>
      <c r="W115" s="10">
        <f>'2020'!W115-'2008'!W115</f>
        <v>-1.0090828331604438E-2</v>
      </c>
    </row>
    <row r="116" spans="1:23" x14ac:dyDescent="0.3">
      <c r="A116" s="1" t="s">
        <v>188</v>
      </c>
      <c r="B116" s="1" t="s">
        <v>189</v>
      </c>
      <c r="C116" s="2">
        <f>'2020'!C116-'2008'!C116</f>
        <v>-2.1424141949824893E-2</v>
      </c>
      <c r="D116" s="3">
        <f>'2020'!D116-'2008'!D116</f>
        <v>-1.237241525189009E-2</v>
      </c>
      <c r="E116" s="4">
        <f>'2020'!E116-'2008'!E116</f>
        <v>-5.6411001400566273E-3</v>
      </c>
      <c r="F116" s="11">
        <f>'2020'!F116-'2008'!F116</f>
        <v>-1.2712081325566972E-3</v>
      </c>
      <c r="G116" s="4">
        <f>'2020'!G116-'2008'!G116</f>
        <v>-1.138277227793961E-2</v>
      </c>
      <c r="H116" s="11">
        <f>'2020'!H116-'2008'!H116</f>
        <v>5.922665298662845E-3</v>
      </c>
      <c r="I116" s="7">
        <f>'2020'!I116-'2008'!I116</f>
        <v>-4.9203449101976326E-3</v>
      </c>
      <c r="J116" s="8">
        <f>'2020'!J116-'2008'!J116</f>
        <v>-3.0509284087617661E-2</v>
      </c>
      <c r="K116" s="8">
        <f>'2020'!K116-'2008'!K116</f>
        <v>1.1462948513371776E-2</v>
      </c>
      <c r="L116" s="8">
        <f>'2020'!L116-'2008'!L116</f>
        <v>1.4125990664048245E-2</v>
      </c>
      <c r="M116" s="17">
        <f>'2020'!M116-'2008'!M116</f>
        <v>-9.8091802674573902E-3</v>
      </c>
      <c r="N116" s="16">
        <f>'2020'!N116-'2008'!N116</f>
        <v>6.3171665870185786E-3</v>
      </c>
      <c r="O116" s="16">
        <f>'2020'!O116-'2008'!O116</f>
        <v>-1.6126346854475976E-2</v>
      </c>
      <c r="P116" s="5">
        <f>'2020'!P116-'2008'!P116</f>
        <v>5.3440253637718248E-4</v>
      </c>
      <c r="Q116" s="18">
        <f>'2020'!Q116-'2008'!Q116</f>
        <v>0</v>
      </c>
      <c r="R116" s="18">
        <f>'2020'!R116-'2008'!R116</f>
        <v>5.3440253637718248E-4</v>
      </c>
      <c r="S116" s="9">
        <f>'2020'!S116-'2008'!S116</f>
        <v>5.1433959433430376E-3</v>
      </c>
      <c r="T116" s="10">
        <f>'2020'!T116-'2008'!T116</f>
        <v>-1.5971143172533703E-2</v>
      </c>
      <c r="U116" s="10">
        <f>'2020'!U116-'2008'!U116</f>
        <v>3.109528411602009E-2</v>
      </c>
      <c r="V116" s="10">
        <f>'2020'!V116-'2008'!V116</f>
        <v>-1.0630720044500008E-2</v>
      </c>
      <c r="W116" s="10">
        <f>'2020'!W116-'2008'!W116</f>
        <v>6.4997504435664586E-4</v>
      </c>
    </row>
    <row r="117" spans="1:23" x14ac:dyDescent="0.3">
      <c r="A117" s="1" t="s">
        <v>190</v>
      </c>
      <c r="B117" s="1" t="s">
        <v>191</v>
      </c>
      <c r="C117" s="2">
        <f>'2020'!C117-'2008'!C117</f>
        <v>-3.9599356290054288E-4</v>
      </c>
      <c r="D117" s="3">
        <f>'2020'!D117-'2008'!D117</f>
        <v>-3.984455849541968E-2</v>
      </c>
      <c r="E117" s="4">
        <f>'2020'!E117-'2008'!E117</f>
        <v>-2.6312889152036723E-3</v>
      </c>
      <c r="F117" s="11">
        <f>'2020'!F117-'2008'!F117</f>
        <v>-1.5280404659642689E-3</v>
      </c>
      <c r="G117" s="4">
        <f>'2020'!G117-'2008'!G117</f>
        <v>4.0952236481309233E-3</v>
      </c>
      <c r="H117" s="11">
        <f>'2020'!H117-'2008'!H117</f>
        <v>-3.9780452762382651E-2</v>
      </c>
      <c r="I117" s="7">
        <f>'2020'!I117-'2008'!I117</f>
        <v>-1.93661937608057E-2</v>
      </c>
      <c r="J117" s="8">
        <f>'2020'!J117-'2008'!J117</f>
        <v>-1.4397264607896601E-2</v>
      </c>
      <c r="K117" s="8">
        <f>'2020'!K117-'2008'!K117</f>
        <v>-1.0731281411130632E-2</v>
      </c>
      <c r="L117" s="8">
        <f>'2020'!L117-'2008'!L117</f>
        <v>5.7623522582215189E-3</v>
      </c>
      <c r="M117" s="17">
        <f>'2020'!M117-'2008'!M117</f>
        <v>3.8842010656602227E-2</v>
      </c>
      <c r="N117" s="16">
        <f>'2020'!N117-'2008'!N117</f>
        <v>2.3252350208172061E-2</v>
      </c>
      <c r="O117" s="16">
        <f>'2020'!O117-'2008'!O117</f>
        <v>1.5589660448430173E-2</v>
      </c>
      <c r="P117" s="5">
        <f>'2020'!P117-'2008'!P117</f>
        <v>5.5532408356345894E-3</v>
      </c>
      <c r="Q117" s="18">
        <f>'2020'!Q117-'2008'!Q117</f>
        <v>1.9738058299343959E-4</v>
      </c>
      <c r="R117" s="18">
        <f>'2020'!R117-'2008'!R117</f>
        <v>5.3558602526411498E-3</v>
      </c>
      <c r="S117" s="9">
        <f>'2020'!S117-'2008'!S117</f>
        <v>1.4419507201088026E-2</v>
      </c>
      <c r="T117" s="10">
        <f>'2020'!T117-'2008'!T117</f>
        <v>1.204091024785724E-2</v>
      </c>
      <c r="U117" s="10">
        <f>'2020'!U117-'2008'!U117</f>
        <v>2.3125030314746324E-3</v>
      </c>
      <c r="V117" s="10">
        <f>'2020'!V117-'2008'!V117</f>
        <v>8.9218582003167818E-4</v>
      </c>
      <c r="W117" s="10">
        <f>'2020'!W117-'2008'!W117</f>
        <v>-8.2609189827553191E-4</v>
      </c>
    </row>
    <row r="118" spans="1:23" x14ac:dyDescent="0.3">
      <c r="A118" s="1" t="s">
        <v>192</v>
      </c>
      <c r="B118" s="1" t="s">
        <v>193</v>
      </c>
      <c r="C118" s="2">
        <f>'2020'!C118-'2008'!C118</f>
        <v>-2.2373017549691288E-2</v>
      </c>
      <c r="D118" s="3">
        <f>'2020'!D118-'2008'!D118</f>
        <v>-3.3498807801343816E-2</v>
      </c>
      <c r="E118" s="4">
        <f>'2020'!E118-'2008'!E118</f>
        <v>-1.168071925808729E-2</v>
      </c>
      <c r="F118" s="11">
        <f>'2020'!F118-'2008'!F118</f>
        <v>-1.2386615753024337E-2</v>
      </c>
      <c r="G118" s="4">
        <f>'2020'!G118-'2008'!G118</f>
        <v>-1.1577343140282425E-2</v>
      </c>
      <c r="H118" s="11">
        <f>'2020'!H118-'2008'!H118</f>
        <v>2.1458703500502347E-3</v>
      </c>
      <c r="I118" s="7">
        <f>'2020'!I118-'2008'!I118</f>
        <v>2.1006349217183584E-3</v>
      </c>
      <c r="J118" s="8">
        <f>'2020'!J118-'2008'!J118</f>
        <v>-3.0936535237601245E-2</v>
      </c>
      <c r="K118" s="8">
        <f>'2020'!K118-'2008'!K118</f>
        <v>1.3432882103540066E-2</v>
      </c>
      <c r="L118" s="8">
        <f>'2020'!L118-'2008'!L118</f>
        <v>1.9604288055779545E-2</v>
      </c>
      <c r="M118" s="17">
        <f>'2020'!M118-'2008'!M118</f>
        <v>1.4454379699150227E-2</v>
      </c>
      <c r="N118" s="16">
        <f>'2020'!N118-'2008'!N118</f>
        <v>3.2242406777974325E-3</v>
      </c>
      <c r="O118" s="16">
        <f>'2020'!O118-'2008'!O118</f>
        <v>1.1230139021352809E-2</v>
      </c>
      <c r="P118" s="5">
        <f>'2020'!P118-'2008'!P118</f>
        <v>0</v>
      </c>
      <c r="Q118" s="18">
        <f>'2020'!Q118-'2008'!Q118</f>
        <v>0</v>
      </c>
      <c r="R118" s="18">
        <f>'2020'!R118-'2008'!R118</f>
        <v>0</v>
      </c>
      <c r="S118" s="9">
        <f>'2020'!S118-'2008'!S118</f>
        <v>-5.429224369216069E-3</v>
      </c>
      <c r="T118" s="10">
        <f>'2020'!T118-'2008'!T118</f>
        <v>0</v>
      </c>
      <c r="U118" s="10">
        <f>'2020'!U118-'2008'!U118</f>
        <v>0</v>
      </c>
      <c r="V118" s="10">
        <f>'2020'!V118-'2008'!V118</f>
        <v>-5.429224369216069E-3</v>
      </c>
      <c r="W118" s="10">
        <f>'2020'!W118-'2008'!W118</f>
        <v>0</v>
      </c>
    </row>
    <row r="119" spans="1:23" x14ac:dyDescent="0.3">
      <c r="A119" s="1" t="s">
        <v>194</v>
      </c>
      <c r="B119" s="1" t="s">
        <v>195</v>
      </c>
      <c r="C119" s="2">
        <f>'2020'!C119-'2008'!C119</f>
        <v>-6.4266023931005001E-3</v>
      </c>
      <c r="D119" s="3">
        <f>'2020'!D119-'2008'!D119</f>
        <v>-4.9963565839388435E-2</v>
      </c>
      <c r="E119" s="4">
        <f>'2020'!E119-'2008'!E119</f>
        <v>-3.900529484237171E-2</v>
      </c>
      <c r="F119" s="11">
        <f>'2020'!F119-'2008'!F119</f>
        <v>-1.307785271008228E-2</v>
      </c>
      <c r="G119" s="4">
        <f>'2020'!G119-'2008'!G119</f>
        <v>-1.6696365379683765E-2</v>
      </c>
      <c r="H119" s="11">
        <f>'2020'!H119-'2008'!H119</f>
        <v>1.8815947092749301E-2</v>
      </c>
      <c r="I119" s="7">
        <f>'2020'!I119-'2008'!I119</f>
        <v>2.5420933573253729E-2</v>
      </c>
      <c r="J119" s="8">
        <f>'2020'!J119-'2008'!J119</f>
        <v>2.3315075963666887E-3</v>
      </c>
      <c r="K119" s="8">
        <f>'2020'!K119-'2008'!K119</f>
        <v>1.9732768970096216E-2</v>
      </c>
      <c r="L119" s="8">
        <f>'2020'!L119-'2008'!L119</f>
        <v>3.3566570067907961E-3</v>
      </c>
      <c r="M119" s="17">
        <f>'2020'!M119-'2008'!M119</f>
        <v>2.9428518505790952E-2</v>
      </c>
      <c r="N119" s="16">
        <f>'2020'!N119-'2008'!N119</f>
        <v>9.294875455101069E-3</v>
      </c>
      <c r="O119" s="16">
        <f>'2020'!O119-'2008'!O119</f>
        <v>2.0133643050689889E-2</v>
      </c>
      <c r="P119" s="5">
        <f>'2020'!P119-'2008'!P119</f>
        <v>0</v>
      </c>
      <c r="Q119" s="18">
        <f>'2020'!Q119-'2008'!Q119</f>
        <v>0</v>
      </c>
      <c r="R119" s="18">
        <f>'2020'!R119-'2008'!R119</f>
        <v>0</v>
      </c>
      <c r="S119" s="9">
        <f>'2020'!S119-'2008'!S119</f>
        <v>-1.1312488632756837E-2</v>
      </c>
      <c r="T119" s="10">
        <f>'2020'!T119-'2008'!T119</f>
        <v>-7.9778835764049046E-3</v>
      </c>
      <c r="U119" s="10">
        <f>'2020'!U119-'2008'!U119</f>
        <v>0</v>
      </c>
      <c r="V119" s="10">
        <f>'2020'!V119-'2008'!V119</f>
        <v>-2.4011057813701532E-3</v>
      </c>
      <c r="W119" s="10">
        <f>'2020'!W119-'2008'!W119</f>
        <v>-9.3349927498177993E-4</v>
      </c>
    </row>
    <row r="120" spans="1:23" x14ac:dyDescent="0.3">
      <c r="A120" s="1" t="s">
        <v>196</v>
      </c>
      <c r="B120" s="1" t="s">
        <v>197</v>
      </c>
      <c r="C120" s="2">
        <f>'2020'!C120-'2008'!C120</f>
        <v>-8.4022742073905921E-3</v>
      </c>
      <c r="D120" s="3">
        <f>'2020'!D120-'2008'!D120</f>
        <v>-1.480313594682714E-2</v>
      </c>
      <c r="E120" s="4">
        <f>'2020'!E120-'2008'!E120</f>
        <v>5.3775360945602785E-3</v>
      </c>
      <c r="F120" s="11">
        <f>'2020'!F120-'2008'!F120</f>
        <v>7.8267688610279135E-4</v>
      </c>
      <c r="G120" s="4">
        <f>'2020'!G120-'2008'!G120</f>
        <v>-1.4719054003818961E-2</v>
      </c>
      <c r="H120" s="11">
        <f>'2020'!H120-'2008'!H120</f>
        <v>-6.2442949236712168E-3</v>
      </c>
      <c r="I120" s="7">
        <f>'2020'!I120-'2008'!I120</f>
        <v>2.3203331303329744E-2</v>
      </c>
      <c r="J120" s="8">
        <f>'2020'!J120-'2008'!J120</f>
        <v>5.4576558618967264E-3</v>
      </c>
      <c r="K120" s="8">
        <f>'2020'!K120-'2008'!K120</f>
        <v>1.0998031254195649E-2</v>
      </c>
      <c r="L120" s="8">
        <f>'2020'!L120-'2008'!L120</f>
        <v>6.7476441872373824E-3</v>
      </c>
      <c r="M120" s="17">
        <f>'2020'!M120-'2008'!M120</f>
        <v>-1.8251713518309662E-2</v>
      </c>
      <c r="N120" s="16">
        <f>'2020'!N120-'2008'!N120</f>
        <v>1.6958563957280987E-3</v>
      </c>
      <c r="O120" s="16">
        <f>'2020'!O120-'2008'!O120</f>
        <v>-1.9947569914037754E-2</v>
      </c>
      <c r="P120" s="5">
        <f>'2020'!P120-'2008'!P120</f>
        <v>0</v>
      </c>
      <c r="Q120" s="18">
        <f>'2020'!Q120-'2008'!Q120</f>
        <v>0</v>
      </c>
      <c r="R120" s="18">
        <f>'2020'!R120-'2008'!R120</f>
        <v>0</v>
      </c>
      <c r="S120" s="9">
        <f>'2020'!S120-'2008'!S120</f>
        <v>1.449243954416474E-3</v>
      </c>
      <c r="T120" s="10">
        <f>'2020'!T120-'2008'!T120</f>
        <v>0</v>
      </c>
      <c r="U120" s="10">
        <f>'2020'!U120-'2008'!U120</f>
        <v>0</v>
      </c>
      <c r="V120" s="10">
        <f>'2020'!V120-'2008'!V120</f>
        <v>1.449243954416474E-3</v>
      </c>
      <c r="W120" s="10">
        <f>'2020'!W120-'2008'!W120</f>
        <v>0</v>
      </c>
    </row>
    <row r="121" spans="1:23" x14ac:dyDescent="0.3">
      <c r="A121" s="1" t="s">
        <v>198</v>
      </c>
      <c r="B121" s="1" t="s">
        <v>199</v>
      </c>
      <c r="C121" s="2">
        <f>'2020'!C121-'2008'!C121</f>
        <v>-1.1352605442086272E-2</v>
      </c>
      <c r="D121" s="3">
        <f>'2020'!D121-'2008'!D121</f>
        <v>9.1326506369222293E-3</v>
      </c>
      <c r="E121" s="4">
        <f>'2020'!E121-'2008'!E121</f>
        <v>9.6313358304213892E-3</v>
      </c>
      <c r="F121" s="11">
        <f>'2020'!F121-'2008'!F121</f>
        <v>1.1093757307123302E-3</v>
      </c>
      <c r="G121" s="4">
        <f>'2020'!G121-'2008'!G121</f>
        <v>-1.3939709097475356E-3</v>
      </c>
      <c r="H121" s="11">
        <f>'2020'!H121-'2008'!H121</f>
        <v>-2.1409001446395098E-4</v>
      </c>
      <c r="I121" s="7">
        <f>'2020'!I121-'2008'!I121</f>
        <v>2.4453801203942138E-2</v>
      </c>
      <c r="J121" s="8">
        <f>'2020'!J121-'2008'!J121</f>
        <v>1.8569109485637031E-3</v>
      </c>
      <c r="K121" s="8">
        <f>'2020'!K121-'2008'!K121</f>
        <v>2.2146698459118139E-2</v>
      </c>
      <c r="L121" s="8">
        <f>'2020'!L121-'2008'!L121</f>
        <v>4.5019179626027556E-4</v>
      </c>
      <c r="M121" s="17">
        <f>'2020'!M121-'2008'!M121</f>
        <v>-4.2054177985317909E-2</v>
      </c>
      <c r="N121" s="16">
        <f>'2020'!N121-'2008'!N121</f>
        <v>-1.6020565307143707E-2</v>
      </c>
      <c r="O121" s="16">
        <f>'2020'!O121-'2008'!O121</f>
        <v>-2.6033612678174195E-2</v>
      </c>
      <c r="P121" s="5">
        <f>'2020'!P121-'2008'!P121</f>
        <v>0</v>
      </c>
      <c r="Q121" s="18">
        <f>'2020'!Q121-'2008'!Q121</f>
        <v>0</v>
      </c>
      <c r="R121" s="18">
        <f>'2020'!R121-'2008'!R121</f>
        <v>0</v>
      </c>
      <c r="S121" s="9">
        <f>'2020'!S121-'2008'!S121</f>
        <v>-2.8848792976326927E-3</v>
      </c>
      <c r="T121" s="10">
        <f>'2020'!T121-'2008'!T121</f>
        <v>-7.5083674820325972E-4</v>
      </c>
      <c r="U121" s="10">
        <f>'2020'!U121-'2008'!U121</f>
        <v>-7.9806929688126902E-4</v>
      </c>
      <c r="V121" s="10">
        <f>'2020'!V121-'2008'!V121</f>
        <v>-1.3359732525481637E-3</v>
      </c>
      <c r="W121" s="10">
        <f>'2020'!W121-'2008'!W121</f>
        <v>0</v>
      </c>
    </row>
    <row r="122" spans="1:23" x14ac:dyDescent="0.3">
      <c r="A122" s="1" t="s">
        <v>200</v>
      </c>
      <c r="B122" s="1" t="s">
        <v>201</v>
      </c>
      <c r="C122" s="2">
        <f>'2020'!C122-'2008'!C122</f>
        <v>-1.9109142292820958E-2</v>
      </c>
      <c r="D122" s="3">
        <f>'2020'!D122-'2008'!D122</f>
        <v>-5.1356454906359844E-3</v>
      </c>
      <c r="E122" s="4">
        <f>'2020'!E122-'2008'!E122</f>
        <v>8.2578834234748252E-3</v>
      </c>
      <c r="F122" s="11">
        <f>'2020'!F122-'2008'!F122</f>
        <v>-1.0618488310741078E-3</v>
      </c>
      <c r="G122" s="4">
        <f>'2020'!G122-'2008'!G122</f>
        <v>4.3192089698010994E-3</v>
      </c>
      <c r="H122" s="11">
        <f>'2020'!H122-'2008'!H122</f>
        <v>-1.6650889052837802E-2</v>
      </c>
      <c r="I122" s="7">
        <f>'2020'!I122-'2008'!I122</f>
        <v>-2.9319139164003527E-3</v>
      </c>
      <c r="J122" s="8">
        <f>'2020'!J122-'2008'!J122</f>
        <v>-3.9366492822242583E-3</v>
      </c>
      <c r="K122" s="8">
        <f>'2020'!K122-'2008'!K122</f>
        <v>-5.2628755120929099E-3</v>
      </c>
      <c r="L122" s="8">
        <f>'2020'!L122-'2008'!L122</f>
        <v>6.2676108779168155E-3</v>
      </c>
      <c r="M122" s="17">
        <f>'2020'!M122-'2008'!M122</f>
        <v>1.2408166808096921E-3</v>
      </c>
      <c r="N122" s="16">
        <f>'2020'!N122-'2008'!N122</f>
        <v>3.8377438909473136E-3</v>
      </c>
      <c r="O122" s="16">
        <f>'2020'!O122-'2008'!O122</f>
        <v>-2.5969272101376284E-3</v>
      </c>
      <c r="P122" s="5">
        <f>'2020'!P122-'2008'!P122</f>
        <v>0</v>
      </c>
      <c r="Q122" s="18">
        <f>'2020'!Q122-'2008'!Q122</f>
        <v>0</v>
      </c>
      <c r="R122" s="18">
        <f>'2020'!R122-'2008'!R122</f>
        <v>0</v>
      </c>
      <c r="S122" s="9">
        <f>'2020'!S122-'2008'!S122</f>
        <v>-1.2282399566594307E-2</v>
      </c>
      <c r="T122" s="10">
        <f>'2020'!T122-'2008'!T122</f>
        <v>0</v>
      </c>
      <c r="U122" s="10">
        <f>'2020'!U122-'2008'!U122</f>
        <v>0</v>
      </c>
      <c r="V122" s="10">
        <f>'2020'!V122-'2008'!V122</f>
        <v>-1.2282399566594307E-2</v>
      </c>
      <c r="W122" s="10">
        <f>'2020'!W122-'2008'!W122</f>
        <v>0</v>
      </c>
    </row>
    <row r="123" spans="1:23" x14ac:dyDescent="0.3">
      <c r="A123" s="1" t="s">
        <v>202</v>
      </c>
      <c r="B123" s="1" t="s">
        <v>203</v>
      </c>
      <c r="C123" s="2">
        <f>'2020'!C123-'2008'!C123</f>
        <v>-1.713836338587571E-2</v>
      </c>
      <c r="D123" s="3">
        <f>'2020'!D123-'2008'!D123</f>
        <v>3.1034736287251591E-2</v>
      </c>
      <c r="E123" s="4">
        <f>'2020'!E123-'2008'!E123</f>
        <v>-4.1715504383915691E-3</v>
      </c>
      <c r="F123" s="11">
        <f>'2020'!F123-'2008'!F123</f>
        <v>-1.073002540031903E-2</v>
      </c>
      <c r="G123" s="4">
        <f>'2020'!G123-'2008'!G123</f>
        <v>-1.8084241977740528E-2</v>
      </c>
      <c r="H123" s="11">
        <f>'2020'!H123-'2008'!H123</f>
        <v>6.4020554103702748E-2</v>
      </c>
      <c r="I123" s="7">
        <f>'2020'!I123-'2008'!I123</f>
        <v>2.4745002796386362E-3</v>
      </c>
      <c r="J123" s="8">
        <f>'2020'!J123-'2008'!J123</f>
        <v>-2.5051890515814343E-2</v>
      </c>
      <c r="K123" s="8">
        <f>'2020'!K123-'2008'!K123</f>
        <v>3.2363638752241575E-2</v>
      </c>
      <c r="L123" s="8">
        <f>'2020'!L123-'2008'!L123</f>
        <v>-4.8372479567885956E-3</v>
      </c>
      <c r="M123" s="17">
        <f>'2020'!M123-'2008'!M123</f>
        <v>-3.4810848992889429E-2</v>
      </c>
      <c r="N123" s="16">
        <f>'2020'!N123-'2008'!N123</f>
        <v>-4.0737254597457417E-2</v>
      </c>
      <c r="O123" s="16">
        <f>'2020'!O123-'2008'!O123</f>
        <v>5.9264056045679886E-3</v>
      </c>
      <c r="P123" s="5">
        <f>'2020'!P123-'2008'!P123</f>
        <v>-1.0983578675775721E-2</v>
      </c>
      <c r="Q123" s="18">
        <f>'2020'!Q123-'2008'!Q123</f>
        <v>-8.5626893129209722E-3</v>
      </c>
      <c r="R123" s="18">
        <f>'2020'!R123-'2008'!R123</f>
        <v>-2.4208893628547478E-3</v>
      </c>
      <c r="S123" s="9">
        <f>'2020'!S123-'2008'!S123</f>
        <v>-4.8531722841007735E-3</v>
      </c>
      <c r="T123" s="10">
        <f>'2020'!T123-'2008'!T123</f>
        <v>1.1855449307620813E-3</v>
      </c>
      <c r="U123" s="10">
        <f>'2020'!U123-'2008'!U123</f>
        <v>-1.0169542414218347E-2</v>
      </c>
      <c r="V123" s="10">
        <f>'2020'!V123-'2008'!V123</f>
        <v>4.2517182953240949E-3</v>
      </c>
      <c r="W123" s="10">
        <f>'2020'!W123-'2008'!W123</f>
        <v>-1.2089309596860507E-4</v>
      </c>
    </row>
    <row r="124" spans="1:23" x14ac:dyDescent="0.3">
      <c r="A124" s="1" t="s">
        <v>204</v>
      </c>
      <c r="B124" s="1" t="s">
        <v>205</v>
      </c>
      <c r="C124" s="2">
        <f>'2020'!C124-'2008'!C124</f>
        <v>-1.1656898947396577E-2</v>
      </c>
      <c r="D124" s="3">
        <f>'2020'!D124-'2008'!D124</f>
        <v>-9.1562029461782213E-3</v>
      </c>
      <c r="E124" s="4">
        <f>'2020'!E124-'2008'!E124</f>
        <v>4.8756738552727039E-3</v>
      </c>
      <c r="F124" s="11">
        <f>'2020'!F124-'2008'!F124</f>
        <v>-9.6836701136951279E-4</v>
      </c>
      <c r="G124" s="4">
        <f>'2020'!G124-'2008'!G124</f>
        <v>-3.4332586688955919E-3</v>
      </c>
      <c r="H124" s="11">
        <f>'2020'!H124-'2008'!H124</f>
        <v>-9.6302511211858108E-3</v>
      </c>
      <c r="I124" s="7">
        <f>'2020'!I124-'2008'!I124</f>
        <v>-5.332878444492567E-3</v>
      </c>
      <c r="J124" s="8">
        <f>'2020'!J124-'2008'!J124</f>
        <v>-5.1727012643592168E-3</v>
      </c>
      <c r="K124" s="8">
        <f>'2020'!K124-'2008'!K124</f>
        <v>1.1546739133052111E-3</v>
      </c>
      <c r="L124" s="8">
        <f>'2020'!L124-'2008'!L124</f>
        <v>-1.3148510934385543E-3</v>
      </c>
      <c r="M124" s="17">
        <f>'2020'!M124-'2008'!M124</f>
        <v>2.8941960382602994E-3</v>
      </c>
      <c r="N124" s="16">
        <f>'2020'!N124-'2008'!N124</f>
        <v>-1.4357743866060257E-3</v>
      </c>
      <c r="O124" s="16">
        <f>'2020'!O124-'2008'!O124</f>
        <v>4.3299704248663251E-3</v>
      </c>
      <c r="P124" s="5">
        <f>'2020'!P124-'2008'!P124</f>
        <v>8.8864050703480173E-4</v>
      </c>
      <c r="Q124" s="18">
        <f>'2020'!Q124-'2008'!Q124</f>
        <v>9.5582290864382473E-4</v>
      </c>
      <c r="R124" s="18">
        <f>'2020'!R124-'2008'!R124</f>
        <v>-6.7182401609022928E-5</v>
      </c>
      <c r="S124" s="9">
        <f>'2020'!S124-'2008'!S124</f>
        <v>-9.5065410202087655E-4</v>
      </c>
      <c r="T124" s="10">
        <f>'2020'!T124-'2008'!T124</f>
        <v>7.1556945784191184E-4</v>
      </c>
      <c r="U124" s="10">
        <f>'2020'!U124-'2008'!U124</f>
        <v>-3.7500510427673842E-3</v>
      </c>
      <c r="V124" s="10">
        <f>'2020'!V124-'2008'!V124</f>
        <v>2.0262021982020355E-3</v>
      </c>
      <c r="W124" s="10">
        <f>'2020'!W124-'2008'!W124</f>
        <v>5.7625284702560739E-5</v>
      </c>
    </row>
    <row r="125" spans="1:23" x14ac:dyDescent="0.3">
      <c r="A125" s="1" t="s">
        <v>206</v>
      </c>
      <c r="B125" s="1" t="s">
        <v>207</v>
      </c>
      <c r="C125" s="2">
        <f>'2020'!C125-'2008'!C125</f>
        <v>-2.5605624964154472E-2</v>
      </c>
      <c r="D125" s="3">
        <f>'2020'!D125-'2008'!D125</f>
        <v>4.1822130557635923E-4</v>
      </c>
      <c r="E125" s="4">
        <f>'2020'!E125-'2008'!E125</f>
        <v>3.949443401480613E-3</v>
      </c>
      <c r="F125" s="11">
        <f>'2020'!F125-'2008'!F125</f>
        <v>-3.6004624387505962E-3</v>
      </c>
      <c r="G125" s="4">
        <f>'2020'!G125-'2008'!G125</f>
        <v>2.5969013208738999E-3</v>
      </c>
      <c r="H125" s="11">
        <f>'2020'!H125-'2008'!H125</f>
        <v>-2.5276609780275558E-3</v>
      </c>
      <c r="I125" s="7">
        <f>'2020'!I125-'2008'!I125</f>
        <v>2.8447388359747194E-3</v>
      </c>
      <c r="J125" s="8">
        <f>'2020'!J125-'2008'!J125</f>
        <v>-1.1352944828469672E-2</v>
      </c>
      <c r="K125" s="8">
        <f>'2020'!K125-'2008'!K125</f>
        <v>-1.2551117919388281E-2</v>
      </c>
      <c r="L125" s="8">
        <f>'2020'!L125-'2008'!L125</f>
        <v>2.6748801583832651E-2</v>
      </c>
      <c r="M125" s="17">
        <f>'2020'!M125-'2008'!M125</f>
        <v>-1.8075589653715834E-2</v>
      </c>
      <c r="N125" s="16">
        <f>'2020'!N125-'2008'!N125</f>
        <v>1.3476949764603952E-2</v>
      </c>
      <c r="O125" s="16">
        <f>'2020'!O125-'2008'!O125</f>
        <v>-3.1552539418319786E-2</v>
      </c>
      <c r="P125" s="5">
        <f>'2020'!P125-'2008'!P125</f>
        <v>0</v>
      </c>
      <c r="Q125" s="18">
        <f>'2020'!Q125-'2008'!Q125</f>
        <v>0</v>
      </c>
      <c r="R125" s="18">
        <f>'2020'!R125-'2008'!R125</f>
        <v>0</v>
      </c>
      <c r="S125" s="9">
        <f>'2020'!S125-'2008'!S125</f>
        <v>-1.0792995451989664E-2</v>
      </c>
      <c r="T125" s="10">
        <f>'2020'!T125-'2008'!T125</f>
        <v>-1.7973087950425171E-3</v>
      </c>
      <c r="U125" s="10">
        <f>'2020'!U125-'2008'!U125</f>
        <v>-7.7798646268888542E-3</v>
      </c>
      <c r="V125" s="10">
        <f>'2020'!V125-'2008'!V125</f>
        <v>-1.2158220300582927E-3</v>
      </c>
      <c r="W125" s="10">
        <f>'2020'!W125-'2008'!W125</f>
        <v>0</v>
      </c>
    </row>
    <row r="126" spans="1:23" x14ac:dyDescent="0.3">
      <c r="A126" s="1" t="s">
        <v>208</v>
      </c>
      <c r="B126" s="1" t="s">
        <v>209</v>
      </c>
      <c r="C126" s="2">
        <f>'2020'!C126-'2008'!C126</f>
        <v>-4.2458064557316988E-2</v>
      </c>
      <c r="D126" s="3">
        <f>'2020'!D126-'2008'!D126</f>
        <v>-8.1353292497654592E-2</v>
      </c>
      <c r="E126" s="4">
        <f>'2020'!E126-'2008'!E126</f>
        <v>7.9094564840261686E-3</v>
      </c>
      <c r="F126" s="11">
        <f>'2020'!F126-'2008'!F126</f>
        <v>-4.6781791912803086E-2</v>
      </c>
      <c r="G126" s="4">
        <f>'2020'!G126-'2008'!G126</f>
        <v>-4.21966107733215E-2</v>
      </c>
      <c r="H126" s="11">
        <f>'2020'!H126-'2008'!H126</f>
        <v>-2.8434629555618846E-4</v>
      </c>
      <c r="I126" s="7">
        <f>'2020'!I126-'2008'!I126</f>
        <v>0.1115532739408861</v>
      </c>
      <c r="J126" s="8">
        <f>'2020'!J126-'2008'!J126</f>
        <v>5.2896870970466053E-2</v>
      </c>
      <c r="K126" s="8">
        <f>'2020'!K126-'2008'!K126</f>
        <v>9.5099861699031642E-3</v>
      </c>
      <c r="L126" s="8">
        <f>'2020'!L126-'2008'!L126</f>
        <v>4.9146416800516908E-2</v>
      </c>
      <c r="M126" s="17">
        <f>'2020'!M126-'2008'!M126</f>
        <v>6.9871803025826906E-3</v>
      </c>
      <c r="N126" s="16">
        <f>'2020'!N126-'2008'!N126</f>
        <v>-3.5255681233451464E-2</v>
      </c>
      <c r="O126" s="16">
        <f>'2020'!O126-'2008'!O126</f>
        <v>4.2242861536034168E-2</v>
      </c>
      <c r="P126" s="5">
        <f>'2020'!P126-'2008'!P126</f>
        <v>-1.7423638438293088E-2</v>
      </c>
      <c r="Q126" s="18">
        <f>'2020'!Q126-'2008'!Q126</f>
        <v>-1.2674795379502956E-2</v>
      </c>
      <c r="R126" s="18">
        <f>'2020'!R126-'2008'!R126</f>
        <v>-4.7488430587901333E-3</v>
      </c>
      <c r="S126" s="9">
        <f>'2020'!S126-'2008'!S126</f>
        <v>-6.222158786483812E-2</v>
      </c>
      <c r="T126" s="10">
        <f>'2020'!T126-'2008'!T126</f>
        <v>-4.973220803864164E-4</v>
      </c>
      <c r="U126" s="10">
        <f>'2020'!U126-'2008'!U126</f>
        <v>-1.7335037530989153E-2</v>
      </c>
      <c r="V126" s="10">
        <f>'2020'!V126-'2008'!V126</f>
        <v>-1.2157840624558585E-2</v>
      </c>
      <c r="W126" s="10">
        <f>'2020'!W126-'2008'!W126</f>
        <v>-3.2231387628903964E-2</v>
      </c>
    </row>
    <row r="127" spans="1:23" x14ac:dyDescent="0.3">
      <c r="A127" s="1" t="s">
        <v>210</v>
      </c>
      <c r="B127" s="1" t="s">
        <v>211</v>
      </c>
      <c r="C127" s="2">
        <f>'2020'!C127-'2008'!C127</f>
        <v>-1.4106790638543754E-2</v>
      </c>
      <c r="D127" s="3">
        <f>'2020'!D127-'2008'!D127</f>
        <v>1.9822751710099618E-5</v>
      </c>
      <c r="E127" s="4">
        <f>'2020'!E127-'2008'!E127</f>
        <v>6.4627620693948236E-3</v>
      </c>
      <c r="F127" s="11">
        <f>'2020'!F127-'2008'!F127</f>
        <v>0</v>
      </c>
      <c r="G127" s="4">
        <f>'2020'!G127-'2008'!G127</f>
        <v>5.1728408392211133E-3</v>
      </c>
      <c r="H127" s="11">
        <f>'2020'!H127-'2008'!H127</f>
        <v>-1.1615780156905828E-2</v>
      </c>
      <c r="I127" s="7">
        <f>'2020'!I127-'2008'!I127</f>
        <v>-9.7484771766714884E-4</v>
      </c>
      <c r="J127" s="8">
        <f>'2020'!J127-'2008'!J127</f>
        <v>-1.6362663152451301E-2</v>
      </c>
      <c r="K127" s="8">
        <f>'2020'!K127-'2008'!K127</f>
        <v>3.0182368207040865E-2</v>
      </c>
      <c r="L127" s="8">
        <f>'2020'!L127-'2008'!L127</f>
        <v>-1.4794552772256747E-2</v>
      </c>
      <c r="M127" s="17">
        <f>'2020'!M127-'2008'!M127</f>
        <v>-6.9764333853255395E-3</v>
      </c>
      <c r="N127" s="16">
        <f>'2020'!N127-'2008'!N127</f>
        <v>-3.9355663545868023E-4</v>
      </c>
      <c r="O127" s="16">
        <f>'2020'!O127-'2008'!O127</f>
        <v>-6.5828767498668506E-3</v>
      </c>
      <c r="P127" s="5">
        <f>'2020'!P127-'2008'!P127</f>
        <v>0</v>
      </c>
      <c r="Q127" s="18">
        <f>'2020'!Q127-'2008'!Q127</f>
        <v>0</v>
      </c>
      <c r="R127" s="18">
        <f>'2020'!R127-'2008'!R127</f>
        <v>0</v>
      </c>
      <c r="S127" s="9">
        <f>'2020'!S127-'2008'!S127</f>
        <v>-6.1753322872611319E-3</v>
      </c>
      <c r="T127" s="10">
        <f>'2020'!T127-'2008'!T127</f>
        <v>0</v>
      </c>
      <c r="U127" s="10">
        <f>'2020'!U127-'2008'!U127</f>
        <v>0</v>
      </c>
      <c r="V127" s="10">
        <f>'2020'!V127-'2008'!V127</f>
        <v>-6.1753322872611319E-3</v>
      </c>
      <c r="W127" s="10">
        <f>'2020'!W127-'2008'!W127</f>
        <v>0</v>
      </c>
    </row>
    <row r="128" spans="1:23" x14ac:dyDescent="0.3">
      <c r="A128" s="1" t="s">
        <v>1203</v>
      </c>
      <c r="B128" s="1" t="s">
        <v>212</v>
      </c>
      <c r="C128" s="2">
        <f>'2020'!C128-'2008'!C128</f>
        <v>-1.4600972985578387E-2</v>
      </c>
      <c r="D128" s="3">
        <f>'2020'!D128-'2008'!D128</f>
        <v>-1.3615207663214189E-2</v>
      </c>
      <c r="E128" s="4">
        <f>'2020'!E128-'2008'!E128</f>
        <v>-3.1917110063318021E-3</v>
      </c>
      <c r="F128" s="11">
        <f>'2020'!F128-'2008'!F128</f>
        <v>-1.9728717435334935E-2</v>
      </c>
      <c r="G128" s="4">
        <f>'2020'!G128-'2008'!G128</f>
        <v>-2.6419396890646077E-3</v>
      </c>
      <c r="H128" s="11">
        <f>'2020'!H128-'2008'!H128</f>
        <v>1.1947160467517154E-2</v>
      </c>
      <c r="I128" s="7">
        <f>'2020'!I128-'2008'!I128</f>
        <v>-2.8345207695095645E-2</v>
      </c>
      <c r="J128" s="8">
        <f>'2020'!J128-'2008'!J128</f>
        <v>-1.9080704808483846E-2</v>
      </c>
      <c r="K128" s="8">
        <f>'2020'!K128-'2008'!K128</f>
        <v>-2.779523630436858E-3</v>
      </c>
      <c r="L128" s="8">
        <f>'2020'!L128-'2008'!L128</f>
        <v>-6.4849792561749425E-3</v>
      </c>
      <c r="M128" s="17">
        <f>'2020'!M128-'2008'!M128</f>
        <v>1.3066939171823388E-2</v>
      </c>
      <c r="N128" s="16">
        <f>'2020'!N128-'2008'!N128</f>
        <v>-1.4126862512088424E-2</v>
      </c>
      <c r="O128" s="16">
        <f>'2020'!O128-'2008'!O128</f>
        <v>2.719380168391182E-2</v>
      </c>
      <c r="P128" s="5">
        <f>'2020'!P128-'2008'!P128</f>
        <v>1.3421513844198228E-2</v>
      </c>
      <c r="Q128" s="18">
        <f>'2020'!Q128-'2008'!Q128</f>
        <v>1.1029948554379825E-2</v>
      </c>
      <c r="R128" s="18">
        <f>'2020'!R128-'2008'!R128</f>
        <v>2.3915652898184002E-3</v>
      </c>
      <c r="S128" s="9">
        <f>'2020'!S128-'2008'!S128</f>
        <v>8.7098935670987254E-4</v>
      </c>
      <c r="T128" s="10">
        <f>'2020'!T128-'2008'!T128</f>
        <v>-4.3661517596124633E-2</v>
      </c>
      <c r="U128" s="10">
        <f>'2020'!U128-'2008'!U128</f>
        <v>4.9552318783007913E-2</v>
      </c>
      <c r="V128" s="10">
        <f>'2020'!V128-'2008'!V128</f>
        <v>8.1975713222724317E-3</v>
      </c>
      <c r="W128" s="10">
        <f>'2020'!W128-'2008'!W128</f>
        <v>-1.3217383152445854E-2</v>
      </c>
    </row>
    <row r="129" spans="1:23" x14ac:dyDescent="0.3">
      <c r="A129" s="1" t="s">
        <v>213</v>
      </c>
      <c r="B129" s="1" t="s">
        <v>214</v>
      </c>
      <c r="C129" s="2">
        <f>'2020'!C129-'2008'!C129</f>
        <v>-1.236363729718315E-2</v>
      </c>
      <c r="D129" s="3">
        <f>'2020'!D129-'2008'!D129</f>
        <v>-2.7071793443972654E-2</v>
      </c>
      <c r="E129" s="4">
        <f>'2020'!E129-'2008'!E129</f>
        <v>2.8731135228377753E-3</v>
      </c>
      <c r="F129" s="11">
        <f>'2020'!F129-'2008'!F129</f>
        <v>-1.3924656082378282E-2</v>
      </c>
      <c r="G129" s="4">
        <f>'2020'!G129-'2008'!G129</f>
        <v>-7.6730190890052924E-3</v>
      </c>
      <c r="H129" s="11">
        <f>'2020'!H129-'2008'!H129</f>
        <v>-8.3472317954268582E-3</v>
      </c>
      <c r="I129" s="7">
        <f>'2020'!I129-'2008'!I129</f>
        <v>4.5671136405777545E-2</v>
      </c>
      <c r="J129" s="8">
        <f>'2020'!J129-'2008'!J129</f>
        <v>1.5855327935526013E-2</v>
      </c>
      <c r="K129" s="8">
        <f>'2020'!K129-'2008'!K129</f>
        <v>1.422208299303491E-2</v>
      </c>
      <c r="L129" s="8">
        <f>'2020'!L129-'2008'!L129</f>
        <v>1.559372547721663E-2</v>
      </c>
      <c r="M129" s="17">
        <f>'2020'!M129-'2008'!M129</f>
        <v>1.2575357200571013E-2</v>
      </c>
      <c r="N129" s="16">
        <f>'2020'!N129-'2008'!N129</f>
        <v>-1.6045692103207082E-2</v>
      </c>
      <c r="O129" s="16">
        <f>'2020'!O129-'2008'!O129</f>
        <v>2.8621049303778068E-2</v>
      </c>
      <c r="P129" s="5">
        <f>'2020'!P129-'2008'!P129</f>
        <v>-3.6306070838738186E-3</v>
      </c>
      <c r="Q129" s="18">
        <f>'2020'!Q129-'2008'!Q129</f>
        <v>-2.3598610810296392E-3</v>
      </c>
      <c r="R129" s="18">
        <f>'2020'!R129-'2008'!R129</f>
        <v>-1.2707460028441803E-3</v>
      </c>
      <c r="S129" s="9">
        <f>'2020'!S129-'2008'!S129</f>
        <v>-3.9907730375685152E-2</v>
      </c>
      <c r="T129" s="10">
        <f>'2020'!T129-'2008'!T129</f>
        <v>-6.1858317405473831E-3</v>
      </c>
      <c r="U129" s="10">
        <f>'2020'!U129-'2008'!U129</f>
        <v>-3.66308894190608E-2</v>
      </c>
      <c r="V129" s="10">
        <f>'2020'!V129-'2008'!V129</f>
        <v>1.0300598401415999E-2</v>
      </c>
      <c r="W129" s="10">
        <f>'2020'!W129-'2008'!W129</f>
        <v>-7.3916076174929748E-3</v>
      </c>
    </row>
    <row r="130" spans="1:23" x14ac:dyDescent="0.3">
      <c r="A130" s="1" t="s">
        <v>215</v>
      </c>
      <c r="B130" s="1" t="s">
        <v>216</v>
      </c>
      <c r="C130" s="2">
        <f>'2020'!C130-'2008'!C130</f>
        <v>-1.428130820278084E-2</v>
      </c>
      <c r="D130" s="3">
        <f>'2020'!D130-'2008'!D130</f>
        <v>2.2170291497521581E-2</v>
      </c>
      <c r="E130" s="4">
        <f>'2020'!E130-'2008'!E130</f>
        <v>-2.3028651346290307E-4</v>
      </c>
      <c r="F130" s="11">
        <f>'2020'!F130-'2008'!F130</f>
        <v>4.7151393491832892E-3</v>
      </c>
      <c r="G130" s="4">
        <f>'2020'!G130-'2008'!G130</f>
        <v>5.4086140302951808E-4</v>
      </c>
      <c r="H130" s="11">
        <f>'2020'!H130-'2008'!H130</f>
        <v>1.7144577258771679E-2</v>
      </c>
      <c r="I130" s="7">
        <f>'2020'!I130-'2008'!I130</f>
        <v>-7.0326366414522334E-3</v>
      </c>
      <c r="J130" s="8">
        <f>'2020'!J130-'2008'!J130</f>
        <v>-2.1302511855607942E-2</v>
      </c>
      <c r="K130" s="8">
        <f>'2020'!K130-'2008'!K130</f>
        <v>-3.7674124806020906E-3</v>
      </c>
      <c r="L130" s="8">
        <f>'2020'!L130-'2008'!L130</f>
        <v>1.8037287694757785E-2</v>
      </c>
      <c r="M130" s="17">
        <f>'2020'!M130-'2008'!M130</f>
        <v>-8.4089618725991661E-2</v>
      </c>
      <c r="N130" s="16">
        <f>'2020'!N130-'2008'!N130</f>
        <v>-5.2744443848344633E-2</v>
      </c>
      <c r="O130" s="16">
        <f>'2020'!O130-'2008'!O130</f>
        <v>-3.1345174877647042E-2</v>
      </c>
      <c r="P130" s="5">
        <f>'2020'!P130-'2008'!P130</f>
        <v>3.620602415032656E-2</v>
      </c>
      <c r="Q130" s="18">
        <f>'2020'!Q130-'2008'!Q130</f>
        <v>2.2984872111003515E-2</v>
      </c>
      <c r="R130" s="18">
        <f>'2020'!R130-'2008'!R130</f>
        <v>1.3221152039323048E-2</v>
      </c>
      <c r="S130" s="9">
        <f>'2020'!S130-'2008'!S130</f>
        <v>1.846463151681485E-2</v>
      </c>
      <c r="T130" s="10">
        <f>'2020'!T130-'2008'!T130</f>
        <v>2.9497466048477305E-3</v>
      </c>
      <c r="U130" s="10">
        <f>'2020'!U130-'2008'!U130</f>
        <v>3.1118620475357973E-3</v>
      </c>
      <c r="V130" s="10">
        <f>'2020'!V130-'2008'!V130</f>
        <v>1.3911020757763695E-3</v>
      </c>
      <c r="W130" s="10">
        <f>'2020'!W130-'2008'!W130</f>
        <v>1.1011920788654955E-2</v>
      </c>
    </row>
    <row r="131" spans="1:23" x14ac:dyDescent="0.3">
      <c r="A131" s="1" t="s">
        <v>1204</v>
      </c>
      <c r="B131" s="1" t="s">
        <v>219</v>
      </c>
      <c r="C131" s="2">
        <f>'2020'!C131-'2008'!C131</f>
        <v>-6.8933493852108563E-3</v>
      </c>
      <c r="D131" s="3">
        <f>'2020'!D131-'2008'!D131</f>
        <v>2.7314088073717269E-2</v>
      </c>
      <c r="E131" s="4">
        <f>'2020'!E131-'2008'!E131</f>
        <v>1.7978564676317192E-2</v>
      </c>
      <c r="F131" s="11">
        <f>'2020'!F131-'2008'!F131</f>
        <v>2.6326110867854347E-4</v>
      </c>
      <c r="G131" s="4">
        <f>'2020'!G131-'2008'!G131</f>
        <v>-5.511126014571481E-3</v>
      </c>
      <c r="H131" s="11">
        <f>'2020'!H131-'2008'!H131</f>
        <v>1.458338830329301E-2</v>
      </c>
      <c r="I131" s="7">
        <f>'2020'!I131-'2008'!I131</f>
        <v>3.6281722657746665E-2</v>
      </c>
      <c r="J131" s="8">
        <f>'2020'!J131-'2008'!J131</f>
        <v>2.5078567728874304E-2</v>
      </c>
      <c r="K131" s="8">
        <f>'2020'!K131-'2008'!K131</f>
        <v>1.1298835444921544E-3</v>
      </c>
      <c r="L131" s="8">
        <f>'2020'!L131-'2008'!L131</f>
        <v>1.007327138438021E-2</v>
      </c>
      <c r="M131" s="17">
        <f>'2020'!M131-'2008'!M131</f>
        <v>-9.837585971954832E-3</v>
      </c>
      <c r="N131" s="16">
        <f>'2020'!N131-'2008'!N131</f>
        <v>8.0148234423320086E-3</v>
      </c>
      <c r="O131" s="16">
        <f>'2020'!O131-'2008'!O131</f>
        <v>-1.7852409414286827E-2</v>
      </c>
      <c r="P131" s="5">
        <f>'2020'!P131-'2008'!P131</f>
        <v>-1.5072681333413371E-2</v>
      </c>
      <c r="Q131" s="18">
        <f>'2020'!Q131-'2008'!Q131</f>
        <v>-1.014178315574055E-2</v>
      </c>
      <c r="R131" s="18">
        <f>'2020'!R131-'2008'!R131</f>
        <v>-4.9308981776728256E-3</v>
      </c>
      <c r="S131" s="9">
        <f>'2020'!S131-'2008'!S131</f>
        <v>-4.5578892811306587E-2</v>
      </c>
      <c r="T131" s="10">
        <f>'2020'!T131-'2008'!T131</f>
        <v>-1.3463844088245844E-3</v>
      </c>
      <c r="U131" s="10">
        <f>'2020'!U131-'2008'!U131</f>
        <v>-3.5321286048143191E-3</v>
      </c>
      <c r="V131" s="10">
        <f>'2020'!V131-'2008'!V131</f>
        <v>-1.843170746597237E-2</v>
      </c>
      <c r="W131" s="10">
        <f>'2020'!W131-'2008'!W131</f>
        <v>-2.2268672331695334E-2</v>
      </c>
    </row>
    <row r="132" spans="1:23" x14ac:dyDescent="0.3">
      <c r="A132" s="1" t="s">
        <v>1205</v>
      </c>
      <c r="B132" s="1" t="s">
        <v>1206</v>
      </c>
      <c r="C132" s="2">
        <f>'2020'!C132-'2008'!C132</f>
        <v>1.2727138325933418E-2</v>
      </c>
      <c r="D132" s="3">
        <f>'2020'!D132-'2008'!D132</f>
        <v>-3.0571733156540198E-2</v>
      </c>
      <c r="E132" s="4">
        <f>'2020'!E132-'2008'!E132</f>
        <v>-1.1102527029528828E-2</v>
      </c>
      <c r="F132" s="11">
        <f>'2020'!F132-'2008'!F132</f>
        <v>-1.0877464276507121E-2</v>
      </c>
      <c r="G132" s="4">
        <f>'2020'!G132-'2008'!G132</f>
        <v>-3.321446254045856E-3</v>
      </c>
      <c r="H132" s="11">
        <f>'2020'!H132-'2008'!H132</f>
        <v>-5.27029559645839E-3</v>
      </c>
      <c r="I132" s="7">
        <f>'2020'!I132-'2008'!I132</f>
        <v>-2.1548846361981747E-2</v>
      </c>
      <c r="J132" s="8">
        <f>'2020'!J132-'2008'!J132</f>
        <v>1.2095693846594896E-2</v>
      </c>
      <c r="K132" s="8">
        <f>'2020'!K132-'2008'!K132</f>
        <v>-2.6770760620319571E-2</v>
      </c>
      <c r="L132" s="8">
        <f>'2020'!L132-'2008'!L132</f>
        <v>-6.8737795882570854E-3</v>
      </c>
      <c r="M132" s="17">
        <f>'2020'!M132-'2008'!M132</f>
        <v>1.8724032215774455E-2</v>
      </c>
      <c r="N132" s="16">
        <f>'2020'!N132-'2008'!N132</f>
        <v>3.8680516917288382E-2</v>
      </c>
      <c r="O132" s="16">
        <f>'2020'!O132-'2008'!O132</f>
        <v>-1.9956484701513927E-2</v>
      </c>
      <c r="P132" s="5">
        <f>'2020'!P132-'2008'!P132</f>
        <v>6.0686066193683941E-3</v>
      </c>
      <c r="Q132" s="18">
        <f>'2020'!Q132-'2008'!Q132</f>
        <v>5.5369533563678994E-3</v>
      </c>
      <c r="R132" s="18">
        <f>'2020'!R132-'2008'!R132</f>
        <v>5.316532630004981E-4</v>
      </c>
      <c r="S132" s="9">
        <f>'2020'!S132-'2008'!S132</f>
        <v>4.00550790093126E-2</v>
      </c>
      <c r="T132" s="10">
        <f>'2020'!T132-'2008'!T132</f>
        <v>-2.1890150420598303E-3</v>
      </c>
      <c r="U132" s="10">
        <f>'2020'!U132-'2008'!U132</f>
        <v>3.2855444048629279E-2</v>
      </c>
      <c r="V132" s="10">
        <f>'2020'!V132-'2008'!V132</f>
        <v>3.3707920278869541E-3</v>
      </c>
      <c r="W132" s="10">
        <f>'2020'!W132-'2008'!W132</f>
        <v>6.0178579748561903E-3</v>
      </c>
    </row>
    <row r="133" spans="1:23" x14ac:dyDescent="0.3">
      <c r="A133" s="1" t="s">
        <v>217</v>
      </c>
      <c r="B133" s="1" t="s">
        <v>218</v>
      </c>
      <c r="C133" s="2">
        <f>'2020'!C133-'2008'!C133</f>
        <v>1.094059662619018E-2</v>
      </c>
      <c r="D133" s="3">
        <f>'2020'!D133-'2008'!D133</f>
        <v>-2.0611651990440502E-2</v>
      </c>
      <c r="E133" s="4">
        <f>'2020'!E133-'2008'!E133</f>
        <v>-3.3604923193077839E-3</v>
      </c>
      <c r="F133" s="11">
        <f>'2020'!F133-'2008'!F133</f>
        <v>-5.7044392598622901E-3</v>
      </c>
      <c r="G133" s="4">
        <f>'2020'!G133-'2008'!G133</f>
        <v>-7.6140361043127575E-3</v>
      </c>
      <c r="H133" s="11">
        <f>'2020'!H133-'2008'!H133</f>
        <v>-3.9326843069576733E-3</v>
      </c>
      <c r="I133" s="7">
        <f>'2020'!I133-'2008'!I133</f>
        <v>4.3662484608907315E-3</v>
      </c>
      <c r="J133" s="8">
        <f>'2020'!J133-'2008'!J133</f>
        <v>5.7573511689588477E-3</v>
      </c>
      <c r="K133" s="8">
        <f>'2020'!K133-'2008'!K133</f>
        <v>-4.1808928703523747E-3</v>
      </c>
      <c r="L133" s="8">
        <f>'2020'!L133-'2008'!L133</f>
        <v>2.7897901622842575E-3</v>
      </c>
      <c r="M133" s="17">
        <f>'2020'!M133-'2008'!M133</f>
        <v>4.759872340471985E-2</v>
      </c>
      <c r="N133" s="16">
        <f>'2020'!N133-'2008'!N133</f>
        <v>4.4265145392921035E-2</v>
      </c>
      <c r="O133" s="16">
        <f>'2020'!O133-'2008'!O133</f>
        <v>3.3335780117988018E-3</v>
      </c>
      <c r="P133" s="5">
        <f>'2020'!P133-'2008'!P133</f>
        <v>-1.5101670723290994E-2</v>
      </c>
      <c r="Q133" s="18">
        <f>'2020'!Q133-'2008'!Q133</f>
        <v>-4.5027138803678257E-3</v>
      </c>
      <c r="R133" s="18">
        <f>'2020'!R133-'2008'!R133</f>
        <v>-1.0598956842923165E-2</v>
      </c>
      <c r="S133" s="9">
        <f>'2020'!S133-'2008'!S133</f>
        <v>-5.3110525256888086E-3</v>
      </c>
      <c r="T133" s="10">
        <f>'2020'!T133-'2008'!T133</f>
        <v>6.6272755396698454E-3</v>
      </c>
      <c r="U133" s="10">
        <f>'2020'!U133-'2008'!U133</f>
        <v>-1.1235259624576971E-3</v>
      </c>
      <c r="V133" s="10">
        <f>'2020'!V133-'2008'!V133</f>
        <v>1.6902836228574469E-3</v>
      </c>
      <c r="W133" s="10">
        <f>'2020'!W133-'2008'!W133</f>
        <v>-1.2505085725758397E-2</v>
      </c>
    </row>
    <row r="134" spans="1:23" x14ac:dyDescent="0.3">
      <c r="A134" s="1" t="s">
        <v>1126</v>
      </c>
      <c r="B134" s="1" t="s">
        <v>1127</v>
      </c>
      <c r="C134" s="2">
        <f>'2020'!C134-'2008'!C134</f>
        <v>1.436458922202799E-2</v>
      </c>
      <c r="D134" s="3">
        <f>'2020'!D134-'2008'!D134</f>
        <v>-2.2274230476909997E-2</v>
      </c>
      <c r="E134" s="4">
        <f>'2020'!E134-'2008'!E134</f>
        <v>-2.1339076044080529E-2</v>
      </c>
      <c r="F134" s="11">
        <f>'2020'!F134-'2008'!F134</f>
        <v>0</v>
      </c>
      <c r="G134" s="4">
        <f>'2020'!G134-'2008'!G134</f>
        <v>0</v>
      </c>
      <c r="H134" s="11">
        <f>'2020'!H134-'2008'!H134</f>
        <v>-9.3515443282946725E-4</v>
      </c>
      <c r="I134" s="7">
        <f>'2020'!I134-'2008'!I134</f>
        <v>6.1970957357382339E-3</v>
      </c>
      <c r="J134" s="8">
        <f>'2020'!J134-'2008'!J134</f>
        <v>4.4247959502391548E-2</v>
      </c>
      <c r="K134" s="8">
        <f>'2020'!K134-'2008'!K134</f>
        <v>1.4396540718912207E-3</v>
      </c>
      <c r="L134" s="8">
        <f>'2020'!L134-'2008'!L134</f>
        <v>-3.9490517838544528E-2</v>
      </c>
      <c r="M134" s="17">
        <f>'2020'!M134-'2008'!M134</f>
        <v>4.7954736771807116E-2</v>
      </c>
      <c r="N134" s="16">
        <f>'2020'!N134-'2008'!N134</f>
        <v>-4.4715451850842955E-3</v>
      </c>
      <c r="O134" s="16">
        <f>'2020'!O134-'2008'!O134</f>
        <v>5.2426281956891405E-2</v>
      </c>
      <c r="P134" s="5">
        <f>'2020'!P134-'2008'!P134</f>
        <v>-8.0284771968864872E-3</v>
      </c>
      <c r="Q134" s="18">
        <f>'2020'!Q134-'2008'!Q134</f>
        <v>-8.0284771968864872E-3</v>
      </c>
      <c r="R134" s="18">
        <f>'2020'!R134-'2008'!R134</f>
        <v>0</v>
      </c>
      <c r="S134" s="9">
        <f>'2020'!S134-'2008'!S134</f>
        <v>-9.4845356117207891E-3</v>
      </c>
      <c r="T134" s="10">
        <f>'2020'!T134-'2008'!T134</f>
        <v>-5.1963111245618716E-3</v>
      </c>
      <c r="U134" s="10">
        <f>'2020'!U134-'2008'!U134</f>
        <v>-9.3739744356396738E-3</v>
      </c>
      <c r="V134" s="10">
        <f>'2020'!V134-'2008'!V134</f>
        <v>5.0857499484807537E-3</v>
      </c>
      <c r="W134" s="10">
        <f>'2020'!W134-'2008'!W134</f>
        <v>0</v>
      </c>
    </row>
    <row r="135" spans="1:23" x14ac:dyDescent="0.3">
      <c r="A135" s="1" t="s">
        <v>1207</v>
      </c>
      <c r="B135" s="1" t="s">
        <v>222</v>
      </c>
      <c r="C135" s="2">
        <f>'2020'!C135-'2008'!C135</f>
        <v>1.7808620339037018E-2</v>
      </c>
      <c r="D135" s="3">
        <f>'2020'!D135-'2008'!D135</f>
        <v>4.0377502884140173E-2</v>
      </c>
      <c r="E135" s="4">
        <f>'2020'!E135-'2008'!E135</f>
        <v>-1.5597634034056965E-3</v>
      </c>
      <c r="F135" s="11">
        <f>'2020'!F135-'2008'!F135</f>
        <v>1.8046060211067739E-2</v>
      </c>
      <c r="G135" s="4">
        <f>'2020'!G135-'2008'!G135</f>
        <v>1.0749266691018593E-2</v>
      </c>
      <c r="H135" s="11">
        <f>'2020'!H135-'2008'!H135</f>
        <v>1.3141939385459541E-2</v>
      </c>
      <c r="I135" s="7">
        <f>'2020'!I135-'2008'!I135</f>
        <v>1.5142694617238335E-2</v>
      </c>
      <c r="J135" s="8">
        <f>'2020'!J135-'2008'!J135</f>
        <v>3.6671635536396907E-3</v>
      </c>
      <c r="K135" s="8">
        <f>'2020'!K135-'2008'!K135</f>
        <v>1.2409966352898079E-2</v>
      </c>
      <c r="L135" s="8">
        <f>'2020'!L135-'2008'!L135</f>
        <v>-9.3443528929943766E-4</v>
      </c>
      <c r="M135" s="17">
        <f>'2020'!M135-'2008'!M135</f>
        <v>1.0259768391759128E-2</v>
      </c>
      <c r="N135" s="16">
        <f>'2020'!N135-'2008'!N135</f>
        <v>1.8831352998132312E-2</v>
      </c>
      <c r="O135" s="16">
        <f>'2020'!O135-'2008'!O135</f>
        <v>-8.5715846063731845E-3</v>
      </c>
      <c r="P135" s="5">
        <f>'2020'!P135-'2008'!P135</f>
        <v>-1.2420264822270571E-3</v>
      </c>
      <c r="Q135" s="18">
        <f>'2020'!Q135-'2008'!Q135</f>
        <v>-5.6728014045611327E-3</v>
      </c>
      <c r="R135" s="18">
        <f>'2020'!R135-'2008'!R135</f>
        <v>4.4307749223340756E-3</v>
      </c>
      <c r="S135" s="9">
        <f>'2020'!S135-'2008'!S135</f>
        <v>-4.6729319071873526E-2</v>
      </c>
      <c r="T135" s="10">
        <f>'2020'!T135-'2008'!T135</f>
        <v>9.3992853091366332E-4</v>
      </c>
      <c r="U135" s="10">
        <f>'2020'!U135-'2008'!U135</f>
        <v>-2.8379830189915842E-2</v>
      </c>
      <c r="V135" s="10">
        <f>'2020'!V135-'2008'!V135</f>
        <v>-5.4295666485211121E-3</v>
      </c>
      <c r="W135" s="10">
        <f>'2020'!W135-'2008'!W135</f>
        <v>-1.3859850764350229E-2</v>
      </c>
    </row>
    <row r="136" spans="1:23" x14ac:dyDescent="0.3">
      <c r="A136" s="1" t="s">
        <v>220</v>
      </c>
      <c r="B136" s="1" t="s">
        <v>221</v>
      </c>
      <c r="C136" s="2">
        <f>'2020'!C136-'2008'!C136</f>
        <v>-1.1596518419718649E-3</v>
      </c>
      <c r="D136" s="3">
        <f>'2020'!D136-'2008'!D136</f>
        <v>1.9555365731418611E-2</v>
      </c>
      <c r="E136" s="4">
        <f>'2020'!E136-'2008'!E136</f>
        <v>-1.6657963551250377E-4</v>
      </c>
      <c r="F136" s="11">
        <f>'2020'!F136-'2008'!F136</f>
        <v>7.8914277608990637E-4</v>
      </c>
      <c r="G136" s="4">
        <f>'2020'!G136-'2008'!G136</f>
        <v>1.6044254926564888E-2</v>
      </c>
      <c r="H136" s="11">
        <f>'2020'!H136-'2008'!H136</f>
        <v>2.8885476642763214E-3</v>
      </c>
      <c r="I136" s="7">
        <f>'2020'!I136-'2008'!I136</f>
        <v>-7.742038177751473E-3</v>
      </c>
      <c r="J136" s="8">
        <f>'2020'!J136-'2008'!J136</f>
        <v>-7.8637559542667629E-3</v>
      </c>
      <c r="K136" s="8">
        <f>'2020'!K136-'2008'!K136</f>
        <v>3.9456202873534556E-3</v>
      </c>
      <c r="L136" s="8">
        <f>'2020'!L136-'2008'!L136</f>
        <v>-3.8239025108381709E-3</v>
      </c>
      <c r="M136" s="17">
        <f>'2020'!M136-'2008'!M136</f>
        <v>-3.539447926435707E-2</v>
      </c>
      <c r="N136" s="16">
        <f>'2020'!N136-'2008'!N136</f>
        <v>5.6149812447595093E-4</v>
      </c>
      <c r="O136" s="16">
        <f>'2020'!O136-'2008'!O136</f>
        <v>-3.5955977388833021E-2</v>
      </c>
      <c r="P136" s="5">
        <f>'2020'!P136-'2008'!P136</f>
        <v>8.6895121919634988E-3</v>
      </c>
      <c r="Q136" s="18">
        <f>'2020'!Q136-'2008'!Q136</f>
        <v>1.4732081251643946E-3</v>
      </c>
      <c r="R136" s="18">
        <f>'2020'!R136-'2008'!R136</f>
        <v>7.2163040667991042E-3</v>
      </c>
      <c r="S136" s="9">
        <f>'2020'!S136-'2008'!S136</f>
        <v>1.3731987676754515E-2</v>
      </c>
      <c r="T136" s="10">
        <f>'2020'!T136-'2008'!T136</f>
        <v>-2.7243703259397435E-2</v>
      </c>
      <c r="U136" s="10">
        <f>'2020'!U136-'2008'!U136</f>
        <v>3.2210550103471167E-2</v>
      </c>
      <c r="V136" s="10">
        <f>'2020'!V136-'2008'!V136</f>
        <v>4.892035298389906E-3</v>
      </c>
      <c r="W136" s="10">
        <f>'2020'!W136-'2008'!W136</f>
        <v>3.8731055342908632E-3</v>
      </c>
    </row>
    <row r="137" spans="1:23" x14ac:dyDescent="0.3">
      <c r="A137" s="1" t="s">
        <v>1208</v>
      </c>
      <c r="B137" s="1" t="s">
        <v>475</v>
      </c>
      <c r="C137" s="2">
        <f>'2020'!C137-'2008'!C137</f>
        <v>3.7387389016205197E-3</v>
      </c>
      <c r="D137" s="3">
        <f>'2020'!D137-'2008'!D137</f>
        <v>-2.1026011946086665E-2</v>
      </c>
      <c r="E137" s="4">
        <f>'2020'!E137-'2008'!E137</f>
        <v>-9.8716156016412648E-3</v>
      </c>
      <c r="F137" s="11">
        <f>'2020'!F137-'2008'!F137</f>
        <v>2.0051832092024E-3</v>
      </c>
      <c r="G137" s="4">
        <f>'2020'!G137-'2008'!G137</f>
        <v>1.3759504736466158E-4</v>
      </c>
      <c r="H137" s="11">
        <f>'2020'!H137-'2008'!H137</f>
        <v>-1.3297174601012457E-2</v>
      </c>
      <c r="I137" s="7">
        <f>'2020'!I137-'2008'!I137</f>
        <v>-3.2293714169659982E-3</v>
      </c>
      <c r="J137" s="8">
        <f>'2020'!J137-'2008'!J137</f>
        <v>-3.409985945905504E-3</v>
      </c>
      <c r="K137" s="8">
        <f>'2020'!K137-'2008'!K137</f>
        <v>3.3172634163766007E-3</v>
      </c>
      <c r="L137" s="8">
        <f>'2020'!L137-'2008'!L137</f>
        <v>-3.1366488874371053E-3</v>
      </c>
      <c r="M137" s="17">
        <f>'2020'!M137-'2008'!M137</f>
        <v>2.3611804873100328E-2</v>
      </c>
      <c r="N137" s="16">
        <f>'2020'!N137-'2008'!N137</f>
        <v>2.1503468523659183E-3</v>
      </c>
      <c r="O137" s="16">
        <f>'2020'!O137-'2008'!O137</f>
        <v>2.146145802073441E-2</v>
      </c>
      <c r="P137" s="5">
        <f>'2020'!P137-'2008'!P137</f>
        <v>-3.3102471799748854E-3</v>
      </c>
      <c r="Q137" s="18">
        <f>'2020'!Q137-'2008'!Q137</f>
        <v>1.9621641872474361E-4</v>
      </c>
      <c r="R137" s="18">
        <f>'2020'!R137-'2008'!R137</f>
        <v>-3.506463598699629E-3</v>
      </c>
      <c r="S137" s="9">
        <f>'2020'!S137-'2008'!S137</f>
        <v>7.6925645715477664E-3</v>
      </c>
      <c r="T137" s="10">
        <f>'2020'!T137-'2008'!T137</f>
        <v>3.6067457594502507E-3</v>
      </c>
      <c r="U137" s="10">
        <f>'2020'!U137-'2008'!U137</f>
        <v>-4.2959459702892402E-3</v>
      </c>
      <c r="V137" s="10">
        <f>'2020'!V137-'2008'!V137</f>
        <v>6.1581539752721438E-3</v>
      </c>
      <c r="W137" s="10">
        <f>'2020'!W137-'2008'!W137</f>
        <v>2.2236108071146017E-3</v>
      </c>
    </row>
    <row r="138" spans="1:23" x14ac:dyDescent="0.3">
      <c r="A138" s="1" t="s">
        <v>1209</v>
      </c>
      <c r="B138" s="1" t="s">
        <v>476</v>
      </c>
      <c r="C138" s="2">
        <f>'2020'!C138-'2008'!C138</f>
        <v>1.3055292827180265E-2</v>
      </c>
      <c r="D138" s="3">
        <f>'2020'!D138-'2008'!D138</f>
        <v>-1.2392578292527365E-2</v>
      </c>
      <c r="E138" s="4">
        <f>'2020'!E138-'2008'!E138</f>
        <v>-1.5016429039176969E-2</v>
      </c>
      <c r="F138" s="11">
        <f>'2020'!F138-'2008'!F138</f>
        <v>2.0416407855690559E-3</v>
      </c>
      <c r="G138" s="4">
        <f>'2020'!G138-'2008'!G138</f>
        <v>1.9471472975889151E-3</v>
      </c>
      <c r="H138" s="11">
        <f>'2020'!H138-'2008'!H138</f>
        <v>-1.3649373365083664E-3</v>
      </c>
      <c r="I138" s="7">
        <f>'2020'!I138-'2008'!I138</f>
        <v>-3.4701095363046941E-3</v>
      </c>
      <c r="J138" s="8">
        <f>'2020'!J138-'2008'!J138</f>
        <v>1.4729264790770441E-2</v>
      </c>
      <c r="K138" s="8">
        <f>'2020'!K138-'2008'!K138</f>
        <v>-1.3695651702903239E-2</v>
      </c>
      <c r="L138" s="8">
        <f>'2020'!L138-'2008'!L138</f>
        <v>-4.5037226241719172E-3</v>
      </c>
      <c r="M138" s="17">
        <f>'2020'!M138-'2008'!M138</f>
        <v>5.8547892976787363E-2</v>
      </c>
      <c r="N138" s="16">
        <f>'2020'!N138-'2008'!N138</f>
        <v>1.333995940605822E-2</v>
      </c>
      <c r="O138" s="16">
        <f>'2020'!O138-'2008'!O138</f>
        <v>4.5207933570729136E-2</v>
      </c>
      <c r="P138" s="5">
        <f>'2020'!P138-'2008'!P138</f>
        <v>-1.3744487238039451E-3</v>
      </c>
      <c r="Q138" s="18">
        <f>'2020'!Q138-'2008'!Q138</f>
        <v>-2.8163723525965381E-3</v>
      </c>
      <c r="R138" s="18">
        <f>'2020'!R138-'2008'!R138</f>
        <v>1.441923628792593E-3</v>
      </c>
      <c r="S138" s="9">
        <f>'2020'!S138-'2008'!S138</f>
        <v>-2.8255463596971148E-2</v>
      </c>
      <c r="T138" s="10">
        <f>'2020'!T138-'2008'!T138</f>
        <v>-3.0643473678150304E-3</v>
      </c>
      <c r="U138" s="10">
        <f>'2020'!U138-'2008'!U138</f>
        <v>-3.6992810135805937E-2</v>
      </c>
      <c r="V138" s="10">
        <f>'2020'!V138-'2008'!V138</f>
        <v>1.8007254192195378E-2</v>
      </c>
      <c r="W138" s="10">
        <f>'2020'!W138-'2008'!W138</f>
        <v>-6.2055602855455375E-3</v>
      </c>
    </row>
    <row r="139" spans="1:23" x14ac:dyDescent="0.3">
      <c r="A139" s="1" t="s">
        <v>223</v>
      </c>
      <c r="B139" s="1" t="s">
        <v>1210</v>
      </c>
      <c r="C139" s="2">
        <f>'2020'!C139-'2008'!C139</f>
        <v>-3.1496028306800539E-3</v>
      </c>
      <c r="D139" s="3">
        <f>'2020'!D139-'2008'!D139</f>
        <v>-1.6581761292704333E-2</v>
      </c>
      <c r="E139" s="4">
        <f>'2020'!E139-'2008'!E139</f>
        <v>-1.724602733821759E-2</v>
      </c>
      <c r="F139" s="11">
        <f>'2020'!F139-'2008'!F139</f>
        <v>5.0101408820715683E-3</v>
      </c>
      <c r="G139" s="4">
        <f>'2020'!G139-'2008'!G139</f>
        <v>1.2321462386970322E-2</v>
      </c>
      <c r="H139" s="11">
        <f>'2020'!H139-'2008'!H139</f>
        <v>-1.6667337223528644E-2</v>
      </c>
      <c r="I139" s="7">
        <f>'2020'!I139-'2008'!I139</f>
        <v>1.8039365669943463E-3</v>
      </c>
      <c r="J139" s="8">
        <f>'2020'!J139-'2008'!J139</f>
        <v>-2.4245374996567093E-2</v>
      </c>
      <c r="K139" s="8">
        <f>'2020'!K139-'2008'!K139</f>
        <v>1.9859548587962322E-2</v>
      </c>
      <c r="L139" s="8">
        <f>'2020'!L139-'2008'!L139</f>
        <v>6.1897629755991238E-3</v>
      </c>
      <c r="M139" s="17">
        <f>'2020'!M139-'2008'!M139</f>
        <v>7.5911382265077126E-3</v>
      </c>
      <c r="N139" s="16">
        <f>'2020'!N139-'2008'!N139</f>
        <v>9.620038669534153E-3</v>
      </c>
      <c r="O139" s="16">
        <f>'2020'!O139-'2008'!O139</f>
        <v>-2.0289004430264421E-3</v>
      </c>
      <c r="P139" s="5">
        <f>'2020'!P139-'2008'!P139</f>
        <v>4.0370836685222553E-3</v>
      </c>
      <c r="Q139" s="18">
        <f>'2020'!Q139-'2008'!Q139</f>
        <v>0</v>
      </c>
      <c r="R139" s="18">
        <f>'2020'!R139-'2008'!R139</f>
        <v>4.0370836685222553E-3</v>
      </c>
      <c r="S139" s="9">
        <f>'2020'!S139-'2008'!S139</f>
        <v>0</v>
      </c>
      <c r="T139" s="10">
        <f>'2020'!T139-'2008'!T139</f>
        <v>0</v>
      </c>
      <c r="U139" s="10">
        <f>'2020'!U139-'2008'!U139</f>
        <v>0</v>
      </c>
      <c r="V139" s="10">
        <f>'2020'!V139-'2008'!V139</f>
        <v>0</v>
      </c>
      <c r="W139" s="10">
        <f>'2020'!W139-'2008'!W139</f>
        <v>0</v>
      </c>
    </row>
    <row r="140" spans="1:23" x14ac:dyDescent="0.3">
      <c r="A140" s="1" t="s">
        <v>224</v>
      </c>
      <c r="B140" s="1" t="s">
        <v>225</v>
      </c>
      <c r="C140" s="2">
        <f>'2020'!C140-'2008'!C140</f>
        <v>-2.9596939220787322E-3</v>
      </c>
      <c r="D140" s="3">
        <f>'2020'!D140-'2008'!D140</f>
        <v>6.9707301662650101E-3</v>
      </c>
      <c r="E140" s="4">
        <f>'2020'!E140-'2008'!E140</f>
        <v>4.6835573779905326E-3</v>
      </c>
      <c r="F140" s="11">
        <f>'2020'!F140-'2008'!F140</f>
        <v>2.903760245868049E-3</v>
      </c>
      <c r="G140" s="4">
        <f>'2020'!G140-'2008'!G140</f>
        <v>6.8922093134026197E-3</v>
      </c>
      <c r="H140" s="11">
        <f>'2020'!H140-'2008'!H140</f>
        <v>-7.5087967709961574E-3</v>
      </c>
      <c r="I140" s="7">
        <f>'2020'!I140-'2008'!I140</f>
        <v>1.616574296259074E-2</v>
      </c>
      <c r="J140" s="8">
        <f>'2020'!J140-'2008'!J140</f>
        <v>7.4112504324757161E-3</v>
      </c>
      <c r="K140" s="8">
        <f>'2020'!K140-'2008'!K140</f>
        <v>1.0720352958477924E-2</v>
      </c>
      <c r="L140" s="8">
        <f>'2020'!L140-'2008'!L140</f>
        <v>-1.9658604283628936E-3</v>
      </c>
      <c r="M140" s="17">
        <f>'2020'!M140-'2008'!M140</f>
        <v>-1.3667630837851705E-2</v>
      </c>
      <c r="N140" s="16">
        <f>'2020'!N140-'2008'!N140</f>
        <v>-4.4635096400377494E-3</v>
      </c>
      <c r="O140" s="16">
        <f>'2020'!O140-'2008'!O140</f>
        <v>-9.2041211978139484E-3</v>
      </c>
      <c r="P140" s="5">
        <f>'2020'!P140-'2008'!P140</f>
        <v>0</v>
      </c>
      <c r="Q140" s="18">
        <f>'2020'!Q140-'2008'!Q140</f>
        <v>0</v>
      </c>
      <c r="R140" s="18">
        <f>'2020'!R140-'2008'!R140</f>
        <v>0</v>
      </c>
      <c r="S140" s="9">
        <f>'2020'!S140-'2008'!S140</f>
        <v>-1.2428536213082767E-2</v>
      </c>
      <c r="T140" s="10">
        <f>'2020'!T140-'2008'!T140</f>
        <v>0</v>
      </c>
      <c r="U140" s="10">
        <f>'2020'!U140-'2008'!U140</f>
        <v>-3.5269225989743164E-4</v>
      </c>
      <c r="V140" s="10">
        <f>'2020'!V140-'2008'!V140</f>
        <v>-1.5152394743871048E-2</v>
      </c>
      <c r="W140" s="10">
        <f>'2020'!W140-'2008'!W140</f>
        <v>3.0765507906857126E-3</v>
      </c>
    </row>
    <row r="141" spans="1:23" x14ac:dyDescent="0.3">
      <c r="A141" s="1" t="s">
        <v>226</v>
      </c>
      <c r="B141" s="1" t="s">
        <v>227</v>
      </c>
      <c r="C141" s="2">
        <f>'2020'!C141-'2008'!C141</f>
        <v>1.5655128825843301E-3</v>
      </c>
      <c r="D141" s="3">
        <f>'2020'!D141-'2008'!D141</f>
        <v>-2.0436089838181792E-2</v>
      </c>
      <c r="E141" s="4">
        <f>'2020'!E141-'2008'!E141</f>
        <v>6.8290054862323174E-3</v>
      </c>
      <c r="F141" s="11">
        <f>'2020'!F141-'2008'!F141</f>
        <v>-2.654151429291567E-2</v>
      </c>
      <c r="G141" s="4">
        <f>'2020'!G141-'2008'!G141</f>
        <v>-1.7643942671966575E-2</v>
      </c>
      <c r="H141" s="11">
        <f>'2020'!H141-'2008'!H141</f>
        <v>1.6920361640468166E-2</v>
      </c>
      <c r="I141" s="7">
        <f>'2020'!I141-'2008'!I141</f>
        <v>4.4621927250599935E-2</v>
      </c>
      <c r="J141" s="8">
        <f>'2020'!J141-'2008'!J141</f>
        <v>2.6613728076004858E-2</v>
      </c>
      <c r="K141" s="8">
        <f>'2020'!K141-'2008'!K141</f>
        <v>1.6472863267287322E-2</v>
      </c>
      <c r="L141" s="8">
        <f>'2020'!L141-'2008'!L141</f>
        <v>1.5353359073077624E-3</v>
      </c>
      <c r="M141" s="17">
        <f>'2020'!M141-'2008'!M141</f>
        <v>5.2492367545215385E-2</v>
      </c>
      <c r="N141" s="16">
        <f>'2020'!N141-'2008'!N141</f>
        <v>1.6183172136263566E-2</v>
      </c>
      <c r="O141" s="16">
        <f>'2020'!O141-'2008'!O141</f>
        <v>3.6309195408951812E-2</v>
      </c>
      <c r="P141" s="5">
        <f>'2020'!P141-'2008'!P141</f>
        <v>-5.1830337489452406E-2</v>
      </c>
      <c r="Q141" s="18">
        <f>'2020'!Q141-'2008'!Q141</f>
        <v>-9.9344420060641422E-3</v>
      </c>
      <c r="R141" s="18">
        <f>'2020'!R141-'2008'!R141</f>
        <v>-4.1895895483388262E-2</v>
      </c>
      <c r="S141" s="9">
        <f>'2020'!S141-'2008'!S141</f>
        <v>-2.3282354585596847E-2</v>
      </c>
      <c r="T141" s="10">
        <f>'2020'!T141-'2008'!T141</f>
        <v>0</v>
      </c>
      <c r="U141" s="10">
        <f>'2020'!U141-'2008'!U141</f>
        <v>-1.8366512787088413E-2</v>
      </c>
      <c r="V141" s="10">
        <f>'2020'!V141-'2008'!V141</f>
        <v>2.9074421714188467E-3</v>
      </c>
      <c r="W141" s="10">
        <f>'2020'!W141-'2008'!W141</f>
        <v>-7.8232839699272846E-3</v>
      </c>
    </row>
    <row r="142" spans="1:23" x14ac:dyDescent="0.3">
      <c r="A142" s="1" t="s">
        <v>1211</v>
      </c>
      <c r="B142" s="1" t="s">
        <v>1212</v>
      </c>
      <c r="C142" s="2">
        <f>'2020'!C142-'2008'!C142</f>
        <v>-1.6761046931557111E-4</v>
      </c>
      <c r="D142" s="3">
        <f>'2020'!D142-'2008'!D142</f>
        <v>-4.4063544060095217E-2</v>
      </c>
      <c r="E142" s="4">
        <f>'2020'!E142-'2008'!E142</f>
        <v>-4.1929342035716549E-3</v>
      </c>
      <c r="F142" s="11">
        <f>'2020'!F142-'2008'!F142</f>
        <v>-1.2711809566256583E-2</v>
      </c>
      <c r="G142" s="4">
        <f>'2020'!G142-'2008'!G142</f>
        <v>-8.5302015711544998E-3</v>
      </c>
      <c r="H142" s="11">
        <f>'2020'!H142-'2008'!H142</f>
        <v>-1.8628598719112474E-2</v>
      </c>
      <c r="I142" s="7">
        <f>'2020'!I142-'2008'!I142</f>
        <v>3.1075903863503174E-2</v>
      </c>
      <c r="J142" s="8">
        <f>'2020'!J142-'2008'!J142</f>
        <v>1.3045076351115348E-2</v>
      </c>
      <c r="K142" s="8">
        <f>'2020'!K142-'2008'!K142</f>
        <v>1.1984771176737873E-2</v>
      </c>
      <c r="L142" s="8">
        <f>'2020'!L142-'2008'!L142</f>
        <v>6.0460563356499533E-3</v>
      </c>
      <c r="M142" s="17">
        <f>'2020'!M142-'2008'!M142</f>
        <v>1.1637801745546017E-2</v>
      </c>
      <c r="N142" s="16">
        <f>'2020'!N142-'2008'!N142</f>
        <v>1.9244217056212258E-2</v>
      </c>
      <c r="O142" s="16">
        <f>'2020'!O142-'2008'!O142</f>
        <v>-7.6064153106662272E-3</v>
      </c>
      <c r="P142" s="5">
        <f>'2020'!P142-'2008'!P142</f>
        <v>2.6751916600643308E-3</v>
      </c>
      <c r="Q142" s="18">
        <f>'2020'!Q142-'2008'!Q142</f>
        <v>0</v>
      </c>
      <c r="R142" s="18">
        <f>'2020'!R142-'2008'!R142</f>
        <v>2.6751916600643308E-3</v>
      </c>
      <c r="S142" s="9">
        <f>'2020'!S142-'2008'!S142</f>
        <v>-1.4929636783338422E-3</v>
      </c>
      <c r="T142" s="10">
        <f>'2020'!T142-'2008'!T142</f>
        <v>0</v>
      </c>
      <c r="U142" s="10">
        <f>'2020'!U142-'2008'!U142</f>
        <v>6.1981421929557866E-4</v>
      </c>
      <c r="V142" s="10">
        <f>'2020'!V142-'2008'!V142</f>
        <v>-2.112777897629421E-3</v>
      </c>
      <c r="W142" s="10">
        <f>'2020'!W142-'2008'!W142</f>
        <v>0</v>
      </c>
    </row>
    <row r="143" spans="1:23" x14ac:dyDescent="0.3">
      <c r="A143" s="1" t="s">
        <v>228</v>
      </c>
      <c r="B143" s="1" t="s">
        <v>229</v>
      </c>
      <c r="C143" s="2">
        <f>'2020'!C143-'2008'!C143</f>
        <v>1.7135793141158651E-3</v>
      </c>
      <c r="D143" s="3">
        <f>'2020'!D143-'2008'!D143</f>
        <v>-3.8123183647548076E-2</v>
      </c>
      <c r="E143" s="4">
        <f>'2020'!E143-'2008'!E143</f>
        <v>-3.9916265062574924E-3</v>
      </c>
      <c r="F143" s="11">
        <f>'2020'!F143-'2008'!F143</f>
        <v>4.7729227739051906E-3</v>
      </c>
      <c r="G143" s="4">
        <f>'2020'!G143-'2008'!G143</f>
        <v>5.0231959321282993E-3</v>
      </c>
      <c r="H143" s="11">
        <f>'2020'!H143-'2008'!H143</f>
        <v>-4.3927675847324064E-2</v>
      </c>
      <c r="I143" s="7">
        <f>'2020'!I143-'2008'!I143</f>
        <v>1.1013022758160573E-2</v>
      </c>
      <c r="J143" s="8">
        <f>'2020'!J143-'2008'!J143</f>
        <v>-1.4780076396342628E-2</v>
      </c>
      <c r="K143" s="8">
        <f>'2020'!K143-'2008'!K143</f>
        <v>1.3256272986252666E-2</v>
      </c>
      <c r="L143" s="8">
        <f>'2020'!L143-'2008'!L143</f>
        <v>1.2536826168250522E-2</v>
      </c>
      <c r="M143" s="17">
        <f>'2020'!M143-'2008'!M143</f>
        <v>1.6914039349977664E-2</v>
      </c>
      <c r="N143" s="16">
        <f>'2020'!N143-'2008'!N143</f>
        <v>9.0707321996422834E-3</v>
      </c>
      <c r="O143" s="16">
        <f>'2020'!O143-'2008'!O143</f>
        <v>7.8433071503353838E-3</v>
      </c>
      <c r="P143" s="5">
        <f>'2020'!P143-'2008'!P143</f>
        <v>5.5151759917682662E-3</v>
      </c>
      <c r="Q143" s="18">
        <f>'2020'!Q143-'2008'!Q143</f>
        <v>1.6130557500556822E-3</v>
      </c>
      <c r="R143" s="18">
        <f>'2020'!R143-'2008'!R143</f>
        <v>3.9021202417125842E-3</v>
      </c>
      <c r="S143" s="9">
        <f>'2020'!S143-'2008'!S143</f>
        <v>6.3945248617574245E-3</v>
      </c>
      <c r="T143" s="10">
        <f>'2020'!T143-'2008'!T143</f>
        <v>0</v>
      </c>
      <c r="U143" s="10">
        <f>'2020'!U143-'2008'!U143</f>
        <v>-1.7724484817165636E-3</v>
      </c>
      <c r="V143" s="10">
        <f>'2020'!V143-'2008'!V143</f>
        <v>8.0649519682800125E-3</v>
      </c>
      <c r="W143" s="10">
        <f>'2020'!W143-'2008'!W143</f>
        <v>1.0202137519397305E-4</v>
      </c>
    </row>
    <row r="144" spans="1:23" x14ac:dyDescent="0.3">
      <c r="A144" s="1" t="s">
        <v>230</v>
      </c>
      <c r="B144" s="1" t="s">
        <v>231</v>
      </c>
      <c r="C144" s="2">
        <f>'2020'!C144-'2008'!C144</f>
        <v>-1.0921182217826231E-2</v>
      </c>
      <c r="D144" s="3">
        <f>'2020'!D144-'2008'!D144</f>
        <v>-3.0924745291831812E-3</v>
      </c>
      <c r="E144" s="4">
        <f>'2020'!E144-'2008'!E144</f>
        <v>9.5690592301210381E-3</v>
      </c>
      <c r="F144" s="11">
        <f>'2020'!F144-'2008'!F144</f>
        <v>-4.3892442185308918E-3</v>
      </c>
      <c r="G144" s="4">
        <f>'2020'!G144-'2008'!G144</f>
        <v>-7.8493159343643454E-3</v>
      </c>
      <c r="H144" s="11">
        <f>'2020'!H144-'2008'!H144</f>
        <v>-4.2297360640895787E-4</v>
      </c>
      <c r="I144" s="7">
        <f>'2020'!I144-'2008'!I144</f>
        <v>2.0486184641214766E-2</v>
      </c>
      <c r="J144" s="8">
        <f>'2020'!J144-'2008'!J144</f>
        <v>7.3494232562481693E-3</v>
      </c>
      <c r="K144" s="8">
        <f>'2020'!K144-'2008'!K144</f>
        <v>-2.3038866764662491E-3</v>
      </c>
      <c r="L144" s="8">
        <f>'2020'!L144-'2008'!L144</f>
        <v>1.5440648061432867E-2</v>
      </c>
      <c r="M144" s="17">
        <f>'2020'!M144-'2008'!M144</f>
        <v>-2.0380974712486843E-2</v>
      </c>
      <c r="N144" s="16">
        <f>'2020'!N144-'2008'!N144</f>
        <v>-6.4890206359957021E-3</v>
      </c>
      <c r="O144" s="16">
        <f>'2020'!O144-'2008'!O144</f>
        <v>-1.3891954076491138E-2</v>
      </c>
      <c r="P144" s="5">
        <f>'2020'!P144-'2008'!P144</f>
        <v>-9.0429271649655127E-3</v>
      </c>
      <c r="Q144" s="18">
        <f>'2020'!Q144-'2008'!Q144</f>
        <v>1.1873446815812628E-4</v>
      </c>
      <c r="R144" s="18">
        <f>'2020'!R144-'2008'!R144</f>
        <v>-9.1616616331236401E-3</v>
      </c>
      <c r="S144" s="9">
        <f>'2020'!S144-'2008'!S144</f>
        <v>1.1090095475945099E-3</v>
      </c>
      <c r="T144" s="10">
        <f>'2020'!T144-'2008'!T144</f>
        <v>0</v>
      </c>
      <c r="U144" s="10">
        <f>'2020'!U144-'2008'!U144</f>
        <v>3.6327087672752417E-3</v>
      </c>
      <c r="V144" s="10">
        <f>'2020'!V144-'2008'!V144</f>
        <v>0</v>
      </c>
      <c r="W144" s="10">
        <f>'2020'!W144-'2008'!W144</f>
        <v>-2.5236992196807314E-3</v>
      </c>
    </row>
    <row r="145" spans="1:23" x14ac:dyDescent="0.3">
      <c r="A145" s="1" t="s">
        <v>232</v>
      </c>
      <c r="B145" s="1" t="s">
        <v>233</v>
      </c>
      <c r="C145" s="2">
        <f>'2020'!C145-'2008'!C145</f>
        <v>-6.0936637407149608E-4</v>
      </c>
      <c r="D145" s="3">
        <f>'2020'!D145-'2008'!D145</f>
        <v>-6.4496790058724024E-2</v>
      </c>
      <c r="E145" s="4">
        <f>'2020'!E145-'2008'!E145</f>
        <v>-2.7724995610672473E-2</v>
      </c>
      <c r="F145" s="11">
        <f>'2020'!F145-'2008'!F145</f>
        <v>-8.1735364534074803E-3</v>
      </c>
      <c r="G145" s="4">
        <f>'2020'!G145-'2008'!G145</f>
        <v>-3.2084081119650582E-2</v>
      </c>
      <c r="H145" s="11">
        <f>'2020'!H145-'2008'!H145</f>
        <v>3.4858231250065076E-3</v>
      </c>
      <c r="I145" s="7">
        <f>'2020'!I145-'2008'!I145</f>
        <v>1.6711714319290333E-2</v>
      </c>
      <c r="J145" s="8">
        <f>'2020'!J145-'2008'!J145</f>
        <v>1.0209437543971106E-3</v>
      </c>
      <c r="K145" s="8">
        <f>'2020'!K145-'2008'!K145</f>
        <v>4.2773309409586541E-3</v>
      </c>
      <c r="L145" s="8">
        <f>'2020'!L145-'2008'!L145</f>
        <v>1.1413439623934561E-2</v>
      </c>
      <c r="M145" s="17">
        <f>'2020'!M145-'2008'!M145</f>
        <v>5.3269616632559844E-2</v>
      </c>
      <c r="N145" s="16">
        <f>'2020'!N145-'2008'!N145</f>
        <v>2.6992174946210722E-2</v>
      </c>
      <c r="O145" s="16">
        <f>'2020'!O145-'2008'!O145</f>
        <v>2.6277441686349119E-2</v>
      </c>
      <c r="P145" s="5">
        <f>'2020'!P145-'2008'!P145</f>
        <v>-3.5886660895587605E-3</v>
      </c>
      <c r="Q145" s="18">
        <f>'2020'!Q145-'2008'!Q145</f>
        <v>0</v>
      </c>
      <c r="R145" s="18">
        <f>'2020'!R145-'2008'!R145</f>
        <v>-3.5886660895587605E-3</v>
      </c>
      <c r="S145" s="9">
        <f>'2020'!S145-'2008'!S145</f>
        <v>-2.5052411776389279E-3</v>
      </c>
      <c r="T145" s="10">
        <f>'2020'!T145-'2008'!T145</f>
        <v>0</v>
      </c>
      <c r="U145" s="10">
        <f>'2020'!U145-'2008'!U145</f>
        <v>-2.2330608019011074E-3</v>
      </c>
      <c r="V145" s="10">
        <f>'2020'!V145-'2008'!V145</f>
        <v>4.2498157194713043E-3</v>
      </c>
      <c r="W145" s="10">
        <f>'2020'!W145-'2008'!W145</f>
        <v>-4.5219960952091248E-3</v>
      </c>
    </row>
    <row r="146" spans="1:23" x14ac:dyDescent="0.3">
      <c r="A146" s="1" t="s">
        <v>234</v>
      </c>
      <c r="B146" s="1" t="s">
        <v>1213</v>
      </c>
      <c r="C146" s="2">
        <f>'2020'!C146-'2008'!C146</f>
        <v>-1.3145444219785252E-2</v>
      </c>
      <c r="D146" s="3">
        <f>'2020'!D146-'2008'!D146</f>
        <v>4.4541447937379852E-3</v>
      </c>
      <c r="E146" s="4">
        <f>'2020'!E146-'2008'!E146</f>
        <v>5.1686743352739595E-3</v>
      </c>
      <c r="F146" s="11">
        <f>'2020'!F146-'2008'!F146</f>
        <v>-1.2030832203233539E-3</v>
      </c>
      <c r="G146" s="4">
        <f>'2020'!G146-'2008'!G146</f>
        <v>-3.5116336875517934E-3</v>
      </c>
      <c r="H146" s="11">
        <f>'2020'!H146-'2008'!H146</f>
        <v>4.0001873663391488E-3</v>
      </c>
      <c r="I146" s="7">
        <f>'2020'!I146-'2008'!I146</f>
        <v>-2.5435526649904006E-3</v>
      </c>
      <c r="J146" s="8">
        <f>'2020'!J146-'2008'!J146</f>
        <v>-1.0590735673404295E-2</v>
      </c>
      <c r="K146" s="8">
        <f>'2020'!K146-'2008'!K146</f>
        <v>1.1942418690865833E-2</v>
      </c>
      <c r="L146" s="8">
        <f>'2020'!L146-'2008'!L146</f>
        <v>-3.8952356824519391E-3</v>
      </c>
      <c r="M146" s="17">
        <f>'2020'!M146-'2008'!M146</f>
        <v>1.0623920167353668E-2</v>
      </c>
      <c r="N146" s="16">
        <f>'2020'!N146-'2008'!N146</f>
        <v>1.7335520319134885E-3</v>
      </c>
      <c r="O146" s="16">
        <f>'2020'!O146-'2008'!O146</f>
        <v>8.8903681354401687E-3</v>
      </c>
      <c r="P146" s="5">
        <f>'2020'!P146-'2008'!P146</f>
        <v>-7.3531065354207818E-4</v>
      </c>
      <c r="Q146" s="18">
        <f>'2020'!Q146-'2008'!Q146</f>
        <v>-7.3531065354207818E-4</v>
      </c>
      <c r="R146" s="18">
        <f>'2020'!R146-'2008'!R146</f>
        <v>0</v>
      </c>
      <c r="S146" s="9">
        <f>'2020'!S146-'2008'!S146</f>
        <v>-2.494464586234443E-2</v>
      </c>
      <c r="T146" s="10">
        <f>'2020'!T146-'2008'!T146</f>
        <v>-3.557481427918258E-3</v>
      </c>
      <c r="U146" s="10">
        <f>'2020'!U146-'2008'!U146</f>
        <v>-6.1749541427657158E-3</v>
      </c>
      <c r="V146" s="10">
        <f>'2020'!V146-'2008'!V146</f>
        <v>-1.6018326084930531E-2</v>
      </c>
      <c r="W146" s="10">
        <f>'2020'!W146-'2008'!W146</f>
        <v>8.0611579327007164E-4</v>
      </c>
    </row>
    <row r="147" spans="1:23" x14ac:dyDescent="0.3">
      <c r="A147" s="1" t="s">
        <v>235</v>
      </c>
      <c r="B147" s="1" t="s">
        <v>236</v>
      </c>
      <c r="C147" s="2">
        <f>'2020'!C147-'2008'!C147</f>
        <v>1.1205639693579128E-2</v>
      </c>
      <c r="D147" s="3">
        <f>'2020'!D147-'2008'!D147</f>
        <v>-3.1482542378252376E-2</v>
      </c>
      <c r="E147" s="4">
        <f>'2020'!E147-'2008'!E147</f>
        <v>-1.3368152569984693E-2</v>
      </c>
      <c r="F147" s="11">
        <f>'2020'!F147-'2008'!F147</f>
        <v>-1.1123520508612735E-2</v>
      </c>
      <c r="G147" s="4">
        <f>'2020'!G147-'2008'!G147</f>
        <v>-9.9502954747015537E-3</v>
      </c>
      <c r="H147" s="11">
        <f>'2020'!H147-'2008'!H147</f>
        <v>2.9594261750465686E-3</v>
      </c>
      <c r="I147" s="7">
        <f>'2020'!I147-'2008'!I147</f>
        <v>-3.007307066309528E-3</v>
      </c>
      <c r="J147" s="8">
        <f>'2020'!J147-'2008'!J147</f>
        <v>3.7336223504124133E-3</v>
      </c>
      <c r="K147" s="8">
        <f>'2020'!K147-'2008'!K147</f>
        <v>1.2154152062912975E-2</v>
      </c>
      <c r="L147" s="8">
        <f>'2020'!L147-'2008'!L147</f>
        <v>-1.8895081479634923E-2</v>
      </c>
      <c r="M147" s="17">
        <f>'2020'!M147-'2008'!M147</f>
        <v>2.1492022376718781E-2</v>
      </c>
      <c r="N147" s="16">
        <f>'2020'!N147-'2008'!N147</f>
        <v>9.7789437199622548E-4</v>
      </c>
      <c r="O147" s="16">
        <f>'2020'!O147-'2008'!O147</f>
        <v>2.0514128004722562E-2</v>
      </c>
      <c r="P147" s="5">
        <f>'2020'!P147-'2008'!P147</f>
        <v>1.3995026116299205E-2</v>
      </c>
      <c r="Q147" s="18">
        <f>'2020'!Q147-'2008'!Q147</f>
        <v>2.158484799961443E-3</v>
      </c>
      <c r="R147" s="18">
        <f>'2020'!R147-'2008'!R147</f>
        <v>1.1836541316337762E-2</v>
      </c>
      <c r="S147" s="9">
        <f>'2020'!S147-'2008'!S147</f>
        <v>1.0208440645123065E-2</v>
      </c>
      <c r="T147" s="10">
        <f>'2020'!T147-'2008'!T147</f>
        <v>-4.5335300071424681E-3</v>
      </c>
      <c r="U147" s="10">
        <f>'2020'!U147-'2008'!U147</f>
        <v>1.5041654548182824E-2</v>
      </c>
      <c r="V147" s="10">
        <f>'2020'!V147-'2008'!V147</f>
        <v>-2.9943169930133941E-3</v>
      </c>
      <c r="W147" s="10">
        <f>'2020'!W147-'2008'!W147</f>
        <v>2.6946330970961056E-3</v>
      </c>
    </row>
    <row r="148" spans="1:23" x14ac:dyDescent="0.3">
      <c r="A148" s="1" t="s">
        <v>237</v>
      </c>
      <c r="B148" s="1" t="s">
        <v>238</v>
      </c>
      <c r="C148" s="2">
        <f>'2020'!C148-'2008'!C148</f>
        <v>-4.6354514660180146E-3</v>
      </c>
      <c r="D148" s="3">
        <f>'2020'!D148-'2008'!D148</f>
        <v>8.0183825803385733E-3</v>
      </c>
      <c r="E148" s="4">
        <f>'2020'!E148-'2008'!E148</f>
        <v>2.4072445974907389E-2</v>
      </c>
      <c r="F148" s="11">
        <f>'2020'!F148-'2008'!F148</f>
        <v>1.617231177797137E-2</v>
      </c>
      <c r="G148" s="4">
        <f>'2020'!G148-'2008'!G148</f>
        <v>-2.8556665394502564E-2</v>
      </c>
      <c r="H148" s="11">
        <f>'2020'!H148-'2008'!H148</f>
        <v>-3.6697097780376345E-3</v>
      </c>
      <c r="I148" s="7">
        <f>'2020'!I148-'2008'!I148</f>
        <v>7.3523514995317452E-2</v>
      </c>
      <c r="J148" s="8">
        <f>'2020'!J148-'2008'!J148</f>
        <v>5.6921525741556123E-2</v>
      </c>
      <c r="K148" s="8">
        <f>'2020'!K148-'2008'!K148</f>
        <v>-1.0785608422379155E-2</v>
      </c>
      <c r="L148" s="8">
        <f>'2020'!L148-'2008'!L148</f>
        <v>2.7387597676140477E-2</v>
      </c>
      <c r="M148" s="17">
        <f>'2020'!M148-'2008'!M148</f>
        <v>-1.4496912166000228E-2</v>
      </c>
      <c r="N148" s="16">
        <f>'2020'!N148-'2008'!N148</f>
        <v>1.097884687243484E-2</v>
      </c>
      <c r="O148" s="16">
        <f>'2020'!O148-'2008'!O148</f>
        <v>-2.5475759038435065E-2</v>
      </c>
      <c r="P148" s="5">
        <f>'2020'!P148-'2008'!P148</f>
        <v>-2.0793400058672654E-2</v>
      </c>
      <c r="Q148" s="18">
        <f>'2020'!Q148-'2008'!Q148</f>
        <v>-1.5237717159545623E-3</v>
      </c>
      <c r="R148" s="18">
        <f>'2020'!R148-'2008'!R148</f>
        <v>-1.9269628342718094E-2</v>
      </c>
      <c r="S148" s="9">
        <f>'2020'!S148-'2008'!S148</f>
        <v>-5.0887036817001116E-2</v>
      </c>
      <c r="T148" s="10">
        <f>'2020'!T148-'2008'!T148</f>
        <v>0</v>
      </c>
      <c r="U148" s="10">
        <f>'2020'!U148-'2008'!U148</f>
        <v>-4.8923935596719016E-2</v>
      </c>
      <c r="V148" s="10">
        <f>'2020'!V148-'2008'!V148</f>
        <v>-6.9783555396878503E-3</v>
      </c>
      <c r="W148" s="10">
        <f>'2020'!W148-'2008'!W148</f>
        <v>5.0152543194057451E-3</v>
      </c>
    </row>
    <row r="149" spans="1:23" x14ac:dyDescent="0.3">
      <c r="A149" s="1" t="s">
        <v>239</v>
      </c>
      <c r="B149" s="1" t="s">
        <v>240</v>
      </c>
      <c r="C149" s="2">
        <f>'2020'!C149-'2008'!C149</f>
        <v>-7.6676277965436745E-3</v>
      </c>
      <c r="D149" s="3">
        <f>'2020'!D149-'2008'!D149</f>
        <v>1.3544010560187281E-2</v>
      </c>
      <c r="E149" s="4">
        <f>'2020'!E149-'2008'!E149</f>
        <v>1.7216743799546269E-2</v>
      </c>
      <c r="F149" s="11">
        <f>'2020'!F149-'2008'!F149</f>
        <v>3.1323655590434207E-3</v>
      </c>
      <c r="G149" s="4">
        <f>'2020'!G149-'2008'!G149</f>
        <v>1.6001570635983245E-2</v>
      </c>
      <c r="H149" s="11">
        <f>'2020'!H149-'2008'!H149</f>
        <v>-2.280666943438564E-2</v>
      </c>
      <c r="I149" s="7">
        <f>'2020'!I149-'2008'!I149</f>
        <v>2.5681690153048609E-2</v>
      </c>
      <c r="J149" s="8">
        <f>'2020'!J149-'2008'!J149</f>
        <v>2.3074950545609499E-2</v>
      </c>
      <c r="K149" s="8">
        <f>'2020'!K149-'2008'!K149</f>
        <v>-1.0979059800507229E-2</v>
      </c>
      <c r="L149" s="8">
        <f>'2020'!L149-'2008'!L149</f>
        <v>1.3585799407946332E-2</v>
      </c>
      <c r="M149" s="17">
        <f>'2020'!M149-'2008'!M149</f>
        <v>-2.6555474951730135E-2</v>
      </c>
      <c r="N149" s="16">
        <f>'2020'!N149-'2008'!N149</f>
        <v>-2.9045574014286077E-3</v>
      </c>
      <c r="O149" s="16">
        <f>'2020'!O149-'2008'!O149</f>
        <v>-2.3650917550301527E-2</v>
      </c>
      <c r="P149" s="5">
        <f>'2020'!P149-'2008'!P149</f>
        <v>-2.4504714396564586E-4</v>
      </c>
      <c r="Q149" s="18">
        <f>'2020'!Q149-'2008'!Q149</f>
        <v>0</v>
      </c>
      <c r="R149" s="18">
        <f>'2020'!R149-'2008'!R149</f>
        <v>-2.4504714396564586E-4</v>
      </c>
      <c r="S149" s="9">
        <f>'2020'!S149-'2008'!S149</f>
        <v>-2.0092806414083751E-2</v>
      </c>
      <c r="T149" s="10">
        <f>'2020'!T149-'2008'!T149</f>
        <v>-1.7986047199562063E-3</v>
      </c>
      <c r="U149" s="10">
        <f>'2020'!U149-'2008'!U149</f>
        <v>-1.6031878540610847E-2</v>
      </c>
      <c r="V149" s="10">
        <f>'2020'!V149-'2008'!V149</f>
        <v>-1.8223089388442215E-3</v>
      </c>
      <c r="W149" s="10">
        <f>'2020'!W149-'2008'!W149</f>
        <v>-4.4001421467247697E-4</v>
      </c>
    </row>
    <row r="150" spans="1:23" x14ac:dyDescent="0.3">
      <c r="A150" s="1" t="s">
        <v>241</v>
      </c>
      <c r="B150" s="1" t="s">
        <v>242</v>
      </c>
      <c r="C150" s="2">
        <f>'2020'!C150-'2008'!C150</f>
        <v>4.1948339479626617E-3</v>
      </c>
      <c r="D150" s="3">
        <f>'2020'!D150-'2008'!D150</f>
        <v>-9.8252984564882739E-3</v>
      </c>
      <c r="E150" s="4">
        <f>'2020'!E150-'2008'!E150</f>
        <v>-1.2602725714292828E-2</v>
      </c>
      <c r="F150" s="11">
        <f>'2020'!F150-'2008'!F150</f>
        <v>-3.9090648511812612E-4</v>
      </c>
      <c r="G150" s="4">
        <f>'2020'!G150-'2008'!G150</f>
        <v>-2.957068490129007E-3</v>
      </c>
      <c r="H150" s="11">
        <f>'2020'!H150-'2008'!H150</f>
        <v>6.1254022330516633E-3</v>
      </c>
      <c r="I150" s="7">
        <f>'2020'!I150-'2008'!I150</f>
        <v>3.4301642931452936E-2</v>
      </c>
      <c r="J150" s="8">
        <f>'2020'!J150-'2008'!J150</f>
        <v>1.9875188922153036E-2</v>
      </c>
      <c r="K150" s="8">
        <f>'2020'!K150-'2008'!K150</f>
        <v>2.9867266248984791E-2</v>
      </c>
      <c r="L150" s="8">
        <f>'2020'!L150-'2008'!L150</f>
        <v>-1.5440812239684874E-2</v>
      </c>
      <c r="M150" s="17">
        <f>'2020'!M150-'2008'!M150</f>
        <v>-7.0597037262260763E-3</v>
      </c>
      <c r="N150" s="16">
        <f>'2020'!N150-'2008'!N150</f>
        <v>-3.1037317725217005E-3</v>
      </c>
      <c r="O150" s="16">
        <f>'2020'!O150-'2008'!O150</f>
        <v>-3.9559719537043785E-3</v>
      </c>
      <c r="P150" s="5">
        <f>'2020'!P150-'2008'!P150</f>
        <v>-5.8622652092010473E-3</v>
      </c>
      <c r="Q150" s="18">
        <f>'2020'!Q150-'2008'!Q150</f>
        <v>-3.5923372568364055E-4</v>
      </c>
      <c r="R150" s="18">
        <f>'2020'!R150-'2008'!R150</f>
        <v>-5.5030314835174069E-3</v>
      </c>
      <c r="S150" s="9">
        <f>'2020'!S150-'2008'!S150</f>
        <v>-7.3595415915748714E-3</v>
      </c>
      <c r="T150" s="10">
        <f>'2020'!T150-'2008'!T150</f>
        <v>0</v>
      </c>
      <c r="U150" s="10">
        <f>'2020'!U150-'2008'!U150</f>
        <v>-7.3595415915748714E-3</v>
      </c>
      <c r="V150" s="10">
        <f>'2020'!V150-'2008'!V150</f>
        <v>0</v>
      </c>
      <c r="W150" s="10">
        <f>'2020'!W150-'2008'!W150</f>
        <v>0</v>
      </c>
    </row>
    <row r="151" spans="1:23" x14ac:dyDescent="0.3">
      <c r="A151" s="1" t="s">
        <v>243</v>
      </c>
      <c r="B151" s="1" t="s">
        <v>244</v>
      </c>
      <c r="C151" s="2">
        <f>'2020'!C151-'2008'!C151</f>
        <v>3.4396147650131437E-3</v>
      </c>
      <c r="D151" s="3">
        <f>'2020'!D151-'2008'!D151</f>
        <v>-3.0451555854863477E-3</v>
      </c>
      <c r="E151" s="4">
        <f>'2020'!E151-'2008'!E151</f>
        <v>-6.8223355450936357E-3</v>
      </c>
      <c r="F151" s="11">
        <f>'2020'!F151-'2008'!F151</f>
        <v>8.1352329372927877E-4</v>
      </c>
      <c r="G151" s="4">
        <f>'2020'!G151-'2008'!G151</f>
        <v>-4.8719655012408047E-5</v>
      </c>
      <c r="H151" s="11">
        <f>'2020'!H151-'2008'!H151</f>
        <v>3.0123763208904104E-3</v>
      </c>
      <c r="I151" s="7">
        <f>'2020'!I151-'2008'!I151</f>
        <v>-6.2648910360540988E-4</v>
      </c>
      <c r="J151" s="8">
        <f>'2020'!J151-'2008'!J151</f>
        <v>4.6861206624033425E-3</v>
      </c>
      <c r="K151" s="8">
        <f>'2020'!K151-'2008'!K151</f>
        <v>5.8405167181251744E-3</v>
      </c>
      <c r="L151" s="8">
        <f>'2020'!L151-'2008'!L151</f>
        <v>-1.1153126484133906E-2</v>
      </c>
      <c r="M151" s="17">
        <f>'2020'!M151-'2008'!M151</f>
        <v>6.7730322815244548E-3</v>
      </c>
      <c r="N151" s="16">
        <f>'2020'!N151-'2008'!N151</f>
        <v>-3.9817758069702613E-3</v>
      </c>
      <c r="O151" s="16">
        <f>'2020'!O151-'2008'!O151</f>
        <v>1.0754808088494709E-2</v>
      </c>
      <c r="P151" s="5">
        <f>'2020'!P151-'2008'!P151</f>
        <v>3.3786694057024724E-3</v>
      </c>
      <c r="Q151" s="18">
        <f>'2020'!Q151-'2008'!Q151</f>
        <v>3.3786694057024724E-3</v>
      </c>
      <c r="R151" s="18">
        <f>'2020'!R151-'2008'!R151</f>
        <v>0</v>
      </c>
      <c r="S151" s="9">
        <f>'2020'!S151-'2008'!S151</f>
        <v>-3.0404422331219757E-3</v>
      </c>
      <c r="T151" s="10">
        <f>'2020'!T151-'2008'!T151</f>
        <v>0</v>
      </c>
      <c r="U151" s="10">
        <f>'2020'!U151-'2008'!U151</f>
        <v>-1.1402933091192173E-3</v>
      </c>
      <c r="V151" s="10">
        <f>'2020'!V151-'2008'!V151</f>
        <v>-1.9001489240027588E-3</v>
      </c>
      <c r="W151" s="10">
        <f>'2020'!W151-'2008'!W151</f>
        <v>0</v>
      </c>
    </row>
    <row r="152" spans="1:23" x14ac:dyDescent="0.3">
      <c r="A152" s="1" t="s">
        <v>245</v>
      </c>
      <c r="B152" s="1" t="s">
        <v>246</v>
      </c>
      <c r="C152" s="2">
        <f>'2020'!C152-'2008'!C152</f>
        <v>-2.0016973666217575E-3</v>
      </c>
      <c r="D152" s="3">
        <f>'2020'!D152-'2008'!D152</f>
        <v>-6.9797187289896034E-2</v>
      </c>
      <c r="E152" s="4">
        <f>'2020'!E152-'2008'!E152</f>
        <v>-2.9592413642257544E-2</v>
      </c>
      <c r="F152" s="11">
        <f>'2020'!F152-'2008'!F152</f>
        <v>2.1376964620996573E-3</v>
      </c>
      <c r="G152" s="4">
        <f>'2020'!G152-'2008'!G152</f>
        <v>-4.8939303847864352E-2</v>
      </c>
      <c r="H152" s="11">
        <f>'2020'!H152-'2008'!H152</f>
        <v>6.5968337381261946E-3</v>
      </c>
      <c r="I152" s="7">
        <f>'2020'!I152-'2008'!I152</f>
        <v>2.2219995692654954E-2</v>
      </c>
      <c r="J152" s="8">
        <f>'2020'!J152-'2008'!J152</f>
        <v>6.1037848837555697E-2</v>
      </c>
      <c r="K152" s="8">
        <f>'2020'!K152-'2008'!K152</f>
        <v>-3.0160615229270028E-2</v>
      </c>
      <c r="L152" s="8">
        <f>'2020'!L152-'2008'!L152</f>
        <v>-8.6572379156306944E-3</v>
      </c>
      <c r="M152" s="17">
        <f>'2020'!M152-'2008'!M152</f>
        <v>4.2977440432543895E-2</v>
      </c>
      <c r="N152" s="16">
        <f>'2020'!N152-'2008'!N152</f>
        <v>-1.7873523532288937E-2</v>
      </c>
      <c r="O152" s="16">
        <f>'2020'!O152-'2008'!O152</f>
        <v>6.0850963964832812E-2</v>
      </c>
      <c r="P152" s="5">
        <f>'2020'!P152-'2008'!P152</f>
        <v>0</v>
      </c>
      <c r="Q152" s="18">
        <f>'2020'!Q152-'2008'!Q152</f>
        <v>0</v>
      </c>
      <c r="R152" s="18">
        <f>'2020'!R152-'2008'!R152</f>
        <v>0</v>
      </c>
      <c r="S152" s="9">
        <f>'2020'!S152-'2008'!S152</f>
        <v>2.5980537980753973E-3</v>
      </c>
      <c r="T152" s="10">
        <f>'2020'!T152-'2008'!T152</f>
        <v>2.5980537980753973E-3</v>
      </c>
      <c r="U152" s="10">
        <f>'2020'!U152-'2008'!U152</f>
        <v>0</v>
      </c>
      <c r="V152" s="10">
        <f>'2020'!V152-'2008'!V152</f>
        <v>0</v>
      </c>
      <c r="W152" s="10">
        <f>'2020'!W152-'2008'!W152</f>
        <v>0</v>
      </c>
    </row>
    <row r="153" spans="1:23" x14ac:dyDescent="0.3">
      <c r="A153" s="1" t="s">
        <v>247</v>
      </c>
      <c r="B153" s="1" t="s">
        <v>248</v>
      </c>
      <c r="C153" s="2">
        <f>'2020'!C153-'2008'!C153</f>
        <v>-6.6211746135266258E-3</v>
      </c>
      <c r="D153" s="3">
        <f>'2020'!D153-'2008'!D153</f>
        <v>-6.4766086496010067E-3</v>
      </c>
      <c r="E153" s="4">
        <f>'2020'!E153-'2008'!E153</f>
        <v>-8.1170505455921069E-3</v>
      </c>
      <c r="F153" s="11">
        <f>'2020'!F153-'2008'!F153</f>
        <v>0</v>
      </c>
      <c r="G153" s="4">
        <f>'2020'!G153-'2008'!G153</f>
        <v>5.1123438834563273E-3</v>
      </c>
      <c r="H153" s="11">
        <f>'2020'!H153-'2008'!H153</f>
        <v>-3.4719019874652306E-3</v>
      </c>
      <c r="I153" s="7">
        <f>'2020'!I153-'2008'!I153</f>
        <v>1.5370152828216688E-2</v>
      </c>
      <c r="J153" s="8">
        <f>'2020'!J153-'2008'!J153</f>
        <v>4.9781572764029391E-3</v>
      </c>
      <c r="K153" s="8">
        <f>'2020'!K153-'2008'!K153</f>
        <v>-3.8723741492642239E-3</v>
      </c>
      <c r="L153" s="8">
        <f>'2020'!L153-'2008'!L153</f>
        <v>1.4264369701077979E-2</v>
      </c>
      <c r="M153" s="17">
        <f>'2020'!M153-'2008'!M153</f>
        <v>-1.5633840894048595E-2</v>
      </c>
      <c r="N153" s="16">
        <f>'2020'!N153-'2008'!N153</f>
        <v>1.1414155784442673E-2</v>
      </c>
      <c r="O153" s="16">
        <f>'2020'!O153-'2008'!O153</f>
        <v>-2.7047996678491282E-2</v>
      </c>
      <c r="P153" s="5">
        <f>'2020'!P153-'2008'!P153</f>
        <v>6.2007336081089069E-3</v>
      </c>
      <c r="Q153" s="18">
        <f>'2020'!Q153-'2008'!Q153</f>
        <v>6.2007336081089069E-3</v>
      </c>
      <c r="R153" s="18">
        <f>'2020'!R153-'2008'!R153</f>
        <v>0</v>
      </c>
      <c r="S153" s="9">
        <f>'2020'!S153-'2008'!S153</f>
        <v>-6.0816115062026291E-3</v>
      </c>
      <c r="T153" s="10">
        <f>'2020'!T153-'2008'!T153</f>
        <v>0</v>
      </c>
      <c r="U153" s="10">
        <f>'2020'!U153-'2008'!U153</f>
        <v>0</v>
      </c>
      <c r="V153" s="10">
        <f>'2020'!V153-'2008'!V153</f>
        <v>-6.0816115062026291E-3</v>
      </c>
      <c r="W153" s="10">
        <f>'2020'!W153-'2008'!W153</f>
        <v>0</v>
      </c>
    </row>
    <row r="154" spans="1:23" x14ac:dyDescent="0.3">
      <c r="A154" s="1" t="s">
        <v>249</v>
      </c>
      <c r="B154" s="1" t="s">
        <v>250</v>
      </c>
      <c r="C154" s="2">
        <f>'2020'!C154-'2008'!C154</f>
        <v>1.4907673242143815E-3</v>
      </c>
      <c r="D154" s="3">
        <f>'2020'!D154-'2008'!D154</f>
        <v>-2.5218471527461761E-2</v>
      </c>
      <c r="E154" s="4">
        <f>'2020'!E154-'2008'!E154</f>
        <v>-1.69604469596897E-2</v>
      </c>
      <c r="F154" s="11">
        <f>'2020'!F154-'2008'!F154</f>
        <v>0</v>
      </c>
      <c r="G154" s="4">
        <f>'2020'!G154-'2008'!G154</f>
        <v>3.5902487068175531E-3</v>
      </c>
      <c r="H154" s="11">
        <f>'2020'!H154-'2008'!H154</f>
        <v>-1.1848273274589625E-2</v>
      </c>
      <c r="I154" s="7">
        <f>'2020'!I154-'2008'!I154</f>
        <v>-2.2622458989304817E-3</v>
      </c>
      <c r="J154" s="8">
        <f>'2020'!J154-'2008'!J154</f>
        <v>-4.9503716078271309E-3</v>
      </c>
      <c r="K154" s="8">
        <f>'2020'!K154-'2008'!K154</f>
        <v>-3.9776482114276812E-3</v>
      </c>
      <c r="L154" s="8">
        <f>'2020'!L154-'2008'!L154</f>
        <v>6.6657739203242819E-3</v>
      </c>
      <c r="M154" s="17">
        <f>'2020'!M154-'2008'!M154</f>
        <v>3.1402079166865257E-2</v>
      </c>
      <c r="N154" s="16">
        <f>'2020'!N154-'2008'!N154</f>
        <v>1.2577169367816037E-2</v>
      </c>
      <c r="O154" s="16">
        <f>'2020'!O154-'2008'!O154</f>
        <v>1.8824909799049216E-2</v>
      </c>
      <c r="P154" s="5">
        <f>'2020'!P154-'2008'!P154</f>
        <v>0</v>
      </c>
      <c r="Q154" s="18">
        <f>'2020'!Q154-'2008'!Q154</f>
        <v>0</v>
      </c>
      <c r="R154" s="18">
        <f>'2020'!R154-'2008'!R154</f>
        <v>0</v>
      </c>
      <c r="S154" s="9">
        <f>'2020'!S154-'2008'!S154</f>
        <v>-2.4305944162585917E-3</v>
      </c>
      <c r="T154" s="10">
        <f>'2020'!T154-'2008'!T154</f>
        <v>0</v>
      </c>
      <c r="U154" s="10">
        <f>'2020'!U154-'2008'!U154</f>
        <v>-2.4305944162585917E-3</v>
      </c>
      <c r="V154" s="10">
        <f>'2020'!V154-'2008'!V154</f>
        <v>0</v>
      </c>
      <c r="W154" s="10">
        <f>'2020'!W154-'2008'!W154</f>
        <v>0</v>
      </c>
    </row>
    <row r="155" spans="1:23" x14ac:dyDescent="0.3">
      <c r="A155" s="1" t="s">
        <v>251</v>
      </c>
      <c r="B155" s="1" t="s">
        <v>252</v>
      </c>
      <c r="C155" s="2">
        <f>'2020'!C155-'2008'!C155</f>
        <v>1.212572234418452E-3</v>
      </c>
      <c r="D155" s="3">
        <f>'2020'!D155-'2008'!D155</f>
        <v>-2.3374261854465089E-2</v>
      </c>
      <c r="E155" s="4">
        <f>'2020'!E155-'2008'!E155</f>
        <v>-7.9304593290202008E-3</v>
      </c>
      <c r="F155" s="11">
        <f>'2020'!F155-'2008'!F155</f>
        <v>7.9262631271854837E-3</v>
      </c>
      <c r="G155" s="4">
        <f>'2020'!G155-'2008'!G155</f>
        <v>-1.6544407604080436E-2</v>
      </c>
      <c r="H155" s="11">
        <f>'2020'!H155-'2008'!H155</f>
        <v>-6.825658048549935E-3</v>
      </c>
      <c r="I155" s="7">
        <f>'2020'!I155-'2008'!I155</f>
        <v>1.3194770124108635E-2</v>
      </c>
      <c r="J155" s="8">
        <f>'2020'!J155-'2008'!J155</f>
        <v>-1.0936256963740495E-2</v>
      </c>
      <c r="K155" s="8">
        <f>'2020'!K155-'2008'!K155</f>
        <v>1.4257616291941787E-2</v>
      </c>
      <c r="L155" s="8">
        <f>'2020'!L155-'2008'!L155</f>
        <v>9.873410795907353E-3</v>
      </c>
      <c r="M155" s="17">
        <f>'2020'!M155-'2008'!M155</f>
        <v>1.8108067339962133E-2</v>
      </c>
      <c r="N155" s="16">
        <f>'2020'!N155-'2008'!N155</f>
        <v>1.8826978059998764E-2</v>
      </c>
      <c r="O155" s="16">
        <f>'2020'!O155-'2008'!O155</f>
        <v>-7.189107200366307E-4</v>
      </c>
      <c r="P155" s="5">
        <f>'2020'!P155-'2008'!P155</f>
        <v>-3.6750067274127578E-3</v>
      </c>
      <c r="Q155" s="18">
        <f>'2020'!Q155-'2008'!Q155</f>
        <v>0</v>
      </c>
      <c r="R155" s="18">
        <f>'2020'!R155-'2008'!R155</f>
        <v>-3.6750067274127578E-3</v>
      </c>
      <c r="S155" s="9">
        <f>'2020'!S155-'2008'!S155</f>
        <v>-3.0409966477744936E-3</v>
      </c>
      <c r="T155" s="10">
        <f>'2020'!T155-'2008'!T155</f>
        <v>0</v>
      </c>
      <c r="U155" s="10">
        <f>'2020'!U155-'2008'!U155</f>
        <v>0</v>
      </c>
      <c r="V155" s="10">
        <f>'2020'!V155-'2008'!V155</f>
        <v>-3.0409966477744936E-3</v>
      </c>
      <c r="W155" s="10">
        <f>'2020'!W155-'2008'!W155</f>
        <v>0</v>
      </c>
    </row>
    <row r="156" spans="1:23" x14ac:dyDescent="0.3">
      <c r="A156" s="1" t="s">
        <v>253</v>
      </c>
      <c r="B156" s="1" t="s">
        <v>254</v>
      </c>
      <c r="C156" s="2">
        <f>'2020'!C156-'2008'!C156</f>
        <v>1.3914353463504447E-3</v>
      </c>
      <c r="D156" s="3">
        <f>'2020'!D156-'2008'!D156</f>
        <v>3.2175879969359444E-4</v>
      </c>
      <c r="E156" s="4">
        <f>'2020'!E156-'2008'!E156</f>
        <v>-5.0501200116041672E-3</v>
      </c>
      <c r="F156" s="11">
        <f>'2020'!F156-'2008'!F156</f>
        <v>2.8669060592807424E-4</v>
      </c>
      <c r="G156" s="4">
        <f>'2020'!G156-'2008'!G156</f>
        <v>1.323320092398429E-3</v>
      </c>
      <c r="H156" s="11">
        <f>'2020'!H156-'2008'!H156</f>
        <v>3.7618681129712502E-3</v>
      </c>
      <c r="I156" s="7">
        <f>'2020'!I156-'2008'!I156</f>
        <v>8.5422502957401836E-2</v>
      </c>
      <c r="J156" s="8">
        <f>'2020'!J156-'2008'!J156</f>
        <v>9.2215751034226551E-2</v>
      </c>
      <c r="K156" s="8">
        <f>'2020'!K156-'2008'!K156</f>
        <v>1.2169528992371781E-3</v>
      </c>
      <c r="L156" s="8">
        <f>'2020'!L156-'2008'!L156</f>
        <v>-8.0102009760618792E-3</v>
      </c>
      <c r="M156" s="17">
        <f>'2020'!M156-'2008'!M156</f>
        <v>-7.2553524889294146E-2</v>
      </c>
      <c r="N156" s="16">
        <f>'2020'!N156-'2008'!N156</f>
        <v>-6.7981501946199729E-2</v>
      </c>
      <c r="O156" s="16">
        <f>'2020'!O156-'2008'!O156</f>
        <v>-4.5720229430944309E-3</v>
      </c>
      <c r="P156" s="5">
        <f>'2020'!P156-'2008'!P156</f>
        <v>-1.0146066861811069E-2</v>
      </c>
      <c r="Q156" s="18">
        <f>'2020'!Q156-'2008'!Q156</f>
        <v>-8.7140951817506404E-3</v>
      </c>
      <c r="R156" s="18">
        <f>'2020'!R156-'2008'!R156</f>
        <v>-1.4319716800604285E-3</v>
      </c>
      <c r="S156" s="9">
        <f>'2020'!S156-'2008'!S156</f>
        <v>-1.6532346596398921E-3</v>
      </c>
      <c r="T156" s="10">
        <f>'2020'!T156-'2008'!T156</f>
        <v>0</v>
      </c>
      <c r="U156" s="10">
        <f>'2020'!U156-'2008'!U156</f>
        <v>-4.1164639185469018E-4</v>
      </c>
      <c r="V156" s="10">
        <f>'2020'!V156-'2008'!V156</f>
        <v>-1.2415882677852018E-3</v>
      </c>
      <c r="W156" s="10">
        <f>'2020'!W156-'2008'!W156</f>
        <v>0</v>
      </c>
    </row>
    <row r="157" spans="1:23" x14ac:dyDescent="0.3">
      <c r="A157" s="1" t="s">
        <v>255</v>
      </c>
      <c r="B157" s="1" t="s">
        <v>256</v>
      </c>
      <c r="C157" s="2">
        <f>'2020'!C157-'2008'!C157</f>
        <v>8.5403389758922366E-3</v>
      </c>
      <c r="D157" s="3">
        <f>'2020'!D157-'2008'!D157</f>
        <v>-4.1625760399799761E-2</v>
      </c>
      <c r="E157" s="4">
        <f>'2020'!E157-'2008'!E157</f>
        <v>-2.8811841228387342E-2</v>
      </c>
      <c r="F157" s="11">
        <f>'2020'!F157-'2008'!F157</f>
        <v>9.0097396841556376E-3</v>
      </c>
      <c r="G157" s="4">
        <f>'2020'!G157-'2008'!G157</f>
        <v>-3.698365192064762E-3</v>
      </c>
      <c r="H157" s="11">
        <f>'2020'!H157-'2008'!H157</f>
        <v>-1.8125293663503309E-2</v>
      </c>
      <c r="I157" s="7">
        <f>'2020'!I157-'2008'!I157</f>
        <v>-4.7383902758784069E-2</v>
      </c>
      <c r="J157" s="8">
        <f>'2020'!J157-'2008'!J157</f>
        <v>-8.5371368015990656E-3</v>
      </c>
      <c r="K157" s="8">
        <f>'2020'!K157-'2008'!K157</f>
        <v>-3.2973702610952643E-2</v>
      </c>
      <c r="L157" s="8">
        <f>'2020'!L157-'2008'!L157</f>
        <v>-5.8730633462323531E-3</v>
      </c>
      <c r="M157" s="17">
        <f>'2020'!M157-'2008'!M157</f>
        <v>9.0062449972360209E-2</v>
      </c>
      <c r="N157" s="16">
        <f>'2020'!N157-'2008'!N157</f>
        <v>1.9690810785316176E-2</v>
      </c>
      <c r="O157" s="16">
        <f>'2020'!O157-'2008'!O157</f>
        <v>7.0371639187044033E-2</v>
      </c>
      <c r="P157" s="5">
        <f>'2020'!P157-'2008'!P157</f>
        <v>-4.7073561199857238E-3</v>
      </c>
      <c r="Q157" s="18">
        <f>'2020'!Q157-'2008'!Q157</f>
        <v>-4.7073561199857238E-3</v>
      </c>
      <c r="R157" s="18">
        <f>'2020'!R157-'2008'!R157</f>
        <v>0</v>
      </c>
      <c r="S157" s="9">
        <f>'2020'!S157-'2008'!S157</f>
        <v>1.2194908282101605E-2</v>
      </c>
      <c r="T157" s="10">
        <f>'2020'!T157-'2008'!T157</f>
        <v>-5.070774624730128E-3</v>
      </c>
      <c r="U157" s="10">
        <f>'2020'!U157-'2008'!U157</f>
        <v>0</v>
      </c>
      <c r="V157" s="10">
        <f>'2020'!V157-'2008'!V157</f>
        <v>1.7265682906831732E-2</v>
      </c>
      <c r="W157" s="10">
        <f>'2020'!W157-'2008'!W157</f>
        <v>0</v>
      </c>
    </row>
    <row r="158" spans="1:23" x14ac:dyDescent="0.3">
      <c r="A158" s="1" t="s">
        <v>257</v>
      </c>
      <c r="B158" s="1" t="s">
        <v>258</v>
      </c>
      <c r="C158" s="2">
        <f>'2020'!C158-'2008'!C158</f>
        <v>-1.1916358570415897E-2</v>
      </c>
      <c r="D158" s="3">
        <f>'2020'!D158-'2008'!D158</f>
        <v>-2.3802639452267738E-2</v>
      </c>
      <c r="E158" s="4">
        <f>'2020'!E158-'2008'!E158</f>
        <v>-1.5252043337283888E-2</v>
      </c>
      <c r="F158" s="11">
        <f>'2020'!F158-'2008'!F158</f>
        <v>1.0682224351926265E-3</v>
      </c>
      <c r="G158" s="4">
        <f>'2020'!G158-'2008'!G158</f>
        <v>-4.707942842596324E-4</v>
      </c>
      <c r="H158" s="11">
        <f>'2020'!H158-'2008'!H158</f>
        <v>-9.1480242659168348E-3</v>
      </c>
      <c r="I158" s="7">
        <f>'2020'!I158-'2008'!I158</f>
        <v>2.0176503822635805E-2</v>
      </c>
      <c r="J158" s="8">
        <f>'2020'!J158-'2008'!J158</f>
        <v>1.8253472601575671E-3</v>
      </c>
      <c r="K158" s="8">
        <f>'2020'!K158-'2008'!K158</f>
        <v>1.2274867082372604E-2</v>
      </c>
      <c r="L158" s="8">
        <f>'2020'!L158-'2008'!L158</f>
        <v>6.0762894801056205E-3</v>
      </c>
      <c r="M158" s="17">
        <f>'2020'!M158-'2008'!M158</f>
        <v>-5.632932162394938E-3</v>
      </c>
      <c r="N158" s="16">
        <f>'2020'!N158-'2008'!N158</f>
        <v>8.9602008783878258E-3</v>
      </c>
      <c r="O158" s="16">
        <f>'2020'!O158-'2008'!O158</f>
        <v>-1.459313304078276E-2</v>
      </c>
      <c r="P158" s="5">
        <f>'2020'!P158-'2008'!P158</f>
        <v>0</v>
      </c>
      <c r="Q158" s="18">
        <f>'2020'!Q158-'2008'!Q158</f>
        <v>0</v>
      </c>
      <c r="R158" s="18">
        <f>'2020'!R158-'2008'!R158</f>
        <v>0</v>
      </c>
      <c r="S158" s="9">
        <f>'2020'!S158-'2008'!S158</f>
        <v>-2.6572907783889753E-3</v>
      </c>
      <c r="T158" s="10">
        <f>'2020'!T158-'2008'!T158</f>
        <v>0</v>
      </c>
      <c r="U158" s="10">
        <f>'2020'!U158-'2008'!U158</f>
        <v>0</v>
      </c>
      <c r="V158" s="10">
        <f>'2020'!V158-'2008'!V158</f>
        <v>-2.6572907783889753E-3</v>
      </c>
      <c r="W158" s="10">
        <f>'2020'!W158-'2008'!W158</f>
        <v>0</v>
      </c>
    </row>
    <row r="159" spans="1:23" x14ac:dyDescent="0.3">
      <c r="A159" s="1" t="s">
        <v>259</v>
      </c>
      <c r="B159" s="1" t="s">
        <v>260</v>
      </c>
      <c r="C159" s="2">
        <f>'2020'!C159-'2008'!C159</f>
        <v>-1.219546487287837E-2</v>
      </c>
      <c r="D159" s="3">
        <f>'2020'!D159-'2008'!D159</f>
        <v>1.3219663730593925E-2</v>
      </c>
      <c r="E159" s="4">
        <f>'2020'!E159-'2008'!E159</f>
        <v>-5.2594207242073476E-3</v>
      </c>
      <c r="F159" s="11">
        <f>'2020'!F159-'2008'!F159</f>
        <v>3.5253693815912052E-3</v>
      </c>
      <c r="G159" s="4">
        <f>'2020'!G159-'2008'!G159</f>
        <v>2.9654508649298267E-3</v>
      </c>
      <c r="H159" s="11">
        <f>'2020'!H159-'2008'!H159</f>
        <v>1.1988264208280225E-2</v>
      </c>
      <c r="I159" s="7">
        <f>'2020'!I159-'2008'!I159</f>
        <v>-1.6203494255514206E-2</v>
      </c>
      <c r="J159" s="8">
        <f>'2020'!J159-'2008'!J159</f>
        <v>-1.459684644180495E-2</v>
      </c>
      <c r="K159" s="8">
        <f>'2020'!K159-'2008'!K159</f>
        <v>-1.2480165449283598E-2</v>
      </c>
      <c r="L159" s="8">
        <f>'2020'!L159-'2008'!L159</f>
        <v>1.0873517635574412E-2</v>
      </c>
      <c r="M159" s="17">
        <f>'2020'!M159-'2008'!M159</f>
        <v>1.1786680508415942E-2</v>
      </c>
      <c r="N159" s="16">
        <f>'2020'!N159-'2008'!N159</f>
        <v>8.1206394793091052E-3</v>
      </c>
      <c r="O159" s="16">
        <f>'2020'!O159-'2008'!O159</f>
        <v>3.6660410291068507E-3</v>
      </c>
      <c r="P159" s="5">
        <f>'2020'!P159-'2008'!P159</f>
        <v>0</v>
      </c>
      <c r="Q159" s="18">
        <f>'2020'!Q159-'2008'!Q159</f>
        <v>0</v>
      </c>
      <c r="R159" s="18">
        <f>'2020'!R159-'2008'!R159</f>
        <v>0</v>
      </c>
      <c r="S159" s="9">
        <f>'2020'!S159-'2008'!S159</f>
        <v>-2.0998314856374038E-2</v>
      </c>
      <c r="T159" s="10">
        <f>'2020'!T159-'2008'!T159</f>
        <v>-2.0998314856374038E-2</v>
      </c>
      <c r="U159" s="10">
        <f>'2020'!U159-'2008'!U159</f>
        <v>0</v>
      </c>
      <c r="V159" s="10">
        <f>'2020'!V159-'2008'!V159</f>
        <v>0</v>
      </c>
      <c r="W159" s="10">
        <f>'2020'!W159-'2008'!W159</f>
        <v>0</v>
      </c>
    </row>
    <row r="160" spans="1:23" x14ac:dyDescent="0.3">
      <c r="A160" s="1" t="s">
        <v>261</v>
      </c>
      <c r="B160" s="1" t="s">
        <v>262</v>
      </c>
      <c r="C160" s="2">
        <f>'2020'!C160-'2008'!C160</f>
        <v>-4.5138374456097918E-3</v>
      </c>
      <c r="D160" s="3">
        <f>'2020'!D160-'2008'!D160</f>
        <v>-2.7542460760649506E-2</v>
      </c>
      <c r="E160" s="4">
        <f>'2020'!E160-'2008'!E160</f>
        <v>-1.7478092648884364E-2</v>
      </c>
      <c r="F160" s="11">
        <f>'2020'!F160-'2008'!F160</f>
        <v>-8.9726645131886253E-3</v>
      </c>
      <c r="G160" s="4">
        <f>'2020'!G160-'2008'!G160</f>
        <v>-1.739971384190013E-3</v>
      </c>
      <c r="H160" s="11">
        <f>'2020'!H160-'2008'!H160</f>
        <v>6.4826778561349885E-4</v>
      </c>
      <c r="I160" s="7">
        <f>'2020'!I160-'2008'!I160</f>
        <v>2.4791372282857216E-2</v>
      </c>
      <c r="J160" s="8">
        <f>'2020'!J160-'2008'!J160</f>
        <v>-4.7467835846446427E-3</v>
      </c>
      <c r="K160" s="8">
        <f>'2020'!K160-'2008'!K160</f>
        <v>1.000123074873157E-2</v>
      </c>
      <c r="L160" s="8">
        <f>'2020'!L160-'2008'!L160</f>
        <v>1.9536925118770296E-2</v>
      </c>
      <c r="M160" s="17">
        <f>'2020'!M160-'2008'!M160</f>
        <v>-1.7627489678175012E-3</v>
      </c>
      <c r="N160" s="16">
        <f>'2020'!N160-'2008'!N160</f>
        <v>-1.3081996966150429E-3</v>
      </c>
      <c r="O160" s="16">
        <f>'2020'!O160-'2008'!O160</f>
        <v>-4.5454927120244792E-4</v>
      </c>
      <c r="P160" s="5">
        <f>'2020'!P160-'2008'!P160</f>
        <v>0</v>
      </c>
      <c r="Q160" s="18">
        <f>'2020'!Q160-'2008'!Q160</f>
        <v>0</v>
      </c>
      <c r="R160" s="18">
        <f>'2020'!R160-'2008'!R160</f>
        <v>0</v>
      </c>
      <c r="S160" s="9">
        <f>'2020'!S160-'2008'!S160</f>
        <v>0</v>
      </c>
      <c r="T160" s="10">
        <f>'2020'!T160-'2008'!T160</f>
        <v>0</v>
      </c>
      <c r="U160" s="10">
        <f>'2020'!U160-'2008'!U160</f>
        <v>0</v>
      </c>
      <c r="V160" s="10">
        <f>'2020'!V160-'2008'!V160</f>
        <v>0</v>
      </c>
      <c r="W160" s="10">
        <f>'2020'!W160-'2008'!W160</f>
        <v>0</v>
      </c>
    </row>
    <row r="161" spans="1:23" x14ac:dyDescent="0.3">
      <c r="A161" s="1" t="s">
        <v>263</v>
      </c>
      <c r="B161" s="1" t="s">
        <v>264</v>
      </c>
      <c r="C161" s="2">
        <f>'2020'!C161-'2008'!C161</f>
        <v>-3.3575643811324385E-3</v>
      </c>
      <c r="D161" s="3">
        <f>'2020'!D161-'2008'!D161</f>
        <v>-4.0739867528468143E-3</v>
      </c>
      <c r="E161" s="4">
        <f>'2020'!E161-'2008'!E161</f>
        <v>-4.657053151693652E-3</v>
      </c>
      <c r="F161" s="11">
        <f>'2020'!F161-'2008'!F161</f>
        <v>-8.6121875961817848E-3</v>
      </c>
      <c r="G161" s="4">
        <f>'2020'!G161-'2008'!G161</f>
        <v>7.176653430400943E-3</v>
      </c>
      <c r="H161" s="11">
        <f>'2020'!H161-'2008'!H161</f>
        <v>2.0186005646276803E-3</v>
      </c>
      <c r="I161" s="7">
        <f>'2020'!I161-'2008'!I161</f>
        <v>-3.7328791765820296E-2</v>
      </c>
      <c r="J161" s="8">
        <f>'2020'!J161-'2008'!J161</f>
        <v>-2.9078174433970608E-2</v>
      </c>
      <c r="K161" s="8">
        <f>'2020'!K161-'2008'!K161</f>
        <v>3.3043716649472366E-4</v>
      </c>
      <c r="L161" s="8">
        <f>'2020'!L161-'2008'!L161</f>
        <v>-8.581054498344412E-3</v>
      </c>
      <c r="M161" s="17">
        <f>'2020'!M161-'2008'!M161</f>
        <v>2.5895428808989235E-2</v>
      </c>
      <c r="N161" s="16">
        <f>'2020'!N161-'2008'!N161</f>
        <v>1.5025124671682769E-2</v>
      </c>
      <c r="O161" s="16">
        <f>'2020'!O161-'2008'!O161</f>
        <v>1.0870304137306462E-2</v>
      </c>
      <c r="P161" s="5">
        <f>'2020'!P161-'2008'!P161</f>
        <v>0</v>
      </c>
      <c r="Q161" s="18">
        <f>'2020'!Q161-'2008'!Q161</f>
        <v>0</v>
      </c>
      <c r="R161" s="18">
        <f>'2020'!R161-'2008'!R161</f>
        <v>0</v>
      </c>
      <c r="S161" s="9">
        <f>'2020'!S161-'2008'!S161</f>
        <v>1.2149785328545479E-2</v>
      </c>
      <c r="T161" s="10">
        <f>'2020'!T161-'2008'!T161</f>
        <v>4.6610303475045391E-3</v>
      </c>
      <c r="U161" s="10">
        <f>'2020'!U161-'2008'!U161</f>
        <v>3.8354785147005723E-3</v>
      </c>
      <c r="V161" s="10">
        <f>'2020'!V161-'2008'!V161</f>
        <v>3.6532764663403639E-3</v>
      </c>
      <c r="W161" s="10">
        <f>'2020'!W161-'2008'!W161</f>
        <v>0</v>
      </c>
    </row>
    <row r="162" spans="1:23" x14ac:dyDescent="0.3">
      <c r="A162" s="1" t="s">
        <v>265</v>
      </c>
      <c r="B162" s="1" t="s">
        <v>266</v>
      </c>
      <c r="C162" s="2">
        <f>'2020'!C162-'2008'!C162</f>
        <v>-1.3835812981162154E-2</v>
      </c>
      <c r="D162" s="3">
        <f>'2020'!D162-'2008'!D162</f>
        <v>2.1461940915039335E-4</v>
      </c>
      <c r="E162" s="4">
        <f>'2020'!E162-'2008'!E162</f>
        <v>-4.5797287573935488E-3</v>
      </c>
      <c r="F162" s="11">
        <f>'2020'!F162-'2008'!F162</f>
        <v>-8.5684790826213112E-3</v>
      </c>
      <c r="G162" s="4">
        <f>'2020'!G162-'2008'!G162</f>
        <v>1.8856843531078397E-3</v>
      </c>
      <c r="H162" s="11">
        <f>'2020'!H162-'2008'!H162</f>
        <v>1.1477142896057405E-2</v>
      </c>
      <c r="I162" s="7">
        <f>'2020'!I162-'2008'!I162</f>
        <v>-1.9430835165933913E-2</v>
      </c>
      <c r="J162" s="8">
        <f>'2020'!J162-'2008'!J162</f>
        <v>-5.7966896999251116E-3</v>
      </c>
      <c r="K162" s="8">
        <f>'2020'!K162-'2008'!K162</f>
        <v>-6.2449706227644605E-3</v>
      </c>
      <c r="L162" s="8">
        <f>'2020'!L162-'2008'!L162</f>
        <v>-7.3891748432443755E-3</v>
      </c>
      <c r="M162" s="17">
        <f>'2020'!M162-'2008'!M162</f>
        <v>1.643536614871835E-2</v>
      </c>
      <c r="N162" s="16">
        <f>'2020'!N162-'2008'!N162</f>
        <v>1.4982141080797234E-4</v>
      </c>
      <c r="O162" s="16">
        <f>'2020'!O162-'2008'!O162</f>
        <v>1.6285544737910371E-2</v>
      </c>
      <c r="P162" s="5">
        <f>'2020'!P162-'2008'!P162</f>
        <v>0</v>
      </c>
      <c r="Q162" s="18">
        <f>'2020'!Q162-'2008'!Q162</f>
        <v>0</v>
      </c>
      <c r="R162" s="18">
        <f>'2020'!R162-'2008'!R162</f>
        <v>0</v>
      </c>
      <c r="S162" s="9">
        <f>'2020'!S162-'2008'!S162</f>
        <v>-1.1054963373097033E-2</v>
      </c>
      <c r="T162" s="10">
        <f>'2020'!T162-'2008'!T162</f>
        <v>-7.3784926287481919E-3</v>
      </c>
      <c r="U162" s="10">
        <f>'2020'!U162-'2008'!U162</f>
        <v>-1.4450749491565548E-3</v>
      </c>
      <c r="V162" s="10">
        <f>'2020'!V162-'2008'!V162</f>
        <v>-2.5084126745189925E-3</v>
      </c>
      <c r="W162" s="10">
        <f>'2020'!W162-'2008'!W162</f>
        <v>2.77016879326706E-4</v>
      </c>
    </row>
    <row r="163" spans="1:23" x14ac:dyDescent="0.3">
      <c r="A163" s="1" t="s">
        <v>267</v>
      </c>
      <c r="B163" s="1" t="s">
        <v>268</v>
      </c>
      <c r="C163" s="2">
        <f>'2020'!C163-'2008'!C163</f>
        <v>-6.3488305324372329E-3</v>
      </c>
      <c r="D163" s="3">
        <f>'2020'!D163-'2008'!D163</f>
        <v>8.5537642052418983E-4</v>
      </c>
      <c r="E163" s="4">
        <f>'2020'!E163-'2008'!E163</f>
        <v>-1.5969674724871173E-2</v>
      </c>
      <c r="F163" s="11">
        <f>'2020'!F163-'2008'!F163</f>
        <v>-1.2336282955995089E-3</v>
      </c>
      <c r="G163" s="4">
        <f>'2020'!G163-'2008'!G163</f>
        <v>-9.6394157339636452E-4</v>
      </c>
      <c r="H163" s="11">
        <f>'2020'!H163-'2008'!H163</f>
        <v>1.9022621014391256E-2</v>
      </c>
      <c r="I163" s="7">
        <f>'2020'!I163-'2008'!I163</f>
        <v>4.9043572158343762E-3</v>
      </c>
      <c r="J163" s="8">
        <f>'2020'!J163-'2008'!J163</f>
        <v>-1.3303236227910908E-3</v>
      </c>
      <c r="K163" s="8">
        <f>'2020'!K163-'2008'!K163</f>
        <v>-7.4671693248022225E-3</v>
      </c>
      <c r="L163" s="8">
        <f>'2020'!L163-'2008'!L163</f>
        <v>1.3701850163427648E-2</v>
      </c>
      <c r="M163" s="17">
        <f>'2020'!M163-'2008'!M163</f>
        <v>5.7757571307276573E-3</v>
      </c>
      <c r="N163" s="16">
        <f>'2020'!N163-'2008'!N163</f>
        <v>3.7781495654308382E-3</v>
      </c>
      <c r="O163" s="16">
        <f>'2020'!O163-'2008'!O163</f>
        <v>1.9976075652968217E-3</v>
      </c>
      <c r="P163" s="5">
        <f>'2020'!P163-'2008'!P163</f>
        <v>3.4807469215649171E-4</v>
      </c>
      <c r="Q163" s="18">
        <f>'2020'!Q163-'2008'!Q163</f>
        <v>3.4807469215649171E-4</v>
      </c>
      <c r="R163" s="18">
        <f>'2020'!R163-'2008'!R163</f>
        <v>0</v>
      </c>
      <c r="S163" s="9">
        <f>'2020'!S163-'2008'!S163</f>
        <v>-1.8232395991679973E-2</v>
      </c>
      <c r="T163" s="10">
        <f>'2020'!T163-'2008'!T163</f>
        <v>-1.0656720484665958E-2</v>
      </c>
      <c r="U163" s="10">
        <f>'2020'!U163-'2008'!U163</f>
        <v>-8.3219802091706128E-3</v>
      </c>
      <c r="V163" s="10">
        <f>'2020'!V163-'2008'!V163</f>
        <v>7.4630470215659994E-4</v>
      </c>
      <c r="W163" s="10">
        <f>'2020'!W163-'2008'!W163</f>
        <v>0</v>
      </c>
    </row>
    <row r="164" spans="1:23" x14ac:dyDescent="0.3">
      <c r="A164" s="1" t="s">
        <v>269</v>
      </c>
      <c r="B164" s="1" t="s">
        <v>270</v>
      </c>
      <c r="C164" s="2">
        <f>'2020'!C164-'2008'!C164</f>
        <v>-1.4574090714846721E-3</v>
      </c>
      <c r="D164" s="3">
        <f>'2020'!D164-'2008'!D164</f>
        <v>3.049918175287103E-3</v>
      </c>
      <c r="E164" s="4">
        <f>'2020'!E164-'2008'!E164</f>
        <v>-9.6521357143565141E-3</v>
      </c>
      <c r="F164" s="11">
        <f>'2020'!F164-'2008'!F164</f>
        <v>1.0687884715483867E-2</v>
      </c>
      <c r="G164" s="4">
        <f>'2020'!G164-'2008'!G164</f>
        <v>5.1997810954486964E-3</v>
      </c>
      <c r="H164" s="11">
        <f>'2020'!H164-'2008'!H164</f>
        <v>-3.1856119212889458E-3</v>
      </c>
      <c r="I164" s="7">
        <f>'2020'!I164-'2008'!I164</f>
        <v>-2.9665471457087755E-2</v>
      </c>
      <c r="J164" s="8">
        <f>'2020'!J164-'2008'!J164</f>
        <v>-2.472223117190811E-2</v>
      </c>
      <c r="K164" s="8">
        <f>'2020'!K164-'2008'!K164</f>
        <v>1.121022049587727E-2</v>
      </c>
      <c r="L164" s="8">
        <f>'2020'!L164-'2008'!L164</f>
        <v>-1.6153460781056922E-2</v>
      </c>
      <c r="M164" s="17">
        <f>'2020'!M164-'2008'!M164</f>
        <v>1.9593986220756129E-2</v>
      </c>
      <c r="N164" s="16">
        <f>'2020'!N164-'2008'!N164</f>
        <v>9.7392032509906121E-3</v>
      </c>
      <c r="O164" s="16">
        <f>'2020'!O164-'2008'!O164</f>
        <v>9.8547829697655243E-3</v>
      </c>
      <c r="P164" s="5">
        <f>'2020'!P164-'2008'!P164</f>
        <v>0</v>
      </c>
      <c r="Q164" s="18">
        <f>'2020'!Q164-'2008'!Q164</f>
        <v>0</v>
      </c>
      <c r="R164" s="18">
        <f>'2020'!R164-'2008'!R164</f>
        <v>0</v>
      </c>
      <c r="S164" s="9">
        <f>'2020'!S164-'2008'!S164</f>
        <v>5.5641579895598196E-3</v>
      </c>
      <c r="T164" s="10">
        <f>'2020'!T164-'2008'!T164</f>
        <v>-8.1983379797915951E-3</v>
      </c>
      <c r="U164" s="10">
        <f>'2020'!U164-'2008'!U164</f>
        <v>1.453858727202897E-3</v>
      </c>
      <c r="V164" s="10">
        <f>'2020'!V164-'2008'!V164</f>
        <v>1.0849168983643867E-2</v>
      </c>
      <c r="W164" s="10">
        <f>'2020'!W164-'2008'!W164</f>
        <v>1.4594682585046485E-3</v>
      </c>
    </row>
    <row r="165" spans="1:23" x14ac:dyDescent="0.3">
      <c r="A165" s="1" t="s">
        <v>271</v>
      </c>
      <c r="B165" s="1" t="s">
        <v>272</v>
      </c>
      <c r="C165" s="2">
        <f>'2020'!C165-'2008'!C165</f>
        <v>-3.474105656914972E-3</v>
      </c>
      <c r="D165" s="3">
        <f>'2020'!D165-'2008'!D165</f>
        <v>-6.2365406021144543E-3</v>
      </c>
      <c r="E165" s="4">
        <f>'2020'!E165-'2008'!E165</f>
        <v>-5.1464977800011365E-3</v>
      </c>
      <c r="F165" s="11">
        <f>'2020'!F165-'2008'!F165</f>
        <v>4.1642734989149801E-3</v>
      </c>
      <c r="G165" s="4">
        <f>'2020'!G165-'2008'!G165</f>
        <v>3.3485965064909652E-3</v>
      </c>
      <c r="H165" s="11">
        <f>'2020'!H165-'2008'!H165</f>
        <v>-8.6029128275192587E-3</v>
      </c>
      <c r="I165" s="7">
        <f>'2020'!I165-'2008'!I165</f>
        <v>-4.2008363168739571E-2</v>
      </c>
      <c r="J165" s="8">
        <f>'2020'!J165-'2008'!J165</f>
        <v>-2.043090014967E-2</v>
      </c>
      <c r="K165" s="8">
        <f>'2020'!K165-'2008'!K165</f>
        <v>-1.5648859230800935E-2</v>
      </c>
      <c r="L165" s="8">
        <f>'2020'!L165-'2008'!L165</f>
        <v>-5.9286037882686216E-3</v>
      </c>
      <c r="M165" s="17">
        <f>'2020'!M165-'2008'!M165</f>
        <v>2.6074678488598207E-2</v>
      </c>
      <c r="N165" s="16">
        <f>'2020'!N165-'2008'!N165</f>
        <v>-9.0931214426891172E-4</v>
      </c>
      <c r="O165" s="16">
        <f>'2020'!O165-'2008'!O165</f>
        <v>2.6983990632867119E-2</v>
      </c>
      <c r="P165" s="5">
        <f>'2020'!P165-'2008'!P165</f>
        <v>1.2845585550344105E-3</v>
      </c>
      <c r="Q165" s="18">
        <f>'2020'!Q165-'2008'!Q165</f>
        <v>4.5661989280893243E-4</v>
      </c>
      <c r="R165" s="18">
        <f>'2020'!R165-'2008'!R165</f>
        <v>8.2793866222547797E-4</v>
      </c>
      <c r="S165" s="9">
        <f>'2020'!S165-'2008'!S165</f>
        <v>1.7411561070306482E-2</v>
      </c>
      <c r="T165" s="10">
        <f>'2020'!T165-'2008'!T165</f>
        <v>-7.9350332391466046E-3</v>
      </c>
      <c r="U165" s="10">
        <f>'2020'!U165-'2008'!U165</f>
        <v>1.2005811883689571E-2</v>
      </c>
      <c r="V165" s="10">
        <f>'2020'!V165-'2008'!V165</f>
        <v>5.2673888746861998E-3</v>
      </c>
      <c r="W165" s="10">
        <f>'2020'!W165-'2008'!W165</f>
        <v>8.0733935510773156E-3</v>
      </c>
    </row>
    <row r="166" spans="1:23" x14ac:dyDescent="0.3">
      <c r="A166" s="1" t="s">
        <v>273</v>
      </c>
      <c r="B166" s="1" t="s">
        <v>274</v>
      </c>
      <c r="C166" s="2">
        <f>'2020'!C166-'2008'!C166</f>
        <v>-2.1443378132251611E-2</v>
      </c>
      <c r="D166" s="3">
        <f>'2020'!D166-'2008'!D166</f>
        <v>-1.1616460065219048E-2</v>
      </c>
      <c r="E166" s="4">
        <f>'2020'!E166-'2008'!E166</f>
        <v>5.4453198893317303E-3</v>
      </c>
      <c r="F166" s="11">
        <f>'2020'!F166-'2008'!F166</f>
        <v>-6.7706023791366046E-3</v>
      </c>
      <c r="G166" s="4">
        <f>'2020'!G166-'2008'!G166</f>
        <v>7.3236682032214477E-3</v>
      </c>
      <c r="H166" s="11">
        <f>'2020'!H166-'2008'!H166</f>
        <v>-1.7614845778635618E-2</v>
      </c>
      <c r="I166" s="7">
        <f>'2020'!I166-'2008'!I166</f>
        <v>1.3773182981773602E-2</v>
      </c>
      <c r="J166" s="8">
        <f>'2020'!J166-'2008'!J166</f>
        <v>-4.8020820125132258E-3</v>
      </c>
      <c r="K166" s="8">
        <f>'2020'!K166-'2008'!K166</f>
        <v>1.5710008793043545E-3</v>
      </c>
      <c r="L166" s="8">
        <f>'2020'!L166-'2008'!L166</f>
        <v>1.7004264114982487E-2</v>
      </c>
      <c r="M166" s="17">
        <f>'2020'!M166-'2008'!M166</f>
        <v>-3.5861007870925804E-3</v>
      </c>
      <c r="N166" s="16">
        <f>'2020'!N166-'2008'!N166</f>
        <v>1.5969249605934759E-3</v>
      </c>
      <c r="O166" s="16">
        <f>'2020'!O166-'2008'!O166</f>
        <v>-5.1830257476860597E-3</v>
      </c>
      <c r="P166" s="5">
        <f>'2020'!P166-'2008'!P166</f>
        <v>0</v>
      </c>
      <c r="Q166" s="18">
        <f>'2020'!Q166-'2008'!Q166</f>
        <v>0</v>
      </c>
      <c r="R166" s="18">
        <f>'2020'!R166-'2008'!R166</f>
        <v>0</v>
      </c>
      <c r="S166" s="9">
        <f>'2020'!S166-'2008'!S166</f>
        <v>-2.0014000261713571E-2</v>
      </c>
      <c r="T166" s="10">
        <f>'2020'!T166-'2008'!T166</f>
        <v>-9.0460888899685805E-3</v>
      </c>
      <c r="U166" s="10">
        <f>'2020'!U166-'2008'!U166</f>
        <v>0</v>
      </c>
      <c r="V166" s="10">
        <f>'2020'!V166-'2008'!V166</f>
        <v>-1.1870807455281913E-2</v>
      </c>
      <c r="W166" s="10">
        <f>'2020'!W166-'2008'!W166</f>
        <v>9.0289608353692167E-4</v>
      </c>
    </row>
    <row r="167" spans="1:23" x14ac:dyDescent="0.3">
      <c r="A167" s="1" t="s">
        <v>275</v>
      </c>
      <c r="B167" s="1" t="s">
        <v>276</v>
      </c>
      <c r="C167" s="2">
        <f>'2020'!C167-'2008'!C167</f>
        <v>-7.6292328297478673E-3</v>
      </c>
      <c r="D167" s="3">
        <f>'2020'!D167-'2008'!D167</f>
        <v>9.4033080071804498E-3</v>
      </c>
      <c r="E167" s="4">
        <f>'2020'!E167-'2008'!E167</f>
        <v>5.9368375312342861E-3</v>
      </c>
      <c r="F167" s="11">
        <f>'2020'!F167-'2008'!F167</f>
        <v>7.3607498739377605E-3</v>
      </c>
      <c r="G167" s="4">
        <f>'2020'!G167-'2008'!G167</f>
        <v>4.6764621328709522E-3</v>
      </c>
      <c r="H167" s="11">
        <f>'2020'!H167-'2008'!H167</f>
        <v>-8.5707415308625481E-3</v>
      </c>
      <c r="I167" s="7">
        <f>'2020'!I167-'2008'!I167</f>
        <v>3.4795210998361026E-2</v>
      </c>
      <c r="J167" s="8">
        <f>'2020'!J167-'2008'!J167</f>
        <v>-1.6404518121309469E-3</v>
      </c>
      <c r="K167" s="8">
        <f>'2020'!K167-'2008'!K167</f>
        <v>1.1731457864427412E-2</v>
      </c>
      <c r="L167" s="8">
        <f>'2020'!L167-'2008'!L167</f>
        <v>2.4704204946064567E-2</v>
      </c>
      <c r="M167" s="17">
        <f>'2020'!M167-'2008'!M167</f>
        <v>-1.2518777311139165E-2</v>
      </c>
      <c r="N167" s="16">
        <f>'2020'!N167-'2008'!N167</f>
        <v>1.8371326500525899E-2</v>
      </c>
      <c r="O167" s="16">
        <f>'2020'!O167-'2008'!O167</f>
        <v>-3.0890103811665071E-2</v>
      </c>
      <c r="P167" s="5">
        <f>'2020'!P167-'2008'!P167</f>
        <v>0</v>
      </c>
      <c r="Q167" s="18">
        <f>'2020'!Q167-'2008'!Q167</f>
        <v>0</v>
      </c>
      <c r="R167" s="18">
        <f>'2020'!R167-'2008'!R167</f>
        <v>0</v>
      </c>
      <c r="S167" s="9">
        <f>'2020'!S167-'2008'!S167</f>
        <v>-3.9308974524150261E-2</v>
      </c>
      <c r="T167" s="10">
        <f>'2020'!T167-'2008'!T167</f>
        <v>-1.7118100535621468E-2</v>
      </c>
      <c r="U167" s="10">
        <f>'2020'!U167-'2008'!U167</f>
        <v>0</v>
      </c>
      <c r="V167" s="10">
        <f>'2020'!V167-'2008'!V167</f>
        <v>-1.3963466722483085E-2</v>
      </c>
      <c r="W167" s="10">
        <f>'2020'!W167-'2008'!W167</f>
        <v>-8.2274072660457089E-3</v>
      </c>
    </row>
    <row r="168" spans="1:23" x14ac:dyDescent="0.3">
      <c r="A168" s="1" t="s">
        <v>277</v>
      </c>
      <c r="B168" s="1" t="s">
        <v>278</v>
      </c>
      <c r="C168" s="2">
        <f>'2020'!C168-'2008'!C168</f>
        <v>-1.268231726125707E-2</v>
      </c>
      <c r="D168" s="3">
        <f>'2020'!D168-'2008'!D168</f>
        <v>-4.6141708709636631E-3</v>
      </c>
      <c r="E168" s="4">
        <f>'2020'!E168-'2008'!E168</f>
        <v>-7.3983758595196243E-3</v>
      </c>
      <c r="F168" s="11">
        <f>'2020'!F168-'2008'!F168</f>
        <v>3.023044018016386E-4</v>
      </c>
      <c r="G168" s="4">
        <f>'2020'!G168-'2008'!G168</f>
        <v>5.5129021762708981E-4</v>
      </c>
      <c r="H168" s="11">
        <f>'2020'!H168-'2008'!H168</f>
        <v>1.9306103691272211E-3</v>
      </c>
      <c r="I168" s="7">
        <f>'2020'!I168-'2008'!I168</f>
        <v>-5.5329591699295189E-3</v>
      </c>
      <c r="J168" s="8">
        <f>'2020'!J168-'2008'!J168</f>
        <v>-1.539433561525487E-2</v>
      </c>
      <c r="K168" s="8">
        <f>'2020'!K168-'2008'!K168</f>
        <v>1.049800942842273E-3</v>
      </c>
      <c r="L168" s="8">
        <f>'2020'!L168-'2008'!L168</f>
        <v>8.811575502483085E-3</v>
      </c>
      <c r="M168" s="17">
        <f>'2020'!M168-'2008'!M168</f>
        <v>-3.2153799333410199E-3</v>
      </c>
      <c r="N168" s="16">
        <f>'2020'!N168-'2008'!N168</f>
        <v>2.9139403756903021E-3</v>
      </c>
      <c r="O168" s="16">
        <f>'2020'!O168-'2008'!O168</f>
        <v>-6.129320309031322E-3</v>
      </c>
      <c r="P168" s="5">
        <f>'2020'!P168-'2008'!P168</f>
        <v>0</v>
      </c>
      <c r="Q168" s="18">
        <f>'2020'!Q168-'2008'!Q168</f>
        <v>0</v>
      </c>
      <c r="R168" s="18">
        <f>'2020'!R168-'2008'!R168</f>
        <v>0</v>
      </c>
      <c r="S168" s="9">
        <f>'2020'!S168-'2008'!S168</f>
        <v>6.8019271297714221E-4</v>
      </c>
      <c r="T168" s="10">
        <f>'2020'!T168-'2008'!T168</f>
        <v>-3.0654129154276837E-3</v>
      </c>
      <c r="U168" s="10">
        <f>'2020'!U168-'2008'!U168</f>
        <v>1.449290083418086E-5</v>
      </c>
      <c r="V168" s="10">
        <f>'2020'!V168-'2008'!V168</f>
        <v>3.3790500539256432E-5</v>
      </c>
      <c r="W168" s="10">
        <f>'2020'!W168-'2008'!W168</f>
        <v>3.6973222270313901E-3</v>
      </c>
    </row>
    <row r="169" spans="1:23" x14ac:dyDescent="0.3">
      <c r="A169" s="1" t="s">
        <v>279</v>
      </c>
      <c r="B169" s="1" t="s">
        <v>280</v>
      </c>
      <c r="C169" s="2">
        <f>'2020'!C169-'2008'!C169</f>
        <v>-1.057886162344529E-2</v>
      </c>
      <c r="D169" s="3">
        <f>'2020'!D169-'2008'!D169</f>
        <v>-9.2651968735188162E-3</v>
      </c>
      <c r="E169" s="4">
        <f>'2020'!E169-'2008'!E169</f>
        <v>1.0408661827855197E-2</v>
      </c>
      <c r="F169" s="11">
        <f>'2020'!F169-'2008'!F169</f>
        <v>-9.1059267017207356E-3</v>
      </c>
      <c r="G169" s="4">
        <f>'2020'!G169-'2008'!G169</f>
        <v>-1.3255525525049106E-3</v>
      </c>
      <c r="H169" s="11">
        <f>'2020'!H169-'2008'!H169</f>
        <v>-9.242379447148355E-3</v>
      </c>
      <c r="I169" s="7">
        <f>'2020'!I169-'2008'!I169</f>
        <v>-4.8135207652738821E-2</v>
      </c>
      <c r="J169" s="8">
        <f>'2020'!J169-'2008'!J169</f>
        <v>-5.2588520885459289E-2</v>
      </c>
      <c r="K169" s="8">
        <f>'2020'!K169-'2008'!K169</f>
        <v>1.2995458350611701E-2</v>
      </c>
      <c r="L169" s="8">
        <f>'2020'!L169-'2008'!L169</f>
        <v>-8.5421451178912394E-3</v>
      </c>
      <c r="M169" s="17">
        <f>'2020'!M169-'2008'!M169</f>
        <v>3.8003738050734995E-2</v>
      </c>
      <c r="N169" s="16">
        <f>'2020'!N169-'2008'!N169</f>
        <v>-1.1632579130632162E-3</v>
      </c>
      <c r="O169" s="16">
        <f>'2020'!O169-'2008'!O169</f>
        <v>3.9166995963798218E-2</v>
      </c>
      <c r="P169" s="5">
        <f>'2020'!P169-'2008'!P169</f>
        <v>0</v>
      </c>
      <c r="Q169" s="18">
        <f>'2020'!Q169-'2008'!Q169</f>
        <v>0</v>
      </c>
      <c r="R169" s="18">
        <f>'2020'!R169-'2008'!R169</f>
        <v>0</v>
      </c>
      <c r="S169" s="9">
        <f>'2020'!S169-'2008'!S169</f>
        <v>8.8178048520773898E-3</v>
      </c>
      <c r="T169" s="10">
        <f>'2020'!T169-'2008'!T169</f>
        <v>9.8070514835725195E-4</v>
      </c>
      <c r="U169" s="10">
        <f>'2020'!U169-'2008'!U169</f>
        <v>0</v>
      </c>
      <c r="V169" s="10">
        <f>'2020'!V169-'2008'!V169</f>
        <v>7.8370997037201361E-3</v>
      </c>
      <c r="W169" s="10">
        <f>'2020'!W169-'2008'!W169</f>
        <v>0</v>
      </c>
    </row>
    <row r="170" spans="1:23" x14ac:dyDescent="0.3">
      <c r="A170" s="1" t="s">
        <v>281</v>
      </c>
      <c r="B170" s="1" t="s">
        <v>282</v>
      </c>
      <c r="C170" s="2">
        <f>'2020'!C170-'2008'!C170</f>
        <v>-1.0960349953478388E-2</v>
      </c>
      <c r="D170" s="3">
        <f>'2020'!D170-'2008'!D170</f>
        <v>1.6078925996357879E-2</v>
      </c>
      <c r="E170" s="4">
        <f>'2020'!E170-'2008'!E170</f>
        <v>6.3906057697301275E-3</v>
      </c>
      <c r="F170" s="11">
        <f>'2020'!F170-'2008'!F170</f>
        <v>-2.0602817622216493E-4</v>
      </c>
      <c r="G170" s="4">
        <f>'2020'!G170-'2008'!G170</f>
        <v>3.7737974157414211E-3</v>
      </c>
      <c r="H170" s="11">
        <f>'2020'!H170-'2008'!H170</f>
        <v>6.1205509871084945E-3</v>
      </c>
      <c r="I170" s="7">
        <f>'2020'!I170-'2008'!I170</f>
        <v>-1.4948547159641501E-2</v>
      </c>
      <c r="J170" s="8">
        <f>'2020'!J170-'2008'!J170</f>
        <v>-2.4158004246090825E-2</v>
      </c>
      <c r="K170" s="8">
        <f>'2020'!K170-'2008'!K170</f>
        <v>2.5149173365631411E-2</v>
      </c>
      <c r="L170" s="8">
        <f>'2020'!L170-'2008'!L170</f>
        <v>-1.5939716279182073E-2</v>
      </c>
      <c r="M170" s="17">
        <f>'2020'!M170-'2008'!M170</f>
        <v>-1.5709660266520598E-2</v>
      </c>
      <c r="N170" s="16">
        <f>'2020'!N170-'2008'!N170</f>
        <v>8.0629228662129904E-3</v>
      </c>
      <c r="O170" s="16">
        <f>'2020'!O170-'2008'!O170</f>
        <v>-2.3772583132733588E-2</v>
      </c>
      <c r="P170" s="5">
        <f>'2020'!P170-'2008'!P170</f>
        <v>0</v>
      </c>
      <c r="Q170" s="18">
        <f>'2020'!Q170-'2008'!Q170</f>
        <v>0</v>
      </c>
      <c r="R170" s="18">
        <f>'2020'!R170-'2008'!R170</f>
        <v>0</v>
      </c>
      <c r="S170" s="9">
        <f>'2020'!S170-'2008'!S170</f>
        <v>3.618931476325804E-3</v>
      </c>
      <c r="T170" s="10">
        <f>'2020'!T170-'2008'!T170</f>
        <v>0</v>
      </c>
      <c r="U170" s="10">
        <f>'2020'!U170-'2008'!U170</f>
        <v>1.5268999724963855E-3</v>
      </c>
      <c r="V170" s="10">
        <f>'2020'!V170-'2008'!V170</f>
        <v>2.0920315038294186E-3</v>
      </c>
      <c r="W170" s="10">
        <f>'2020'!W170-'2008'!W170</f>
        <v>0</v>
      </c>
    </row>
    <row r="171" spans="1:23" x14ac:dyDescent="0.3">
      <c r="A171" s="1" t="s">
        <v>283</v>
      </c>
      <c r="B171" s="1" t="s">
        <v>284</v>
      </c>
      <c r="C171" s="2">
        <f>'2020'!C171-'2008'!C171</f>
        <v>-1.6577975943075196E-2</v>
      </c>
      <c r="D171" s="3">
        <f>'2020'!D171-'2008'!D171</f>
        <v>-1.2000308126434989E-4</v>
      </c>
      <c r="E171" s="4">
        <f>'2020'!E171-'2008'!E171</f>
        <v>-1.0453903924312745E-2</v>
      </c>
      <c r="F171" s="11">
        <f>'2020'!F171-'2008'!F171</f>
        <v>2.1665044216323918E-3</v>
      </c>
      <c r="G171" s="4">
        <f>'2020'!G171-'2008'!G171</f>
        <v>-6.9112602049068951E-3</v>
      </c>
      <c r="H171" s="11">
        <f>'2020'!H171-'2008'!H171</f>
        <v>1.5078656626322906E-2</v>
      </c>
      <c r="I171" s="7">
        <f>'2020'!I171-'2008'!I171</f>
        <v>2.2305919247843226E-2</v>
      </c>
      <c r="J171" s="8">
        <f>'2020'!J171-'2008'!J171</f>
        <v>-7.4433481320646117E-3</v>
      </c>
      <c r="K171" s="8">
        <f>'2020'!K171-'2008'!K171</f>
        <v>2.6823247685026655E-2</v>
      </c>
      <c r="L171" s="8">
        <f>'2020'!L171-'2008'!L171</f>
        <v>2.9260196948811684E-3</v>
      </c>
      <c r="M171" s="17">
        <f>'2020'!M171-'2008'!M171</f>
        <v>-3.7204569723242938E-2</v>
      </c>
      <c r="N171" s="16">
        <f>'2020'!N171-'2008'!N171</f>
        <v>7.467111265236151E-5</v>
      </c>
      <c r="O171" s="16">
        <f>'2020'!O171-'2008'!O171</f>
        <v>-3.7279240835895296E-2</v>
      </c>
      <c r="P171" s="5">
        <f>'2020'!P171-'2008'!P171</f>
        <v>0</v>
      </c>
      <c r="Q171" s="18">
        <f>'2020'!Q171-'2008'!Q171</f>
        <v>0</v>
      </c>
      <c r="R171" s="18">
        <f>'2020'!R171-'2008'!R171</f>
        <v>0</v>
      </c>
      <c r="S171" s="9">
        <f>'2020'!S171-'2008'!S171</f>
        <v>-1.5593223864111738E-3</v>
      </c>
      <c r="T171" s="10">
        <f>'2020'!T171-'2008'!T171</f>
        <v>0</v>
      </c>
      <c r="U171" s="10">
        <f>'2020'!U171-'2008'!U171</f>
        <v>0</v>
      </c>
      <c r="V171" s="10">
        <f>'2020'!V171-'2008'!V171</f>
        <v>-1.5593223864111738E-3</v>
      </c>
      <c r="W171" s="10">
        <f>'2020'!W171-'2008'!W171</f>
        <v>0</v>
      </c>
    </row>
    <row r="172" spans="1:23" x14ac:dyDescent="0.3">
      <c r="A172" s="1" t="s">
        <v>285</v>
      </c>
      <c r="B172" s="1" t="s">
        <v>286</v>
      </c>
      <c r="C172" s="2">
        <f>'2020'!C172-'2008'!C172</f>
        <v>-1.3139667471918304E-2</v>
      </c>
      <c r="D172" s="3">
        <f>'2020'!D172-'2008'!D172</f>
        <v>-7.4703676783847567E-3</v>
      </c>
      <c r="E172" s="4">
        <f>'2020'!E172-'2008'!E172</f>
        <v>-6.7295185699402793E-3</v>
      </c>
      <c r="F172" s="11">
        <f>'2020'!F172-'2008'!F172</f>
        <v>-7.1552611542645911E-3</v>
      </c>
      <c r="G172" s="4">
        <f>'2020'!G172-'2008'!G172</f>
        <v>0</v>
      </c>
      <c r="H172" s="11">
        <f>'2020'!H172-'2008'!H172</f>
        <v>6.4144120458201059E-3</v>
      </c>
      <c r="I172" s="7">
        <f>'2020'!I172-'2008'!I172</f>
        <v>1.9004752274048714E-2</v>
      </c>
      <c r="J172" s="8">
        <f>'2020'!J172-'2008'!J172</f>
        <v>2.0435465578380607E-3</v>
      </c>
      <c r="K172" s="8">
        <f>'2020'!K172-'2008'!K172</f>
        <v>1.3716997628866339E-2</v>
      </c>
      <c r="L172" s="8">
        <f>'2020'!L172-'2008'!L172</f>
        <v>3.2442080873442969E-3</v>
      </c>
      <c r="M172" s="17">
        <f>'2020'!M172-'2008'!M172</f>
        <v>-1.9774159091188542E-2</v>
      </c>
      <c r="N172" s="16">
        <f>'2020'!N172-'2008'!N172</f>
        <v>-2.0977460799280381E-2</v>
      </c>
      <c r="O172" s="16">
        <f>'2020'!O172-'2008'!O172</f>
        <v>1.2033017080918529E-3</v>
      </c>
      <c r="P172" s="5">
        <f>'2020'!P172-'2008'!P172</f>
        <v>0</v>
      </c>
      <c r="Q172" s="18">
        <f>'2020'!Q172-'2008'!Q172</f>
        <v>0</v>
      </c>
      <c r="R172" s="18">
        <f>'2020'!R172-'2008'!R172</f>
        <v>0</v>
      </c>
      <c r="S172" s="9">
        <f>'2020'!S172-'2008'!S172</f>
        <v>-4.8998929763936928E-3</v>
      </c>
      <c r="T172" s="10">
        <f>'2020'!T172-'2008'!T172</f>
        <v>0</v>
      </c>
      <c r="U172" s="10">
        <f>'2020'!U172-'2008'!U172</f>
        <v>-2.6003071579385655E-3</v>
      </c>
      <c r="V172" s="10">
        <f>'2020'!V172-'2008'!V172</f>
        <v>-2.2995858184551273E-3</v>
      </c>
      <c r="W172" s="10">
        <f>'2020'!W172-'2008'!W172</f>
        <v>0</v>
      </c>
    </row>
    <row r="173" spans="1:23" x14ac:dyDescent="0.3">
      <c r="A173" s="1" t="s">
        <v>287</v>
      </c>
      <c r="B173" s="1" t="s">
        <v>288</v>
      </c>
      <c r="C173" s="2">
        <f>'2020'!C173-'2008'!C173</f>
        <v>-4.2619913500144269E-3</v>
      </c>
      <c r="D173" s="3">
        <f>'2020'!D173-'2008'!D173</f>
        <v>-1.638675501677174E-2</v>
      </c>
      <c r="E173" s="4">
        <f>'2020'!E173-'2008'!E173</f>
        <v>-1.7058052226077008E-2</v>
      </c>
      <c r="F173" s="11">
        <f>'2020'!F173-'2008'!F173</f>
        <v>-2.5564311845223432E-3</v>
      </c>
      <c r="G173" s="4">
        <f>'2020'!G173-'2008'!G173</f>
        <v>1.2376612607147616E-4</v>
      </c>
      <c r="H173" s="11">
        <f>'2020'!H173-'2008'!H173</f>
        <v>3.1039622677561454E-3</v>
      </c>
      <c r="I173" s="7">
        <f>'2020'!I173-'2008'!I173</f>
        <v>-1.3344477298454394E-2</v>
      </c>
      <c r="J173" s="8">
        <f>'2020'!J173-'2008'!J173</f>
        <v>-6.8758234663062745E-3</v>
      </c>
      <c r="K173" s="8">
        <f>'2020'!K173-'2008'!K173</f>
        <v>1.7012436407767839E-5</v>
      </c>
      <c r="L173" s="8">
        <f>'2020'!L173-'2008'!L173</f>
        <v>-6.485666268555873E-3</v>
      </c>
      <c r="M173" s="17">
        <f>'2020'!M173-'2008'!M173</f>
        <v>2.3895049106370442E-2</v>
      </c>
      <c r="N173" s="16">
        <f>'2020'!N173-'2008'!N173</f>
        <v>2.0389481862847338E-3</v>
      </c>
      <c r="O173" s="16">
        <f>'2020'!O173-'2008'!O173</f>
        <v>2.1856100920085705E-2</v>
      </c>
      <c r="P173" s="5">
        <f>'2020'!P173-'2008'!P173</f>
        <v>0</v>
      </c>
      <c r="Q173" s="18">
        <f>'2020'!Q173-'2008'!Q173</f>
        <v>0</v>
      </c>
      <c r="R173" s="18">
        <f>'2020'!R173-'2008'!R173</f>
        <v>0</v>
      </c>
      <c r="S173" s="9">
        <f>'2020'!S173-'2008'!S173</f>
        <v>1.5741918588411804E-3</v>
      </c>
      <c r="T173" s="10">
        <f>'2020'!T173-'2008'!T173</f>
        <v>-2.3705000273029696E-3</v>
      </c>
      <c r="U173" s="10">
        <f>'2020'!U173-'2008'!U173</f>
        <v>0</v>
      </c>
      <c r="V173" s="10">
        <f>'2020'!V173-'2008'!V173</f>
        <v>3.9446918861441495E-3</v>
      </c>
      <c r="W173" s="10">
        <f>'2020'!W173-'2008'!W173</f>
        <v>0</v>
      </c>
    </row>
    <row r="174" spans="1:23" x14ac:dyDescent="0.3">
      <c r="A174" s="1" t="s">
        <v>289</v>
      </c>
      <c r="B174" s="1" t="s">
        <v>290</v>
      </c>
      <c r="C174" s="2">
        <f>'2020'!C174-'2008'!C174</f>
        <v>-8.8655080817564014E-3</v>
      </c>
      <c r="D174" s="3">
        <f>'2020'!D174-'2008'!D174</f>
        <v>-3.4372533655461876E-2</v>
      </c>
      <c r="E174" s="4">
        <f>'2020'!E174-'2008'!E174</f>
        <v>-2.8168025063868864E-2</v>
      </c>
      <c r="F174" s="11">
        <f>'2020'!F174-'2008'!F174</f>
        <v>-1.1866098631742962E-2</v>
      </c>
      <c r="G174" s="4">
        <f>'2020'!G174-'2008'!G174</f>
        <v>7.5215220203152678E-3</v>
      </c>
      <c r="H174" s="11">
        <f>'2020'!H174-'2008'!H174</f>
        <v>-1.8599319801653261E-3</v>
      </c>
      <c r="I174" s="7">
        <f>'2020'!I174-'2008'!I174</f>
        <v>2.0451474290098748E-2</v>
      </c>
      <c r="J174" s="8">
        <f>'2020'!J174-'2008'!J174</f>
        <v>5.6022613215206685E-3</v>
      </c>
      <c r="K174" s="8">
        <f>'2020'!K174-'2008'!K174</f>
        <v>1.2852338065529951E-2</v>
      </c>
      <c r="L174" s="8">
        <f>'2020'!L174-'2008'!L174</f>
        <v>1.996874903048132E-3</v>
      </c>
      <c r="M174" s="17">
        <f>'2020'!M174-'2008'!M174</f>
        <v>5.4133058207196244E-3</v>
      </c>
      <c r="N174" s="16">
        <f>'2020'!N174-'2008'!N174</f>
        <v>1.4139791558537185E-3</v>
      </c>
      <c r="O174" s="16">
        <f>'2020'!O174-'2008'!O174</f>
        <v>3.9993266648659098E-3</v>
      </c>
      <c r="P174" s="5">
        <f>'2020'!P174-'2008'!P174</f>
        <v>0</v>
      </c>
      <c r="Q174" s="18">
        <f>'2020'!Q174-'2008'!Q174</f>
        <v>0</v>
      </c>
      <c r="R174" s="18">
        <f>'2020'!R174-'2008'!R174</f>
        <v>0</v>
      </c>
      <c r="S174" s="9">
        <f>'2020'!S174-'2008'!S174</f>
        <v>-3.5775453711290141E-4</v>
      </c>
      <c r="T174" s="10">
        <f>'2020'!T174-'2008'!T174</f>
        <v>0</v>
      </c>
      <c r="U174" s="10">
        <f>'2020'!U174-'2008'!U174</f>
        <v>0</v>
      </c>
      <c r="V174" s="10">
        <f>'2020'!V174-'2008'!V174</f>
        <v>-3.5775453711290141E-4</v>
      </c>
      <c r="W174" s="10">
        <f>'2020'!W174-'2008'!W174</f>
        <v>0</v>
      </c>
    </row>
    <row r="175" spans="1:23" x14ac:dyDescent="0.3">
      <c r="A175" s="1" t="s">
        <v>291</v>
      </c>
      <c r="B175" s="1" t="s">
        <v>292</v>
      </c>
      <c r="C175" s="2">
        <f>'2020'!C175-'2008'!C175</f>
        <v>-5.6144102911529492E-3</v>
      </c>
      <c r="D175" s="3">
        <f>'2020'!D175-'2008'!D175</f>
        <v>1.3480575338315356E-2</v>
      </c>
      <c r="E175" s="4">
        <f>'2020'!E175-'2008'!E175</f>
        <v>-9.3987678194608487E-3</v>
      </c>
      <c r="F175" s="11">
        <f>'2020'!F175-'2008'!F175</f>
        <v>-4.7938224022371894E-4</v>
      </c>
      <c r="G175" s="4">
        <f>'2020'!G175-'2008'!G175</f>
        <v>4.8434420167976153E-3</v>
      </c>
      <c r="H175" s="11">
        <f>'2020'!H175-'2008'!H175</f>
        <v>1.851528338120232E-2</v>
      </c>
      <c r="I175" s="7">
        <f>'2020'!I175-'2008'!I175</f>
        <v>-1.1302943320444014E-2</v>
      </c>
      <c r="J175" s="8">
        <f>'2020'!J175-'2008'!J175</f>
        <v>-1.2165693306431288E-2</v>
      </c>
      <c r="K175" s="8">
        <f>'2020'!K175-'2008'!K175</f>
        <v>2.6038673849952315E-2</v>
      </c>
      <c r="L175" s="8">
        <f>'2020'!L175-'2008'!L175</f>
        <v>-2.5175923863965E-2</v>
      </c>
      <c r="M175" s="17">
        <f>'2020'!M175-'2008'!M175</f>
        <v>-7.7920423090242497E-3</v>
      </c>
      <c r="N175" s="16">
        <f>'2020'!N175-'2008'!N175</f>
        <v>-1.9786295812383135E-3</v>
      </c>
      <c r="O175" s="16">
        <f>'2020'!O175-'2008'!O175</f>
        <v>-5.8134127277859327E-3</v>
      </c>
      <c r="P175" s="5">
        <f>'2020'!P175-'2008'!P175</f>
        <v>0</v>
      </c>
      <c r="Q175" s="18">
        <f>'2020'!Q175-'2008'!Q175</f>
        <v>0</v>
      </c>
      <c r="R175" s="18">
        <f>'2020'!R175-'2008'!R175</f>
        <v>0</v>
      </c>
      <c r="S175" s="9">
        <f>'2020'!S175-'2008'!S175</f>
        <v>0</v>
      </c>
      <c r="T175" s="10">
        <f>'2020'!T175-'2008'!T175</f>
        <v>0</v>
      </c>
      <c r="U175" s="10">
        <f>'2020'!U175-'2008'!U175</f>
        <v>0</v>
      </c>
      <c r="V175" s="10">
        <f>'2020'!V175-'2008'!V175</f>
        <v>0</v>
      </c>
      <c r="W175" s="10">
        <f>'2020'!W175-'2008'!W175</f>
        <v>0</v>
      </c>
    </row>
    <row r="176" spans="1:23" x14ac:dyDescent="0.3">
      <c r="A176" s="1" t="s">
        <v>293</v>
      </c>
      <c r="B176" s="1" t="s">
        <v>294</v>
      </c>
      <c r="C176" s="2">
        <f>'2020'!C176-'2008'!C176</f>
        <v>-5.0819550996901719E-3</v>
      </c>
      <c r="D176" s="3">
        <f>'2020'!D176-'2008'!D176</f>
        <v>-5.3270704261390675E-2</v>
      </c>
      <c r="E176" s="4">
        <f>'2020'!E176-'2008'!E176</f>
        <v>-1.77274390295281E-2</v>
      </c>
      <c r="F176" s="11">
        <f>'2020'!F176-'2008'!F176</f>
        <v>-1.0340864849841314E-2</v>
      </c>
      <c r="G176" s="4">
        <f>'2020'!G176-'2008'!G176</f>
        <v>-8.4852489206511793E-3</v>
      </c>
      <c r="H176" s="11">
        <f>'2020'!H176-'2008'!H176</f>
        <v>-1.6717151461370074E-2</v>
      </c>
      <c r="I176" s="7">
        <f>'2020'!I176-'2008'!I176</f>
        <v>3.9574625395658036E-3</v>
      </c>
      <c r="J176" s="8">
        <f>'2020'!J176-'2008'!J176</f>
        <v>3.7466423492592549E-3</v>
      </c>
      <c r="K176" s="8">
        <f>'2020'!K176-'2008'!K176</f>
        <v>2.7464115038438527E-3</v>
      </c>
      <c r="L176" s="8">
        <f>'2020'!L176-'2008'!L176</f>
        <v>-2.5355913135373248E-3</v>
      </c>
      <c r="M176" s="17">
        <f>'2020'!M176-'2008'!M176</f>
        <v>4.64093363660215E-2</v>
      </c>
      <c r="N176" s="16">
        <f>'2020'!N176-'2008'!N176</f>
        <v>8.1510767606927208E-3</v>
      </c>
      <c r="O176" s="16">
        <f>'2020'!O176-'2008'!O176</f>
        <v>3.825825960532879E-2</v>
      </c>
      <c r="P176" s="5">
        <f>'2020'!P176-'2008'!P176</f>
        <v>0</v>
      </c>
      <c r="Q176" s="18">
        <f>'2020'!Q176-'2008'!Q176</f>
        <v>0</v>
      </c>
      <c r="R176" s="18">
        <f>'2020'!R176-'2008'!R176</f>
        <v>0</v>
      </c>
      <c r="S176" s="9">
        <f>'2020'!S176-'2008'!S176</f>
        <v>-2.1780497438868007E-3</v>
      </c>
      <c r="T176" s="10">
        <f>'2020'!T176-'2008'!T176</f>
        <v>0</v>
      </c>
      <c r="U176" s="10">
        <f>'2020'!U176-'2008'!U176</f>
        <v>0</v>
      </c>
      <c r="V176" s="10">
        <f>'2020'!V176-'2008'!V176</f>
        <v>-2.1780497438868007E-3</v>
      </c>
      <c r="W176" s="10">
        <f>'2020'!W176-'2008'!W176</f>
        <v>0</v>
      </c>
    </row>
    <row r="177" spans="1:23" x14ac:dyDescent="0.3">
      <c r="A177" s="1" t="s">
        <v>295</v>
      </c>
      <c r="B177" s="1" t="s">
        <v>296</v>
      </c>
      <c r="C177" s="2">
        <f>'2020'!C177-'2008'!C177</f>
        <v>-1.0897458732129939E-2</v>
      </c>
      <c r="D177" s="3">
        <f>'2020'!D177-'2008'!D177</f>
        <v>-2.4097174242798669E-4</v>
      </c>
      <c r="E177" s="4">
        <f>'2020'!E177-'2008'!E177</f>
        <v>1.381951275239568E-2</v>
      </c>
      <c r="F177" s="11">
        <f>'2020'!F177-'2008'!F177</f>
        <v>5.0992085230293742E-3</v>
      </c>
      <c r="G177" s="4">
        <f>'2020'!G177-'2008'!G177</f>
        <v>-5.2112667871409557E-3</v>
      </c>
      <c r="H177" s="11">
        <f>'2020'!H177-'2008'!H177</f>
        <v>-1.3948426230712074E-2</v>
      </c>
      <c r="I177" s="7">
        <f>'2020'!I177-'2008'!I177</f>
        <v>1.7891776178726088E-2</v>
      </c>
      <c r="J177" s="8">
        <f>'2020'!J177-'2008'!J177</f>
        <v>-8.3163948944695032E-4</v>
      </c>
      <c r="K177" s="8">
        <f>'2020'!K177-'2008'!K177</f>
        <v>7.0903164721185102E-3</v>
      </c>
      <c r="L177" s="8">
        <f>'2020'!L177-'2008'!L177</f>
        <v>1.1633099196054542E-2</v>
      </c>
      <c r="M177" s="17">
        <f>'2020'!M177-'2008'!M177</f>
        <v>-2.8908311038591053E-2</v>
      </c>
      <c r="N177" s="16">
        <f>'2020'!N177-'2008'!N177</f>
        <v>-1.9282810632068239E-3</v>
      </c>
      <c r="O177" s="16">
        <f>'2020'!O177-'2008'!O177</f>
        <v>-2.6980029975384234E-2</v>
      </c>
      <c r="P177" s="5">
        <f>'2020'!P177-'2008'!P177</f>
        <v>1.3135342954790268E-3</v>
      </c>
      <c r="Q177" s="18">
        <f>'2020'!Q177-'2008'!Q177</f>
        <v>1.3135342954790268E-3</v>
      </c>
      <c r="R177" s="18">
        <f>'2020'!R177-'2008'!R177</f>
        <v>0</v>
      </c>
      <c r="S177" s="9">
        <f>'2020'!S177-'2008'!S177</f>
        <v>-9.5348642531604792E-4</v>
      </c>
      <c r="T177" s="10">
        <f>'2020'!T177-'2008'!T177</f>
        <v>3.7478964904755453E-3</v>
      </c>
      <c r="U177" s="10">
        <f>'2020'!U177-'2008'!U177</f>
        <v>0</v>
      </c>
      <c r="V177" s="10">
        <f>'2020'!V177-'2008'!V177</f>
        <v>-5.2816635853318722E-3</v>
      </c>
      <c r="W177" s="10">
        <f>'2020'!W177-'2008'!W177</f>
        <v>5.802806695402805E-4</v>
      </c>
    </row>
    <row r="178" spans="1:23" x14ac:dyDescent="0.3">
      <c r="A178" s="1" t="s">
        <v>297</v>
      </c>
      <c r="B178" s="1" t="s">
        <v>298</v>
      </c>
      <c r="C178" s="2">
        <f>'2020'!C178-'2008'!C178</f>
        <v>3.522710038836474E-3</v>
      </c>
      <c r="D178" s="3">
        <f>'2020'!D178-'2008'!D178</f>
        <v>4.3479797589890123E-3</v>
      </c>
      <c r="E178" s="4">
        <f>'2020'!E178-'2008'!E178</f>
        <v>1.0688689084079744E-3</v>
      </c>
      <c r="F178" s="11">
        <f>'2020'!F178-'2008'!F178</f>
        <v>-1.5195471548142929E-3</v>
      </c>
      <c r="G178" s="4">
        <f>'2020'!G178-'2008'!G178</f>
        <v>5.0336158175570272E-3</v>
      </c>
      <c r="H178" s="11">
        <f>'2020'!H178-'2008'!H178</f>
        <v>-2.3495781216169992E-4</v>
      </c>
      <c r="I178" s="7">
        <f>'2020'!I178-'2008'!I178</f>
        <v>-2.5494436175506813E-2</v>
      </c>
      <c r="J178" s="8">
        <f>'2020'!J178-'2008'!J178</f>
        <v>-2.0607908757004662E-2</v>
      </c>
      <c r="K178" s="8">
        <f>'2020'!K178-'2008'!K178</f>
        <v>2.0808540675313764E-3</v>
      </c>
      <c r="L178" s="8">
        <f>'2020'!L178-'2008'!L178</f>
        <v>-6.9673814860335206E-3</v>
      </c>
      <c r="M178" s="17">
        <f>'2020'!M178-'2008'!M178</f>
        <v>1.3110490780727069E-2</v>
      </c>
      <c r="N178" s="16">
        <f>'2020'!N178-'2008'!N178</f>
        <v>1.1850498278225988E-2</v>
      </c>
      <c r="O178" s="16">
        <f>'2020'!O178-'2008'!O178</f>
        <v>1.25999250250107E-3</v>
      </c>
      <c r="P178" s="5">
        <f>'2020'!P178-'2008'!P178</f>
        <v>9.8446161177902225E-3</v>
      </c>
      <c r="Q178" s="18">
        <f>'2020'!Q178-'2008'!Q178</f>
        <v>3.9909228965065904E-3</v>
      </c>
      <c r="R178" s="18">
        <f>'2020'!R178-'2008'!R178</f>
        <v>5.853693221283633E-3</v>
      </c>
      <c r="S178" s="9">
        <f>'2020'!S178-'2008'!S178</f>
        <v>1.7140595568370318E-3</v>
      </c>
      <c r="T178" s="10">
        <f>'2020'!T178-'2008'!T178</f>
        <v>-2.1813964906011261E-3</v>
      </c>
      <c r="U178" s="10">
        <f>'2020'!U178-'2008'!U178</f>
        <v>0</v>
      </c>
      <c r="V178" s="10">
        <f>'2020'!V178-'2008'!V178</f>
        <v>3.5226754474223139E-3</v>
      </c>
      <c r="W178" s="10">
        <f>'2020'!W178-'2008'!W178</f>
        <v>3.7278060001584351E-4</v>
      </c>
    </row>
    <row r="179" spans="1:23" x14ac:dyDescent="0.3">
      <c r="A179" s="1" t="s">
        <v>299</v>
      </c>
      <c r="B179" s="1" t="s">
        <v>300</v>
      </c>
      <c r="C179" s="2">
        <f>'2020'!C179-'2008'!C179</f>
        <v>-2.9067270062352879E-3</v>
      </c>
      <c r="D179" s="3">
        <f>'2020'!D179-'2008'!D179</f>
        <v>-2.2380597479321529E-2</v>
      </c>
      <c r="E179" s="4">
        <f>'2020'!E179-'2008'!E179</f>
        <v>-1.8980056231099433E-2</v>
      </c>
      <c r="F179" s="11">
        <f>'2020'!F179-'2008'!F179</f>
        <v>7.8601568961556394E-3</v>
      </c>
      <c r="G179" s="4">
        <f>'2020'!G179-'2008'!G179</f>
        <v>-6.7950324278217289E-3</v>
      </c>
      <c r="H179" s="11">
        <f>'2020'!H179-'2008'!H179</f>
        <v>-4.4656657165560026E-3</v>
      </c>
      <c r="I179" s="7">
        <f>'2020'!I179-'2008'!I179</f>
        <v>1.2050208800077566E-2</v>
      </c>
      <c r="J179" s="8">
        <f>'2020'!J179-'2008'!J179</f>
        <v>1.5140712754529245E-2</v>
      </c>
      <c r="K179" s="8">
        <f>'2020'!K179-'2008'!K179</f>
        <v>-4.9636683662458853E-3</v>
      </c>
      <c r="L179" s="8">
        <f>'2020'!L179-'2008'!L179</f>
        <v>1.8731644117942203E-3</v>
      </c>
      <c r="M179" s="17">
        <f>'2020'!M179-'2008'!M179</f>
        <v>4.7572145652319819E-3</v>
      </c>
      <c r="N179" s="16">
        <f>'2020'!N179-'2008'!N179</f>
        <v>1.7841011269321663E-2</v>
      </c>
      <c r="O179" s="16">
        <f>'2020'!O179-'2008'!O179</f>
        <v>-1.3083796704089684E-2</v>
      </c>
      <c r="P179" s="5">
        <f>'2020'!P179-'2008'!P179</f>
        <v>3.9411708785973137E-3</v>
      </c>
      <c r="Q179" s="18">
        <f>'2020'!Q179-'2008'!Q179</f>
        <v>3.9411708785973137E-3</v>
      </c>
      <c r="R179" s="18">
        <f>'2020'!R179-'2008'!R179</f>
        <v>0</v>
      </c>
      <c r="S179" s="9">
        <f>'2020'!S179-'2008'!S179</f>
        <v>-1.2747237708205751E-3</v>
      </c>
      <c r="T179" s="10">
        <f>'2020'!T179-'2008'!T179</f>
        <v>0</v>
      </c>
      <c r="U179" s="10">
        <f>'2020'!U179-'2008'!U179</f>
        <v>0</v>
      </c>
      <c r="V179" s="10">
        <f>'2020'!V179-'2008'!V179</f>
        <v>-1.2747237708205751E-3</v>
      </c>
      <c r="W179" s="10">
        <f>'2020'!W179-'2008'!W179</f>
        <v>0</v>
      </c>
    </row>
    <row r="180" spans="1:23" x14ac:dyDescent="0.3">
      <c r="A180" s="1" t="s">
        <v>301</v>
      </c>
      <c r="B180" s="1" t="s">
        <v>302</v>
      </c>
      <c r="C180" s="2">
        <f>'2020'!C180-'2008'!C180</f>
        <v>-9.757806844741812E-3</v>
      </c>
      <c r="D180" s="3">
        <f>'2020'!D180-'2008'!D180</f>
        <v>-1.4627929341000434E-2</v>
      </c>
      <c r="E180" s="4">
        <f>'2020'!E180-'2008'!E180</f>
        <v>-2.1893015825625192E-2</v>
      </c>
      <c r="F180" s="11">
        <f>'2020'!F180-'2008'!F180</f>
        <v>4.7426269599339706E-3</v>
      </c>
      <c r="G180" s="4">
        <f>'2020'!G180-'2008'!G180</f>
        <v>-2.5424939404342412E-3</v>
      </c>
      <c r="H180" s="11">
        <f>'2020'!H180-'2008'!H180</f>
        <v>5.0649534651250189E-3</v>
      </c>
      <c r="I180" s="7">
        <f>'2020'!I180-'2008'!I180</f>
        <v>-1.7576545081695205E-2</v>
      </c>
      <c r="J180" s="8">
        <f>'2020'!J180-'2008'!J180</f>
        <v>1.2854552950038886E-2</v>
      </c>
      <c r="K180" s="8">
        <f>'2020'!K180-'2008'!K180</f>
        <v>-1.9230350408489173E-2</v>
      </c>
      <c r="L180" s="8">
        <f>'2020'!L180-'2008'!L180</f>
        <v>-1.1200747623244967E-2</v>
      </c>
      <c r="M180" s="17">
        <f>'2020'!M180-'2008'!M180</f>
        <v>2.0693814852042386E-2</v>
      </c>
      <c r="N180" s="16">
        <f>'2020'!N180-'2008'!N180</f>
        <v>3.0310277308796818E-3</v>
      </c>
      <c r="O180" s="16">
        <f>'2020'!O180-'2008'!O180</f>
        <v>1.7662787121162704E-2</v>
      </c>
      <c r="P180" s="5">
        <f>'2020'!P180-'2008'!P180</f>
        <v>2.8546158928151105E-3</v>
      </c>
      <c r="Q180" s="18">
        <f>'2020'!Q180-'2008'!Q180</f>
        <v>2.8546158928151105E-3</v>
      </c>
      <c r="R180" s="18">
        <f>'2020'!R180-'2008'!R180</f>
        <v>0</v>
      </c>
      <c r="S180" s="9">
        <f>'2020'!S180-'2008'!S180</f>
        <v>-1.1017631669036835E-3</v>
      </c>
      <c r="T180" s="10">
        <f>'2020'!T180-'2008'!T180</f>
        <v>-2.648802548669036E-3</v>
      </c>
      <c r="U180" s="10">
        <f>'2020'!U180-'2008'!U180</f>
        <v>0</v>
      </c>
      <c r="V180" s="10">
        <f>'2020'!V180-'2008'!V180</f>
        <v>1.5470393817653529E-3</v>
      </c>
      <c r="W180" s="10">
        <f>'2020'!W180-'2008'!W180</f>
        <v>0</v>
      </c>
    </row>
    <row r="181" spans="1:23" x14ac:dyDescent="0.3">
      <c r="A181" s="1" t="s">
        <v>303</v>
      </c>
      <c r="B181" s="1" t="s">
        <v>304</v>
      </c>
      <c r="C181" s="2">
        <f>'2020'!C181-'2008'!C181</f>
        <v>-1.1242906975392819E-2</v>
      </c>
      <c r="D181" s="3">
        <f>'2020'!D181-'2008'!D181</f>
        <v>-1.434225983179703E-2</v>
      </c>
      <c r="E181" s="4">
        <f>'2020'!E181-'2008'!E181</f>
        <v>-1.1372252689248456E-2</v>
      </c>
      <c r="F181" s="11">
        <f>'2020'!F181-'2008'!F181</f>
        <v>3.3318488438396627E-3</v>
      </c>
      <c r="G181" s="4">
        <f>'2020'!G181-'2008'!G181</f>
        <v>4.3403749403294698E-3</v>
      </c>
      <c r="H181" s="11">
        <f>'2020'!H181-'2008'!H181</f>
        <v>-1.0642230926717705E-2</v>
      </c>
      <c r="I181" s="7">
        <f>'2020'!I181-'2008'!I181</f>
        <v>4.5564731448041351E-2</v>
      </c>
      <c r="J181" s="8">
        <f>'2020'!J181-'2008'!J181</f>
        <v>2.252097589009204E-2</v>
      </c>
      <c r="K181" s="8">
        <f>'2020'!K181-'2008'!K181</f>
        <v>4.4136151800418799E-3</v>
      </c>
      <c r="L181" s="8">
        <f>'2020'!L181-'2008'!L181</f>
        <v>1.8630140377907431E-2</v>
      </c>
      <c r="M181" s="17">
        <f>'2020'!M181-'2008'!M181</f>
        <v>-3.6893428234379487E-2</v>
      </c>
      <c r="N181" s="16">
        <f>'2020'!N181-'2008'!N181</f>
        <v>5.8673553307616502E-3</v>
      </c>
      <c r="O181" s="16">
        <f>'2020'!O181-'2008'!O181</f>
        <v>-4.2760783565141139E-2</v>
      </c>
      <c r="P181" s="5">
        <f>'2020'!P181-'2008'!P181</f>
        <v>0</v>
      </c>
      <c r="Q181" s="18">
        <f>'2020'!Q181-'2008'!Q181</f>
        <v>0</v>
      </c>
      <c r="R181" s="18">
        <f>'2020'!R181-'2008'!R181</f>
        <v>0</v>
      </c>
      <c r="S181" s="9">
        <f>'2020'!S181-'2008'!S181</f>
        <v>-5.5719503572577277E-3</v>
      </c>
      <c r="T181" s="10">
        <f>'2020'!T181-'2008'!T181</f>
        <v>0</v>
      </c>
      <c r="U181" s="10">
        <f>'2020'!U181-'2008'!U181</f>
        <v>0</v>
      </c>
      <c r="V181" s="10">
        <f>'2020'!V181-'2008'!V181</f>
        <v>-5.5719503572577277E-3</v>
      </c>
      <c r="W181" s="10">
        <f>'2020'!W181-'2008'!W181</f>
        <v>0</v>
      </c>
    </row>
    <row r="182" spans="1:23" x14ac:dyDescent="0.3">
      <c r="A182" s="1" t="s">
        <v>305</v>
      </c>
      <c r="B182" s="1" t="s">
        <v>306</v>
      </c>
      <c r="C182" s="2">
        <f>'2020'!C182-'2008'!C182</f>
        <v>-1.7508082158467775E-2</v>
      </c>
      <c r="D182" s="3">
        <f>'2020'!D182-'2008'!D182</f>
        <v>-4.3436951529685561E-2</v>
      </c>
      <c r="E182" s="4">
        <f>'2020'!E182-'2008'!E182</f>
        <v>-2.504974460225615E-2</v>
      </c>
      <c r="F182" s="11">
        <f>'2020'!F182-'2008'!F182</f>
        <v>-1.2695598470346228E-2</v>
      </c>
      <c r="G182" s="4">
        <f>'2020'!G182-'2008'!G182</f>
        <v>-2.6022860600996324E-3</v>
      </c>
      <c r="H182" s="11">
        <f>'2020'!H182-'2008'!H182</f>
        <v>-3.0893223969835487E-3</v>
      </c>
      <c r="I182" s="7">
        <f>'2020'!I182-'2008'!I182</f>
        <v>3.1873301022183331E-2</v>
      </c>
      <c r="J182" s="8">
        <f>'2020'!J182-'2008'!J182</f>
        <v>-1.7772372224007515E-3</v>
      </c>
      <c r="K182" s="8">
        <f>'2020'!K182-'2008'!K182</f>
        <v>2.9405840977993862E-2</v>
      </c>
      <c r="L182" s="8">
        <f>'2020'!L182-'2008'!L182</f>
        <v>4.2446972665902416E-3</v>
      </c>
      <c r="M182" s="17">
        <f>'2020'!M182-'2008'!M182</f>
        <v>-5.9444316509655731E-3</v>
      </c>
      <c r="N182" s="16">
        <f>'2020'!N182-'2008'!N182</f>
        <v>1.0214796396851369E-3</v>
      </c>
      <c r="O182" s="16">
        <f>'2020'!O182-'2008'!O182</f>
        <v>-6.965911290650717E-3</v>
      </c>
      <c r="P182" s="5">
        <f>'2020'!P182-'2008'!P182</f>
        <v>0</v>
      </c>
      <c r="Q182" s="18">
        <f>'2020'!Q182-'2008'!Q182</f>
        <v>0</v>
      </c>
      <c r="R182" s="18">
        <f>'2020'!R182-'2008'!R182</f>
        <v>0</v>
      </c>
      <c r="S182" s="9">
        <f>'2020'!S182-'2008'!S182</f>
        <v>0</v>
      </c>
      <c r="T182" s="10">
        <f>'2020'!T182-'2008'!T182</f>
        <v>0</v>
      </c>
      <c r="U182" s="10">
        <f>'2020'!U182-'2008'!U182</f>
        <v>0</v>
      </c>
      <c r="V182" s="10">
        <f>'2020'!V182-'2008'!V182</f>
        <v>0</v>
      </c>
      <c r="W182" s="10">
        <f>'2020'!W182-'2008'!W182</f>
        <v>0</v>
      </c>
    </row>
    <row r="183" spans="1:23" x14ac:dyDescent="0.3">
      <c r="A183" s="1" t="s">
        <v>307</v>
      </c>
      <c r="B183" s="1" t="s">
        <v>308</v>
      </c>
      <c r="C183" s="2">
        <f>'2020'!C183-'2008'!C183</f>
        <v>-1.5307370731488745E-2</v>
      </c>
      <c r="D183" s="3">
        <f>'2020'!D183-'2008'!D183</f>
        <v>-5.4948523275064179E-2</v>
      </c>
      <c r="E183" s="4">
        <f>'2020'!E183-'2008'!E183</f>
        <v>-2.3877704130412451E-2</v>
      </c>
      <c r="F183" s="11">
        <f>'2020'!F183-'2008'!F183</f>
        <v>-2.2903839852137903E-3</v>
      </c>
      <c r="G183" s="4">
        <f>'2020'!G183-'2008'!G183</f>
        <v>-1.7204403878362997E-2</v>
      </c>
      <c r="H183" s="11">
        <f>'2020'!H183-'2008'!H183</f>
        <v>-1.1576031281074949E-2</v>
      </c>
      <c r="I183" s="7">
        <f>'2020'!I183-'2008'!I183</f>
        <v>1.7608935664623626E-2</v>
      </c>
      <c r="J183" s="8">
        <f>'2020'!J183-'2008'!J183</f>
        <v>-1.2804293798641814E-3</v>
      </c>
      <c r="K183" s="8">
        <f>'2020'!K183-'2008'!K183</f>
        <v>6.8874561277108351E-3</v>
      </c>
      <c r="L183" s="8">
        <f>'2020'!L183-'2008'!L183</f>
        <v>1.2001908916776979E-2</v>
      </c>
      <c r="M183" s="17">
        <f>'2020'!M183-'2008'!M183</f>
        <v>2.4048874802338013E-2</v>
      </c>
      <c r="N183" s="16">
        <f>'2020'!N183-'2008'!N183</f>
        <v>2.2419514021300088E-3</v>
      </c>
      <c r="O183" s="16">
        <f>'2020'!O183-'2008'!O183</f>
        <v>2.1806923400208005E-2</v>
      </c>
      <c r="P183" s="5">
        <f>'2020'!P183-'2008'!P183</f>
        <v>0</v>
      </c>
      <c r="Q183" s="18">
        <f>'2020'!Q183-'2008'!Q183</f>
        <v>0</v>
      </c>
      <c r="R183" s="18">
        <f>'2020'!R183-'2008'!R183</f>
        <v>0</v>
      </c>
      <c r="S183" s="9">
        <f>'2020'!S183-'2008'!S183</f>
        <v>-2.016657923386153E-3</v>
      </c>
      <c r="T183" s="10">
        <f>'2020'!T183-'2008'!T183</f>
        <v>-1.0225467850146356E-3</v>
      </c>
      <c r="U183" s="10">
        <f>'2020'!U183-'2008'!U183</f>
        <v>0</v>
      </c>
      <c r="V183" s="10">
        <f>'2020'!V183-'2008'!V183</f>
        <v>-9.9411113837151715E-4</v>
      </c>
      <c r="W183" s="10">
        <f>'2020'!W183-'2008'!W183</f>
        <v>0</v>
      </c>
    </row>
    <row r="184" spans="1:23" x14ac:dyDescent="0.3">
      <c r="A184" s="1" t="s">
        <v>309</v>
      </c>
      <c r="B184" s="1" t="s">
        <v>310</v>
      </c>
      <c r="C184" s="2">
        <f>'2020'!C184-'2008'!C184</f>
        <v>-7.2726421414681108E-3</v>
      </c>
      <c r="D184" s="3">
        <f>'2020'!D184-'2008'!D184</f>
        <v>5.7606201998075535E-3</v>
      </c>
      <c r="E184" s="4">
        <f>'2020'!E184-'2008'!E184</f>
        <v>-4.7462682557250155E-3</v>
      </c>
      <c r="F184" s="11">
        <f>'2020'!F184-'2008'!F184</f>
        <v>-1.5934132271804473E-3</v>
      </c>
      <c r="G184" s="4">
        <f>'2020'!G184-'2008'!G184</f>
        <v>4.3697147709021375E-3</v>
      </c>
      <c r="H184" s="11">
        <f>'2020'!H184-'2008'!H184</f>
        <v>7.7305869118108744E-3</v>
      </c>
      <c r="I184" s="7">
        <f>'2020'!I184-'2008'!I184</f>
        <v>-2.4082316542926557E-2</v>
      </c>
      <c r="J184" s="8">
        <f>'2020'!J184-'2008'!J184</f>
        <v>-2.658516890330595E-2</v>
      </c>
      <c r="K184" s="8">
        <f>'2020'!K184-'2008'!K184</f>
        <v>6.2081965411272949E-3</v>
      </c>
      <c r="L184" s="8">
        <f>'2020'!L184-'2008'!L184</f>
        <v>-3.7053441807479298E-3</v>
      </c>
      <c r="M184" s="17">
        <f>'2020'!M184-'2008'!M184</f>
        <v>-8.0009509357476145E-3</v>
      </c>
      <c r="N184" s="16">
        <f>'2020'!N184-'2008'!N184</f>
        <v>4.6773493622113017E-3</v>
      </c>
      <c r="O184" s="16">
        <f>'2020'!O184-'2008'!O184</f>
        <v>-1.2678300297958914E-2</v>
      </c>
      <c r="P184" s="5">
        <f>'2020'!P184-'2008'!P184</f>
        <v>3.5563066814410889E-3</v>
      </c>
      <c r="Q184" s="18">
        <f>'2020'!Q184-'2008'!Q184</f>
        <v>3.3001499876713861E-3</v>
      </c>
      <c r="R184" s="18">
        <f>'2020'!R184-'2008'!R184</f>
        <v>2.5615669376970255E-4</v>
      </c>
      <c r="S184" s="9">
        <f>'2020'!S184-'2008'!S184</f>
        <v>1.5493698455957369E-2</v>
      </c>
      <c r="T184" s="10">
        <f>'2020'!T184-'2008'!T184</f>
        <v>1.1209730713540596E-2</v>
      </c>
      <c r="U184" s="10">
        <f>'2020'!U184-'2008'!U184</f>
        <v>3.7381511945880816E-3</v>
      </c>
      <c r="V184" s="10">
        <f>'2020'!V184-'2008'!V184</f>
        <v>5.4581654782869145E-4</v>
      </c>
      <c r="W184" s="10">
        <f>'2020'!W184-'2008'!W184</f>
        <v>0</v>
      </c>
    </row>
    <row r="185" spans="1:23" x14ac:dyDescent="0.3">
      <c r="A185" s="1" t="s">
        <v>311</v>
      </c>
      <c r="B185" s="1" t="s">
        <v>312</v>
      </c>
      <c r="C185" s="2">
        <f>'2020'!C185-'2008'!C185</f>
        <v>-1.175489667864088E-2</v>
      </c>
      <c r="D185" s="3">
        <f>'2020'!D185-'2008'!D185</f>
        <v>-4.9298286613097209E-2</v>
      </c>
      <c r="E185" s="4">
        <f>'2020'!E185-'2008'!E185</f>
        <v>-2.2845952953098943E-2</v>
      </c>
      <c r="F185" s="11">
        <f>'2020'!F185-'2008'!F185</f>
        <v>-1.1922749372088285E-2</v>
      </c>
      <c r="G185" s="4">
        <f>'2020'!G185-'2008'!G185</f>
        <v>-4.1287693851955881E-3</v>
      </c>
      <c r="H185" s="11">
        <f>'2020'!H185-'2008'!H185</f>
        <v>-1.0400814902714384E-2</v>
      </c>
      <c r="I185" s="7">
        <f>'2020'!I185-'2008'!I185</f>
        <v>3.1086302732218102E-2</v>
      </c>
      <c r="J185" s="8">
        <f>'2020'!J185-'2008'!J185</f>
        <v>1.2129886975476123E-2</v>
      </c>
      <c r="K185" s="8">
        <f>'2020'!K185-'2008'!K185</f>
        <v>-6.0085862780042479E-3</v>
      </c>
      <c r="L185" s="8">
        <f>'2020'!L185-'2008'!L185</f>
        <v>2.4965002034746234E-2</v>
      </c>
      <c r="M185" s="17">
        <f>'2020'!M185-'2008'!M185</f>
        <v>1.0111127984993501E-2</v>
      </c>
      <c r="N185" s="16">
        <f>'2020'!N185-'2008'!N185</f>
        <v>7.9982958059435401E-4</v>
      </c>
      <c r="O185" s="16">
        <f>'2020'!O185-'2008'!O185</f>
        <v>9.3112984043991417E-3</v>
      </c>
      <c r="P185" s="5">
        <f>'2020'!P185-'2008'!P185</f>
        <v>0</v>
      </c>
      <c r="Q185" s="18">
        <f>'2020'!Q185-'2008'!Q185</f>
        <v>0</v>
      </c>
      <c r="R185" s="18">
        <f>'2020'!R185-'2008'!R185</f>
        <v>0</v>
      </c>
      <c r="S185" s="9">
        <f>'2020'!S185-'2008'!S185</f>
        <v>-3.6540407827552737E-3</v>
      </c>
      <c r="T185" s="10">
        <f>'2020'!T185-'2008'!T185</f>
        <v>-2.0362531174104958E-3</v>
      </c>
      <c r="U185" s="10">
        <f>'2020'!U185-'2008'!U185</f>
        <v>0</v>
      </c>
      <c r="V185" s="10">
        <f>'2020'!V185-'2008'!V185</f>
        <v>-1.6177876653447778E-3</v>
      </c>
      <c r="W185" s="10">
        <f>'2020'!W185-'2008'!W185</f>
        <v>0</v>
      </c>
    </row>
    <row r="186" spans="1:23" x14ac:dyDescent="0.3">
      <c r="A186" s="1" t="s">
        <v>313</v>
      </c>
      <c r="B186" s="1" t="s">
        <v>314</v>
      </c>
      <c r="C186" s="2">
        <f>'2020'!C186-'2008'!C186</f>
        <v>-1.0188001114821765E-2</v>
      </c>
      <c r="D186" s="3">
        <f>'2020'!D186-'2008'!D186</f>
        <v>-2.5268605702853941E-2</v>
      </c>
      <c r="E186" s="4">
        <f>'2020'!E186-'2008'!E186</f>
        <v>-2.2892339758807834E-2</v>
      </c>
      <c r="F186" s="11">
        <f>'2020'!F186-'2008'!F186</f>
        <v>-3.1171016088084001E-3</v>
      </c>
      <c r="G186" s="4">
        <f>'2020'!G186-'2008'!G186</f>
        <v>-6.0111626946303398E-3</v>
      </c>
      <c r="H186" s="11">
        <f>'2020'!H186-'2008'!H186</f>
        <v>6.7519983593926497E-3</v>
      </c>
      <c r="I186" s="7">
        <f>'2020'!I186-'2008'!I186</f>
        <v>9.4685336849517632E-3</v>
      </c>
      <c r="J186" s="8">
        <f>'2020'!J186-'2008'!J186</f>
        <v>1.3597301253313057E-2</v>
      </c>
      <c r="K186" s="8">
        <f>'2020'!K186-'2008'!K186</f>
        <v>-2.4465871302428721E-4</v>
      </c>
      <c r="L186" s="8">
        <f>'2020'!L186-'2008'!L186</f>
        <v>-3.8841088553370068E-3</v>
      </c>
      <c r="M186" s="17">
        <f>'2020'!M186-'2008'!M186</f>
        <v>5.6120709030804058E-3</v>
      </c>
      <c r="N186" s="16">
        <f>'2020'!N186-'2008'!N186</f>
        <v>3.1990089697232727E-3</v>
      </c>
      <c r="O186" s="16">
        <f>'2020'!O186-'2008'!O186</f>
        <v>2.4130619333571288E-3</v>
      </c>
      <c r="P186" s="5">
        <f>'2020'!P186-'2008'!P186</f>
        <v>0</v>
      </c>
      <c r="Q186" s="18">
        <f>'2020'!Q186-'2008'!Q186</f>
        <v>0</v>
      </c>
      <c r="R186" s="18">
        <f>'2020'!R186-'2008'!R186</f>
        <v>0</v>
      </c>
      <c r="S186" s="9">
        <f>'2020'!S186-'2008'!S186</f>
        <v>0</v>
      </c>
      <c r="T186" s="10">
        <f>'2020'!T186-'2008'!T186</f>
        <v>0</v>
      </c>
      <c r="U186" s="10">
        <f>'2020'!U186-'2008'!U186</f>
        <v>0</v>
      </c>
      <c r="V186" s="10">
        <f>'2020'!V186-'2008'!V186</f>
        <v>0</v>
      </c>
      <c r="W186" s="10">
        <f>'2020'!W186-'2008'!W186</f>
        <v>0</v>
      </c>
    </row>
    <row r="187" spans="1:23" x14ac:dyDescent="0.3">
      <c r="A187" s="1" t="s">
        <v>315</v>
      </c>
      <c r="B187" s="1" t="s">
        <v>316</v>
      </c>
      <c r="C187" s="2">
        <f>'2020'!C187-'2008'!C187</f>
        <v>-1.2688248739737118E-2</v>
      </c>
      <c r="D187" s="3">
        <f>'2020'!D187-'2008'!D187</f>
        <v>-4.7394879778035276E-2</v>
      </c>
      <c r="E187" s="4">
        <f>'2020'!E187-'2008'!E187</f>
        <v>-1.0964094651269407E-2</v>
      </c>
      <c r="F187" s="11">
        <f>'2020'!F187-'2008'!F187</f>
        <v>-1.0034023747589606E-2</v>
      </c>
      <c r="G187" s="4">
        <f>'2020'!G187-'2008'!G187</f>
        <v>-8.8809748601562377E-3</v>
      </c>
      <c r="H187" s="11">
        <f>'2020'!H187-'2008'!H187</f>
        <v>-1.7515786519020034E-2</v>
      </c>
      <c r="I187" s="7">
        <f>'2020'!I187-'2008'!I187</f>
        <v>4.9708116083437948E-2</v>
      </c>
      <c r="J187" s="8">
        <f>'2020'!J187-'2008'!J187</f>
        <v>1.5865655518691235E-2</v>
      </c>
      <c r="K187" s="8">
        <f>'2020'!K187-'2008'!K187</f>
        <v>9.7349833408292702E-3</v>
      </c>
      <c r="L187" s="8">
        <f>'2020'!L187-'2008'!L187</f>
        <v>2.4107477223917456E-2</v>
      </c>
      <c r="M187" s="17">
        <f>'2020'!M187-'2008'!M187</f>
        <v>-1.4103090317549263E-2</v>
      </c>
      <c r="N187" s="16">
        <f>'2020'!N187-'2008'!N187</f>
        <v>-2.2704817723561092E-3</v>
      </c>
      <c r="O187" s="16">
        <f>'2020'!O187-'2008'!O187</f>
        <v>-1.1832608545193156E-2</v>
      </c>
      <c r="P187" s="5">
        <f>'2020'!P187-'2008'!P187</f>
        <v>0</v>
      </c>
      <c r="Q187" s="18">
        <f>'2020'!Q187-'2008'!Q187</f>
        <v>0</v>
      </c>
      <c r="R187" s="18">
        <f>'2020'!R187-'2008'!R187</f>
        <v>0</v>
      </c>
      <c r="S187" s="9">
        <f>'2020'!S187-'2008'!S187</f>
        <v>-8.9839472759053118E-4</v>
      </c>
      <c r="T187" s="10">
        <f>'2020'!T187-'2008'!T187</f>
        <v>-8.9839472759053118E-4</v>
      </c>
      <c r="U187" s="10">
        <f>'2020'!U187-'2008'!U187</f>
        <v>0</v>
      </c>
      <c r="V187" s="10">
        <f>'2020'!V187-'2008'!V187</f>
        <v>0</v>
      </c>
      <c r="W187" s="10">
        <f>'2020'!W187-'2008'!W187</f>
        <v>0</v>
      </c>
    </row>
    <row r="188" spans="1:23" x14ac:dyDescent="0.3">
      <c r="A188" s="1" t="s">
        <v>317</v>
      </c>
      <c r="B188" s="1" t="s">
        <v>318</v>
      </c>
      <c r="C188" s="2">
        <f>'2020'!C188-'2008'!C188</f>
        <v>-4.7134954154428588E-3</v>
      </c>
      <c r="D188" s="3">
        <f>'2020'!D188-'2008'!D188</f>
        <v>-3.8865634114928702E-2</v>
      </c>
      <c r="E188" s="4">
        <f>'2020'!E188-'2008'!E188</f>
        <v>-2.0111548744886493E-2</v>
      </c>
      <c r="F188" s="11">
        <f>'2020'!F188-'2008'!F188</f>
        <v>-6.7027278021268176E-3</v>
      </c>
      <c r="G188" s="4">
        <f>'2020'!G188-'2008'!G188</f>
        <v>-6.0962831964909174E-3</v>
      </c>
      <c r="H188" s="11">
        <f>'2020'!H188-'2008'!H188</f>
        <v>-5.9550743714244687E-3</v>
      </c>
      <c r="I188" s="7">
        <f>'2020'!I188-'2008'!I188</f>
        <v>-1.2816790716452697E-2</v>
      </c>
      <c r="J188" s="8">
        <f>'2020'!J188-'2008'!J188</f>
        <v>-7.6973453922486723E-3</v>
      </c>
      <c r="K188" s="8">
        <f>'2020'!K188-'2008'!K188</f>
        <v>5.8044063463584469E-3</v>
      </c>
      <c r="L188" s="8">
        <f>'2020'!L188-'2008'!L188</f>
        <v>-1.0923851670562437E-2</v>
      </c>
      <c r="M188" s="17">
        <f>'2020'!M188-'2008'!M188</f>
        <v>4.6968929415938568E-2</v>
      </c>
      <c r="N188" s="16">
        <f>'2020'!N188-'2008'!N188</f>
        <v>3.7647368213411169E-3</v>
      </c>
      <c r="O188" s="16">
        <f>'2020'!O188-'2008'!O188</f>
        <v>4.3204192594597457E-2</v>
      </c>
      <c r="P188" s="5">
        <f>'2020'!P188-'2008'!P188</f>
        <v>0</v>
      </c>
      <c r="Q188" s="18">
        <f>'2020'!Q188-'2008'!Q188</f>
        <v>0</v>
      </c>
      <c r="R188" s="18">
        <f>'2020'!R188-'2008'!R188</f>
        <v>0</v>
      </c>
      <c r="S188" s="9">
        <f>'2020'!S188-'2008'!S188</f>
        <v>0</v>
      </c>
      <c r="T188" s="10">
        <f>'2020'!T188-'2008'!T188</f>
        <v>0</v>
      </c>
      <c r="U188" s="10">
        <f>'2020'!U188-'2008'!U188</f>
        <v>0</v>
      </c>
      <c r="V188" s="10">
        <f>'2020'!V188-'2008'!V188</f>
        <v>0</v>
      </c>
      <c r="W188" s="10">
        <f>'2020'!W188-'2008'!W188</f>
        <v>0</v>
      </c>
    </row>
    <row r="189" spans="1:23" x14ac:dyDescent="0.3">
      <c r="A189" s="1" t="s">
        <v>319</v>
      </c>
      <c r="B189" s="1" t="s">
        <v>320</v>
      </c>
      <c r="C189" s="2">
        <f>'2020'!C189-'2008'!C189</f>
        <v>-9.1143649249817993E-3</v>
      </c>
      <c r="D189" s="3">
        <f>'2020'!D189-'2008'!D189</f>
        <v>-4.2115122527756815E-2</v>
      </c>
      <c r="E189" s="4">
        <f>'2020'!E189-'2008'!E189</f>
        <v>-1.8434918957596746E-2</v>
      </c>
      <c r="F189" s="11">
        <f>'2020'!F189-'2008'!F189</f>
        <v>-3.0238614041370794E-3</v>
      </c>
      <c r="G189" s="4">
        <f>'2020'!G189-'2008'!G189</f>
        <v>-8.600628090624618E-3</v>
      </c>
      <c r="H189" s="11">
        <f>'2020'!H189-'2008'!H189</f>
        <v>-1.2055714075398377E-2</v>
      </c>
      <c r="I189" s="7">
        <f>'2020'!I189-'2008'!I189</f>
        <v>2.2690333764648796E-2</v>
      </c>
      <c r="J189" s="8">
        <f>'2020'!J189-'2008'!J189</f>
        <v>3.7382445345093274E-3</v>
      </c>
      <c r="K189" s="8">
        <f>'2020'!K189-'2008'!K189</f>
        <v>1.4389814081381042E-2</v>
      </c>
      <c r="L189" s="8">
        <f>'2020'!L189-'2008'!L189</f>
        <v>4.5622751487584268E-3</v>
      </c>
      <c r="M189" s="17">
        <f>'2020'!M189-'2008'!M189</f>
        <v>1.0310423838126186E-2</v>
      </c>
      <c r="N189" s="16">
        <f>'2020'!N189-'2008'!N189</f>
        <v>6.2576445439131061E-3</v>
      </c>
      <c r="O189" s="16">
        <f>'2020'!O189-'2008'!O189</f>
        <v>4.0527792942130769E-3</v>
      </c>
      <c r="P189" s="5">
        <f>'2020'!P189-'2008'!P189</f>
        <v>0</v>
      </c>
      <c r="Q189" s="18">
        <f>'2020'!Q189-'2008'!Q189</f>
        <v>0</v>
      </c>
      <c r="R189" s="18">
        <f>'2020'!R189-'2008'!R189</f>
        <v>0</v>
      </c>
      <c r="S189" s="9">
        <f>'2020'!S189-'2008'!S189</f>
        <v>0</v>
      </c>
      <c r="T189" s="10">
        <f>'2020'!T189-'2008'!T189</f>
        <v>0</v>
      </c>
      <c r="U189" s="10">
        <f>'2020'!U189-'2008'!U189</f>
        <v>0</v>
      </c>
      <c r="V189" s="10">
        <f>'2020'!V189-'2008'!V189</f>
        <v>0</v>
      </c>
      <c r="W189" s="10">
        <f>'2020'!W189-'2008'!W189</f>
        <v>0</v>
      </c>
    </row>
    <row r="190" spans="1:23" x14ac:dyDescent="0.3">
      <c r="A190" s="1" t="s">
        <v>321</v>
      </c>
      <c r="B190" s="1" t="s">
        <v>1214</v>
      </c>
      <c r="C190" s="2">
        <f>'2020'!C190-'2008'!C190</f>
        <v>-4.6770775169671097E-3</v>
      </c>
      <c r="D190" s="3">
        <f>'2020'!D190-'2008'!D190</f>
        <v>-4.2522146334147734E-2</v>
      </c>
      <c r="E190" s="4">
        <f>'2020'!E190-'2008'!E190</f>
        <v>-2.830537483716003E-2</v>
      </c>
      <c r="F190" s="11">
        <f>'2020'!F190-'2008'!F190</f>
        <v>1.2171262329782728E-3</v>
      </c>
      <c r="G190" s="4">
        <f>'2020'!G190-'2008'!G190</f>
        <v>-1.7693895803229283E-3</v>
      </c>
      <c r="H190" s="11">
        <f>'2020'!H190-'2008'!H190</f>
        <v>-1.3664508149643075E-2</v>
      </c>
      <c r="I190" s="7">
        <f>'2020'!I190-'2008'!I190</f>
        <v>6.4992377376334953E-2</v>
      </c>
      <c r="J190" s="8">
        <f>'2020'!J190-'2008'!J190</f>
        <v>4.6043491226813407E-2</v>
      </c>
      <c r="K190" s="8">
        <f>'2020'!K190-'2008'!K190</f>
        <v>8.0826500085935046E-3</v>
      </c>
      <c r="L190" s="8">
        <f>'2020'!L190-'2008'!L190</f>
        <v>1.086623614092809E-2</v>
      </c>
      <c r="M190" s="17">
        <f>'2020'!M190-'2008'!M190</f>
        <v>-2.5278138927093477E-2</v>
      </c>
      <c r="N190" s="16">
        <f>'2020'!N190-'2008'!N190</f>
        <v>5.0032551887079788E-3</v>
      </c>
      <c r="O190" s="16">
        <f>'2020'!O190-'2008'!O190</f>
        <v>-3.0281394115801455E-2</v>
      </c>
      <c r="P190" s="5">
        <f>'2020'!P190-'2008'!P190</f>
        <v>0</v>
      </c>
      <c r="Q190" s="18">
        <f>'2020'!Q190-'2008'!Q190</f>
        <v>0</v>
      </c>
      <c r="R190" s="18">
        <f>'2020'!R190-'2008'!R190</f>
        <v>0</v>
      </c>
      <c r="S190" s="9">
        <f>'2020'!S190-'2008'!S190</f>
        <v>-1.869169632060873E-3</v>
      </c>
      <c r="T190" s="10">
        <f>'2020'!T190-'2008'!T190</f>
        <v>-1.7435779349851068E-3</v>
      </c>
      <c r="U190" s="10">
        <f>'2020'!U190-'2008'!U190</f>
        <v>0</v>
      </c>
      <c r="V190" s="10">
        <f>'2020'!V190-'2008'!V190</f>
        <v>-1.2559169707576629E-4</v>
      </c>
      <c r="W190" s="10">
        <f>'2020'!W190-'2008'!W190</f>
        <v>0</v>
      </c>
    </row>
    <row r="191" spans="1:23" x14ac:dyDescent="0.3">
      <c r="A191" s="1" t="s">
        <v>322</v>
      </c>
      <c r="B191" s="1" t="s">
        <v>323</v>
      </c>
      <c r="C191" s="2">
        <f>'2020'!C191-'2008'!C191</f>
        <v>1.1563784124280496E-3</v>
      </c>
      <c r="D191" s="3">
        <f>'2020'!D191-'2008'!D191</f>
        <v>-1.8551656422641505E-3</v>
      </c>
      <c r="E191" s="4">
        <f>'2020'!E191-'2008'!E191</f>
        <v>1.6017158031890258E-3</v>
      </c>
      <c r="F191" s="11">
        <f>'2020'!F191-'2008'!F191</f>
        <v>-3.9412636530834766E-4</v>
      </c>
      <c r="G191" s="4">
        <f>'2020'!G191-'2008'!G191</f>
        <v>-4.7881712088921509E-3</v>
      </c>
      <c r="H191" s="11">
        <f>'2020'!H191-'2008'!H191</f>
        <v>1.7254161287473119E-3</v>
      </c>
      <c r="I191" s="7">
        <f>'2020'!I191-'2008'!I191</f>
        <v>2.5398381936910241E-3</v>
      </c>
      <c r="J191" s="8">
        <f>'2020'!J191-'2008'!J191</f>
        <v>-8.4507281446797589E-3</v>
      </c>
      <c r="K191" s="8">
        <f>'2020'!K191-'2008'!K191</f>
        <v>2.1950643641104613E-2</v>
      </c>
      <c r="L191" s="8">
        <f>'2020'!L191-'2008'!L191</f>
        <v>-1.0960077302733837E-2</v>
      </c>
      <c r="M191" s="17">
        <f>'2020'!M191-'2008'!M191</f>
        <v>2.4739401163632546E-2</v>
      </c>
      <c r="N191" s="16">
        <f>'2020'!N191-'2008'!N191</f>
        <v>2.0974963234159554E-3</v>
      </c>
      <c r="O191" s="16">
        <f>'2020'!O191-'2008'!O191</f>
        <v>2.2641904840216592E-2</v>
      </c>
      <c r="P191" s="5">
        <f>'2020'!P191-'2008'!P191</f>
        <v>-6.4041097333693469E-3</v>
      </c>
      <c r="Q191" s="18">
        <f>'2020'!Q191-'2008'!Q191</f>
        <v>-3.4368799277653709E-3</v>
      </c>
      <c r="R191" s="18">
        <f>'2020'!R191-'2008'!R191</f>
        <v>-2.9672298056039759E-3</v>
      </c>
      <c r="S191" s="9">
        <f>'2020'!S191-'2008'!S191</f>
        <v>-1.7863585569262021E-2</v>
      </c>
      <c r="T191" s="10">
        <f>'2020'!T191-'2008'!T191</f>
        <v>-2.8248917086199873E-3</v>
      </c>
      <c r="U191" s="10">
        <f>'2020'!U191-'2008'!U191</f>
        <v>-1.1025141665237961E-2</v>
      </c>
      <c r="V191" s="10">
        <f>'2020'!V191-'2008'!V191</f>
        <v>0</v>
      </c>
      <c r="W191" s="10">
        <f>'2020'!W191-'2008'!W191</f>
        <v>-4.0135521954040715E-3</v>
      </c>
    </row>
    <row r="192" spans="1:23" x14ac:dyDescent="0.3">
      <c r="A192" s="1" t="s">
        <v>324</v>
      </c>
      <c r="B192" s="1" t="s">
        <v>1215</v>
      </c>
      <c r="C192" s="2">
        <f>'2020'!C192-'2008'!C192</f>
        <v>1.6426624219041397E-3</v>
      </c>
      <c r="D192" s="3">
        <f>'2020'!D192-'2008'!D192</f>
        <v>-4.8743919464341784E-2</v>
      </c>
      <c r="E192" s="4">
        <f>'2020'!E192-'2008'!E192</f>
        <v>-3.6650671166099914E-2</v>
      </c>
      <c r="F192" s="11">
        <f>'2020'!F192-'2008'!F192</f>
        <v>-5.431864146710718E-3</v>
      </c>
      <c r="G192" s="4">
        <f>'2020'!G192-'2008'!G192</f>
        <v>-1.7975114396133057E-2</v>
      </c>
      <c r="H192" s="11">
        <f>'2020'!H192-'2008'!H192</f>
        <v>1.1313730244601909E-2</v>
      </c>
      <c r="I192" s="7">
        <f>'2020'!I192-'2008'!I192</f>
        <v>-2.3557883454001227E-3</v>
      </c>
      <c r="J192" s="8">
        <f>'2020'!J192-'2008'!J192</f>
        <v>-1.386691047399391E-2</v>
      </c>
      <c r="K192" s="8">
        <f>'2020'!K192-'2008'!K192</f>
        <v>6.896511363606958E-3</v>
      </c>
      <c r="L192" s="8">
        <f>'2020'!L192-'2008'!L192</f>
        <v>4.614610764986829E-3</v>
      </c>
      <c r="M192" s="17">
        <f>'2020'!M192-'2008'!M192</f>
        <v>-1.8537154747666762E-3</v>
      </c>
      <c r="N192" s="16">
        <f>'2020'!N192-'2008'!N192</f>
        <v>1.215760078765183E-2</v>
      </c>
      <c r="O192" s="16">
        <f>'2020'!O192-'2008'!O192</f>
        <v>-1.401131626241851E-2</v>
      </c>
      <c r="P192" s="5">
        <f>'2020'!P192-'2008'!P192</f>
        <v>1.5384180609342976E-2</v>
      </c>
      <c r="Q192" s="18">
        <f>'2020'!Q192-'2008'!Q192</f>
        <v>8.5159409425598527E-3</v>
      </c>
      <c r="R192" s="18">
        <f>'2020'!R192-'2008'!R192</f>
        <v>6.8682396667831243E-3</v>
      </c>
      <c r="S192" s="9">
        <f>'2020'!S192-'2008'!S192</f>
        <v>3.9211905097069823E-2</v>
      </c>
      <c r="T192" s="10">
        <f>'2020'!T192-'2008'!T192</f>
        <v>1.4290730505763499E-2</v>
      </c>
      <c r="U192" s="10">
        <f>'2020'!U192-'2008'!U192</f>
        <v>1.4027520217221609E-2</v>
      </c>
      <c r="V192" s="10">
        <f>'2020'!V192-'2008'!V192</f>
        <v>1.2557987753529072E-2</v>
      </c>
      <c r="W192" s="10">
        <f>'2020'!W192-'2008'!W192</f>
        <v>-1.6643333794443662E-3</v>
      </c>
    </row>
    <row r="193" spans="1:23" x14ac:dyDescent="0.3">
      <c r="A193" s="1" t="s">
        <v>325</v>
      </c>
      <c r="B193" s="1" t="s">
        <v>326</v>
      </c>
      <c r="C193" s="2">
        <f>'2020'!C193-'2008'!C193</f>
        <v>2.9309529082709451E-3</v>
      </c>
      <c r="D193" s="3">
        <f>'2020'!D193-'2008'!D193</f>
        <v>5.4916946285664681E-3</v>
      </c>
      <c r="E193" s="4">
        <f>'2020'!E193-'2008'!E193</f>
        <v>3.01997292712467E-2</v>
      </c>
      <c r="F193" s="11">
        <f>'2020'!F193-'2008'!F193</f>
        <v>-7.7318528794213075E-3</v>
      </c>
      <c r="G193" s="4">
        <f>'2020'!G193-'2008'!G193</f>
        <v>4.9806423933956845E-4</v>
      </c>
      <c r="H193" s="11">
        <f>'2020'!H193-'2008'!H193</f>
        <v>-1.7474246002598504E-2</v>
      </c>
      <c r="I193" s="7">
        <f>'2020'!I193-'2008'!I193</f>
        <v>1.5264001640143285E-2</v>
      </c>
      <c r="J193" s="8">
        <f>'2020'!J193-'2008'!J193</f>
        <v>2.3931354119607791E-2</v>
      </c>
      <c r="K193" s="8">
        <f>'2020'!K193-'2008'!K193</f>
        <v>-1.424620661231079E-2</v>
      </c>
      <c r="L193" s="8">
        <f>'2020'!L193-'2008'!L193</f>
        <v>5.5788541328462837E-3</v>
      </c>
      <c r="M193" s="17">
        <f>'2020'!M193-'2008'!M193</f>
        <v>-5.5219037320450165E-3</v>
      </c>
      <c r="N193" s="16">
        <f>'2020'!N193-'2008'!N193</f>
        <v>1.7161800888784925E-3</v>
      </c>
      <c r="O193" s="16">
        <f>'2020'!O193-'2008'!O193</f>
        <v>-7.2380838209235125E-3</v>
      </c>
      <c r="P193" s="5">
        <f>'2020'!P193-'2008'!P193</f>
        <v>-1.6145744393796888E-2</v>
      </c>
      <c r="Q193" s="18">
        <f>'2020'!Q193-'2008'!Q193</f>
        <v>-1.2420110585245871E-2</v>
      </c>
      <c r="R193" s="18">
        <f>'2020'!R193-'2008'!R193</f>
        <v>-3.7256338085510168E-3</v>
      </c>
      <c r="S193" s="9">
        <f>'2020'!S193-'2008'!S193</f>
        <v>3.8429047654030875E-3</v>
      </c>
      <c r="T193" s="10">
        <f>'2020'!T193-'2008'!T193</f>
        <v>0</v>
      </c>
      <c r="U193" s="10">
        <f>'2020'!U193-'2008'!U193</f>
        <v>3.3663427062993138E-3</v>
      </c>
      <c r="V193" s="10">
        <f>'2020'!V193-'2008'!V193</f>
        <v>-3.5832500597552924E-3</v>
      </c>
      <c r="W193" s="10">
        <f>'2020'!W193-'2008'!W193</f>
        <v>4.0598121188590661E-3</v>
      </c>
    </row>
    <row r="194" spans="1:23" x14ac:dyDescent="0.3">
      <c r="A194" s="1" t="s">
        <v>327</v>
      </c>
      <c r="B194" s="1" t="s">
        <v>328</v>
      </c>
      <c r="C194" s="2">
        <f>'2020'!C194-'2008'!C194</f>
        <v>-1.3170248065046186E-2</v>
      </c>
      <c r="D194" s="3">
        <f>'2020'!D194-'2008'!D194</f>
        <v>3.5445558796275062E-2</v>
      </c>
      <c r="E194" s="4">
        <f>'2020'!E194-'2008'!E194</f>
        <v>3.5207152887145383E-2</v>
      </c>
      <c r="F194" s="11">
        <f>'2020'!F194-'2008'!F194</f>
        <v>-1.1312210507704312E-3</v>
      </c>
      <c r="G194" s="4">
        <f>'2020'!G194-'2008'!G194</f>
        <v>1.4442890227015504E-2</v>
      </c>
      <c r="H194" s="11">
        <f>'2020'!H194-'2008'!H194</f>
        <v>-1.3073263267115387E-2</v>
      </c>
      <c r="I194" s="7">
        <f>'2020'!I194-'2008'!I194</f>
        <v>1.2035506376294192E-2</v>
      </c>
      <c r="J194" s="8">
        <f>'2020'!J194-'2008'!J194</f>
        <v>9.8268126476787621E-3</v>
      </c>
      <c r="K194" s="8">
        <f>'2020'!K194-'2008'!K194</f>
        <v>8.4916242123681991E-3</v>
      </c>
      <c r="L194" s="8">
        <f>'2020'!L194-'2008'!L194</f>
        <v>-6.2829304837527661E-3</v>
      </c>
      <c r="M194" s="17">
        <f>'2020'!M194-'2008'!M194</f>
        <v>-6.5122834939098789E-2</v>
      </c>
      <c r="N194" s="16">
        <f>'2020'!N194-'2008'!N194</f>
        <v>-2.4117325459011345E-2</v>
      </c>
      <c r="O194" s="16">
        <f>'2020'!O194-'2008'!O194</f>
        <v>-4.1005509480087451E-2</v>
      </c>
      <c r="P194" s="5">
        <f>'2020'!P194-'2008'!P194</f>
        <v>1.7542345589182527E-2</v>
      </c>
      <c r="Q194" s="18">
        <f>'2020'!Q194-'2008'!Q194</f>
        <v>8.3030572155094219E-3</v>
      </c>
      <c r="R194" s="18">
        <f>'2020'!R194-'2008'!R194</f>
        <v>9.2392883736731046E-3</v>
      </c>
      <c r="S194" s="9">
        <f>'2020'!S194-'2008'!S194</f>
        <v>-1.307082388769913E-2</v>
      </c>
      <c r="T194" s="10">
        <f>'2020'!T194-'2008'!T194</f>
        <v>-3.1557048725281618E-3</v>
      </c>
      <c r="U194" s="10">
        <f>'2020'!U194-'2008'!U194</f>
        <v>5.1475417087591072E-5</v>
      </c>
      <c r="V194" s="10">
        <f>'2020'!V194-'2008'!V194</f>
        <v>-8.9540168770944496E-3</v>
      </c>
      <c r="W194" s="10">
        <f>'2020'!W194-'2008'!W194</f>
        <v>-1.0125775551641082E-3</v>
      </c>
    </row>
    <row r="195" spans="1:23" x14ac:dyDescent="0.3">
      <c r="A195" s="1" t="s">
        <v>329</v>
      </c>
      <c r="B195" s="1" t="s">
        <v>330</v>
      </c>
      <c r="C195" s="2">
        <f>'2020'!C195-'2008'!C195</f>
        <v>-6.6189391252491903E-3</v>
      </c>
      <c r="D195" s="3">
        <f>'2020'!D195-'2008'!D195</f>
        <v>1.3898502494236159E-2</v>
      </c>
      <c r="E195" s="4">
        <f>'2020'!E195-'2008'!E195</f>
        <v>1.1116389451337604E-2</v>
      </c>
      <c r="F195" s="11">
        <f>'2020'!F195-'2008'!F195</f>
        <v>3.8136480352333121E-3</v>
      </c>
      <c r="G195" s="4">
        <f>'2020'!G195-'2008'!G195</f>
        <v>9.7682736677819904E-3</v>
      </c>
      <c r="H195" s="11">
        <f>'2020'!H195-'2008'!H195</f>
        <v>-1.0799808660116733E-2</v>
      </c>
      <c r="I195" s="7">
        <f>'2020'!I195-'2008'!I195</f>
        <v>1.5278021197447367E-2</v>
      </c>
      <c r="J195" s="8">
        <f>'2020'!J195-'2008'!J195</f>
        <v>2.6012418454095243E-3</v>
      </c>
      <c r="K195" s="8">
        <f>'2020'!K195-'2008'!K195</f>
        <v>1.6911725927227915E-2</v>
      </c>
      <c r="L195" s="8">
        <f>'2020'!L195-'2008'!L195</f>
        <v>-4.2349465751900656E-3</v>
      </c>
      <c r="M195" s="17">
        <f>'2020'!M195-'2008'!M195</f>
        <v>-2.1860626386587645E-2</v>
      </c>
      <c r="N195" s="16">
        <f>'2020'!N195-'2008'!N195</f>
        <v>-1.68284008027305E-3</v>
      </c>
      <c r="O195" s="16">
        <f>'2020'!O195-'2008'!O195</f>
        <v>-2.0177786306314591E-2</v>
      </c>
      <c r="P195" s="5">
        <f>'2020'!P195-'2008'!P195</f>
        <v>-9.9330560974041117E-3</v>
      </c>
      <c r="Q195" s="18">
        <f>'2020'!Q195-'2008'!Q195</f>
        <v>-3.0897879692222538E-4</v>
      </c>
      <c r="R195" s="18">
        <f>'2020'!R195-'2008'!R195</f>
        <v>-9.6240773004818876E-3</v>
      </c>
      <c r="S195" s="9">
        <f>'2020'!S195-'2008'!S195</f>
        <v>-4.0017803329408953E-3</v>
      </c>
      <c r="T195" s="10">
        <f>'2020'!T195-'2008'!T195</f>
        <v>-2.0314166115470763E-3</v>
      </c>
      <c r="U195" s="10">
        <f>'2020'!U195-'2008'!U195</f>
        <v>-1.6471369441398067E-3</v>
      </c>
      <c r="V195" s="10">
        <f>'2020'!V195-'2008'!V195</f>
        <v>-5.8258475652701782E-4</v>
      </c>
      <c r="W195" s="10">
        <f>'2020'!W195-'2008'!W195</f>
        <v>2.5935797927300507E-4</v>
      </c>
    </row>
    <row r="196" spans="1:23" x14ac:dyDescent="0.3">
      <c r="A196" s="1" t="s">
        <v>331</v>
      </c>
      <c r="B196" s="1" t="s">
        <v>332</v>
      </c>
      <c r="C196" s="2">
        <f>'2020'!C196-'2008'!C196</f>
        <v>-2.3197066779405695E-3</v>
      </c>
      <c r="D196" s="3">
        <f>'2020'!D196-'2008'!D196</f>
        <v>2.342252935471445E-2</v>
      </c>
      <c r="E196" s="4">
        <f>'2020'!E196-'2008'!E196</f>
        <v>1.5805323449033223E-2</v>
      </c>
      <c r="F196" s="11">
        <f>'2020'!F196-'2008'!F196</f>
        <v>4.3900390889582835E-3</v>
      </c>
      <c r="G196" s="4">
        <f>'2020'!G196-'2008'!G196</f>
        <v>3.7446216182398101E-3</v>
      </c>
      <c r="H196" s="11">
        <f>'2020'!H196-'2008'!H196</f>
        <v>-5.1745480151686729E-4</v>
      </c>
      <c r="I196" s="7">
        <f>'2020'!I196-'2008'!I196</f>
        <v>9.3848570666223985E-3</v>
      </c>
      <c r="J196" s="8">
        <f>'2020'!J196-'2008'!J196</f>
        <v>3.2625307849301968E-3</v>
      </c>
      <c r="K196" s="8">
        <f>'2020'!K196-'2008'!K196</f>
        <v>1.1796140990196255E-2</v>
      </c>
      <c r="L196" s="8">
        <f>'2020'!L196-'2008'!L196</f>
        <v>-5.6738147085040463E-3</v>
      </c>
      <c r="M196" s="17">
        <f>'2020'!M196-'2008'!M196</f>
        <v>-2.0294048583610808E-2</v>
      </c>
      <c r="N196" s="16">
        <f>'2020'!N196-'2008'!N196</f>
        <v>-2.0122384808723685E-2</v>
      </c>
      <c r="O196" s="16">
        <f>'2020'!O196-'2008'!O196</f>
        <v>-1.7166377488711526E-4</v>
      </c>
      <c r="P196" s="5">
        <f>'2020'!P196-'2008'!P196</f>
        <v>-1.2996007729907494E-2</v>
      </c>
      <c r="Q196" s="18">
        <f>'2020'!Q196-'2008'!Q196</f>
        <v>-9.0772708018732043E-4</v>
      </c>
      <c r="R196" s="18">
        <f>'2020'!R196-'2008'!R196</f>
        <v>-1.2088280649720175E-2</v>
      </c>
      <c r="S196" s="9">
        <f>'2020'!S196-'2008'!S196</f>
        <v>-1.8370367857591247E-3</v>
      </c>
      <c r="T196" s="10">
        <f>'2020'!T196-'2008'!T196</f>
        <v>-2.8225106317395759E-3</v>
      </c>
      <c r="U196" s="10">
        <f>'2020'!U196-'2008'!U196</f>
        <v>-1.8434171428471434E-3</v>
      </c>
      <c r="V196" s="10">
        <f>'2020'!V196-'2008'!V196</f>
        <v>-1.1866517144558226E-3</v>
      </c>
      <c r="W196" s="10">
        <f>'2020'!W196-'2008'!W196</f>
        <v>4.015542703283418E-3</v>
      </c>
    </row>
    <row r="197" spans="1:23" x14ac:dyDescent="0.3">
      <c r="A197" s="1" t="s">
        <v>333</v>
      </c>
      <c r="B197" s="1" t="s">
        <v>1216</v>
      </c>
      <c r="C197" s="2">
        <f>'2020'!C197-'2008'!C197</f>
        <v>2.0341841908272373E-4</v>
      </c>
      <c r="D197" s="3">
        <f>'2020'!D197-'2008'!D197</f>
        <v>5.1089278339575828E-3</v>
      </c>
      <c r="E197" s="4">
        <f>'2020'!E197-'2008'!E197</f>
        <v>-1.5646806289242518E-3</v>
      </c>
      <c r="F197" s="11">
        <f>'2020'!F197-'2008'!F197</f>
        <v>-1.6143600243301408E-3</v>
      </c>
      <c r="G197" s="4">
        <f>'2020'!G197-'2008'!G197</f>
        <v>6.1130116009748825E-3</v>
      </c>
      <c r="H197" s="11">
        <f>'2020'!H197-'2008'!H197</f>
        <v>2.1749568862370755E-3</v>
      </c>
      <c r="I197" s="7">
        <f>'2020'!I197-'2008'!I197</f>
        <v>2.8825852985316452E-2</v>
      </c>
      <c r="J197" s="8">
        <f>'2020'!J197-'2008'!J197</f>
        <v>2.5211975785222912E-2</v>
      </c>
      <c r="K197" s="8">
        <f>'2020'!K197-'2008'!K197</f>
        <v>4.2990003819700986E-3</v>
      </c>
      <c r="L197" s="8">
        <f>'2020'!L197-'2008'!L197</f>
        <v>-6.8512318187653742E-4</v>
      </c>
      <c r="M197" s="17">
        <f>'2020'!M197-'2008'!M197</f>
        <v>2.27871189349486E-2</v>
      </c>
      <c r="N197" s="16">
        <f>'2020'!N197-'2008'!N197</f>
        <v>1.0142638241583256E-2</v>
      </c>
      <c r="O197" s="16">
        <f>'2020'!O197-'2008'!O197</f>
        <v>1.2644480693365354E-2</v>
      </c>
      <c r="P197" s="5">
        <f>'2020'!P197-'2008'!P197</f>
        <v>-1.7593770956693292E-2</v>
      </c>
      <c r="Q197" s="18">
        <f>'2020'!Q197-'2008'!Q197</f>
        <v>-3.2212375917994905E-3</v>
      </c>
      <c r="R197" s="18">
        <f>'2020'!R197-'2008'!R197</f>
        <v>-1.4372533364893803E-2</v>
      </c>
      <c r="S197" s="9">
        <f>'2020'!S197-'2008'!S197</f>
        <v>-3.892471037844672E-2</v>
      </c>
      <c r="T197" s="10">
        <f>'2020'!T197-'2008'!T197</f>
        <v>-2.7338714581120614E-2</v>
      </c>
      <c r="U197" s="10">
        <f>'2020'!U197-'2008'!U197</f>
        <v>-1.6756620866736852E-3</v>
      </c>
      <c r="V197" s="10">
        <f>'2020'!V197-'2008'!V197</f>
        <v>-3.2226319074078746E-3</v>
      </c>
      <c r="W197" s="10">
        <f>'2020'!W197-'2008'!W197</f>
        <v>-6.6877018032445411E-3</v>
      </c>
    </row>
    <row r="198" spans="1:23" x14ac:dyDescent="0.3">
      <c r="A198" s="1" t="s">
        <v>334</v>
      </c>
      <c r="B198" s="1" t="s">
        <v>335</v>
      </c>
      <c r="C198" s="2">
        <f>'2020'!C198-'2008'!C198</f>
        <v>-5.0499770940696243E-3</v>
      </c>
      <c r="D198" s="3">
        <f>'2020'!D198-'2008'!D198</f>
        <v>-8.0711950244787833E-3</v>
      </c>
      <c r="E198" s="4">
        <f>'2020'!E198-'2008'!E198</f>
        <v>-9.5003509234385872E-3</v>
      </c>
      <c r="F198" s="11">
        <f>'2020'!F198-'2008'!F198</f>
        <v>3.8413260963827186E-3</v>
      </c>
      <c r="G198" s="4">
        <f>'2020'!G198-'2008'!G198</f>
        <v>5.4645778589142643E-3</v>
      </c>
      <c r="H198" s="11">
        <f>'2020'!H198-'2008'!H198</f>
        <v>-7.8767480563371739E-3</v>
      </c>
      <c r="I198" s="7">
        <f>'2020'!I198-'2008'!I198</f>
        <v>2.4773346394838525E-2</v>
      </c>
      <c r="J198" s="8">
        <f>'2020'!J198-'2008'!J198</f>
        <v>7.5976518382801228E-3</v>
      </c>
      <c r="K198" s="8">
        <f>'2020'!K198-'2008'!K198</f>
        <v>2.1454158268830268E-2</v>
      </c>
      <c r="L198" s="8">
        <f>'2020'!L198-'2008'!L198</f>
        <v>-4.2784637122718766E-3</v>
      </c>
      <c r="M198" s="17">
        <f>'2020'!M198-'2008'!M198</f>
        <v>-6.1737934269822659E-3</v>
      </c>
      <c r="N198" s="16">
        <f>'2020'!N198-'2008'!N198</f>
        <v>-1.2449468602355178E-2</v>
      </c>
      <c r="O198" s="16">
        <f>'2020'!O198-'2008'!O198</f>
        <v>6.2756751753729086E-3</v>
      </c>
      <c r="P198" s="5">
        <f>'2020'!P198-'2008'!P198</f>
        <v>-1.4411943231281546E-2</v>
      </c>
      <c r="Q198" s="18">
        <f>'2020'!Q198-'2008'!Q198</f>
        <v>-6.4184047460453262E-4</v>
      </c>
      <c r="R198" s="18">
        <f>'2020'!R198-'2008'!R198</f>
        <v>-1.3770102756677012E-2</v>
      </c>
      <c r="S198" s="9">
        <f>'2020'!S198-'2008'!S198</f>
        <v>-1.1663918061656075E-3</v>
      </c>
      <c r="T198" s="10">
        <f>'2020'!T198-'2008'!T198</f>
        <v>-1.8782005463707581E-3</v>
      </c>
      <c r="U198" s="10">
        <f>'2020'!U198-'2008'!U198</f>
        <v>-2.4896638127362841E-3</v>
      </c>
      <c r="V198" s="10">
        <f>'2020'!V198-'2008'!V198</f>
        <v>3.6797941485377942E-3</v>
      </c>
      <c r="W198" s="10">
        <f>'2020'!W198-'2008'!W198</f>
        <v>-4.7832159559635959E-4</v>
      </c>
    </row>
    <row r="199" spans="1:23" x14ac:dyDescent="0.3">
      <c r="A199" s="1" t="s">
        <v>336</v>
      </c>
      <c r="B199" s="1" t="s">
        <v>337</v>
      </c>
      <c r="C199" s="2">
        <f>'2020'!C199-'2008'!C199</f>
        <v>-5.4755472505174096E-3</v>
      </c>
      <c r="D199" s="3">
        <f>'2020'!D199-'2008'!D199</f>
        <v>8.4753995585077901E-3</v>
      </c>
      <c r="E199" s="4">
        <f>'2020'!E199-'2008'!E199</f>
        <v>5.0816255652146869E-3</v>
      </c>
      <c r="F199" s="11">
        <f>'2020'!F199-'2008'!F199</f>
        <v>5.1823361962612963E-3</v>
      </c>
      <c r="G199" s="4">
        <f>'2020'!G199-'2008'!G199</f>
        <v>-7.9760773740322338E-3</v>
      </c>
      <c r="H199" s="11">
        <f>'2020'!H199-'2008'!H199</f>
        <v>6.1875151710640147E-3</v>
      </c>
      <c r="I199" s="7">
        <f>'2020'!I199-'2008'!I199</f>
        <v>1.9075070253434856E-2</v>
      </c>
      <c r="J199" s="8">
        <f>'2020'!J199-'2008'!J199</f>
        <v>9.1584030022369631E-3</v>
      </c>
      <c r="K199" s="8">
        <f>'2020'!K199-'2008'!K199</f>
        <v>4.2659290845850628E-4</v>
      </c>
      <c r="L199" s="8">
        <f>'2020'!L199-'2008'!L199</f>
        <v>9.4900743427394005E-3</v>
      </c>
      <c r="M199" s="17">
        <f>'2020'!M199-'2008'!M199</f>
        <v>1.1718725804577071E-2</v>
      </c>
      <c r="N199" s="16">
        <f>'2020'!N199-'2008'!N199</f>
        <v>1.2811217497485955E-2</v>
      </c>
      <c r="O199" s="16">
        <f>'2020'!O199-'2008'!O199</f>
        <v>-1.0924916929088771E-3</v>
      </c>
      <c r="P199" s="5">
        <f>'2020'!P199-'2008'!P199</f>
        <v>-1.6795746748124861E-2</v>
      </c>
      <c r="Q199" s="18">
        <f>'2020'!Q199-'2008'!Q199</f>
        <v>1.3661449477479558E-3</v>
      </c>
      <c r="R199" s="18">
        <f>'2020'!R199-'2008'!R199</f>
        <v>-1.8161891695872817E-2</v>
      </c>
      <c r="S199" s="9">
        <f>'2020'!S199-'2008'!S199</f>
        <v>-2.7948996118912231E-2</v>
      </c>
      <c r="T199" s="10">
        <f>'2020'!T199-'2008'!T199</f>
        <v>-2.0389898294517123E-2</v>
      </c>
      <c r="U199" s="10">
        <f>'2020'!U199-'2008'!U199</f>
        <v>-6.216310153375551E-4</v>
      </c>
      <c r="V199" s="10">
        <f>'2020'!V199-'2008'!V199</f>
        <v>-5.3703566481360125E-3</v>
      </c>
      <c r="W199" s="10">
        <f>'2020'!W199-'2008'!W199</f>
        <v>-1.5671101609215452E-3</v>
      </c>
    </row>
    <row r="200" spans="1:23" x14ac:dyDescent="0.3">
      <c r="A200" s="1" t="s">
        <v>1217</v>
      </c>
      <c r="B200" s="1" t="s">
        <v>338</v>
      </c>
      <c r="C200" s="2">
        <f>'2020'!C200-'2008'!C200</f>
        <v>-3.9584842222613048E-3</v>
      </c>
      <c r="D200" s="3">
        <f>'2020'!D200-'2008'!D200</f>
        <v>1.9338223099052476E-2</v>
      </c>
      <c r="E200" s="4">
        <f>'2020'!E200-'2008'!E200</f>
        <v>2.172689122789536E-2</v>
      </c>
      <c r="F200" s="11">
        <f>'2020'!F200-'2008'!F200</f>
        <v>3.634117614139027E-3</v>
      </c>
      <c r="G200" s="4">
        <f>'2020'!G200-'2008'!G200</f>
        <v>6.1049196835541164E-3</v>
      </c>
      <c r="H200" s="11">
        <f>'2020'!H200-'2008'!H200</f>
        <v>-1.2127705426536038E-2</v>
      </c>
      <c r="I200" s="7">
        <f>'2020'!I200-'2008'!I200</f>
        <v>1.3078069861769764E-2</v>
      </c>
      <c r="J200" s="8">
        <f>'2020'!J200-'2008'!J200</f>
        <v>4.7080632026575003E-3</v>
      </c>
      <c r="K200" s="8">
        <f>'2020'!K200-'2008'!K200</f>
        <v>3.5575728643385679E-3</v>
      </c>
      <c r="L200" s="8">
        <f>'2020'!L200-'2008'!L200</f>
        <v>4.8124337947736892E-3</v>
      </c>
      <c r="M200" s="17">
        <f>'2020'!M200-'2008'!M200</f>
        <v>-1.8089362927763669E-2</v>
      </c>
      <c r="N200" s="16">
        <f>'2020'!N200-'2008'!N200</f>
        <v>-4.23045935141355E-3</v>
      </c>
      <c r="O200" s="16">
        <f>'2020'!O200-'2008'!O200</f>
        <v>-1.3858903576350126E-2</v>
      </c>
      <c r="P200" s="5">
        <f>'2020'!P200-'2008'!P200</f>
        <v>-9.0357924613430739E-3</v>
      </c>
      <c r="Q200" s="18">
        <f>'2020'!Q200-'2008'!Q200</f>
        <v>0</v>
      </c>
      <c r="R200" s="18">
        <f>'2020'!R200-'2008'!R200</f>
        <v>-9.0357924613430739E-3</v>
      </c>
      <c r="S200" s="9">
        <f>'2020'!S200-'2008'!S200</f>
        <v>-9.2496217939767936E-3</v>
      </c>
      <c r="T200" s="10">
        <f>'2020'!T200-'2008'!T200</f>
        <v>-3.3822684256964285E-3</v>
      </c>
      <c r="U200" s="10">
        <f>'2020'!U200-'2008'!U200</f>
        <v>-2.9352064294855622E-3</v>
      </c>
      <c r="V200" s="10">
        <f>'2020'!V200-'2008'!V200</f>
        <v>-3.5676405048422023E-3</v>
      </c>
      <c r="W200" s="10">
        <f>'2020'!W200-'2008'!W200</f>
        <v>6.3549356604740035E-4</v>
      </c>
    </row>
    <row r="201" spans="1:23" x14ac:dyDescent="0.3">
      <c r="A201" s="1" t="s">
        <v>1218</v>
      </c>
      <c r="B201" s="1" t="s">
        <v>339</v>
      </c>
      <c r="C201" s="2">
        <f>'2020'!C201-'2008'!C201</f>
        <v>2.1903894495117759E-4</v>
      </c>
      <c r="D201" s="3">
        <f>'2020'!D201-'2008'!D201</f>
        <v>-1.6406046857338097E-2</v>
      </c>
      <c r="E201" s="4">
        <f>'2020'!E201-'2008'!E201</f>
        <v>1.1722608392720657E-2</v>
      </c>
      <c r="F201" s="11">
        <f>'2020'!F201-'2008'!F201</f>
        <v>2.3752404429491294E-3</v>
      </c>
      <c r="G201" s="4">
        <f>'2020'!G201-'2008'!G201</f>
        <v>-2.6495728287893559E-2</v>
      </c>
      <c r="H201" s="11">
        <f>'2020'!H201-'2008'!H201</f>
        <v>-4.0081674051143171E-3</v>
      </c>
      <c r="I201" s="7">
        <f>'2020'!I201-'2008'!I201</f>
        <v>6.5578714966338381E-4</v>
      </c>
      <c r="J201" s="8">
        <f>'2020'!J201-'2008'!J201</f>
        <v>-1.0529598179493525E-2</v>
      </c>
      <c r="K201" s="8">
        <f>'2020'!K201-'2008'!K201</f>
        <v>1.3501853050638512E-2</v>
      </c>
      <c r="L201" s="8">
        <f>'2020'!L201-'2008'!L201</f>
        <v>-2.3164677214815993E-3</v>
      </c>
      <c r="M201" s="17">
        <f>'2020'!M201-'2008'!M201</f>
        <v>1.7178004988188153E-2</v>
      </c>
      <c r="N201" s="16">
        <f>'2020'!N201-'2008'!N201</f>
        <v>2.2812862278882812E-2</v>
      </c>
      <c r="O201" s="16">
        <f>'2020'!O201-'2008'!O201</f>
        <v>-5.6348572906946698E-3</v>
      </c>
      <c r="P201" s="5">
        <f>'2020'!P201-'2008'!P201</f>
        <v>1.7154001926475686E-3</v>
      </c>
      <c r="Q201" s="18">
        <f>'2020'!Q201-'2008'!Q201</f>
        <v>0</v>
      </c>
      <c r="R201" s="18">
        <f>'2020'!R201-'2008'!R201</f>
        <v>1.7154001926475686E-3</v>
      </c>
      <c r="S201" s="9">
        <f>'2020'!S201-'2008'!S201</f>
        <v>-2.9241065282098388E-3</v>
      </c>
      <c r="T201" s="10">
        <f>'2020'!T201-'2008'!T201</f>
        <v>0</v>
      </c>
      <c r="U201" s="10">
        <f>'2020'!U201-'2008'!U201</f>
        <v>1.4065467986005488E-3</v>
      </c>
      <c r="V201" s="10">
        <f>'2020'!V201-'2008'!V201</f>
        <v>-3.3366341552563982E-3</v>
      </c>
      <c r="W201" s="10">
        <f>'2020'!W201-'2008'!W201</f>
        <v>-9.9401917155398875E-4</v>
      </c>
    </row>
    <row r="202" spans="1:23" x14ac:dyDescent="0.3">
      <c r="A202" s="1" t="s">
        <v>340</v>
      </c>
      <c r="B202" s="1" t="s">
        <v>1219</v>
      </c>
      <c r="C202" s="2">
        <f>'2020'!C202-'2008'!C202</f>
        <v>-8.9370757879767559E-3</v>
      </c>
      <c r="D202" s="3">
        <f>'2020'!D202-'2008'!D202</f>
        <v>-3.9553504609085022E-2</v>
      </c>
      <c r="E202" s="4">
        <f>'2020'!E202-'2008'!E202</f>
        <v>-2.6911601400536785E-2</v>
      </c>
      <c r="F202" s="11">
        <f>'2020'!F202-'2008'!F202</f>
        <v>4.593457599719547E-3</v>
      </c>
      <c r="G202" s="4">
        <f>'2020'!G202-'2008'!G202</f>
        <v>-5.3427596400886651E-4</v>
      </c>
      <c r="H202" s="11">
        <f>'2020'!H202-'2008'!H202</f>
        <v>-1.6701084844258939E-2</v>
      </c>
      <c r="I202" s="7">
        <f>'2020'!I202-'2008'!I202</f>
        <v>5.1077452560884251E-2</v>
      </c>
      <c r="J202" s="8">
        <f>'2020'!J202-'2008'!J202</f>
        <v>1.9505494671699208E-2</v>
      </c>
      <c r="K202" s="8">
        <f>'2020'!K202-'2008'!K202</f>
        <v>2.0508396857304927E-2</v>
      </c>
      <c r="L202" s="8">
        <f>'2020'!L202-'2008'!L202</f>
        <v>1.1063561031880109E-2</v>
      </c>
      <c r="M202" s="17">
        <f>'2020'!M202-'2008'!M202</f>
        <v>-1.2544264512722246E-2</v>
      </c>
      <c r="N202" s="16">
        <f>'2020'!N202-'2008'!N202</f>
        <v>-1.499273575510441E-2</v>
      </c>
      <c r="O202" s="16">
        <f>'2020'!O202-'2008'!O202</f>
        <v>2.4484712423821636E-3</v>
      </c>
      <c r="P202" s="5">
        <f>'2020'!P202-'2008'!P202</f>
        <v>6.3129783418928499E-4</v>
      </c>
      <c r="Q202" s="18">
        <f>'2020'!Q202-'2008'!Q202</f>
        <v>0</v>
      </c>
      <c r="R202" s="18">
        <f>'2020'!R202-'2008'!R202</f>
        <v>6.3129783418928499E-4</v>
      </c>
      <c r="S202" s="9">
        <f>'2020'!S202-'2008'!S202</f>
        <v>-8.5480570612430293E-3</v>
      </c>
      <c r="T202" s="10">
        <f>'2020'!T202-'2008'!T202</f>
        <v>-2.2025884842637282E-3</v>
      </c>
      <c r="U202" s="10">
        <f>'2020'!U202-'2008'!U202</f>
        <v>-2.9825288856386114E-3</v>
      </c>
      <c r="V202" s="10">
        <f>'2020'!V202-'2008'!V202</f>
        <v>-3.3629396913406905E-3</v>
      </c>
      <c r="W202" s="10">
        <f>'2020'!W202-'2008'!W202</f>
        <v>0</v>
      </c>
    </row>
    <row r="203" spans="1:23" x14ac:dyDescent="0.3">
      <c r="A203" s="1" t="s">
        <v>341</v>
      </c>
      <c r="B203" s="1" t="s">
        <v>1220</v>
      </c>
      <c r="C203" s="2">
        <f>'2020'!C203-'2008'!C203</f>
        <v>-6.8303562634813852E-4</v>
      </c>
      <c r="D203" s="3">
        <f>'2020'!D203-'2008'!D203</f>
        <v>1.5030598596341649E-2</v>
      </c>
      <c r="E203" s="4">
        <f>'2020'!E203-'2008'!E203</f>
        <v>-1.6894455089680446E-2</v>
      </c>
      <c r="F203" s="11">
        <f>'2020'!F203-'2008'!F203</f>
        <v>1.13054814650168E-2</v>
      </c>
      <c r="G203" s="4">
        <f>'2020'!G203-'2008'!G203</f>
        <v>-1.1401022194416369E-2</v>
      </c>
      <c r="H203" s="11">
        <f>'2020'!H203-'2008'!H203</f>
        <v>3.2020594415421641E-2</v>
      </c>
      <c r="I203" s="7">
        <f>'2020'!I203-'2008'!I203</f>
        <v>1.6326053864732293E-2</v>
      </c>
      <c r="J203" s="8">
        <f>'2020'!J203-'2008'!J203</f>
        <v>3.9489974553800385E-2</v>
      </c>
      <c r="K203" s="8">
        <f>'2020'!K203-'2008'!K203</f>
        <v>5.1882846376451776E-3</v>
      </c>
      <c r="L203" s="8">
        <f>'2020'!L203-'2008'!L203</f>
        <v>-2.8352205326713266E-2</v>
      </c>
      <c r="M203" s="17">
        <f>'2020'!M203-'2008'!M203</f>
        <v>2.793500742619958E-2</v>
      </c>
      <c r="N203" s="16">
        <f>'2020'!N203-'2008'!N203</f>
        <v>-1.0354827255403399E-2</v>
      </c>
      <c r="O203" s="16">
        <f>'2020'!O203-'2008'!O203</f>
        <v>3.8289834681602977E-2</v>
      </c>
      <c r="P203" s="5">
        <f>'2020'!P203-'2008'!P203</f>
        <v>-5.322703468210712E-2</v>
      </c>
      <c r="Q203" s="18">
        <f>'2020'!Q203-'2008'!Q203</f>
        <v>-2.1179483953426073E-2</v>
      </c>
      <c r="R203" s="18">
        <f>'2020'!R203-'2008'!R203</f>
        <v>-3.2047550728681047E-2</v>
      </c>
      <c r="S203" s="9">
        <f>'2020'!S203-'2008'!S203</f>
        <v>-6.7476608315145742E-3</v>
      </c>
      <c r="T203" s="10">
        <f>'2020'!T203-'2008'!T203</f>
        <v>-1.3959278821973351E-3</v>
      </c>
      <c r="U203" s="10">
        <f>'2020'!U203-'2008'!U203</f>
        <v>-3.9571273871257364E-3</v>
      </c>
      <c r="V203" s="10">
        <f>'2020'!V203-'2008'!V203</f>
        <v>-6.2389164174805607E-4</v>
      </c>
      <c r="W203" s="10">
        <f>'2020'!W203-'2008'!W203</f>
        <v>-7.7071392044344674E-4</v>
      </c>
    </row>
    <row r="204" spans="1:23" x14ac:dyDescent="0.3">
      <c r="A204" s="1" t="s">
        <v>342</v>
      </c>
      <c r="B204" s="1" t="s">
        <v>343</v>
      </c>
      <c r="C204" s="2">
        <f>'2020'!C204-'2008'!C204</f>
        <v>-2.3553950268673296E-2</v>
      </c>
      <c r="D204" s="3">
        <f>'2020'!D204-'2008'!D204</f>
        <v>6.252413004303356E-2</v>
      </c>
      <c r="E204" s="4">
        <f>'2020'!E204-'2008'!E204</f>
        <v>2.036297232861882E-2</v>
      </c>
      <c r="F204" s="11">
        <f>'2020'!F204-'2008'!F204</f>
        <v>3.6544940058120478E-3</v>
      </c>
      <c r="G204" s="4">
        <f>'2020'!G204-'2008'!G204</f>
        <v>-1.1898150039612596E-3</v>
      </c>
      <c r="H204" s="11">
        <f>'2020'!H204-'2008'!H204</f>
        <v>3.9696478712563946E-2</v>
      </c>
      <c r="I204" s="7">
        <f>'2020'!I204-'2008'!I204</f>
        <v>-4.9114781198347113E-2</v>
      </c>
      <c r="J204" s="8">
        <f>'2020'!J204-'2008'!J204</f>
        <v>-3.276326737273827E-2</v>
      </c>
      <c r="K204" s="8">
        <f>'2020'!K204-'2008'!K204</f>
        <v>-1.6952074060979733E-2</v>
      </c>
      <c r="L204" s="8">
        <f>'2020'!L204-'2008'!L204</f>
        <v>6.0056023537090331E-4</v>
      </c>
      <c r="M204" s="17">
        <f>'2020'!M204-'2008'!M204</f>
        <v>-3.8179116306958805E-2</v>
      </c>
      <c r="N204" s="16">
        <f>'2020'!N204-'2008'!N204</f>
        <v>9.3895757553619091E-3</v>
      </c>
      <c r="O204" s="16">
        <f>'2020'!O204-'2008'!O204</f>
        <v>-4.7568692062320714E-2</v>
      </c>
      <c r="P204" s="5">
        <f>'2020'!P204-'2008'!P204</f>
        <v>5.8601017539782188E-3</v>
      </c>
      <c r="Q204" s="18">
        <f>'2020'!Q204-'2008'!Q204</f>
        <v>3.4843091600666471E-3</v>
      </c>
      <c r="R204" s="18">
        <f>'2020'!R204-'2008'!R204</f>
        <v>2.3757925939115725E-3</v>
      </c>
      <c r="S204" s="9">
        <f>'2020'!S204-'2008'!S204</f>
        <v>-4.6442845603790542E-3</v>
      </c>
      <c r="T204" s="10">
        <f>'2020'!T204-'2008'!T204</f>
        <v>-1.1641189603720008E-2</v>
      </c>
      <c r="U204" s="10">
        <f>'2020'!U204-'2008'!U204</f>
        <v>1.2504792659328783E-2</v>
      </c>
      <c r="V204" s="10">
        <f>'2020'!V204-'2008'!V204</f>
        <v>-6.3523969774707933E-3</v>
      </c>
      <c r="W204" s="10">
        <f>'2020'!W204-'2008'!W204</f>
        <v>8.4450936148296348E-4</v>
      </c>
    </row>
    <row r="205" spans="1:23" x14ac:dyDescent="0.3">
      <c r="A205" s="1" t="s">
        <v>344</v>
      </c>
      <c r="B205" s="1" t="s">
        <v>345</v>
      </c>
      <c r="C205" s="2">
        <f>'2020'!C205-'2008'!C205</f>
        <v>-4.7680389435920123E-3</v>
      </c>
      <c r="D205" s="3">
        <f>'2020'!D205-'2008'!D205</f>
        <v>1.7061800520396242E-3</v>
      </c>
      <c r="E205" s="4">
        <f>'2020'!E205-'2008'!E205</f>
        <v>-1.8456113709638552E-2</v>
      </c>
      <c r="F205" s="11">
        <f>'2020'!F205-'2008'!F205</f>
        <v>1.1081483527929301E-2</v>
      </c>
      <c r="G205" s="4">
        <f>'2020'!G205-'2008'!G205</f>
        <v>-2.1468492934849934E-3</v>
      </c>
      <c r="H205" s="11">
        <f>'2020'!H205-'2008'!H205</f>
        <v>1.1227659527233882E-2</v>
      </c>
      <c r="I205" s="7">
        <f>'2020'!I205-'2008'!I205</f>
        <v>6.7472528152965727E-2</v>
      </c>
      <c r="J205" s="8">
        <f>'2020'!J205-'2008'!J205</f>
        <v>5.2364634935502183E-2</v>
      </c>
      <c r="K205" s="8">
        <f>'2020'!K205-'2008'!K205</f>
        <v>1.4684809702754084E-2</v>
      </c>
      <c r="L205" s="8">
        <f>'2020'!L205-'2008'!L205</f>
        <v>4.2308351470946026E-4</v>
      </c>
      <c r="M205" s="17">
        <f>'2020'!M205-'2008'!M205</f>
        <v>-9.7751485100410901E-3</v>
      </c>
      <c r="N205" s="16">
        <f>'2020'!N205-'2008'!N205</f>
        <v>-4.0224012473374413E-2</v>
      </c>
      <c r="O205" s="16">
        <f>'2020'!O205-'2008'!O205</f>
        <v>3.0448863963333309E-2</v>
      </c>
      <c r="P205" s="5">
        <f>'2020'!P205-'2008'!P205</f>
        <v>-2.9934924822024984E-2</v>
      </c>
      <c r="Q205" s="18">
        <f>'2020'!Q205-'2008'!Q205</f>
        <v>-1.71540178618554E-2</v>
      </c>
      <c r="R205" s="18">
        <f>'2020'!R205-'2008'!R205</f>
        <v>-1.2780906960169583E-2</v>
      </c>
      <c r="S205" s="9">
        <f>'2020'!S205-'2008'!S205</f>
        <v>-3.423667381653131E-2</v>
      </c>
      <c r="T205" s="10">
        <f>'2020'!T205-'2008'!T205</f>
        <v>-1.2853954103443739E-2</v>
      </c>
      <c r="U205" s="10">
        <f>'2020'!U205-'2008'!U205</f>
        <v>-1.0001464620316121E-2</v>
      </c>
      <c r="V205" s="10">
        <f>'2020'!V205-'2008'!V205</f>
        <v>-1.1381255092771448E-2</v>
      </c>
      <c r="W205" s="10">
        <f>'2020'!W205-'2008'!W205</f>
        <v>0</v>
      </c>
    </row>
    <row r="206" spans="1:23" x14ac:dyDescent="0.3">
      <c r="A206" s="1" t="s">
        <v>346</v>
      </c>
      <c r="B206" s="1" t="s">
        <v>347</v>
      </c>
      <c r="C206" s="2">
        <f>'2020'!C206-'2008'!C206</f>
        <v>3.2281886717170916E-3</v>
      </c>
      <c r="D206" s="3">
        <f>'2020'!D206-'2008'!D206</f>
        <v>-2.6188149742908284E-2</v>
      </c>
      <c r="E206" s="4">
        <f>'2020'!E206-'2008'!E206</f>
        <v>7.3662758351569768E-4</v>
      </c>
      <c r="F206" s="11">
        <f>'2020'!F206-'2008'!F206</f>
        <v>0</v>
      </c>
      <c r="G206" s="4">
        <f>'2020'!G206-'2008'!G206</f>
        <v>0</v>
      </c>
      <c r="H206" s="11">
        <f>'2020'!H206-'2008'!H206</f>
        <v>-2.6924777326423982E-2</v>
      </c>
      <c r="I206" s="7">
        <f>'2020'!I206-'2008'!I206</f>
        <v>-2.4301311666422298E-3</v>
      </c>
      <c r="J206" s="8">
        <f>'2020'!J206-'2008'!J206</f>
        <v>2.6766369249007875E-2</v>
      </c>
      <c r="K206" s="8">
        <f>'2020'!K206-'2008'!K206</f>
        <v>-5.5389369351699566E-2</v>
      </c>
      <c r="L206" s="8">
        <f>'2020'!L206-'2008'!L206</f>
        <v>2.6192868936049461E-2</v>
      </c>
      <c r="M206" s="17">
        <f>'2020'!M206-'2008'!M206</f>
        <v>3.7683941179233987E-2</v>
      </c>
      <c r="N206" s="16">
        <f>'2020'!N206-'2008'!N206</f>
        <v>5.8155954445972824E-2</v>
      </c>
      <c r="O206" s="16">
        <f>'2020'!O206-'2008'!O206</f>
        <v>-2.0472013266738833E-2</v>
      </c>
      <c r="P206" s="5">
        <f>'2020'!P206-'2008'!P206</f>
        <v>4.8914567682046647E-2</v>
      </c>
      <c r="Q206" s="18">
        <f>'2020'!Q206-'2008'!Q206</f>
        <v>3.4961908683415373E-2</v>
      </c>
      <c r="R206" s="18">
        <f>'2020'!R206-'2008'!R206</f>
        <v>1.3952658998631276E-2</v>
      </c>
      <c r="S206" s="9">
        <f>'2020'!S206-'2008'!S206</f>
        <v>-5.4752039280013043E-2</v>
      </c>
      <c r="T206" s="10">
        <f>'2020'!T206-'2008'!T206</f>
        <v>-6.5038860317490732E-2</v>
      </c>
      <c r="U206" s="10">
        <f>'2020'!U206-'2008'!U206</f>
        <v>-1.2540698935977347E-2</v>
      </c>
      <c r="V206" s="10">
        <f>'2020'!V206-'2008'!V206</f>
        <v>2.0338772734593967E-2</v>
      </c>
      <c r="W206" s="10">
        <f>'2020'!W206-'2008'!W206</f>
        <v>2.4887472388610502E-3</v>
      </c>
    </row>
    <row r="207" spans="1:23" x14ac:dyDescent="0.3">
      <c r="A207" s="1" t="s">
        <v>1221</v>
      </c>
      <c r="B207" s="1" t="s">
        <v>1222</v>
      </c>
      <c r="C207" s="2">
        <f>'2020'!C207-'2008'!C207</f>
        <v>-5.6122755141708169E-3</v>
      </c>
      <c r="D207" s="3">
        <f>'2020'!D207-'2008'!D207</f>
        <v>1.1075173550544742E-2</v>
      </c>
      <c r="E207" s="4">
        <f>'2020'!E207-'2008'!E207</f>
        <v>1.1789856609631846E-2</v>
      </c>
      <c r="F207" s="11">
        <f>'2020'!F207-'2008'!F207</f>
        <v>-3.1669858700016503E-3</v>
      </c>
      <c r="G207" s="4">
        <f>'2020'!G207-'2008'!G207</f>
        <v>3.8906308205981623E-4</v>
      </c>
      <c r="H207" s="11">
        <f>'2020'!H207-'2008'!H207</f>
        <v>2.0632397288547211E-3</v>
      </c>
      <c r="I207" s="7">
        <f>'2020'!I207-'2008'!I207</f>
        <v>-2.182627771786072E-2</v>
      </c>
      <c r="J207" s="8">
        <f>'2020'!J207-'2008'!J207</f>
        <v>3.5582417628746837E-3</v>
      </c>
      <c r="K207" s="8">
        <f>'2020'!K207-'2008'!K207</f>
        <v>-9.5541434662010094E-3</v>
      </c>
      <c r="L207" s="8">
        <f>'2020'!L207-'2008'!L207</f>
        <v>-1.5830376014534409E-2</v>
      </c>
      <c r="M207" s="17">
        <f>'2020'!M207-'2008'!M207</f>
        <v>1.6136967536748953E-2</v>
      </c>
      <c r="N207" s="16">
        <f>'2020'!N207-'2008'!N207</f>
        <v>2.6328423007887358E-2</v>
      </c>
      <c r="O207" s="16">
        <f>'2020'!O207-'2008'!O207</f>
        <v>-1.0191455471138401E-2</v>
      </c>
      <c r="P207" s="5">
        <f>'2020'!P207-'2008'!P207</f>
        <v>-2.4170632783164217E-3</v>
      </c>
      <c r="Q207" s="18">
        <f>'2020'!Q207-'2008'!Q207</f>
        <v>-2.4170632783164217E-3</v>
      </c>
      <c r="R207" s="18">
        <f>'2020'!R207-'2008'!R207</f>
        <v>0</v>
      </c>
      <c r="S207" s="9">
        <f>'2020'!S207-'2008'!S207</f>
        <v>-8.5810756052874457E-3</v>
      </c>
      <c r="T207" s="10">
        <f>'2020'!T207-'2008'!T207</f>
        <v>-6.3608580721493044E-3</v>
      </c>
      <c r="U207" s="10">
        <f>'2020'!U207-'2008'!U207</f>
        <v>-3.2088880693183306E-4</v>
      </c>
      <c r="V207" s="10">
        <f>'2020'!V207-'2008'!V207</f>
        <v>-1.8993287262063074E-3</v>
      </c>
      <c r="W207" s="10">
        <f>'2020'!W207-'2008'!W207</f>
        <v>0</v>
      </c>
    </row>
    <row r="208" spans="1:23" x14ac:dyDescent="0.3">
      <c r="A208" s="1" t="s">
        <v>348</v>
      </c>
      <c r="B208" s="1" t="s">
        <v>349</v>
      </c>
      <c r="C208" s="2">
        <f>'2020'!C208-'2008'!C208</f>
        <v>-6.7923517067577377E-3</v>
      </c>
      <c r="D208" s="3">
        <f>'2020'!D208-'2008'!D208</f>
        <v>2.088310541097263E-2</v>
      </c>
      <c r="E208" s="4">
        <f>'2020'!E208-'2008'!E208</f>
        <v>-8.4944368738499379E-3</v>
      </c>
      <c r="F208" s="11">
        <f>'2020'!F208-'2008'!F208</f>
        <v>7.0964653143669801E-4</v>
      </c>
      <c r="G208" s="4">
        <f>'2020'!G208-'2008'!G208</f>
        <v>1.2395132388054361E-2</v>
      </c>
      <c r="H208" s="11">
        <f>'2020'!H208-'2008'!H208</f>
        <v>1.6272763365331504E-2</v>
      </c>
      <c r="I208" s="7">
        <f>'2020'!I208-'2008'!I208</f>
        <v>-2.961154184690204E-2</v>
      </c>
      <c r="J208" s="8">
        <f>'2020'!J208-'2008'!J208</f>
        <v>-3.633677262732643E-3</v>
      </c>
      <c r="K208" s="8">
        <f>'2020'!K208-'2008'!K208</f>
        <v>0</v>
      </c>
      <c r="L208" s="8">
        <f>'2020'!L208-'2008'!L208</f>
        <v>-2.5977864584169383E-2</v>
      </c>
      <c r="M208" s="17">
        <f>'2020'!M208-'2008'!M208</f>
        <v>-7.1579270136198372E-2</v>
      </c>
      <c r="N208" s="16">
        <f>'2020'!N208-'2008'!N208</f>
        <v>-5.1785115864833892E-2</v>
      </c>
      <c r="O208" s="16">
        <f>'2020'!O208-'2008'!O208</f>
        <v>-1.979415427136447E-2</v>
      </c>
      <c r="P208" s="5">
        <f>'2020'!P208-'2008'!P208</f>
        <v>6.3176770608686539E-2</v>
      </c>
      <c r="Q208" s="18">
        <f>'2020'!Q208-'2008'!Q208</f>
        <v>3.4986936769603676E-2</v>
      </c>
      <c r="R208" s="18">
        <f>'2020'!R208-'2008'!R208</f>
        <v>2.8189833839082856E-2</v>
      </c>
      <c r="S208" s="9">
        <f>'2020'!S208-'2008'!S208</f>
        <v>1.0338584256683426E-2</v>
      </c>
      <c r="T208" s="10">
        <f>'2020'!T208-'2008'!T208</f>
        <v>0</v>
      </c>
      <c r="U208" s="10">
        <f>'2020'!U208-'2008'!U208</f>
        <v>1.4032729274031489E-2</v>
      </c>
      <c r="V208" s="10">
        <f>'2020'!V208-'2008'!V208</f>
        <v>-2.897404724155899E-3</v>
      </c>
      <c r="W208" s="10">
        <f>'2020'!W208-'2008'!W208</f>
        <v>-7.9674029319216455E-4</v>
      </c>
    </row>
    <row r="209" spans="1:23" x14ac:dyDescent="0.3">
      <c r="A209" s="1" t="s">
        <v>350</v>
      </c>
      <c r="B209" s="1" t="s">
        <v>1223</v>
      </c>
      <c r="C209" s="2">
        <f>'2020'!C209-'2008'!C209</f>
        <v>-2.7269732889364517E-3</v>
      </c>
      <c r="D209" s="3">
        <f>'2020'!D209-'2008'!D209</f>
        <v>-1.2556407485354804E-2</v>
      </c>
      <c r="E209" s="4">
        <f>'2020'!E209-'2008'!E209</f>
        <v>5.2146154310247217E-3</v>
      </c>
      <c r="F209" s="11">
        <f>'2020'!F209-'2008'!F209</f>
        <v>-5.1724320201243183E-3</v>
      </c>
      <c r="G209" s="4">
        <f>'2020'!G209-'2008'!G209</f>
        <v>-2.5014051225610498E-4</v>
      </c>
      <c r="H209" s="11">
        <f>'2020'!H209-'2008'!H209</f>
        <v>-1.2348450383999093E-2</v>
      </c>
      <c r="I209" s="7">
        <f>'2020'!I209-'2008'!I209</f>
        <v>1.1565867810608921E-2</v>
      </c>
      <c r="J209" s="8">
        <f>'2020'!J209-'2008'!J209</f>
        <v>4.9919319688764285E-3</v>
      </c>
      <c r="K209" s="8">
        <f>'2020'!K209-'2008'!K209</f>
        <v>2.121620728604208E-2</v>
      </c>
      <c r="L209" s="8">
        <f>'2020'!L209-'2008'!L209</f>
        <v>-1.4642271444309581E-2</v>
      </c>
      <c r="M209" s="17">
        <f>'2020'!M209-'2008'!M209</f>
        <v>-6.3504916218985463E-3</v>
      </c>
      <c r="N209" s="16">
        <f>'2020'!N209-'2008'!N209</f>
        <v>2.3795139373596827E-3</v>
      </c>
      <c r="O209" s="16">
        <f>'2020'!O209-'2008'!O209</f>
        <v>-8.730005559258229E-3</v>
      </c>
      <c r="P209" s="5">
        <f>'2020'!P209-'2008'!P209</f>
        <v>-1.4635835547192094E-3</v>
      </c>
      <c r="Q209" s="18">
        <f>'2020'!Q209-'2008'!Q209</f>
        <v>-2.3683027491969237E-4</v>
      </c>
      <c r="R209" s="18">
        <f>'2020'!R209-'2008'!R209</f>
        <v>-1.226753279799517E-3</v>
      </c>
      <c r="S209" s="9">
        <f>'2020'!S209-'2008'!S209</f>
        <v>6.077641562427169E-3</v>
      </c>
      <c r="T209" s="10">
        <f>'2020'!T209-'2008'!T209</f>
        <v>-2.8117442020621324E-3</v>
      </c>
      <c r="U209" s="10">
        <f>'2020'!U209-'2008'!U209</f>
        <v>6.6961489078143643E-3</v>
      </c>
      <c r="V209" s="10">
        <f>'2020'!V209-'2008'!V209</f>
        <v>1.2266721507906446E-3</v>
      </c>
      <c r="W209" s="10">
        <f>'2020'!W209-'2008'!W209</f>
        <v>9.6656470588429345E-4</v>
      </c>
    </row>
    <row r="210" spans="1:23" x14ac:dyDescent="0.3">
      <c r="A210" s="1" t="s">
        <v>351</v>
      </c>
      <c r="B210" s="1" t="s">
        <v>352</v>
      </c>
      <c r="C210" s="2">
        <f>'2020'!C210-'2008'!C210</f>
        <v>-8.3166668703648639E-3</v>
      </c>
      <c r="D210" s="3">
        <f>'2020'!D210-'2008'!D210</f>
        <v>-9.211018500874163E-3</v>
      </c>
      <c r="E210" s="4">
        <f>'2020'!E210-'2008'!E210</f>
        <v>1.193708147242941E-2</v>
      </c>
      <c r="F210" s="11">
        <f>'2020'!F210-'2008'!F210</f>
        <v>-1.5301603050287028E-3</v>
      </c>
      <c r="G210" s="4">
        <f>'2020'!G210-'2008'!G210</f>
        <v>-1.4429252845076825E-2</v>
      </c>
      <c r="H210" s="11">
        <f>'2020'!H210-'2008'!H210</f>
        <v>-5.1886868231980215E-3</v>
      </c>
      <c r="I210" s="7">
        <f>'2020'!I210-'2008'!I210</f>
        <v>1.849796733727524E-2</v>
      </c>
      <c r="J210" s="8">
        <f>'2020'!J210-'2008'!J210</f>
        <v>5.3703531320970221E-3</v>
      </c>
      <c r="K210" s="8">
        <f>'2020'!K210-'2008'!K210</f>
        <v>4.7033712122530394E-3</v>
      </c>
      <c r="L210" s="8">
        <f>'2020'!L210-'2008'!L210</f>
        <v>8.424242992925185E-3</v>
      </c>
      <c r="M210" s="17">
        <f>'2020'!M210-'2008'!M210</f>
        <v>-6.9718261619041016E-3</v>
      </c>
      <c r="N210" s="16">
        <f>'2020'!N210-'2008'!N210</f>
        <v>9.3313226077197733E-3</v>
      </c>
      <c r="O210" s="16">
        <f>'2020'!O210-'2008'!O210</f>
        <v>-1.6303148769623882E-2</v>
      </c>
      <c r="P210" s="5">
        <f>'2020'!P210-'2008'!P210</f>
        <v>-9.5346244878833134E-4</v>
      </c>
      <c r="Q210" s="18">
        <f>'2020'!Q210-'2008'!Q210</f>
        <v>-9.5346244878833134E-4</v>
      </c>
      <c r="R210" s="18">
        <f>'2020'!R210-'2008'!R210</f>
        <v>0</v>
      </c>
      <c r="S210" s="9">
        <f>'2020'!S210-'2008'!S210</f>
        <v>-9.6783270960734292E-3</v>
      </c>
      <c r="T210" s="10">
        <f>'2020'!T210-'2008'!T210</f>
        <v>-2.6692039385967808E-3</v>
      </c>
      <c r="U210" s="10">
        <f>'2020'!U210-'2008'!U210</f>
        <v>-7.9994233820090835E-4</v>
      </c>
      <c r="V210" s="10">
        <f>'2020'!V210-'2008'!V210</f>
        <v>-6.20918081927574E-3</v>
      </c>
      <c r="W210" s="10">
        <f>'2020'!W210-'2008'!W210</f>
        <v>0</v>
      </c>
    </row>
    <row r="211" spans="1:23" x14ac:dyDescent="0.3">
      <c r="A211" s="1" t="s">
        <v>1224</v>
      </c>
      <c r="B211" s="1" t="s">
        <v>1225</v>
      </c>
      <c r="C211" s="2">
        <f>'2020'!C211-'2008'!C211</f>
        <v>4.5824665591330804E-3</v>
      </c>
      <c r="D211" s="3">
        <f>'2020'!D211-'2008'!D211</f>
        <v>6.249783121008963E-2</v>
      </c>
      <c r="E211" s="4">
        <f>'2020'!E211-'2008'!E211</f>
        <v>5.9917371931195867E-3</v>
      </c>
      <c r="F211" s="11">
        <f>'2020'!F211-'2008'!F211</f>
        <v>1.1355924730149652E-2</v>
      </c>
      <c r="G211" s="4">
        <f>'2020'!G211-'2008'!G211</f>
        <v>9.2291249322804005E-3</v>
      </c>
      <c r="H211" s="11">
        <f>'2020'!H211-'2008'!H211</f>
        <v>3.5921044354539994E-2</v>
      </c>
      <c r="I211" s="7">
        <f>'2020'!I211-'2008'!I211</f>
        <v>-5.6043761713591711E-2</v>
      </c>
      <c r="J211" s="8">
        <f>'2020'!J211-'2008'!J211</f>
        <v>6.2312415352828998E-3</v>
      </c>
      <c r="K211" s="8">
        <f>'2020'!K211-'2008'!K211</f>
        <v>1.7905203730756467E-2</v>
      </c>
      <c r="L211" s="8">
        <f>'2020'!L211-'2008'!L211</f>
        <v>-8.0180206979631102E-2</v>
      </c>
      <c r="M211" s="17">
        <f>'2020'!M211-'2008'!M211</f>
        <v>-2.604347129868699E-3</v>
      </c>
      <c r="N211" s="16">
        <f>'2020'!N211-'2008'!N211</f>
        <v>0</v>
      </c>
      <c r="O211" s="16">
        <f>'2020'!O211-'2008'!O211</f>
        <v>-2.604347129868699E-3</v>
      </c>
      <c r="P211" s="5">
        <f>'2020'!P211-'2008'!P211</f>
        <v>0</v>
      </c>
      <c r="Q211" s="18">
        <f>'2020'!Q211-'2008'!Q211</f>
        <v>0</v>
      </c>
      <c r="R211" s="18">
        <f>'2020'!R211-'2008'!R211</f>
        <v>0</v>
      </c>
      <c r="S211" s="9">
        <f>'2020'!S211-'2008'!S211</f>
        <v>7.3274419250383483E-4</v>
      </c>
      <c r="T211" s="10">
        <f>'2020'!T211-'2008'!T211</f>
        <v>7.3274419250383483E-4</v>
      </c>
      <c r="U211" s="10">
        <f>'2020'!U211-'2008'!U211</f>
        <v>0</v>
      </c>
      <c r="V211" s="10">
        <f>'2020'!V211-'2008'!V211</f>
        <v>0</v>
      </c>
      <c r="W211" s="10">
        <f>'2020'!W211-'2008'!W211</f>
        <v>0</v>
      </c>
    </row>
    <row r="212" spans="1:23" x14ac:dyDescent="0.3">
      <c r="A212" s="1" t="s">
        <v>1226</v>
      </c>
      <c r="B212" s="1" t="s">
        <v>353</v>
      </c>
      <c r="C212" s="2">
        <f>'2020'!C212-'2008'!C212</f>
        <v>1.3664818163631021E-2</v>
      </c>
      <c r="D212" s="3">
        <f>'2020'!D212-'2008'!D212</f>
        <v>-5.3604857734212474E-2</v>
      </c>
      <c r="E212" s="4">
        <f>'2020'!E212-'2008'!E212</f>
        <v>-1.0100446396503801E-2</v>
      </c>
      <c r="F212" s="11">
        <f>'2020'!F212-'2008'!F212</f>
        <v>9.021860866170215E-3</v>
      </c>
      <c r="G212" s="4">
        <f>'2020'!G212-'2008'!G212</f>
        <v>-2.5578890840422586E-2</v>
      </c>
      <c r="H212" s="11">
        <f>'2020'!H212-'2008'!H212</f>
        <v>-2.694738136345632E-2</v>
      </c>
      <c r="I212" s="7">
        <f>'2020'!I212-'2008'!I212</f>
        <v>4.213260426379789E-3</v>
      </c>
      <c r="J212" s="8">
        <f>'2020'!J212-'2008'!J212</f>
        <v>4.4959392047410895E-2</v>
      </c>
      <c r="K212" s="8">
        <f>'2020'!K212-'2008'!K212</f>
        <v>4.4610528833882264E-3</v>
      </c>
      <c r="L212" s="8">
        <f>'2020'!L212-'2008'!L212</f>
        <v>-4.5207184504419351E-2</v>
      </c>
      <c r="M212" s="17">
        <f>'2020'!M212-'2008'!M212</f>
        <v>4.7303485127068411E-3</v>
      </c>
      <c r="N212" s="16">
        <f>'2020'!N212-'2008'!N212</f>
        <v>1.3048185305715613E-2</v>
      </c>
      <c r="O212" s="16">
        <f>'2020'!O212-'2008'!O212</f>
        <v>-8.3178367930087718E-3</v>
      </c>
      <c r="P212" s="5">
        <f>'2020'!P212-'2008'!P212</f>
        <v>4.5620846486678746E-2</v>
      </c>
      <c r="Q212" s="18">
        <f>'2020'!Q212-'2008'!Q212</f>
        <v>1.0762498848876281E-2</v>
      </c>
      <c r="R212" s="18">
        <f>'2020'!R212-'2008'!R212</f>
        <v>3.4858347637802475E-2</v>
      </c>
      <c r="S212" s="9">
        <f>'2020'!S212-'2008'!S212</f>
        <v>1.270522047207804E-2</v>
      </c>
      <c r="T212" s="10">
        <f>'2020'!T212-'2008'!T212</f>
        <v>0</v>
      </c>
      <c r="U212" s="10">
        <f>'2020'!U212-'2008'!U212</f>
        <v>1.270522047207804E-2</v>
      </c>
      <c r="V212" s="10">
        <f>'2020'!V212-'2008'!V212</f>
        <v>0</v>
      </c>
      <c r="W212" s="10">
        <f>'2020'!W212-'2008'!W212</f>
        <v>0</v>
      </c>
    </row>
    <row r="213" spans="1:23" x14ac:dyDescent="0.3">
      <c r="A213" s="1" t="s">
        <v>354</v>
      </c>
      <c r="B213" s="1" t="s">
        <v>355</v>
      </c>
      <c r="C213" s="2">
        <f>'2020'!C213-'2008'!C213</f>
        <v>4.6111401736131929E-3</v>
      </c>
      <c r="D213" s="3">
        <f>'2020'!D213-'2008'!D213</f>
        <v>-5.6052107653867533E-3</v>
      </c>
      <c r="E213" s="4">
        <f>'2020'!E213-'2008'!E213</f>
        <v>1.33801903454496E-2</v>
      </c>
      <c r="F213" s="11">
        <f>'2020'!F213-'2008'!F213</f>
        <v>-1.155332173892247E-2</v>
      </c>
      <c r="G213" s="4">
        <f>'2020'!G213-'2008'!G213</f>
        <v>-3.5255549967443088E-3</v>
      </c>
      <c r="H213" s="11">
        <f>'2020'!H213-'2008'!H213</f>
        <v>-3.9065243751695775E-3</v>
      </c>
      <c r="I213" s="7">
        <f>'2020'!I213-'2008'!I213</f>
        <v>-1.9115515409792311E-2</v>
      </c>
      <c r="J213" s="8">
        <f>'2020'!J213-'2008'!J213</f>
        <v>-1.2104126970667595E-3</v>
      </c>
      <c r="K213" s="8">
        <f>'2020'!K213-'2008'!K213</f>
        <v>7.2860031068953113E-3</v>
      </c>
      <c r="L213" s="8">
        <f>'2020'!L213-'2008'!L213</f>
        <v>-2.519110581962087E-2</v>
      </c>
      <c r="M213" s="17">
        <f>'2020'!M213-'2008'!M213</f>
        <v>1.7289175538506826E-2</v>
      </c>
      <c r="N213" s="16">
        <f>'2020'!N213-'2008'!N213</f>
        <v>1.1734978190480264E-2</v>
      </c>
      <c r="O213" s="16">
        <f>'2020'!O213-'2008'!O213</f>
        <v>5.5541973480265697E-3</v>
      </c>
      <c r="P213" s="5">
        <f>'2020'!P213-'2008'!P213</f>
        <v>1.1678335031564881E-2</v>
      </c>
      <c r="Q213" s="18">
        <f>'2020'!Q213-'2008'!Q213</f>
        <v>1.1678335031564881E-2</v>
      </c>
      <c r="R213" s="18">
        <f>'2020'!R213-'2008'!R213</f>
        <v>0</v>
      </c>
      <c r="S213" s="9">
        <f>'2020'!S213-'2008'!S213</f>
        <v>3.6435577872054314E-4</v>
      </c>
      <c r="T213" s="10">
        <f>'2020'!T213-'2008'!T213</f>
        <v>-1.1254767576412902E-3</v>
      </c>
      <c r="U213" s="10">
        <f>'2020'!U213-'2008'!U213</f>
        <v>2.7172969490269535E-5</v>
      </c>
      <c r="V213" s="10">
        <f>'2020'!V213-'2008'!V213</f>
        <v>-3.3902356641505619E-3</v>
      </c>
      <c r="W213" s="10">
        <f>'2020'!W213-'2008'!W213</f>
        <v>4.8528952310221219E-3</v>
      </c>
    </row>
    <row r="214" spans="1:23" x14ac:dyDescent="0.3">
      <c r="A214" s="1" t="s">
        <v>356</v>
      </c>
      <c r="B214" s="1" t="s">
        <v>357</v>
      </c>
      <c r="C214" s="2">
        <f>'2020'!C214-'2008'!C214</f>
        <v>-5.3787794941514977E-3</v>
      </c>
      <c r="D214" s="3">
        <f>'2020'!D214-'2008'!D214</f>
        <v>-3.0414063565120664E-3</v>
      </c>
      <c r="E214" s="4">
        <f>'2020'!E214-'2008'!E214</f>
        <v>1.261127302106934E-3</v>
      </c>
      <c r="F214" s="11">
        <f>'2020'!F214-'2008'!F214</f>
        <v>0</v>
      </c>
      <c r="G214" s="4">
        <f>'2020'!G214-'2008'!G214</f>
        <v>0</v>
      </c>
      <c r="H214" s="11">
        <f>'2020'!H214-'2008'!H214</f>
        <v>-4.3025336586189969E-3</v>
      </c>
      <c r="I214" s="7">
        <f>'2020'!I214-'2008'!I214</f>
        <v>-5.0220791531049858E-3</v>
      </c>
      <c r="J214" s="8">
        <f>'2020'!J214-'2008'!J214</f>
        <v>-6.7735752643035552E-3</v>
      </c>
      <c r="K214" s="8">
        <f>'2020'!K214-'2008'!K214</f>
        <v>-6.7076494765927613E-3</v>
      </c>
      <c r="L214" s="8">
        <f>'2020'!L214-'2008'!L214</f>
        <v>8.4591455877913307E-3</v>
      </c>
      <c r="M214" s="17">
        <f>'2020'!M214-'2008'!M214</f>
        <v>-2.151490558050944E-2</v>
      </c>
      <c r="N214" s="16">
        <f>'2020'!N214-'2008'!N214</f>
        <v>-1.594197119416263E-2</v>
      </c>
      <c r="O214" s="16">
        <f>'2020'!O214-'2008'!O214</f>
        <v>-5.5729343863468121E-3</v>
      </c>
      <c r="P214" s="5">
        <f>'2020'!P214-'2008'!P214</f>
        <v>2.2079044165384698E-2</v>
      </c>
      <c r="Q214" s="18">
        <f>'2020'!Q214-'2008'!Q214</f>
        <v>1.6643219115594091E-2</v>
      </c>
      <c r="R214" s="18">
        <f>'2020'!R214-'2008'!R214</f>
        <v>5.4358250497905953E-3</v>
      </c>
      <c r="S214" s="9">
        <f>'2020'!S214-'2008'!S214</f>
        <v>2.1205674305902478E-3</v>
      </c>
      <c r="T214" s="10">
        <f>'2020'!T214-'2008'!T214</f>
        <v>-2.1735189658339225E-2</v>
      </c>
      <c r="U214" s="10">
        <f>'2020'!U214-'2008'!U214</f>
        <v>8.8223909705387044E-3</v>
      </c>
      <c r="V214" s="10">
        <f>'2020'!V214-'2008'!V214</f>
        <v>-8.3287347404540912E-3</v>
      </c>
      <c r="W214" s="10">
        <f>'2020'!W214-'2008'!W214</f>
        <v>2.3362100858844846E-2</v>
      </c>
    </row>
    <row r="215" spans="1:23" x14ac:dyDescent="0.3">
      <c r="A215" s="1" t="s">
        <v>358</v>
      </c>
      <c r="B215" s="1" t="s">
        <v>359</v>
      </c>
      <c r="C215" s="2">
        <f>'2020'!C215-'2008'!C215</f>
        <v>-6.4040438413953682E-3</v>
      </c>
      <c r="D215" s="3">
        <f>'2020'!D215-'2008'!D215</f>
        <v>-5.761010750594521E-2</v>
      </c>
      <c r="E215" s="4">
        <f>'2020'!E215-'2008'!E215</f>
        <v>-3.0790705499307923E-2</v>
      </c>
      <c r="F215" s="11">
        <f>'2020'!F215-'2008'!F215</f>
        <v>0</v>
      </c>
      <c r="G215" s="4">
        <f>'2020'!G215-'2008'!G215</f>
        <v>0</v>
      </c>
      <c r="H215" s="11">
        <f>'2020'!H215-'2008'!H215</f>
        <v>-2.6819402006637284E-2</v>
      </c>
      <c r="I215" s="7">
        <f>'2020'!I215-'2008'!I215</f>
        <v>3.4176704543516068E-2</v>
      </c>
      <c r="J215" s="8">
        <f>'2020'!J215-'2008'!J215</f>
        <v>2.0183700198493741E-2</v>
      </c>
      <c r="K215" s="8">
        <f>'2020'!K215-'2008'!K215</f>
        <v>-7.3038381484917918E-3</v>
      </c>
      <c r="L215" s="8">
        <f>'2020'!L215-'2008'!L215</f>
        <v>2.1296842493514129E-2</v>
      </c>
      <c r="M215" s="17">
        <f>'2020'!M215-'2008'!M215</f>
        <v>-2.6491187539835238E-3</v>
      </c>
      <c r="N215" s="16">
        <f>'2020'!N215-'2008'!N215</f>
        <v>-2.6491187539835238E-3</v>
      </c>
      <c r="O215" s="16">
        <f>'2020'!O215-'2008'!O215</f>
        <v>0</v>
      </c>
      <c r="P215" s="5">
        <f>'2020'!P215-'2008'!P215</f>
        <v>4.5091757073607519E-2</v>
      </c>
      <c r="Q215" s="18">
        <f>'2020'!Q215-'2008'!Q215</f>
        <v>3.1527031763365423E-2</v>
      </c>
      <c r="R215" s="18">
        <f>'2020'!R215-'2008'!R215</f>
        <v>1.3564725310242097E-2</v>
      </c>
      <c r="S215" s="9">
        <f>'2020'!S215-'2008'!S215</f>
        <v>-2.5413279198590238E-2</v>
      </c>
      <c r="T215" s="10">
        <f>'2020'!T215-'2008'!T215</f>
        <v>6.8127424063249981E-3</v>
      </c>
      <c r="U215" s="10">
        <f>'2020'!U215-'2008'!U215</f>
        <v>-2.3006797148034264E-2</v>
      </c>
      <c r="V215" s="10">
        <f>'2020'!V215-'2008'!V215</f>
        <v>2.0504214971078412E-2</v>
      </c>
      <c r="W215" s="10">
        <f>'2020'!W215-'2008'!W215</f>
        <v>-2.9723439427959394E-2</v>
      </c>
    </row>
    <row r="216" spans="1:23" x14ac:dyDescent="0.3">
      <c r="A216" s="1" t="s">
        <v>360</v>
      </c>
      <c r="B216" s="1" t="s">
        <v>1227</v>
      </c>
      <c r="C216" s="2">
        <f>'2020'!C216-'2008'!C216</f>
        <v>-1.0136367700157023E-2</v>
      </c>
      <c r="D216" s="3">
        <f>'2020'!D216-'2008'!D216</f>
        <v>4.6907184549732611E-2</v>
      </c>
      <c r="E216" s="4">
        <f>'2020'!E216-'2008'!E216</f>
        <v>-1.2745819891421373E-2</v>
      </c>
      <c r="F216" s="11">
        <f>'2020'!F216-'2008'!F216</f>
        <v>2.1295197278107261E-2</v>
      </c>
      <c r="G216" s="4">
        <f>'2020'!G216-'2008'!G216</f>
        <v>8.4462857162345296E-3</v>
      </c>
      <c r="H216" s="11">
        <f>'2020'!H216-'2008'!H216</f>
        <v>2.9911521446812195E-2</v>
      </c>
      <c r="I216" s="7">
        <f>'2020'!I216-'2008'!I216</f>
        <v>-3.6007149987838244E-2</v>
      </c>
      <c r="J216" s="8">
        <f>'2020'!J216-'2008'!J216</f>
        <v>1.319078286838235E-2</v>
      </c>
      <c r="K216" s="8">
        <f>'2020'!K216-'2008'!K216</f>
        <v>-5.3714702865862031E-2</v>
      </c>
      <c r="L216" s="8">
        <f>'2020'!L216-'2008'!L216</f>
        <v>4.5167700096414923E-3</v>
      </c>
      <c r="M216" s="17">
        <f>'2020'!M216-'2008'!M216</f>
        <v>-1.772404501729781E-2</v>
      </c>
      <c r="N216" s="16">
        <f>'2020'!N216-'2008'!N216</f>
        <v>-7.6294672505779829E-3</v>
      </c>
      <c r="O216" s="16">
        <f>'2020'!O216-'2008'!O216</f>
        <v>-1.0094577766719834E-2</v>
      </c>
      <c r="P216" s="5">
        <f>'2020'!P216-'2008'!P216</f>
        <v>-3.0732768284164297E-2</v>
      </c>
      <c r="Q216" s="18">
        <f>'2020'!Q216-'2008'!Q216</f>
        <v>-3.0732768284164297E-2</v>
      </c>
      <c r="R216" s="18">
        <f>'2020'!R216-'2008'!R216</f>
        <v>0</v>
      </c>
      <c r="S216" s="9">
        <f>'2020'!S216-'2008'!S216</f>
        <v>2.7420411039410744E-2</v>
      </c>
      <c r="T216" s="10">
        <f>'2020'!T216-'2008'!T216</f>
        <v>2.4384103769225948E-2</v>
      </c>
      <c r="U216" s="10">
        <f>'2020'!U216-'2008'!U216</f>
        <v>1.0476481690054615E-3</v>
      </c>
      <c r="V216" s="10">
        <f>'2020'!V216-'2008'!V216</f>
        <v>5.6104654567083398E-4</v>
      </c>
      <c r="W216" s="10">
        <f>'2020'!W216-'2008'!W216</f>
        <v>1.4276125555084916E-3</v>
      </c>
    </row>
    <row r="217" spans="1:23" x14ac:dyDescent="0.3">
      <c r="A217" s="1" t="s">
        <v>361</v>
      </c>
      <c r="B217" s="1" t="s">
        <v>362</v>
      </c>
      <c r="C217" s="2">
        <f>'2020'!C217-'2008'!C217</f>
        <v>-2.261782813658425E-2</v>
      </c>
      <c r="D217" s="3">
        <f>'2020'!D217-'2008'!D217</f>
        <v>5.9588647952276086E-2</v>
      </c>
      <c r="E217" s="4">
        <f>'2020'!E217-'2008'!E217</f>
        <v>1.7427195569741413E-2</v>
      </c>
      <c r="F217" s="11">
        <f>'2020'!F217-'2008'!F217</f>
        <v>1.3643887143241846E-2</v>
      </c>
      <c r="G217" s="4">
        <f>'2020'!G217-'2008'!G217</f>
        <v>1.6437889778687823E-2</v>
      </c>
      <c r="H217" s="11">
        <f>'2020'!H217-'2008'!H217</f>
        <v>1.2079675460604998E-2</v>
      </c>
      <c r="I217" s="7">
        <f>'2020'!I217-'2008'!I217</f>
        <v>1.9291361664977913E-2</v>
      </c>
      <c r="J217" s="8">
        <f>'2020'!J217-'2008'!J217</f>
        <v>9.4436867423611792E-3</v>
      </c>
      <c r="K217" s="8">
        <f>'2020'!K217-'2008'!K217</f>
        <v>1.3459509637458997E-2</v>
      </c>
      <c r="L217" s="8">
        <f>'2020'!L217-'2008'!L217</f>
        <v>-3.611834714842263E-3</v>
      </c>
      <c r="M217" s="17">
        <f>'2020'!M217-'2008'!M217</f>
        <v>-7.3690017860406409E-2</v>
      </c>
      <c r="N217" s="16">
        <f>'2020'!N217-'2008'!N217</f>
        <v>-1.930419986778515E-2</v>
      </c>
      <c r="O217" s="16">
        <f>'2020'!O217-'2008'!O217</f>
        <v>-5.4385817992621252E-2</v>
      </c>
      <c r="P217" s="5">
        <f>'2020'!P217-'2008'!P217</f>
        <v>-1.2505058474489248E-2</v>
      </c>
      <c r="Q217" s="18">
        <f>'2020'!Q217-'2008'!Q217</f>
        <v>-1.2505058474489248E-2</v>
      </c>
      <c r="R217" s="18">
        <f>'2020'!R217-'2008'!R217</f>
        <v>0</v>
      </c>
      <c r="S217" s="9">
        <f>'2020'!S217-'2008'!S217</f>
        <v>-1.5302761418942656E-2</v>
      </c>
      <c r="T217" s="10">
        <f>'2020'!T217-'2008'!T217</f>
        <v>-1.4560336713767885E-2</v>
      </c>
      <c r="U217" s="10">
        <f>'2020'!U217-'2008'!U217</f>
        <v>-7.8792258591474408E-3</v>
      </c>
      <c r="V217" s="10">
        <f>'2020'!V217-'2008'!V217</f>
        <v>-6.4483104765786781E-3</v>
      </c>
      <c r="W217" s="10">
        <f>'2020'!W217-'2008'!W217</f>
        <v>1.3585111630551346E-2</v>
      </c>
    </row>
    <row r="218" spans="1:23" x14ac:dyDescent="0.3">
      <c r="A218" s="1" t="s">
        <v>363</v>
      </c>
      <c r="B218" s="1" t="s">
        <v>364</v>
      </c>
      <c r="C218" s="2">
        <f>'2020'!C218-'2008'!C218</f>
        <v>1.2607885399938401E-3</v>
      </c>
      <c r="D218" s="3">
        <f>'2020'!D218-'2008'!D218</f>
        <v>-2.9453538606400986E-3</v>
      </c>
      <c r="E218" s="4">
        <f>'2020'!E218-'2008'!E218</f>
        <v>-1.8546101465214362E-2</v>
      </c>
      <c r="F218" s="11">
        <f>'2020'!F218-'2008'!F218</f>
        <v>2.4109933333456034E-2</v>
      </c>
      <c r="G218" s="4">
        <f>'2020'!G218-'2008'!G218</f>
        <v>-7.2004208114543923E-3</v>
      </c>
      <c r="H218" s="11">
        <f>'2020'!H218-'2008'!H218</f>
        <v>-1.3087649174273602E-3</v>
      </c>
      <c r="I218" s="7">
        <f>'2020'!I218-'2008'!I218</f>
        <v>9.7587343614240762E-3</v>
      </c>
      <c r="J218" s="8">
        <f>'2020'!J218-'2008'!J218</f>
        <v>3.3867647353733051E-2</v>
      </c>
      <c r="K218" s="8">
        <f>'2020'!K218-'2008'!K218</f>
        <v>-1.1853202009694561E-2</v>
      </c>
      <c r="L218" s="8">
        <f>'2020'!L218-'2008'!L218</f>
        <v>-1.2255710982614406E-2</v>
      </c>
      <c r="M218" s="17">
        <f>'2020'!M218-'2008'!M218</f>
        <v>-3.89852048356083E-2</v>
      </c>
      <c r="N218" s="16">
        <f>'2020'!N218-'2008'!N218</f>
        <v>-2.7973161392934681E-2</v>
      </c>
      <c r="O218" s="16">
        <f>'2020'!O218-'2008'!O218</f>
        <v>-1.1012043442673623E-2</v>
      </c>
      <c r="P218" s="5">
        <f>'2020'!P218-'2008'!P218</f>
        <v>1.7752948678444166E-2</v>
      </c>
      <c r="Q218" s="18">
        <f>'2020'!Q218-'2008'!Q218</f>
        <v>4.7929356927079586E-3</v>
      </c>
      <c r="R218" s="18">
        <f>'2020'!R218-'2008'!R218</f>
        <v>1.2960012985736204E-2</v>
      </c>
      <c r="S218" s="9">
        <f>'2020'!S218-'2008'!S218</f>
        <v>1.5679664196374024E-2</v>
      </c>
      <c r="T218" s="10">
        <f>'2020'!T218-'2008'!T218</f>
        <v>2.3541892955952978E-3</v>
      </c>
      <c r="U218" s="10">
        <f>'2020'!U218-'2008'!U218</f>
        <v>1.0617824474217254E-3</v>
      </c>
      <c r="V218" s="10">
        <f>'2020'!V218-'2008'!V218</f>
        <v>7.7049515304496302E-3</v>
      </c>
      <c r="W218" s="10">
        <f>'2020'!W218-'2008'!W218</f>
        <v>4.5587409229073854E-3</v>
      </c>
    </row>
    <row r="219" spans="1:23" x14ac:dyDescent="0.3">
      <c r="A219" s="1" t="s">
        <v>365</v>
      </c>
      <c r="B219" s="1" t="s">
        <v>366</v>
      </c>
      <c r="C219" s="2">
        <f>'2020'!C219-'2008'!C219</f>
        <v>-1.3832213428256579E-2</v>
      </c>
      <c r="D219" s="3">
        <f>'2020'!D219-'2008'!D219</f>
        <v>1.0373397051559319E-3</v>
      </c>
      <c r="E219" s="4">
        <f>'2020'!E219-'2008'!E219</f>
        <v>6.6168444196724636E-3</v>
      </c>
      <c r="F219" s="11">
        <f>'2020'!F219-'2008'!F219</f>
        <v>3.2331368115882542E-3</v>
      </c>
      <c r="G219" s="4">
        <f>'2020'!G219-'2008'!G219</f>
        <v>6.4511933326281022E-3</v>
      </c>
      <c r="H219" s="11">
        <f>'2020'!H219-'2008'!H219</f>
        <v>-1.5263834858732889E-2</v>
      </c>
      <c r="I219" s="7">
        <f>'2020'!I219-'2008'!I219</f>
        <v>-1.3085380920082407E-2</v>
      </c>
      <c r="J219" s="8">
        <f>'2020'!J219-'2008'!J219</f>
        <v>-1.9357149682595845E-2</v>
      </c>
      <c r="K219" s="8">
        <f>'2020'!K219-'2008'!K219</f>
        <v>1.9519114200424459E-2</v>
      </c>
      <c r="L219" s="8">
        <f>'2020'!L219-'2008'!L219</f>
        <v>-1.3247345437911021E-2</v>
      </c>
      <c r="M219" s="17">
        <f>'2020'!M219-'2008'!M219</f>
        <v>1.3630323395241908E-2</v>
      </c>
      <c r="N219" s="16">
        <f>'2020'!N219-'2008'!N219</f>
        <v>2.2531152805920079E-2</v>
      </c>
      <c r="O219" s="16">
        <f>'2020'!O219-'2008'!O219</f>
        <v>-8.900829410678178E-3</v>
      </c>
      <c r="P219" s="5">
        <f>'2020'!P219-'2008'!P219</f>
        <v>-1.1884409143426339E-2</v>
      </c>
      <c r="Q219" s="18">
        <f>'2020'!Q219-'2008'!Q219</f>
        <v>-1.1884409143426339E-2</v>
      </c>
      <c r="R219" s="18">
        <f>'2020'!R219-'2008'!R219</f>
        <v>0</v>
      </c>
      <c r="S219" s="9">
        <f>'2020'!S219-'2008'!S219</f>
        <v>-3.5300864651457708E-3</v>
      </c>
      <c r="T219" s="10">
        <f>'2020'!T219-'2008'!T219</f>
        <v>2.440098109461164E-3</v>
      </c>
      <c r="U219" s="10">
        <f>'2020'!U219-'2008'!U219</f>
        <v>0</v>
      </c>
      <c r="V219" s="10">
        <f>'2020'!V219-'2008'!V219</f>
        <v>-5.9701845746069297E-3</v>
      </c>
      <c r="W219" s="10">
        <f>'2020'!W219-'2008'!W219</f>
        <v>0</v>
      </c>
    </row>
    <row r="220" spans="1:23" x14ac:dyDescent="0.3">
      <c r="A220" s="1" t="s">
        <v>367</v>
      </c>
      <c r="B220" s="1" t="s">
        <v>368</v>
      </c>
      <c r="C220" s="2">
        <f>'2020'!C220-'2008'!C220</f>
        <v>3.0483325272396833E-3</v>
      </c>
      <c r="D220" s="3">
        <f>'2020'!D220-'2008'!D220</f>
        <v>3.0883793677342508E-2</v>
      </c>
      <c r="E220" s="4">
        <f>'2020'!E220-'2008'!E220</f>
        <v>-6.3829956295255522E-3</v>
      </c>
      <c r="F220" s="11">
        <f>'2020'!F220-'2008'!F220</f>
        <v>1.3782465296561956E-2</v>
      </c>
      <c r="G220" s="4">
        <f>'2020'!G220-'2008'!G220</f>
        <v>1.9541760218564838E-3</v>
      </c>
      <c r="H220" s="11">
        <f>'2020'!H220-'2008'!H220</f>
        <v>2.1530147988449627E-2</v>
      </c>
      <c r="I220" s="7">
        <f>'2020'!I220-'2008'!I220</f>
        <v>9.1574330462668718E-3</v>
      </c>
      <c r="J220" s="8">
        <f>'2020'!J220-'2008'!J220</f>
        <v>2.360185068088233E-2</v>
      </c>
      <c r="K220" s="8">
        <f>'2020'!K220-'2008'!K220</f>
        <v>-1.1648930086523845E-3</v>
      </c>
      <c r="L220" s="8">
        <f>'2020'!L220-'2008'!L220</f>
        <v>-1.3279524625963081E-2</v>
      </c>
      <c r="M220" s="17">
        <f>'2020'!M220-'2008'!M220</f>
        <v>1.3509407157280967E-2</v>
      </c>
      <c r="N220" s="16">
        <f>'2020'!N220-'2008'!N220</f>
        <v>1.8472917489405806E-2</v>
      </c>
      <c r="O220" s="16">
        <f>'2020'!O220-'2008'!O220</f>
        <v>-4.9635103321248319E-3</v>
      </c>
      <c r="P220" s="5">
        <f>'2020'!P220-'2008'!P220</f>
        <v>0</v>
      </c>
      <c r="Q220" s="18">
        <f>'2020'!Q220-'2008'!Q220</f>
        <v>0</v>
      </c>
      <c r="R220" s="18">
        <f>'2020'!R220-'2008'!R220</f>
        <v>0</v>
      </c>
      <c r="S220" s="9">
        <f>'2020'!S220-'2008'!S220</f>
        <v>-5.0502301353650692E-2</v>
      </c>
      <c r="T220" s="10">
        <f>'2020'!T220-'2008'!T220</f>
        <v>-3.0010122822571705E-2</v>
      </c>
      <c r="U220" s="10">
        <f>'2020'!U220-'2008'!U220</f>
        <v>-7.539732598053731E-3</v>
      </c>
      <c r="V220" s="10">
        <f>'2020'!V220-'2008'!V220</f>
        <v>-1.3976287307457437E-2</v>
      </c>
      <c r="W220" s="10">
        <f>'2020'!W220-'2008'!W220</f>
        <v>1.0238413744321924E-3</v>
      </c>
    </row>
    <row r="221" spans="1:23" x14ac:dyDescent="0.3">
      <c r="A221" s="1" t="s">
        <v>369</v>
      </c>
      <c r="B221" s="1" t="s">
        <v>370</v>
      </c>
      <c r="C221" s="2">
        <f>'2020'!C221-'2008'!C221</f>
        <v>-7.062415768268826E-3</v>
      </c>
      <c r="D221" s="3">
        <f>'2020'!D221-'2008'!D221</f>
        <v>-8.6093182690266251E-3</v>
      </c>
      <c r="E221" s="4">
        <f>'2020'!E221-'2008'!E221</f>
        <v>1.1785006635327763E-2</v>
      </c>
      <c r="F221" s="11">
        <f>'2020'!F221-'2008'!F221</f>
        <v>-1.6783966490422349E-2</v>
      </c>
      <c r="G221" s="4">
        <f>'2020'!G221-'2008'!G221</f>
        <v>-2.5101371575799433E-2</v>
      </c>
      <c r="H221" s="11">
        <f>'2020'!H221-'2008'!H221</f>
        <v>2.1491013161867394E-2</v>
      </c>
      <c r="I221" s="7">
        <f>'2020'!I221-'2008'!I221</f>
        <v>1.1154936972469581E-2</v>
      </c>
      <c r="J221" s="8">
        <f>'2020'!J221-'2008'!J221</f>
        <v>-6.4681731680358038E-3</v>
      </c>
      <c r="K221" s="8">
        <f>'2020'!K221-'2008'!K221</f>
        <v>1.5553145767961966E-2</v>
      </c>
      <c r="L221" s="8">
        <f>'2020'!L221-'2008'!L221</f>
        <v>2.0699643725434203E-3</v>
      </c>
      <c r="M221" s="17">
        <f>'2020'!M221-'2008'!M221</f>
        <v>-1.1973844153741937E-2</v>
      </c>
      <c r="N221" s="16">
        <f>'2020'!N221-'2008'!N221</f>
        <v>-1.3912992049690227E-2</v>
      </c>
      <c r="O221" s="16">
        <f>'2020'!O221-'2008'!O221</f>
        <v>1.9391478959482891E-3</v>
      </c>
      <c r="P221" s="5">
        <f>'2020'!P221-'2008'!P221</f>
        <v>1.6393201517140993E-2</v>
      </c>
      <c r="Q221" s="18">
        <f>'2020'!Q221-'2008'!Q221</f>
        <v>-8.7573813162813291E-3</v>
      </c>
      <c r="R221" s="18">
        <f>'2020'!R221-'2008'!R221</f>
        <v>2.5150582833422322E-2</v>
      </c>
      <c r="S221" s="9">
        <f>'2020'!S221-'2008'!S221</f>
        <v>-1.4027391835110842E-2</v>
      </c>
      <c r="T221" s="10">
        <f>'2020'!T221-'2008'!T221</f>
        <v>1.0997302189426378E-2</v>
      </c>
      <c r="U221" s="10">
        <f>'2020'!U221-'2008'!U221</f>
        <v>6.7608694521976986E-4</v>
      </c>
      <c r="V221" s="10">
        <f>'2020'!V221-'2008'!V221</f>
        <v>-3.1727562137870546E-3</v>
      </c>
      <c r="W221" s="10">
        <f>'2020'!W221-'2008'!W221</f>
        <v>-2.252802475596993E-2</v>
      </c>
    </row>
    <row r="222" spans="1:23" x14ac:dyDescent="0.3">
      <c r="A222" s="1" t="s">
        <v>371</v>
      </c>
      <c r="B222" s="1" t="s">
        <v>372</v>
      </c>
      <c r="C222" s="2">
        <f>'2020'!C222-'2008'!C222</f>
        <v>-5.5685807847727364E-4</v>
      </c>
      <c r="D222" s="3">
        <f>'2020'!D222-'2008'!D222</f>
        <v>8.1058142125323696E-3</v>
      </c>
      <c r="E222" s="4">
        <f>'2020'!E222-'2008'!E222</f>
        <v>9.3833045432677176E-3</v>
      </c>
      <c r="F222" s="11">
        <f>'2020'!F222-'2008'!F222</f>
        <v>-6.9460980491911802E-4</v>
      </c>
      <c r="G222" s="4">
        <f>'2020'!G222-'2008'!G222</f>
        <v>-7.9487215304465189E-3</v>
      </c>
      <c r="H222" s="11">
        <f>'2020'!H222-'2008'!H222</f>
        <v>7.3658410046302941E-3</v>
      </c>
      <c r="I222" s="7">
        <f>'2020'!I222-'2008'!I222</f>
        <v>2.8852529975079144E-2</v>
      </c>
      <c r="J222" s="8">
        <f>'2020'!J222-'2008'!J222</f>
        <v>7.4843645362515643E-3</v>
      </c>
      <c r="K222" s="8">
        <f>'2020'!K222-'2008'!K222</f>
        <v>1.0168967362977441E-2</v>
      </c>
      <c r="L222" s="8">
        <f>'2020'!L222-'2008'!L222</f>
        <v>1.1199198075850167E-2</v>
      </c>
      <c r="M222" s="17">
        <f>'2020'!M222-'2008'!M222</f>
        <v>1.3379416125185839E-2</v>
      </c>
      <c r="N222" s="16">
        <f>'2020'!N222-'2008'!N222</f>
        <v>1.3216395647188163E-2</v>
      </c>
      <c r="O222" s="16">
        <f>'2020'!O222-'2008'!O222</f>
        <v>1.6302047799767599E-4</v>
      </c>
      <c r="P222" s="5">
        <f>'2020'!P222-'2008'!P222</f>
        <v>-1.9075685634789438E-2</v>
      </c>
      <c r="Q222" s="18">
        <f>'2020'!Q222-'2008'!Q222</f>
        <v>-8.5310944041402954E-3</v>
      </c>
      <c r="R222" s="18">
        <f>'2020'!R222-'2008'!R222</f>
        <v>-1.0544591230649145E-2</v>
      </c>
      <c r="S222" s="9">
        <f>'2020'!S222-'2008'!S222</f>
        <v>-3.181893275648516E-2</v>
      </c>
      <c r="T222" s="10">
        <f>'2020'!T222-'2008'!T222</f>
        <v>3.0699048500100815E-3</v>
      </c>
      <c r="U222" s="10">
        <f>'2020'!U222-'2008'!U222</f>
        <v>-2.0357714760643825E-2</v>
      </c>
      <c r="V222" s="10">
        <f>'2020'!V222-'2008'!V222</f>
        <v>-1.6097015058823556E-2</v>
      </c>
      <c r="W222" s="10">
        <f>'2020'!W222-'2008'!W222</f>
        <v>1.5658922129721245E-3</v>
      </c>
    </row>
    <row r="223" spans="1:23" x14ac:dyDescent="0.3">
      <c r="A223" s="1" t="s">
        <v>373</v>
      </c>
      <c r="B223" s="1" t="s">
        <v>374</v>
      </c>
      <c r="C223" s="2">
        <f>'2020'!C223-'2008'!C223</f>
        <v>7.1722181056904089E-3</v>
      </c>
      <c r="D223" s="3">
        <f>'2020'!D223-'2008'!D223</f>
        <v>-1.6538176164959173E-2</v>
      </c>
      <c r="E223" s="4">
        <f>'2020'!E223-'2008'!E223</f>
        <v>-2.9486731225522242E-2</v>
      </c>
      <c r="F223" s="11">
        <f>'2020'!F223-'2008'!F223</f>
        <v>1.2909475768468893E-2</v>
      </c>
      <c r="G223" s="4">
        <f>'2020'!G223-'2008'!G223</f>
        <v>8.1765080738574886E-3</v>
      </c>
      <c r="H223" s="11">
        <f>'2020'!H223-'2008'!H223</f>
        <v>-8.1374287817632968E-3</v>
      </c>
      <c r="I223" s="7">
        <f>'2020'!I223-'2008'!I223</f>
        <v>-2.9872801446808955E-2</v>
      </c>
      <c r="J223" s="8">
        <f>'2020'!J223-'2008'!J223</f>
        <v>-2.7593177767233495E-3</v>
      </c>
      <c r="K223" s="8">
        <f>'2020'!K223-'2008'!K223</f>
        <v>-2.3570149049541821E-2</v>
      </c>
      <c r="L223" s="8">
        <f>'2020'!L223-'2008'!L223</f>
        <v>-3.5433346205437644E-3</v>
      </c>
      <c r="M223" s="17">
        <f>'2020'!M223-'2008'!M223</f>
        <v>3.5291495018200565E-3</v>
      </c>
      <c r="N223" s="16">
        <f>'2020'!N223-'2008'!N223</f>
        <v>1.6969756142896069E-2</v>
      </c>
      <c r="O223" s="16">
        <f>'2020'!O223-'2008'!O223</f>
        <v>-1.3440606641076014E-2</v>
      </c>
      <c r="P223" s="5">
        <f>'2020'!P223-'2008'!P223</f>
        <v>2.5225154763238125E-2</v>
      </c>
      <c r="Q223" s="18">
        <f>'2020'!Q223-'2008'!Q223</f>
        <v>1.2364786351366999E-2</v>
      </c>
      <c r="R223" s="18">
        <f>'2020'!R223-'2008'!R223</f>
        <v>1.2860368411871128E-2</v>
      </c>
      <c r="S223" s="9">
        <f>'2020'!S223-'2008'!S223</f>
        <v>2.4828891452400415E-2</v>
      </c>
      <c r="T223" s="10">
        <f>'2020'!T223-'2008'!T223</f>
        <v>0</v>
      </c>
      <c r="U223" s="10">
        <f>'2020'!U223-'2008'!U223</f>
        <v>2.4828891452400415E-2</v>
      </c>
      <c r="V223" s="10">
        <f>'2020'!V223-'2008'!V223</f>
        <v>0</v>
      </c>
      <c r="W223" s="10">
        <f>'2020'!W223-'2008'!W223</f>
        <v>0</v>
      </c>
    </row>
    <row r="224" spans="1:23" x14ac:dyDescent="0.3">
      <c r="A224" s="1" t="s">
        <v>375</v>
      </c>
      <c r="B224" s="1" t="s">
        <v>376</v>
      </c>
      <c r="C224" s="2">
        <f>'2020'!C224-'2008'!C224</f>
        <v>-1.1682619423726004E-2</v>
      </c>
      <c r="D224" s="3">
        <f>'2020'!D224-'2008'!D224</f>
        <v>1.5956790813712984E-2</v>
      </c>
      <c r="E224" s="4">
        <f>'2020'!E224-'2008'!E224</f>
        <v>1.8110298901544253E-2</v>
      </c>
      <c r="F224" s="11">
        <f>'2020'!F224-'2008'!F224</f>
        <v>2.8959248983932602E-3</v>
      </c>
      <c r="G224" s="4">
        <f>'2020'!G224-'2008'!G224</f>
        <v>5.4739668642051209E-3</v>
      </c>
      <c r="H224" s="11">
        <f>'2020'!H224-'2008'!H224</f>
        <v>-1.0523399850429653E-2</v>
      </c>
      <c r="I224" s="7">
        <f>'2020'!I224-'2008'!I224</f>
        <v>2.2041501059676061E-2</v>
      </c>
      <c r="J224" s="8">
        <f>'2020'!J224-'2008'!J224</f>
        <v>5.6028864489292146E-3</v>
      </c>
      <c r="K224" s="8">
        <f>'2020'!K224-'2008'!K224</f>
        <v>-9.4034456408689099E-4</v>
      </c>
      <c r="L224" s="8">
        <f>'2020'!L224-'2008'!L224</f>
        <v>1.7378959174833737E-2</v>
      </c>
      <c r="M224" s="17">
        <f>'2020'!M224-'2008'!M224</f>
        <v>-2.3987155332596072E-2</v>
      </c>
      <c r="N224" s="16">
        <f>'2020'!N224-'2008'!N224</f>
        <v>-6.1185488600591573E-3</v>
      </c>
      <c r="O224" s="16">
        <f>'2020'!O224-'2008'!O224</f>
        <v>-1.7868606472536915E-2</v>
      </c>
      <c r="P224" s="5">
        <f>'2020'!P224-'2008'!P224</f>
        <v>0</v>
      </c>
      <c r="Q224" s="18">
        <f>'2020'!Q224-'2008'!Q224</f>
        <v>0</v>
      </c>
      <c r="R224" s="18">
        <f>'2020'!R224-'2008'!R224</f>
        <v>0</v>
      </c>
      <c r="S224" s="9">
        <f>'2020'!S224-'2008'!S224</f>
        <v>-2.5693755964518998E-2</v>
      </c>
      <c r="T224" s="10">
        <f>'2020'!T224-'2008'!T224</f>
        <v>-7.2362010574350578E-3</v>
      </c>
      <c r="U224" s="10">
        <f>'2020'!U224-'2008'!U224</f>
        <v>-8.8255286859948226E-4</v>
      </c>
      <c r="V224" s="10">
        <f>'2020'!V224-'2008'!V224</f>
        <v>-1.5785418507648197E-2</v>
      </c>
      <c r="W224" s="10">
        <f>'2020'!W224-'2008'!W224</f>
        <v>-1.7895835308362584E-3</v>
      </c>
    </row>
    <row r="225" spans="1:23" x14ac:dyDescent="0.3">
      <c r="A225" s="1" t="s">
        <v>377</v>
      </c>
      <c r="B225" s="1" t="s">
        <v>378</v>
      </c>
      <c r="C225" s="2">
        <f>'2020'!C225-'2008'!C225</f>
        <v>1.5600298852682659E-2</v>
      </c>
      <c r="D225" s="3">
        <f>'2020'!D225-'2008'!D225</f>
        <v>-3.7303354686029522E-2</v>
      </c>
      <c r="E225" s="4">
        <f>'2020'!E225-'2008'!E225</f>
        <v>-6.7462739257100751E-4</v>
      </c>
      <c r="F225" s="11">
        <f>'2020'!F225-'2008'!F225</f>
        <v>-1.26712761399125E-3</v>
      </c>
      <c r="G225" s="4">
        <f>'2020'!G225-'2008'!G225</f>
        <v>-2.2688788982087385E-2</v>
      </c>
      <c r="H225" s="11">
        <f>'2020'!H225-'2008'!H225</f>
        <v>-1.2672810697379886E-2</v>
      </c>
      <c r="I225" s="7">
        <f>'2020'!I225-'2008'!I225</f>
        <v>-1.2671658446505425E-2</v>
      </c>
      <c r="J225" s="8">
        <f>'2020'!J225-'2008'!J225</f>
        <v>5.6756900739803329E-3</v>
      </c>
      <c r="K225" s="8">
        <f>'2020'!K225-'2008'!K225</f>
        <v>-2.3193417132526505E-3</v>
      </c>
      <c r="L225" s="8">
        <f>'2020'!L225-'2008'!L225</f>
        <v>-1.6028006807233101E-2</v>
      </c>
      <c r="M225" s="17">
        <f>'2020'!M225-'2008'!M225</f>
        <v>1.2596630044394479E-2</v>
      </c>
      <c r="N225" s="16">
        <f>'2020'!N225-'2008'!N225</f>
        <v>1.7725313185976248E-3</v>
      </c>
      <c r="O225" s="16">
        <f>'2020'!O225-'2008'!O225</f>
        <v>1.0824098725796852E-2</v>
      </c>
      <c r="P225" s="5">
        <f>'2020'!P225-'2008'!P225</f>
        <v>3.9304542891430427E-3</v>
      </c>
      <c r="Q225" s="18">
        <f>'2020'!Q225-'2008'!Q225</f>
        <v>-8.0590114382833727E-3</v>
      </c>
      <c r="R225" s="18">
        <f>'2020'!R225-'2008'!R225</f>
        <v>1.1989465727426402E-2</v>
      </c>
      <c r="S225" s="9">
        <f>'2020'!S225-'2008'!S225</f>
        <v>4.9048227651680126E-2</v>
      </c>
      <c r="T225" s="10">
        <f>'2020'!T225-'2008'!T225</f>
        <v>-1.2589760703568254E-2</v>
      </c>
      <c r="U225" s="10">
        <f>'2020'!U225-'2008'!U225</f>
        <v>5.844625754647402E-2</v>
      </c>
      <c r="V225" s="10">
        <f>'2020'!V225-'2008'!V225</f>
        <v>1.2573040339528451E-2</v>
      </c>
      <c r="W225" s="10">
        <f>'2020'!W225-'2008'!W225</f>
        <v>-9.3813095307540909E-3</v>
      </c>
    </row>
    <row r="226" spans="1:23" x14ac:dyDescent="0.3">
      <c r="A226" s="1" t="s">
        <v>379</v>
      </c>
      <c r="B226" s="1" t="s">
        <v>380</v>
      </c>
      <c r="C226" s="2">
        <f>'2020'!C226-'2008'!C226</f>
        <v>-2.6905554119679431E-3</v>
      </c>
      <c r="D226" s="3">
        <f>'2020'!D226-'2008'!D226</f>
        <v>-3.8801921053884997E-2</v>
      </c>
      <c r="E226" s="4">
        <f>'2020'!E226-'2008'!E226</f>
        <v>1.3116284391896327E-2</v>
      </c>
      <c r="F226" s="11">
        <f>'2020'!F226-'2008'!F226</f>
        <v>-1.3628433368471839E-2</v>
      </c>
      <c r="G226" s="4">
        <f>'2020'!G226-'2008'!G226</f>
        <v>-1.1729908929315639E-2</v>
      </c>
      <c r="H226" s="11">
        <f>'2020'!H226-'2008'!H226</f>
        <v>-2.6559863147993856E-2</v>
      </c>
      <c r="I226" s="7">
        <f>'2020'!I226-'2008'!I226</f>
        <v>5.0898674193491006E-2</v>
      </c>
      <c r="J226" s="8">
        <f>'2020'!J226-'2008'!J226</f>
        <v>2.2418228611228996E-3</v>
      </c>
      <c r="K226" s="8">
        <f>'2020'!K226-'2008'!K226</f>
        <v>3.3308812066766447E-2</v>
      </c>
      <c r="L226" s="8">
        <f>'2020'!L226-'2008'!L226</f>
        <v>1.5348039265601673E-2</v>
      </c>
      <c r="M226" s="17">
        <f>'2020'!M226-'2008'!M226</f>
        <v>-3.7928782370741029E-3</v>
      </c>
      <c r="N226" s="16">
        <f>'2020'!N226-'2008'!N226</f>
        <v>-4.3872266236966856E-4</v>
      </c>
      <c r="O226" s="16">
        <f>'2020'!O226-'2008'!O226</f>
        <v>-3.3541555747044378E-3</v>
      </c>
      <c r="P226" s="5">
        <f>'2020'!P226-'2008'!P226</f>
        <v>-6.2553809382793618E-3</v>
      </c>
      <c r="Q226" s="18">
        <f>'2020'!Q226-'2008'!Q226</f>
        <v>-2.857047831111785E-3</v>
      </c>
      <c r="R226" s="18">
        <f>'2020'!R226-'2008'!R226</f>
        <v>-3.3983331071675837E-3</v>
      </c>
      <c r="S226" s="9">
        <f>'2020'!S226-'2008'!S226</f>
        <v>-4.7390493762204944E-3</v>
      </c>
      <c r="T226" s="10">
        <f>'2020'!T226-'2008'!T226</f>
        <v>8.874481704488138E-4</v>
      </c>
      <c r="U226" s="10">
        <f>'2020'!U226-'2008'!U226</f>
        <v>-2.8359713337005044E-3</v>
      </c>
      <c r="V226" s="10">
        <f>'2020'!V226-'2008'!V226</f>
        <v>-3.9793740648448974E-4</v>
      </c>
      <c r="W226" s="10">
        <f>'2020'!W226-'2008'!W226</f>
        <v>-2.3925888064843127E-3</v>
      </c>
    </row>
    <row r="227" spans="1:23" x14ac:dyDescent="0.3">
      <c r="A227" s="1" t="s">
        <v>381</v>
      </c>
      <c r="B227" s="1" t="s">
        <v>382</v>
      </c>
      <c r="C227" s="2">
        <f>'2020'!C227-'2008'!C227</f>
        <v>4.2305708802148345E-5</v>
      </c>
      <c r="D227" s="3">
        <f>'2020'!D227-'2008'!D227</f>
        <v>1.8802543013550332E-2</v>
      </c>
      <c r="E227" s="4">
        <f>'2020'!E227-'2008'!E227</f>
        <v>6.6819865069950857E-3</v>
      </c>
      <c r="F227" s="11">
        <f>'2020'!F227-'2008'!F227</f>
        <v>0</v>
      </c>
      <c r="G227" s="4">
        <f>'2020'!G227-'2008'!G227</f>
        <v>2.46265529080196E-3</v>
      </c>
      <c r="H227" s="11">
        <f>'2020'!H227-'2008'!H227</f>
        <v>9.6579012157532867E-3</v>
      </c>
      <c r="I227" s="7">
        <f>'2020'!I227-'2008'!I227</f>
        <v>2.1257246211304759E-3</v>
      </c>
      <c r="J227" s="8">
        <f>'2020'!J227-'2008'!J227</f>
        <v>3.476846949111656E-3</v>
      </c>
      <c r="K227" s="8">
        <f>'2020'!K227-'2008'!K227</f>
        <v>-5.0934242648453462E-3</v>
      </c>
      <c r="L227" s="8">
        <f>'2020'!L227-'2008'!L227</f>
        <v>3.7423019368641626E-3</v>
      </c>
      <c r="M227" s="17">
        <f>'2020'!M227-'2008'!M227</f>
        <v>-2.3587765169870434E-3</v>
      </c>
      <c r="N227" s="16">
        <f>'2020'!N227-'2008'!N227</f>
        <v>-8.8486953088828812E-5</v>
      </c>
      <c r="O227" s="16">
        <f>'2020'!O227-'2008'!O227</f>
        <v>-2.2702895638982007E-3</v>
      </c>
      <c r="P227" s="5">
        <f>'2020'!P227-'2008'!P227</f>
        <v>2.1117930202317142E-2</v>
      </c>
      <c r="Q227" s="18">
        <f>'2020'!Q227-'2008'!Q227</f>
        <v>1.3363235595570329E-2</v>
      </c>
      <c r="R227" s="18">
        <f>'2020'!R227-'2008'!R227</f>
        <v>7.754694606746812E-3</v>
      </c>
      <c r="S227" s="9">
        <f>'2020'!S227-'2008'!S227</f>
        <v>-3.9645115611208745E-2</v>
      </c>
      <c r="T227" s="10">
        <f>'2020'!T227-'2008'!T227</f>
        <v>-1.0008251868011414E-2</v>
      </c>
      <c r="U227" s="10">
        <f>'2020'!U227-'2008'!U227</f>
        <v>-3.755537445790294E-2</v>
      </c>
      <c r="V227" s="10">
        <f>'2020'!V227-'2008'!V227</f>
        <v>3.5824696906757E-4</v>
      </c>
      <c r="W227" s="10">
        <f>'2020'!W227-'2008'!W227</f>
        <v>7.5602637456380298E-3</v>
      </c>
    </row>
    <row r="228" spans="1:23" x14ac:dyDescent="0.3">
      <c r="A228" s="1" t="s">
        <v>1128</v>
      </c>
      <c r="B228" s="1" t="s">
        <v>1129</v>
      </c>
      <c r="C228" s="2">
        <f>'2020'!C228-'2008'!C228</f>
        <v>2.1732078263502652E-2</v>
      </c>
      <c r="D228" s="3">
        <f>'2020'!D228-'2008'!D228</f>
        <v>-1.8667408881887212E-2</v>
      </c>
      <c r="E228" s="4">
        <f>'2020'!E228-'2008'!E228</f>
        <v>-1.8225744432171634E-2</v>
      </c>
      <c r="F228" s="11">
        <f>'2020'!F228-'2008'!F228</f>
        <v>-7.3762206923640768E-4</v>
      </c>
      <c r="G228" s="4">
        <f>'2020'!G228-'2008'!G228</f>
        <v>1.4520854244545562E-2</v>
      </c>
      <c r="H228" s="11">
        <f>'2020'!H228-'2008'!H228</f>
        <v>-1.4224896625024734E-2</v>
      </c>
      <c r="I228" s="7">
        <f>'2020'!I228-'2008'!I228</f>
        <v>-1.9788128547636265E-2</v>
      </c>
      <c r="J228" s="8">
        <f>'2020'!J228-'2008'!J228</f>
        <v>-2.1083922137304966E-3</v>
      </c>
      <c r="K228" s="8">
        <f>'2020'!K228-'2008'!K228</f>
        <v>-2.9173239799966692E-4</v>
      </c>
      <c r="L228" s="8">
        <f>'2020'!L228-'2008'!L228</f>
        <v>-1.7388003935906102E-2</v>
      </c>
      <c r="M228" s="17">
        <f>'2020'!M228-'2008'!M228</f>
        <v>-6.3529484992303443E-3</v>
      </c>
      <c r="N228" s="16">
        <f>'2020'!N228-'2008'!N228</f>
        <v>-1.4524067624503189E-3</v>
      </c>
      <c r="O228" s="16">
        <f>'2020'!O228-'2008'!O228</f>
        <v>-4.9005417367800246E-3</v>
      </c>
      <c r="P228" s="5">
        <f>'2020'!P228-'2008'!P228</f>
        <v>6.0310518199330365E-2</v>
      </c>
      <c r="Q228" s="18">
        <f>'2020'!Q228-'2008'!Q228</f>
        <v>1.204085247576224E-2</v>
      </c>
      <c r="R228" s="18">
        <f>'2020'!R228-'2008'!R228</f>
        <v>4.8269665723568084E-2</v>
      </c>
      <c r="S228" s="9">
        <f>'2020'!S228-'2008'!S228</f>
        <v>6.2300459929260574E-3</v>
      </c>
      <c r="T228" s="10">
        <f>'2020'!T228-'2008'!T228</f>
        <v>-2.5363569700837777E-3</v>
      </c>
      <c r="U228" s="10">
        <f>'2020'!U228-'2008'!U228</f>
        <v>8.2359538935745102E-3</v>
      </c>
      <c r="V228" s="10">
        <f>'2020'!V228-'2008'!V228</f>
        <v>-1.0673814373562116E-3</v>
      </c>
      <c r="W228" s="10">
        <f>'2020'!W228-'2008'!W228</f>
        <v>1.597830506791539E-3</v>
      </c>
    </row>
    <row r="229" spans="1:23" x14ac:dyDescent="0.3">
      <c r="A229" s="1" t="s">
        <v>383</v>
      </c>
      <c r="B229" s="1" t="s">
        <v>384</v>
      </c>
      <c r="C229" s="2">
        <f>'2020'!C229-'2008'!C229</f>
        <v>2.3619853281194314E-3</v>
      </c>
      <c r="D229" s="3">
        <f>'2020'!D229-'2008'!D229</f>
        <v>-2.1875625362415163E-2</v>
      </c>
      <c r="E229" s="4">
        <f>'2020'!E229-'2008'!E229</f>
        <v>-9.9695691412195891E-4</v>
      </c>
      <c r="F229" s="11">
        <f>'2020'!F229-'2008'!F229</f>
        <v>-7.7407007643460375E-3</v>
      </c>
      <c r="G229" s="4">
        <f>'2020'!G229-'2008'!G229</f>
        <v>1.6404319547131188E-4</v>
      </c>
      <c r="H229" s="11">
        <f>'2020'!H229-'2008'!H229</f>
        <v>-1.3302010879418465E-2</v>
      </c>
      <c r="I229" s="7">
        <f>'2020'!I229-'2008'!I229</f>
        <v>5.3182098240663334E-3</v>
      </c>
      <c r="J229" s="8">
        <f>'2020'!J229-'2008'!J229</f>
        <v>-7.0624263548684646E-4</v>
      </c>
      <c r="K229" s="8">
        <f>'2020'!K229-'2008'!K229</f>
        <v>5.775721375373459E-3</v>
      </c>
      <c r="L229" s="8">
        <f>'2020'!L229-'2008'!L229</f>
        <v>2.4873108417973466E-4</v>
      </c>
      <c r="M229" s="17">
        <f>'2020'!M229-'2008'!M229</f>
        <v>-8.9058660273883157E-3</v>
      </c>
      <c r="N229" s="16">
        <f>'2020'!N229-'2008'!N229</f>
        <v>-7.183393252587815E-3</v>
      </c>
      <c r="O229" s="16">
        <f>'2020'!O229-'2008'!O229</f>
        <v>-1.722472774800499E-3</v>
      </c>
      <c r="P229" s="5">
        <f>'2020'!P229-'2008'!P229</f>
        <v>2.2138912366654467E-2</v>
      </c>
      <c r="Q229" s="18">
        <f>'2020'!Q229-'2008'!Q229</f>
        <v>3.7541831427489666E-3</v>
      </c>
      <c r="R229" s="18">
        <f>'2020'!R229-'2008'!R229</f>
        <v>1.8384729223905508E-2</v>
      </c>
      <c r="S229" s="9">
        <f>'2020'!S229-'2008'!S229</f>
        <v>5.6863545272020609E-3</v>
      </c>
      <c r="T229" s="10">
        <f>'2020'!T229-'2008'!T229</f>
        <v>2.284821015906519E-3</v>
      </c>
      <c r="U229" s="10">
        <f>'2020'!U229-'2008'!U229</f>
        <v>3.8315605924830517E-3</v>
      </c>
      <c r="V229" s="10">
        <f>'2020'!V229-'2008'!V229</f>
        <v>-5.2458335755973043E-4</v>
      </c>
      <c r="W229" s="10">
        <f>'2020'!W229-'2008'!W229</f>
        <v>9.4556276372222831E-5</v>
      </c>
    </row>
    <row r="230" spans="1:23" x14ac:dyDescent="0.3">
      <c r="A230" s="1" t="s">
        <v>385</v>
      </c>
      <c r="B230" s="1" t="s">
        <v>386</v>
      </c>
      <c r="C230" s="2">
        <f>'2020'!C230-'2008'!C230</f>
        <v>7.6421249509717182E-3</v>
      </c>
      <c r="D230" s="3">
        <f>'2020'!D230-'2008'!D230</f>
        <v>-2.9750965851575092E-2</v>
      </c>
      <c r="E230" s="4">
        <f>'2020'!E230-'2008'!E230</f>
        <v>-1.7150777504227471E-3</v>
      </c>
      <c r="F230" s="11">
        <f>'2020'!F230-'2008'!F230</f>
        <v>0</v>
      </c>
      <c r="G230" s="4">
        <f>'2020'!G230-'2008'!G230</f>
        <v>-9.0058057431750618E-3</v>
      </c>
      <c r="H230" s="11">
        <f>'2020'!H230-'2008'!H230</f>
        <v>-1.903008235797727E-2</v>
      </c>
      <c r="I230" s="7">
        <f>'2020'!I230-'2008'!I230</f>
        <v>1.4380783875497932E-2</v>
      </c>
      <c r="J230" s="8">
        <f>'2020'!J230-'2008'!J230</f>
        <v>2.1485456475700479E-2</v>
      </c>
      <c r="K230" s="8">
        <f>'2020'!K230-'2008'!K230</f>
        <v>2.978741683883783E-3</v>
      </c>
      <c r="L230" s="8">
        <f>'2020'!L230-'2008'!L230</f>
        <v>-1.0083414284086351E-2</v>
      </c>
      <c r="M230" s="17">
        <f>'2020'!M230-'2008'!M230</f>
        <v>3.6258580221477266E-2</v>
      </c>
      <c r="N230" s="16">
        <f>'2020'!N230-'2008'!N230</f>
        <v>3.347251696279531E-2</v>
      </c>
      <c r="O230" s="16">
        <f>'2020'!O230-'2008'!O230</f>
        <v>2.7860632586819475E-3</v>
      </c>
      <c r="P230" s="5">
        <f>'2020'!P230-'2008'!P230</f>
        <v>4.973833036511709E-3</v>
      </c>
      <c r="Q230" s="18">
        <f>'2020'!Q230-'2008'!Q230</f>
        <v>4.973833036511709E-3</v>
      </c>
      <c r="R230" s="18">
        <f>'2020'!R230-'2008'!R230</f>
        <v>0</v>
      </c>
      <c r="S230" s="9">
        <f>'2020'!S230-'2008'!S230</f>
        <v>-1.8220106330940105E-2</v>
      </c>
      <c r="T230" s="10">
        <f>'2020'!T230-'2008'!T230</f>
        <v>-1.5204180163012674E-2</v>
      </c>
      <c r="U230" s="10">
        <f>'2020'!U230-'2008'!U230</f>
        <v>-1.7124037892249817E-3</v>
      </c>
      <c r="V230" s="10">
        <f>'2020'!V230-'2008'!V230</f>
        <v>-1.3035223787024436E-3</v>
      </c>
      <c r="W230" s="10">
        <f>'2020'!W230-'2008'!W230</f>
        <v>0</v>
      </c>
    </row>
    <row r="231" spans="1:23" x14ac:dyDescent="0.3">
      <c r="A231" s="1" t="s">
        <v>1130</v>
      </c>
      <c r="B231" s="1" t="s">
        <v>1131</v>
      </c>
      <c r="C231" s="2">
        <f>'2020'!C231-'2008'!C231</f>
        <v>1.5132724450128199E-2</v>
      </c>
      <c r="D231" s="3">
        <f>'2020'!D231-'2008'!D231</f>
        <v>-1.1592348522313403E-2</v>
      </c>
      <c r="E231" s="4">
        <f>'2020'!E231-'2008'!E231</f>
        <v>-3.2738829349317544E-2</v>
      </c>
      <c r="F231" s="11">
        <f>'2020'!F231-'2008'!F231</f>
        <v>1.1642926387678195E-2</v>
      </c>
      <c r="G231" s="4">
        <f>'2020'!G231-'2008'!G231</f>
        <v>1.1742184535876159E-2</v>
      </c>
      <c r="H231" s="11">
        <f>'2020'!H231-'2008'!H231</f>
        <v>-2.2386300965502176E-3</v>
      </c>
      <c r="I231" s="7">
        <f>'2020'!I231-'2008'!I231</f>
        <v>-4.8751112909260083E-2</v>
      </c>
      <c r="J231" s="8">
        <f>'2020'!J231-'2008'!J231</f>
        <v>-1.1780380269781492E-2</v>
      </c>
      <c r="K231" s="8">
        <f>'2020'!K231-'2008'!K231</f>
        <v>-5.0497011444666038E-3</v>
      </c>
      <c r="L231" s="8">
        <f>'2020'!L231-'2008'!L231</f>
        <v>-3.1921031495012006E-2</v>
      </c>
      <c r="M231" s="17">
        <f>'2020'!M231-'2008'!M231</f>
        <v>5.917350660981463E-2</v>
      </c>
      <c r="N231" s="16">
        <f>'2020'!N231-'2008'!N231</f>
        <v>3.2963307665536151E-2</v>
      </c>
      <c r="O231" s="16">
        <f>'2020'!O231-'2008'!O231</f>
        <v>2.6210198944278489E-2</v>
      </c>
      <c r="P231" s="5">
        <f>'2020'!P231-'2008'!P231</f>
        <v>9.972011133713779E-3</v>
      </c>
      <c r="Q231" s="18">
        <f>'2020'!Q231-'2008'!Q231</f>
        <v>1.5356083528205448E-2</v>
      </c>
      <c r="R231" s="18">
        <f>'2020'!R231-'2008'!R231</f>
        <v>-5.3840723944916617E-3</v>
      </c>
      <c r="S231" s="9">
        <f>'2020'!S231-'2008'!S231</f>
        <v>6.3306681381732656E-3</v>
      </c>
      <c r="T231" s="10">
        <f>'2020'!T231-'2008'!T231</f>
        <v>-6.8396034049789988E-3</v>
      </c>
      <c r="U231" s="10">
        <f>'2020'!U231-'2008'!U231</f>
        <v>2.6768635731117436E-3</v>
      </c>
      <c r="V231" s="10">
        <f>'2020'!V231-'2008'!V231</f>
        <v>4.3400295685981118E-3</v>
      </c>
      <c r="W231" s="10">
        <f>'2020'!W231-'2008'!W231</f>
        <v>6.1533784014424107E-3</v>
      </c>
    </row>
    <row r="232" spans="1:23" x14ac:dyDescent="0.3">
      <c r="A232" s="1" t="s">
        <v>387</v>
      </c>
      <c r="B232" s="1" t="s">
        <v>1228</v>
      </c>
      <c r="C232" s="2">
        <f>'2020'!C232-'2008'!C232</f>
        <v>2.1318077924561418E-3</v>
      </c>
      <c r="D232" s="3">
        <f>'2020'!D232-'2008'!D232</f>
        <v>1.8543911438310925E-2</v>
      </c>
      <c r="E232" s="4">
        <f>'2020'!E232-'2008'!E232</f>
        <v>-1.2754727315558406E-2</v>
      </c>
      <c r="F232" s="11">
        <f>'2020'!F232-'2008'!F232</f>
        <v>9.5228760773201152E-3</v>
      </c>
      <c r="G232" s="4">
        <f>'2020'!G232-'2008'!G232</f>
        <v>1.9314748168884958E-2</v>
      </c>
      <c r="H232" s="11">
        <f>'2020'!H232-'2008'!H232</f>
        <v>2.4610145076642432E-3</v>
      </c>
      <c r="I232" s="7">
        <f>'2020'!I232-'2008'!I232</f>
        <v>-5.7006111726181863E-2</v>
      </c>
      <c r="J232" s="8">
        <f>'2020'!J232-'2008'!J232</f>
        <v>-2.4006908430059454E-2</v>
      </c>
      <c r="K232" s="8">
        <f>'2020'!K232-'2008'!K232</f>
        <v>6.3785140525159552E-3</v>
      </c>
      <c r="L232" s="8">
        <f>'2020'!L232-'2008'!L232</f>
        <v>-3.9377717348638354E-2</v>
      </c>
      <c r="M232" s="17">
        <f>'2020'!M232-'2008'!M232</f>
        <v>2.3331078217148402E-2</v>
      </c>
      <c r="N232" s="16">
        <f>'2020'!N232-'2008'!N232</f>
        <v>8.918268506398902E-3</v>
      </c>
      <c r="O232" s="16">
        <f>'2020'!O232-'2008'!O232</f>
        <v>1.44128097107495E-2</v>
      </c>
      <c r="P232" s="5">
        <f>'2020'!P232-'2008'!P232</f>
        <v>2.3545043374186368E-3</v>
      </c>
      <c r="Q232" s="18">
        <f>'2020'!Q232-'2008'!Q232</f>
        <v>6.8075655575715148E-4</v>
      </c>
      <c r="R232" s="18">
        <f>'2020'!R232-'2008'!R232</f>
        <v>1.6737477816614855E-3</v>
      </c>
      <c r="S232" s="9">
        <f>'2020'!S232-'2008'!S232</f>
        <v>1.4908425525760022E-2</v>
      </c>
      <c r="T232" s="10">
        <f>'2020'!T232-'2008'!T232</f>
        <v>5.7115622582477842E-3</v>
      </c>
      <c r="U232" s="10">
        <f>'2020'!U232-'2008'!U232</f>
        <v>1.0574159512017817E-2</v>
      </c>
      <c r="V232" s="10">
        <f>'2020'!V232-'2008'!V232</f>
        <v>5.9152767986695703E-3</v>
      </c>
      <c r="W232" s="10">
        <f>'2020'!W232-'2008'!W232</f>
        <v>-7.2925730431751459E-3</v>
      </c>
    </row>
    <row r="233" spans="1:23" x14ac:dyDescent="0.3">
      <c r="A233" s="1" t="s">
        <v>388</v>
      </c>
      <c r="B233" s="1" t="s">
        <v>389</v>
      </c>
      <c r="C233" s="2">
        <f>'2020'!C233-'2008'!C233</f>
        <v>-1.202367150970568E-2</v>
      </c>
      <c r="D233" s="3">
        <f>'2020'!D233-'2008'!D233</f>
        <v>-9.4661294072077296E-3</v>
      </c>
      <c r="E233" s="4">
        <f>'2020'!E233-'2008'!E233</f>
        <v>-3.8500910392167687E-3</v>
      </c>
      <c r="F233" s="11">
        <f>'2020'!F233-'2008'!F233</f>
        <v>-4.3179496633718225E-3</v>
      </c>
      <c r="G233" s="4">
        <f>'2020'!G233-'2008'!G233</f>
        <v>1.3563500583380324E-2</v>
      </c>
      <c r="H233" s="11">
        <f>'2020'!H233-'2008'!H233</f>
        <v>-1.4861589287999468E-2</v>
      </c>
      <c r="I233" s="7">
        <f>'2020'!I233-'2008'!I233</f>
        <v>5.5522272855505969E-2</v>
      </c>
      <c r="J233" s="8">
        <f>'2020'!J233-'2008'!J233</f>
        <v>4.793399124675754E-2</v>
      </c>
      <c r="K233" s="8">
        <f>'2020'!K233-'2008'!K233</f>
        <v>-1.2715294617025915E-2</v>
      </c>
      <c r="L233" s="8">
        <f>'2020'!L233-'2008'!L233</f>
        <v>2.0303576225774347E-2</v>
      </c>
      <c r="M233" s="17">
        <f>'2020'!M233-'2008'!M233</f>
        <v>2.9710376452791162E-2</v>
      </c>
      <c r="N233" s="16">
        <f>'2020'!N233-'2008'!N233</f>
        <v>4.7235937097122559E-2</v>
      </c>
      <c r="O233" s="16">
        <f>'2020'!O233-'2008'!O233</f>
        <v>-1.75255606443314E-2</v>
      </c>
      <c r="P233" s="5">
        <f>'2020'!P233-'2008'!P233</f>
        <v>-1.0468889738044867E-2</v>
      </c>
      <c r="Q233" s="18">
        <f>'2020'!Q233-'2008'!Q233</f>
        <v>-8.429204114271012E-3</v>
      </c>
      <c r="R233" s="18">
        <f>'2020'!R233-'2008'!R233</f>
        <v>-2.0396856237738558E-3</v>
      </c>
      <c r="S233" s="9">
        <f>'2020'!S233-'2008'!S233</f>
        <v>-7.7321301672750253E-2</v>
      </c>
      <c r="T233" s="10">
        <f>'2020'!T233-'2008'!T233</f>
        <v>-6.2027362851007795E-2</v>
      </c>
      <c r="U233" s="10">
        <f>'2020'!U233-'2008'!U233</f>
        <v>2.8850520249461754E-2</v>
      </c>
      <c r="V233" s="10">
        <f>'2020'!V233-'2008'!V233</f>
        <v>-5.5056187738120384E-2</v>
      </c>
      <c r="W233" s="10">
        <f>'2020'!W233-'2008'!W233</f>
        <v>1.0911728666916162E-2</v>
      </c>
    </row>
    <row r="234" spans="1:23" x14ac:dyDescent="0.3">
      <c r="A234" s="1" t="s">
        <v>1229</v>
      </c>
      <c r="B234" s="1" t="s">
        <v>1230</v>
      </c>
      <c r="C234" s="2">
        <f>'2020'!C234-'2008'!C234</f>
        <v>-1.5073896693229283E-2</v>
      </c>
      <c r="D234" s="3">
        <f>'2020'!D234-'2008'!D234</f>
        <v>-1.3543620225847486E-2</v>
      </c>
      <c r="E234" s="4">
        <f>'2020'!E234-'2008'!E234</f>
        <v>2.4172696036689478E-4</v>
      </c>
      <c r="F234" s="11">
        <f>'2020'!F234-'2008'!F234</f>
        <v>-1.5713065358771063E-2</v>
      </c>
      <c r="G234" s="4">
        <f>'2020'!G234-'2008'!G234</f>
        <v>1.3560979448922553E-3</v>
      </c>
      <c r="H234" s="11">
        <f>'2020'!H234-'2008'!H234</f>
        <v>5.7162022766443646E-4</v>
      </c>
      <c r="I234" s="7">
        <f>'2020'!I234-'2008'!I234</f>
        <v>1.2320082019131845E-2</v>
      </c>
      <c r="J234" s="8">
        <f>'2020'!J234-'2008'!J234</f>
        <v>2.226786021950139E-2</v>
      </c>
      <c r="K234" s="8">
        <f>'2020'!K234-'2008'!K234</f>
        <v>-8.9806011972755409E-3</v>
      </c>
      <c r="L234" s="8">
        <f>'2020'!L234-'2008'!L234</f>
        <v>-9.671770030939969E-4</v>
      </c>
      <c r="M234" s="17">
        <f>'2020'!M234-'2008'!M234</f>
        <v>-1.6657280110081704E-2</v>
      </c>
      <c r="N234" s="16">
        <f>'2020'!N234-'2008'!N234</f>
        <v>-9.3334568844004318E-4</v>
      </c>
      <c r="O234" s="16">
        <f>'2020'!O234-'2008'!O234</f>
        <v>-1.5723934421641661E-2</v>
      </c>
      <c r="P234" s="5">
        <f>'2020'!P234-'2008'!P234</f>
        <v>0</v>
      </c>
      <c r="Q234" s="18">
        <f>'2020'!Q234-'2008'!Q234</f>
        <v>0</v>
      </c>
      <c r="R234" s="18">
        <f>'2020'!R234-'2008'!R234</f>
        <v>0</v>
      </c>
      <c r="S234" s="9">
        <f>'2020'!S234-'2008'!S234</f>
        <v>2.8069216235680379E-3</v>
      </c>
      <c r="T234" s="10">
        <f>'2020'!T234-'2008'!T234</f>
        <v>0</v>
      </c>
      <c r="U234" s="10">
        <f>'2020'!U234-'2008'!U234</f>
        <v>7.1931476815577482E-3</v>
      </c>
      <c r="V234" s="10">
        <f>'2020'!V234-'2008'!V234</f>
        <v>-2.4917514300514948E-3</v>
      </c>
      <c r="W234" s="10">
        <f>'2020'!W234-'2008'!W234</f>
        <v>-1.8944746279382159E-3</v>
      </c>
    </row>
    <row r="235" spans="1:23" x14ac:dyDescent="0.3">
      <c r="A235" s="1" t="s">
        <v>390</v>
      </c>
      <c r="B235" s="1" t="s">
        <v>391</v>
      </c>
      <c r="C235" s="2">
        <f>'2020'!C235-'2008'!C235</f>
        <v>-1.66778883467123E-2</v>
      </c>
      <c r="D235" s="3">
        <f>'2020'!D235-'2008'!D235</f>
        <v>1.8995992055734295E-2</v>
      </c>
      <c r="E235" s="4">
        <f>'2020'!E235-'2008'!E235</f>
        <v>1.0788556908728195E-2</v>
      </c>
      <c r="F235" s="11">
        <f>'2020'!F235-'2008'!F235</f>
        <v>-1.9049953711855271E-2</v>
      </c>
      <c r="G235" s="4">
        <f>'2020'!G235-'2008'!G235</f>
        <v>-2.9091360152918716E-3</v>
      </c>
      <c r="H235" s="11">
        <f>'2020'!H235-'2008'!H235</f>
        <v>3.0166524874153253E-2</v>
      </c>
      <c r="I235" s="7">
        <f>'2020'!I235-'2008'!I235</f>
        <v>-2.7619693935954232E-2</v>
      </c>
      <c r="J235" s="8">
        <f>'2020'!J235-'2008'!J235</f>
        <v>-3.213487347768923E-2</v>
      </c>
      <c r="K235" s="8">
        <f>'2020'!K235-'2008'!K235</f>
        <v>2.747937574940696E-2</v>
      </c>
      <c r="L235" s="8">
        <f>'2020'!L235-'2008'!L235</f>
        <v>-2.2964196207671955E-2</v>
      </c>
      <c r="M235" s="17">
        <f>'2020'!M235-'2008'!M235</f>
        <v>-1.03256973298122E-2</v>
      </c>
      <c r="N235" s="16">
        <f>'2020'!N235-'2008'!N235</f>
        <v>-1.9829020567868776E-2</v>
      </c>
      <c r="O235" s="16">
        <f>'2020'!O235-'2008'!O235</f>
        <v>9.5033232380565685E-3</v>
      </c>
      <c r="P235" s="5">
        <f>'2020'!P235-'2008'!P235</f>
        <v>0</v>
      </c>
      <c r="Q235" s="18">
        <f>'2020'!Q235-'2008'!Q235</f>
        <v>0</v>
      </c>
      <c r="R235" s="18">
        <f>'2020'!R235-'2008'!R235</f>
        <v>0</v>
      </c>
      <c r="S235" s="9">
        <f>'2020'!S235-'2008'!S235</f>
        <v>2.271510863319851E-3</v>
      </c>
      <c r="T235" s="10">
        <f>'2020'!T235-'2008'!T235</f>
        <v>0</v>
      </c>
      <c r="U235" s="10">
        <f>'2020'!U235-'2008'!U235</f>
        <v>1.4009942767553704E-3</v>
      </c>
      <c r="V235" s="10">
        <f>'2020'!V235-'2008'!V235</f>
        <v>8.7051658656448069E-4</v>
      </c>
      <c r="W235" s="10">
        <f>'2020'!W235-'2008'!W235</f>
        <v>0</v>
      </c>
    </row>
    <row r="236" spans="1:23" x14ac:dyDescent="0.3">
      <c r="A236" s="1" t="s">
        <v>392</v>
      </c>
      <c r="B236" s="1" t="s">
        <v>393</v>
      </c>
      <c r="C236" s="2">
        <f>'2020'!C236-'2008'!C236</f>
        <v>-6.5768008208788031E-3</v>
      </c>
      <c r="D236" s="3">
        <f>'2020'!D236-'2008'!D236</f>
        <v>3.1880360770720734E-2</v>
      </c>
      <c r="E236" s="4">
        <f>'2020'!E236-'2008'!E236</f>
        <v>1.9239484228574251E-2</v>
      </c>
      <c r="F236" s="11">
        <f>'2020'!F236-'2008'!F236</f>
        <v>1.4640109632350086E-2</v>
      </c>
      <c r="G236" s="4">
        <f>'2020'!G236-'2008'!G236</f>
        <v>5.4372813168553913E-3</v>
      </c>
      <c r="H236" s="11">
        <f>'2020'!H236-'2008'!H236</f>
        <v>-7.4365144070590167E-3</v>
      </c>
      <c r="I236" s="7">
        <f>'2020'!I236-'2008'!I236</f>
        <v>1.1103862991750091E-2</v>
      </c>
      <c r="J236" s="8">
        <f>'2020'!J236-'2008'!J236</f>
        <v>2.0675818206059404E-2</v>
      </c>
      <c r="K236" s="8">
        <f>'2020'!K236-'2008'!K236</f>
        <v>-1.0881570026622954E-2</v>
      </c>
      <c r="L236" s="8">
        <f>'2020'!L236-'2008'!L236</f>
        <v>1.3096148123136753E-3</v>
      </c>
      <c r="M236" s="17">
        <f>'2020'!M236-'2008'!M236</f>
        <v>-4.9928642118847122E-2</v>
      </c>
      <c r="N236" s="16">
        <f>'2020'!N236-'2008'!N236</f>
        <v>-1.4387005804148811E-2</v>
      </c>
      <c r="O236" s="16">
        <f>'2020'!O236-'2008'!O236</f>
        <v>-3.5541636314698311E-2</v>
      </c>
      <c r="P236" s="5">
        <f>'2020'!P236-'2008'!P236</f>
        <v>-1.7011036049951857E-3</v>
      </c>
      <c r="Q236" s="18">
        <f>'2020'!Q236-'2008'!Q236</f>
        <v>-1.7011036049951857E-3</v>
      </c>
      <c r="R236" s="18">
        <f>'2020'!R236-'2008'!R236</f>
        <v>0</v>
      </c>
      <c r="S236" s="9">
        <f>'2020'!S236-'2008'!S236</f>
        <v>2.0687211404926929E-3</v>
      </c>
      <c r="T236" s="10">
        <f>'2020'!T236-'2008'!T236</f>
        <v>6.1194681487416677E-3</v>
      </c>
      <c r="U236" s="10">
        <f>'2020'!U236-'2008'!U236</f>
        <v>0</v>
      </c>
      <c r="V236" s="10">
        <f>'2020'!V236-'2008'!V236</f>
        <v>-4.0507470082489748E-3</v>
      </c>
      <c r="W236" s="10">
        <f>'2020'!W236-'2008'!W236</f>
        <v>0</v>
      </c>
    </row>
    <row r="237" spans="1:23" x14ac:dyDescent="0.3">
      <c r="A237" s="1" t="s">
        <v>394</v>
      </c>
      <c r="B237" s="1" t="s">
        <v>395</v>
      </c>
      <c r="C237" s="2">
        <f>'2020'!C237-'2008'!C237</f>
        <v>1.186298959166332E-3</v>
      </c>
      <c r="D237" s="3">
        <f>'2020'!D237-'2008'!D237</f>
        <v>-4.5832192203929659E-2</v>
      </c>
      <c r="E237" s="4">
        <f>'2020'!E237-'2008'!E237</f>
        <v>-1.2657568877202836E-2</v>
      </c>
      <c r="F237" s="11">
        <f>'2020'!F237-'2008'!F237</f>
        <v>-1.4338828135342331E-2</v>
      </c>
      <c r="G237" s="4">
        <f>'2020'!G237-'2008'!G237</f>
        <v>-1.4633669079460907E-4</v>
      </c>
      <c r="H237" s="11">
        <f>'2020'!H237-'2008'!H237</f>
        <v>-1.8689458500589885E-2</v>
      </c>
      <c r="I237" s="7">
        <f>'2020'!I237-'2008'!I237</f>
        <v>-3.1110880799385066E-2</v>
      </c>
      <c r="J237" s="8">
        <f>'2020'!J237-'2008'!J237</f>
        <v>-4.8038856695783727E-3</v>
      </c>
      <c r="K237" s="8">
        <f>'2020'!K237-'2008'!K237</f>
        <v>-2.5025650283117554E-2</v>
      </c>
      <c r="L237" s="8">
        <f>'2020'!L237-'2008'!L237</f>
        <v>-1.2813448466891253E-3</v>
      </c>
      <c r="M237" s="17">
        <f>'2020'!M237-'2008'!M237</f>
        <v>9.5649158829080927E-2</v>
      </c>
      <c r="N237" s="16">
        <f>'2020'!N237-'2008'!N237</f>
        <v>6.4078547098380359E-2</v>
      </c>
      <c r="O237" s="16">
        <f>'2020'!O237-'2008'!O237</f>
        <v>3.1570611730700582E-2</v>
      </c>
      <c r="P237" s="5">
        <f>'2020'!P237-'2008'!P237</f>
        <v>-5.2372120440094365E-3</v>
      </c>
      <c r="Q237" s="18">
        <f>'2020'!Q237-'2008'!Q237</f>
        <v>-5.2372120440094365E-3</v>
      </c>
      <c r="R237" s="18">
        <f>'2020'!R237-'2008'!R237</f>
        <v>0</v>
      </c>
      <c r="S237" s="9">
        <f>'2020'!S237-'2008'!S237</f>
        <v>-1.2282574822590413E-2</v>
      </c>
      <c r="T237" s="10">
        <f>'2020'!T237-'2008'!T237</f>
        <v>-8.6069412336772198E-3</v>
      </c>
      <c r="U237" s="10">
        <f>'2020'!U237-'2008'!U237</f>
        <v>0</v>
      </c>
      <c r="V237" s="10">
        <f>'2020'!V237-'2008'!V237</f>
        <v>-3.6756335889131931E-3</v>
      </c>
      <c r="W237" s="10">
        <f>'2020'!W237-'2008'!W237</f>
        <v>0</v>
      </c>
    </row>
    <row r="238" spans="1:23" x14ac:dyDescent="0.3">
      <c r="A238" s="1" t="s">
        <v>396</v>
      </c>
      <c r="B238" s="1" t="s">
        <v>397</v>
      </c>
      <c r="C238" s="2">
        <f>'2020'!C238-'2008'!C238</f>
        <v>-2.887106270693679E-2</v>
      </c>
      <c r="D238" s="3">
        <f>'2020'!D238-'2008'!D238</f>
        <v>-3.6112785535588603E-2</v>
      </c>
      <c r="E238" s="4">
        <f>'2020'!E238-'2008'!E238</f>
        <v>-3.0701973280247874E-2</v>
      </c>
      <c r="F238" s="11">
        <f>'2020'!F238-'2008'!F238</f>
        <v>0</v>
      </c>
      <c r="G238" s="4">
        <f>'2020'!G238-'2008'!G238</f>
        <v>9.6218209088675321E-4</v>
      </c>
      <c r="H238" s="11">
        <f>'2020'!H238-'2008'!H238</f>
        <v>-6.3729943462274815E-3</v>
      </c>
      <c r="I238" s="7">
        <f>'2020'!I238-'2008'!I238</f>
        <v>6.4841454547346689E-2</v>
      </c>
      <c r="J238" s="8">
        <f>'2020'!J238-'2008'!J238</f>
        <v>3.1225200322362229E-2</v>
      </c>
      <c r="K238" s="8">
        <f>'2020'!K238-'2008'!K238</f>
        <v>2.1734036306584756E-2</v>
      </c>
      <c r="L238" s="8">
        <f>'2020'!L238-'2008'!L238</f>
        <v>1.1882217918399635E-2</v>
      </c>
      <c r="M238" s="17">
        <f>'2020'!M238-'2008'!M238</f>
        <v>-2.5083657583057514E-2</v>
      </c>
      <c r="N238" s="16">
        <f>'2020'!N238-'2008'!N238</f>
        <v>-2.5099119206047064E-2</v>
      </c>
      <c r="O238" s="16">
        <f>'2020'!O238-'2008'!O238</f>
        <v>1.5461622989551907E-5</v>
      </c>
      <c r="P238" s="5">
        <f>'2020'!P238-'2008'!P238</f>
        <v>-2.2379010582562218E-2</v>
      </c>
      <c r="Q238" s="18">
        <f>'2020'!Q238-'2008'!Q238</f>
        <v>-2.2379010582562218E-2</v>
      </c>
      <c r="R238" s="18">
        <f>'2020'!R238-'2008'!R238</f>
        <v>0</v>
      </c>
      <c r="S238" s="9">
        <f>'2020'!S238-'2008'!S238</f>
        <v>-1.0137063553075172E-2</v>
      </c>
      <c r="T238" s="10">
        <f>'2020'!T238-'2008'!T238</f>
        <v>-1.0137063553075172E-2</v>
      </c>
      <c r="U238" s="10">
        <f>'2020'!U238-'2008'!U238</f>
        <v>0</v>
      </c>
      <c r="V238" s="10">
        <f>'2020'!V238-'2008'!V238</f>
        <v>0</v>
      </c>
      <c r="W238" s="10">
        <f>'2020'!W238-'2008'!W238</f>
        <v>0</v>
      </c>
    </row>
    <row r="239" spans="1:23" x14ac:dyDescent="0.3">
      <c r="A239" s="1" t="s">
        <v>398</v>
      </c>
      <c r="B239" s="1" t="s">
        <v>399</v>
      </c>
      <c r="C239" s="2">
        <f>'2020'!C239-'2008'!C239</f>
        <v>-2.5926708917999974E-2</v>
      </c>
      <c r="D239" s="3">
        <f>'2020'!D239-'2008'!D239</f>
        <v>7.8353098685936123E-3</v>
      </c>
      <c r="E239" s="4">
        <f>'2020'!E239-'2008'!E239</f>
        <v>1.7396355189680801E-3</v>
      </c>
      <c r="F239" s="11">
        <f>'2020'!F239-'2008'!F239</f>
        <v>-1.6668407838760693E-2</v>
      </c>
      <c r="G239" s="4">
        <f>'2020'!G239-'2008'!G239</f>
        <v>1.7863498581353152E-2</v>
      </c>
      <c r="H239" s="11">
        <f>'2020'!H239-'2008'!H239</f>
        <v>4.9005836070330905E-3</v>
      </c>
      <c r="I239" s="7">
        <f>'2020'!I239-'2008'!I239</f>
        <v>1.9266220145723434E-2</v>
      </c>
      <c r="J239" s="8">
        <f>'2020'!J239-'2008'!J239</f>
        <v>-4.4188908803240168E-3</v>
      </c>
      <c r="K239" s="8">
        <f>'2020'!K239-'2008'!K239</f>
        <v>1.4810436792283208E-3</v>
      </c>
      <c r="L239" s="8">
        <f>'2020'!L239-'2008'!L239</f>
        <v>2.220406734681914E-2</v>
      </c>
      <c r="M239" s="17">
        <f>'2020'!M239-'2008'!M239</f>
        <v>-2.8358253161528402E-2</v>
      </c>
      <c r="N239" s="16">
        <f>'2020'!N239-'2008'!N239</f>
        <v>-1.4911106255312445E-2</v>
      </c>
      <c r="O239" s="16">
        <f>'2020'!O239-'2008'!O239</f>
        <v>-1.344714690621597E-2</v>
      </c>
      <c r="P239" s="5">
        <f>'2020'!P239-'2008'!P239</f>
        <v>-3.8720227236481845E-3</v>
      </c>
      <c r="Q239" s="18">
        <f>'2020'!Q239-'2008'!Q239</f>
        <v>-4.0102475620693257E-3</v>
      </c>
      <c r="R239" s="18">
        <f>'2020'!R239-'2008'!R239</f>
        <v>1.3822483842114083E-4</v>
      </c>
      <c r="S239" s="9">
        <f>'2020'!S239-'2008'!S239</f>
        <v>-2.0797963047140509E-2</v>
      </c>
      <c r="T239" s="10">
        <f>'2020'!T239-'2008'!T239</f>
        <v>-1.3399260916083337E-3</v>
      </c>
      <c r="U239" s="10">
        <f>'2020'!U239-'2008'!U239</f>
        <v>-1.1716904326564102E-2</v>
      </c>
      <c r="V239" s="10">
        <f>'2020'!V239-'2008'!V239</f>
        <v>-1.3241124299735535E-2</v>
      </c>
      <c r="W239" s="10">
        <f>'2020'!W239-'2008'!W239</f>
        <v>5.4999916707674616E-3</v>
      </c>
    </row>
    <row r="240" spans="1:23" x14ac:dyDescent="0.3">
      <c r="A240" s="1" t="s">
        <v>1231</v>
      </c>
      <c r="B240" s="1" t="s">
        <v>1232</v>
      </c>
      <c r="C240" s="2">
        <f>'2020'!C240-'2008'!C240</f>
        <v>-1.4356338889643938E-2</v>
      </c>
      <c r="D240" s="3">
        <f>'2020'!D240-'2008'!D240</f>
        <v>4.8419793553509928E-2</v>
      </c>
      <c r="E240" s="4">
        <f>'2020'!E240-'2008'!E240</f>
        <v>9.5669959472336127E-3</v>
      </c>
      <c r="F240" s="11">
        <f>'2020'!F240-'2008'!F240</f>
        <v>1.7459907850406214E-2</v>
      </c>
      <c r="G240" s="4">
        <f>'2020'!G240-'2008'!G240</f>
        <v>2.1723259700757114E-2</v>
      </c>
      <c r="H240" s="11">
        <f>'2020'!H240-'2008'!H240</f>
        <v>-3.303699448870151E-4</v>
      </c>
      <c r="I240" s="7">
        <f>'2020'!I240-'2008'!I240</f>
        <v>-4.0956243407364867E-3</v>
      </c>
      <c r="J240" s="8">
        <f>'2020'!J240-'2008'!J240</f>
        <v>2.8214052488828772E-2</v>
      </c>
      <c r="K240" s="8">
        <f>'2020'!K240-'2008'!K240</f>
        <v>-2.6772542376882418E-2</v>
      </c>
      <c r="L240" s="8">
        <f>'2020'!L240-'2008'!L240</f>
        <v>-5.5371344526828539E-3</v>
      </c>
      <c r="M240" s="17">
        <f>'2020'!M240-'2008'!M240</f>
        <v>1.6703906586698042E-2</v>
      </c>
      <c r="N240" s="16">
        <f>'2020'!N240-'2008'!N240</f>
        <v>-1.2805419087799919E-3</v>
      </c>
      <c r="O240" s="16">
        <f>'2020'!O240-'2008'!O240</f>
        <v>1.7984448495478013E-2</v>
      </c>
      <c r="P240" s="5">
        <f>'2020'!P240-'2008'!P240</f>
        <v>-1.4950501519336468E-2</v>
      </c>
      <c r="Q240" s="18">
        <f>'2020'!Q240-'2008'!Q240</f>
        <v>-1.4950501519336468E-2</v>
      </c>
      <c r="R240" s="18">
        <f>'2020'!R240-'2008'!R240</f>
        <v>0</v>
      </c>
      <c r="S240" s="9">
        <f>'2020'!S240-'2008'!S240</f>
        <v>-6.0433913169778988E-2</v>
      </c>
      <c r="T240" s="10">
        <f>'2020'!T240-'2008'!T240</f>
        <v>-4.4042803682562456E-2</v>
      </c>
      <c r="U240" s="10">
        <f>'2020'!U240-'2008'!U240</f>
        <v>0</v>
      </c>
      <c r="V240" s="10">
        <f>'2020'!V240-'2008'!V240</f>
        <v>-1.2769272522763039E-2</v>
      </c>
      <c r="W240" s="10">
        <f>'2020'!W240-'2008'!W240</f>
        <v>-3.6218369644534969E-3</v>
      </c>
    </row>
    <row r="241" spans="1:23" x14ac:dyDescent="0.3">
      <c r="A241" s="1" t="s">
        <v>400</v>
      </c>
      <c r="B241" s="1" t="s">
        <v>1233</v>
      </c>
      <c r="C241" s="2">
        <f>'2020'!C241-'2008'!C241</f>
        <v>7.8060948648767114E-3</v>
      </c>
      <c r="D241" s="3">
        <f>'2020'!D241-'2008'!D241</f>
        <v>2.0851461889722006E-2</v>
      </c>
      <c r="E241" s="4">
        <f>'2020'!E241-'2008'!E241</f>
        <v>9.2053705000085025E-3</v>
      </c>
      <c r="F241" s="11">
        <f>'2020'!F241-'2008'!F241</f>
        <v>2.9101638075308786E-2</v>
      </c>
      <c r="G241" s="4">
        <f>'2020'!G241-'2008'!G241</f>
        <v>-8.0402404969074394E-3</v>
      </c>
      <c r="H241" s="11">
        <f>'2020'!H241-'2008'!H241</f>
        <v>-9.4153061886878518E-3</v>
      </c>
      <c r="I241" s="7">
        <f>'2020'!I241-'2008'!I241</f>
        <v>2.0061410598281162E-2</v>
      </c>
      <c r="J241" s="8">
        <f>'2020'!J241-'2008'!J241</f>
        <v>1.2017082544826085E-2</v>
      </c>
      <c r="K241" s="8">
        <f>'2020'!K241-'2008'!K241</f>
        <v>8.786109174554052E-3</v>
      </c>
      <c r="L241" s="8">
        <f>'2020'!L241-'2008'!L241</f>
        <v>-7.4178112109898192E-4</v>
      </c>
      <c r="M241" s="17">
        <f>'2020'!M241-'2008'!M241</f>
        <v>1.1554009481802824E-2</v>
      </c>
      <c r="N241" s="16">
        <f>'2020'!N241-'2008'!N241</f>
        <v>2.3496088260127654E-2</v>
      </c>
      <c r="O241" s="16">
        <f>'2020'!O241-'2008'!O241</f>
        <v>-1.1942078778324854E-2</v>
      </c>
      <c r="P241" s="5">
        <f>'2020'!P241-'2008'!P241</f>
        <v>-4.6644041765691452E-3</v>
      </c>
      <c r="Q241" s="18">
        <f>'2020'!Q241-'2008'!Q241</f>
        <v>-1.5712905247436126E-3</v>
      </c>
      <c r="R241" s="18">
        <f>'2020'!R241-'2008'!R241</f>
        <v>-3.0931136518255343E-3</v>
      </c>
      <c r="S241" s="9">
        <f>'2020'!S241-'2008'!S241</f>
        <v>-3.9996382928360164E-2</v>
      </c>
      <c r="T241" s="10">
        <f>'2020'!T241-'2008'!T241</f>
        <v>2.3426042776288236E-2</v>
      </c>
      <c r="U241" s="10">
        <f>'2020'!U241-'2008'!U241</f>
        <v>-5.8708391234129062E-2</v>
      </c>
      <c r="V241" s="10">
        <f>'2020'!V241-'2008'!V241</f>
        <v>-3.2538763571022117E-3</v>
      </c>
      <c r="W241" s="10">
        <f>'2020'!W241-'2008'!W241</f>
        <v>-1.4601581134171381E-3</v>
      </c>
    </row>
    <row r="242" spans="1:23" x14ac:dyDescent="0.3">
      <c r="A242" s="1" t="s">
        <v>401</v>
      </c>
      <c r="B242" s="1" t="s">
        <v>402</v>
      </c>
      <c r="C242" s="2">
        <f>'2020'!C242-'2008'!C242</f>
        <v>-1.8094907623762202E-2</v>
      </c>
      <c r="D242" s="3">
        <f>'2020'!D242-'2008'!D242</f>
        <v>4.7922061802049817E-2</v>
      </c>
      <c r="E242" s="4">
        <f>'2020'!E242-'2008'!E242</f>
        <v>-1.6336527390538348E-3</v>
      </c>
      <c r="F242" s="11">
        <f>'2020'!F242-'2008'!F242</f>
        <v>1.7484413097184799E-2</v>
      </c>
      <c r="G242" s="4">
        <f>'2020'!G242-'2008'!G242</f>
        <v>3.386482166718852E-3</v>
      </c>
      <c r="H242" s="11">
        <f>'2020'!H242-'2008'!H242</f>
        <v>2.868481927720001E-2</v>
      </c>
      <c r="I242" s="7">
        <f>'2020'!I242-'2008'!I242</f>
        <v>2.5620968190660953E-2</v>
      </c>
      <c r="J242" s="8">
        <f>'2020'!J242-'2008'!J242</f>
        <v>1.3721720022625235E-2</v>
      </c>
      <c r="K242" s="8">
        <f>'2020'!K242-'2008'!K242</f>
        <v>4.5040104544799703E-3</v>
      </c>
      <c r="L242" s="8">
        <f>'2020'!L242-'2008'!L242</f>
        <v>7.3952377135557551E-3</v>
      </c>
      <c r="M242" s="17">
        <f>'2020'!M242-'2008'!M242</f>
        <v>-7.5394091173324074E-2</v>
      </c>
      <c r="N242" s="16">
        <f>'2020'!N242-'2008'!N242</f>
        <v>-7.3420546142590193E-2</v>
      </c>
      <c r="O242" s="16">
        <f>'2020'!O242-'2008'!O242</f>
        <v>-1.9735450307338809E-3</v>
      </c>
      <c r="P242" s="5">
        <f>'2020'!P242-'2008'!P242</f>
        <v>-3.6203331916235433E-3</v>
      </c>
      <c r="Q242" s="18">
        <f>'2020'!Q242-'2008'!Q242</f>
        <v>-4.5039522804594181E-3</v>
      </c>
      <c r="R242" s="18">
        <f>'2020'!R242-'2008'!R242</f>
        <v>8.8361908883587657E-4</v>
      </c>
      <c r="S242" s="9">
        <f>'2020'!S242-'2008'!S242</f>
        <v>-1.2623513251525387E-2</v>
      </c>
      <c r="T242" s="10">
        <f>'2020'!T242-'2008'!T242</f>
        <v>2.9137331322285187E-2</v>
      </c>
      <c r="U242" s="10">
        <f>'2020'!U242-'2008'!U242</f>
        <v>-6.1129738124020491E-3</v>
      </c>
      <c r="V242" s="10">
        <f>'2020'!V242-'2008'!V242</f>
        <v>-2.1962757128152863E-2</v>
      </c>
      <c r="W242" s="10">
        <f>'2020'!W242-'2008'!W242</f>
        <v>-1.3685113633255641E-2</v>
      </c>
    </row>
    <row r="243" spans="1:23" x14ac:dyDescent="0.3">
      <c r="A243" s="1" t="s">
        <v>403</v>
      </c>
      <c r="B243" s="1" t="s">
        <v>404</v>
      </c>
      <c r="C243" s="2">
        <f>'2020'!C243-'2008'!C243</f>
        <v>-2.4217331318251434E-3</v>
      </c>
      <c r="D243" s="3">
        <f>'2020'!D243-'2008'!D243</f>
        <v>-1.6592420333670296E-3</v>
      </c>
      <c r="E243" s="4">
        <f>'2020'!E243-'2008'!E243</f>
        <v>-8.8458051756758402E-3</v>
      </c>
      <c r="F243" s="11">
        <f>'2020'!F243-'2008'!F243</f>
        <v>1.2626563844348303E-3</v>
      </c>
      <c r="G243" s="4">
        <f>'2020'!G243-'2008'!G243</f>
        <v>-5.8896220497937166E-3</v>
      </c>
      <c r="H243" s="11">
        <f>'2020'!H243-'2008'!H243</f>
        <v>1.1813528807667697E-2</v>
      </c>
      <c r="I243" s="7">
        <f>'2020'!I243-'2008'!I243</f>
        <v>3.9289788213029822E-2</v>
      </c>
      <c r="J243" s="8">
        <f>'2020'!J243-'2008'!J243</f>
        <v>3.031619727452043E-2</v>
      </c>
      <c r="K243" s="8">
        <f>'2020'!K243-'2008'!K243</f>
        <v>-3.8292909136152554E-3</v>
      </c>
      <c r="L243" s="8">
        <f>'2020'!L243-'2008'!L243</f>
        <v>1.2802881852124654E-2</v>
      </c>
      <c r="M243" s="17">
        <f>'2020'!M243-'2008'!M243</f>
        <v>-3.4241147466212984E-3</v>
      </c>
      <c r="N243" s="16">
        <f>'2020'!N243-'2008'!N243</f>
        <v>-6.3371930340071908E-3</v>
      </c>
      <c r="O243" s="16">
        <f>'2020'!O243-'2008'!O243</f>
        <v>2.9130782873858854E-3</v>
      </c>
      <c r="P243" s="5">
        <f>'2020'!P243-'2008'!P243</f>
        <v>-1.1889185157106255E-2</v>
      </c>
      <c r="Q243" s="18">
        <f>'2020'!Q243-'2008'!Q243</f>
        <v>5.4872728152256453E-4</v>
      </c>
      <c r="R243" s="18">
        <f>'2020'!R243-'2008'!R243</f>
        <v>-1.243791243862882E-2</v>
      </c>
      <c r="S243" s="9">
        <f>'2020'!S243-'2008'!S243</f>
        <v>-2.4738979407760403E-2</v>
      </c>
      <c r="T243" s="10">
        <f>'2020'!T243-'2008'!T243</f>
        <v>9.1834731647372075E-3</v>
      </c>
      <c r="U243" s="10">
        <f>'2020'!U243-'2008'!U243</f>
        <v>-2.949183045690874E-2</v>
      </c>
      <c r="V243" s="10">
        <f>'2020'!V243-'2008'!V243</f>
        <v>-6.4250867916641752E-4</v>
      </c>
      <c r="W243" s="10">
        <f>'2020'!W243-'2008'!W243</f>
        <v>-3.7881134364224685E-3</v>
      </c>
    </row>
    <row r="244" spans="1:23" x14ac:dyDescent="0.3">
      <c r="A244" s="1" t="s">
        <v>405</v>
      </c>
      <c r="B244" s="1" t="s">
        <v>406</v>
      </c>
      <c r="C244" s="2">
        <f>'2020'!C244-'2008'!C244</f>
        <v>-2.3345587102123422E-2</v>
      </c>
      <c r="D244" s="3">
        <f>'2020'!D244-'2008'!D244</f>
        <v>-5.1322871938851725E-2</v>
      </c>
      <c r="E244" s="4">
        <f>'2020'!E244-'2008'!E244</f>
        <v>-1.2899090829736101E-2</v>
      </c>
      <c r="F244" s="11">
        <f>'2020'!F244-'2008'!F244</f>
        <v>-1.3316367136559426E-2</v>
      </c>
      <c r="G244" s="4">
        <f>'2020'!G244-'2008'!G244</f>
        <v>3.8193471834072016E-3</v>
      </c>
      <c r="H244" s="11">
        <f>'2020'!H244-'2008'!H244</f>
        <v>-2.8926761155963404E-2</v>
      </c>
      <c r="I244" s="7">
        <f>'2020'!I244-'2008'!I244</f>
        <v>6.6534322286901953E-2</v>
      </c>
      <c r="J244" s="8">
        <f>'2020'!J244-'2008'!J244</f>
        <v>3.8441684886298448E-2</v>
      </c>
      <c r="K244" s="8">
        <f>'2020'!K244-'2008'!K244</f>
        <v>1.2021010077881669E-2</v>
      </c>
      <c r="L244" s="8">
        <f>'2020'!L244-'2008'!L244</f>
        <v>1.6071627322721854E-2</v>
      </c>
      <c r="M244" s="17">
        <f>'2020'!M244-'2008'!M244</f>
        <v>-4.5824061644099183E-2</v>
      </c>
      <c r="N244" s="16">
        <f>'2020'!N244-'2008'!N244</f>
        <v>-4.2477686680279486E-2</v>
      </c>
      <c r="O244" s="16">
        <f>'2020'!O244-'2008'!O244</f>
        <v>-3.3463749638197012E-3</v>
      </c>
      <c r="P244" s="5">
        <f>'2020'!P244-'2008'!P244</f>
        <v>2.7675854653653954E-2</v>
      </c>
      <c r="Q244" s="18">
        <f>'2020'!Q244-'2008'!Q244</f>
        <v>2.1260654488103579E-2</v>
      </c>
      <c r="R244" s="18">
        <f>'2020'!R244-'2008'!R244</f>
        <v>6.4152001655503766E-3</v>
      </c>
      <c r="S244" s="9">
        <f>'2020'!S244-'2008'!S244</f>
        <v>-2.0408830459728466E-2</v>
      </c>
      <c r="T244" s="10">
        <f>'2020'!T244-'2008'!T244</f>
        <v>-3.3014945886446635E-2</v>
      </c>
      <c r="U244" s="10">
        <f>'2020'!U244-'2008'!U244</f>
        <v>5.3521921060736874E-2</v>
      </c>
      <c r="V244" s="10">
        <f>'2020'!V244-'2008'!V244</f>
        <v>-1.9547693339836605E-2</v>
      </c>
      <c r="W244" s="10">
        <f>'2020'!W244-'2008'!W244</f>
        <v>-2.1368112294182097E-2</v>
      </c>
    </row>
    <row r="245" spans="1:23" x14ac:dyDescent="0.3">
      <c r="A245" s="1" t="s">
        <v>407</v>
      </c>
      <c r="B245" s="1" t="s">
        <v>1234</v>
      </c>
      <c r="C245" s="2">
        <f>'2020'!C245-'2008'!C245</f>
        <v>1.1460932865550166E-3</v>
      </c>
      <c r="D245" s="3">
        <f>'2020'!D245-'2008'!D245</f>
        <v>2.8680066645827659E-2</v>
      </c>
      <c r="E245" s="4">
        <f>'2020'!E245-'2008'!E245</f>
        <v>7.3219797388016268E-3</v>
      </c>
      <c r="F245" s="11">
        <f>'2020'!F245-'2008'!F245</f>
        <v>4.1295336991740636E-3</v>
      </c>
      <c r="G245" s="4">
        <f>'2020'!G245-'2008'!G245</f>
        <v>3.0299075222493073E-3</v>
      </c>
      <c r="H245" s="11">
        <f>'2020'!H245-'2008'!H245</f>
        <v>1.4198645685602661E-2</v>
      </c>
      <c r="I245" s="7">
        <f>'2020'!I245-'2008'!I245</f>
        <v>-6.0374133843943759E-3</v>
      </c>
      <c r="J245" s="8">
        <f>'2020'!J245-'2008'!J245</f>
        <v>-8.0892775906583891E-4</v>
      </c>
      <c r="K245" s="8">
        <f>'2020'!K245-'2008'!K245</f>
        <v>4.843215218681779E-3</v>
      </c>
      <c r="L245" s="8">
        <f>'2020'!L245-'2008'!L245</f>
        <v>-1.0071700844010321E-2</v>
      </c>
      <c r="M245" s="17">
        <f>'2020'!M245-'2008'!M245</f>
        <v>2.5399755691659878E-2</v>
      </c>
      <c r="N245" s="16">
        <f>'2020'!N245-'2008'!N245</f>
        <v>-8.4749922624086926E-3</v>
      </c>
      <c r="O245" s="16">
        <f>'2020'!O245-'2008'!O245</f>
        <v>3.3874747954068571E-2</v>
      </c>
      <c r="P245" s="5">
        <f>'2020'!P245-'2008'!P245</f>
        <v>-1.9207324190511882E-2</v>
      </c>
      <c r="Q245" s="18">
        <f>'2020'!Q245-'2008'!Q245</f>
        <v>-1.1857252470183287E-2</v>
      </c>
      <c r="R245" s="18">
        <f>'2020'!R245-'2008'!R245</f>
        <v>-7.3500717203285916E-3</v>
      </c>
      <c r="S245" s="9">
        <f>'2020'!S245-'2008'!S245</f>
        <v>-2.7688991476026298E-2</v>
      </c>
      <c r="T245" s="10">
        <f>'2020'!T245-'2008'!T245</f>
        <v>2.4214151401003962E-2</v>
      </c>
      <c r="U245" s="10">
        <f>'2020'!U245-'2008'!U245</f>
        <v>-4.2507547960731917E-2</v>
      </c>
      <c r="V245" s="10">
        <f>'2020'!V245-'2008'!V245</f>
        <v>4.680713192756647E-3</v>
      </c>
      <c r="W245" s="10">
        <f>'2020'!W245-'2008'!W245</f>
        <v>-1.4076308109054995E-2</v>
      </c>
    </row>
    <row r="246" spans="1:23" x14ac:dyDescent="0.3">
      <c r="A246" s="1" t="s">
        <v>408</v>
      </c>
      <c r="B246" s="1" t="s">
        <v>409</v>
      </c>
      <c r="C246" s="2">
        <f>'2020'!C246-'2008'!C246</f>
        <v>-2.0866704567299832E-2</v>
      </c>
      <c r="D246" s="3">
        <f>'2020'!D246-'2008'!D246</f>
        <v>-1.1354639717159443E-2</v>
      </c>
      <c r="E246" s="4">
        <f>'2020'!E246-'2008'!E246</f>
        <v>-5.6645591455653094E-3</v>
      </c>
      <c r="F246" s="11">
        <f>'2020'!F246-'2008'!F246</f>
        <v>4.312320151458009E-3</v>
      </c>
      <c r="G246" s="4">
        <f>'2020'!G246-'2008'!G246</f>
        <v>-2.6407751427666359E-3</v>
      </c>
      <c r="H246" s="11">
        <f>'2020'!H246-'2008'!H246</f>
        <v>-7.3616255802855003E-3</v>
      </c>
      <c r="I246" s="7">
        <f>'2020'!I246-'2008'!I246</f>
        <v>3.9230854262181758E-2</v>
      </c>
      <c r="J246" s="8">
        <f>'2020'!J246-'2008'!J246</f>
        <v>1.3627926744333677E-2</v>
      </c>
      <c r="K246" s="8">
        <f>'2020'!K246-'2008'!K246</f>
        <v>2.0713799288103515E-2</v>
      </c>
      <c r="L246" s="8">
        <f>'2020'!L246-'2008'!L246</f>
        <v>4.8891282297445771E-3</v>
      </c>
      <c r="M246" s="17">
        <f>'2020'!M246-'2008'!M246</f>
        <v>7.8116638953217049E-2</v>
      </c>
      <c r="N246" s="16">
        <f>'2020'!N246-'2008'!N246</f>
        <v>2.0472232488148057E-2</v>
      </c>
      <c r="O246" s="16">
        <f>'2020'!O246-'2008'!O246</f>
        <v>5.7644406465068999E-2</v>
      </c>
      <c r="P246" s="5">
        <f>'2020'!P246-'2008'!P246</f>
        <v>-4.85076351510614E-2</v>
      </c>
      <c r="Q246" s="18">
        <f>'2020'!Q246-'2008'!Q246</f>
        <v>-4.1774142560376433E-2</v>
      </c>
      <c r="R246" s="18">
        <f>'2020'!R246-'2008'!R246</f>
        <v>-6.7334925906849669E-3</v>
      </c>
      <c r="S246" s="9">
        <f>'2020'!S246-'2008'!S246</f>
        <v>-7.8351922914477706E-2</v>
      </c>
      <c r="T246" s="10">
        <f>'2020'!T246-'2008'!T246</f>
        <v>-8.8672009621161285E-3</v>
      </c>
      <c r="U246" s="10">
        <f>'2020'!U246-'2008'!U246</f>
        <v>-1.0059175828843721E-2</v>
      </c>
      <c r="V246" s="10">
        <f>'2020'!V246-'2008'!V246</f>
        <v>-3.6890068146517907E-2</v>
      </c>
      <c r="W246" s="10">
        <f>'2020'!W246-'2008'!W246</f>
        <v>-2.2535477976999931E-2</v>
      </c>
    </row>
    <row r="247" spans="1:23" x14ac:dyDescent="0.3">
      <c r="A247" s="1" t="s">
        <v>410</v>
      </c>
      <c r="B247" s="1" t="s">
        <v>411</v>
      </c>
      <c r="C247" s="2">
        <f>'2020'!C247-'2008'!C247</f>
        <v>-3.0660122252164079E-3</v>
      </c>
      <c r="D247" s="3">
        <f>'2020'!D247-'2008'!D247</f>
        <v>8.5104364135751842E-3</v>
      </c>
      <c r="E247" s="4">
        <f>'2020'!E247-'2008'!E247</f>
        <v>7.3326403281910521E-3</v>
      </c>
      <c r="F247" s="11">
        <f>'2020'!F247-'2008'!F247</f>
        <v>-3.6543165814450392E-3</v>
      </c>
      <c r="G247" s="4">
        <f>'2020'!G247-'2008'!G247</f>
        <v>1.2063558665654006E-2</v>
      </c>
      <c r="H247" s="11">
        <f>'2020'!H247-'2008'!H247</f>
        <v>-7.2314459988248453E-3</v>
      </c>
      <c r="I247" s="7">
        <f>'2020'!I247-'2008'!I247</f>
        <v>1.7750126684587322E-2</v>
      </c>
      <c r="J247" s="8">
        <f>'2020'!J247-'2008'!J247</f>
        <v>1.6725909664710631E-2</v>
      </c>
      <c r="K247" s="8">
        <f>'2020'!K247-'2008'!K247</f>
        <v>-4.7255599585532132E-3</v>
      </c>
      <c r="L247" s="8">
        <f>'2020'!L247-'2008'!L247</f>
        <v>5.7497769784298994E-3</v>
      </c>
      <c r="M247" s="17">
        <f>'2020'!M247-'2008'!M247</f>
        <v>-2.0544048877584431E-2</v>
      </c>
      <c r="N247" s="16">
        <f>'2020'!N247-'2008'!N247</f>
        <v>-1.2871594224015785E-2</v>
      </c>
      <c r="O247" s="16">
        <f>'2020'!O247-'2008'!O247</f>
        <v>-7.6724546535686527E-3</v>
      </c>
      <c r="P247" s="5">
        <f>'2020'!P247-'2008'!P247</f>
        <v>-7.2707680842960809E-4</v>
      </c>
      <c r="Q247" s="18">
        <f>'2020'!Q247-'2008'!Q247</f>
        <v>9.5779869029887568E-3</v>
      </c>
      <c r="R247" s="18">
        <f>'2020'!R247-'2008'!R247</f>
        <v>-1.0305063711418358E-2</v>
      </c>
      <c r="S247" s="9">
        <f>'2020'!S247-'2008'!S247</f>
        <v>-8.055449637364813E-3</v>
      </c>
      <c r="T247" s="10">
        <f>'2020'!T247-'2008'!T247</f>
        <v>-2.254484820090801E-3</v>
      </c>
      <c r="U247" s="10">
        <f>'2020'!U247-'2008'!U247</f>
        <v>-8.7710014396422532E-4</v>
      </c>
      <c r="V247" s="10">
        <f>'2020'!V247-'2008'!V247</f>
        <v>-1.4798508087358192E-3</v>
      </c>
      <c r="W247" s="10">
        <f>'2020'!W247-'2008'!W247</f>
        <v>-3.4440138645739655E-3</v>
      </c>
    </row>
    <row r="248" spans="1:23" x14ac:dyDescent="0.3">
      <c r="A248" s="1" t="s">
        <v>412</v>
      </c>
      <c r="B248" s="1" t="s">
        <v>413</v>
      </c>
      <c r="C248" s="2">
        <f>'2020'!C248-'2008'!C248</f>
        <v>8.8964511541672064E-3</v>
      </c>
      <c r="D248" s="3">
        <f>'2020'!D248-'2008'!D248</f>
        <v>1.324683197063381E-2</v>
      </c>
      <c r="E248" s="4">
        <f>'2020'!E248-'2008'!E248</f>
        <v>1.1326230760888664E-2</v>
      </c>
      <c r="F248" s="11">
        <f>'2020'!F248-'2008'!F248</f>
        <v>2.2568084870953527E-3</v>
      </c>
      <c r="G248" s="4">
        <f>'2020'!G248-'2008'!G248</f>
        <v>3.2234273344501005E-3</v>
      </c>
      <c r="H248" s="11">
        <f>'2020'!H248-'2008'!H248</f>
        <v>-3.5596346118003386E-3</v>
      </c>
      <c r="I248" s="7">
        <f>'2020'!I248-'2008'!I248</f>
        <v>-6.5102838816874509E-5</v>
      </c>
      <c r="J248" s="8">
        <f>'2020'!J248-'2008'!J248</f>
        <v>-2.889879040917899E-3</v>
      </c>
      <c r="K248" s="8">
        <f>'2020'!K248-'2008'!K248</f>
        <v>2.0603917053775567E-4</v>
      </c>
      <c r="L248" s="8">
        <f>'2020'!L248-'2008'!L248</f>
        <v>2.6187370315632653E-3</v>
      </c>
      <c r="M248" s="17">
        <f>'2020'!M248-'2008'!M248</f>
        <v>1.7713285983865013E-2</v>
      </c>
      <c r="N248" s="16">
        <f>'2020'!N248-'2008'!N248</f>
        <v>1.1400900915336722E-2</v>
      </c>
      <c r="O248" s="16">
        <f>'2020'!O248-'2008'!O248</f>
        <v>6.3123850685282909E-3</v>
      </c>
      <c r="P248" s="5">
        <f>'2020'!P248-'2008'!P248</f>
        <v>2.4221462494955284E-3</v>
      </c>
      <c r="Q248" s="18">
        <f>'2020'!Q248-'2008'!Q248</f>
        <v>6.6607600019812016E-3</v>
      </c>
      <c r="R248" s="18">
        <f>'2020'!R248-'2008'!R248</f>
        <v>-4.2386137524856714E-3</v>
      </c>
      <c r="S248" s="9">
        <f>'2020'!S248-'2008'!S248</f>
        <v>-2.4420710211010277E-2</v>
      </c>
      <c r="T248" s="10">
        <f>'2020'!T248-'2008'!T248</f>
        <v>-1.0292385133922862E-2</v>
      </c>
      <c r="U248" s="10">
        <f>'2020'!U248-'2008'!U248</f>
        <v>-1.8886657030593595E-2</v>
      </c>
      <c r="V248" s="10">
        <f>'2020'!V248-'2008'!V248</f>
        <v>6.3100169513804968E-3</v>
      </c>
      <c r="W248" s="10">
        <f>'2020'!W248-'2008'!W248</f>
        <v>-1.5516849978743086E-3</v>
      </c>
    </row>
    <row r="249" spans="1:23" x14ac:dyDescent="0.3">
      <c r="A249" s="1" t="s">
        <v>414</v>
      </c>
      <c r="B249" s="1" t="s">
        <v>415</v>
      </c>
      <c r="C249" s="2">
        <f>'2020'!C249-'2008'!C249</f>
        <v>4.2598963884683538E-3</v>
      </c>
      <c r="D249" s="3">
        <f>'2020'!D249-'2008'!D249</f>
        <v>1.2911486898389779E-2</v>
      </c>
      <c r="E249" s="4">
        <f>'2020'!E249-'2008'!E249</f>
        <v>-1.2033889960664033E-2</v>
      </c>
      <c r="F249" s="11">
        <f>'2020'!F249-'2008'!F249</f>
        <v>8.9469856912702365E-3</v>
      </c>
      <c r="G249" s="4">
        <f>'2020'!G249-'2008'!G249</f>
        <v>1.317922050476051E-2</v>
      </c>
      <c r="H249" s="11">
        <f>'2020'!H249-'2008'!H249</f>
        <v>2.8191706630230629E-3</v>
      </c>
      <c r="I249" s="7">
        <f>'2020'!I249-'2008'!I249</f>
        <v>9.2272822509370522E-3</v>
      </c>
      <c r="J249" s="8">
        <f>'2020'!J249-'2008'!J249</f>
        <v>6.5987459972693951E-3</v>
      </c>
      <c r="K249" s="8">
        <f>'2020'!K249-'2008'!K249</f>
        <v>8.116637143133841E-3</v>
      </c>
      <c r="L249" s="8">
        <f>'2020'!L249-'2008'!L249</f>
        <v>-5.4881008894662013E-3</v>
      </c>
      <c r="M249" s="17">
        <f>'2020'!M249-'2008'!M249</f>
        <v>-4.0932783460357614E-3</v>
      </c>
      <c r="N249" s="16">
        <f>'2020'!N249-'2008'!N249</f>
        <v>-1.1478807950081542E-2</v>
      </c>
      <c r="O249" s="16">
        <f>'2020'!O249-'2008'!O249</f>
        <v>7.3855296040457805E-3</v>
      </c>
      <c r="P249" s="5">
        <f>'2020'!P249-'2008'!P249</f>
        <v>-1.0597956680059521E-2</v>
      </c>
      <c r="Q249" s="18">
        <f>'2020'!Q249-'2008'!Q249</f>
        <v>-9.9628757114048686E-3</v>
      </c>
      <c r="R249" s="18">
        <f>'2020'!R249-'2008'!R249</f>
        <v>-6.3508096865464748E-4</v>
      </c>
      <c r="S249" s="9">
        <f>'2020'!S249-'2008'!S249</f>
        <v>-3.1876377347632157E-3</v>
      </c>
      <c r="T249" s="10">
        <f>'2020'!T249-'2008'!T249</f>
        <v>-2.0779102531804511E-3</v>
      </c>
      <c r="U249" s="10">
        <f>'2020'!U249-'2008'!U249</f>
        <v>-5.3731696357413542E-3</v>
      </c>
      <c r="V249" s="10">
        <f>'2020'!V249-'2008'!V249</f>
        <v>-2.9131530709049919E-4</v>
      </c>
      <c r="W249" s="10">
        <f>'2020'!W249-'2008'!W249</f>
        <v>4.5547574612490802E-3</v>
      </c>
    </row>
    <row r="250" spans="1:23" x14ac:dyDescent="0.3">
      <c r="A250" s="1" t="s">
        <v>416</v>
      </c>
      <c r="B250" s="1" t="s">
        <v>417</v>
      </c>
      <c r="C250" s="2">
        <f>'2020'!C250-'2008'!C250</f>
        <v>2.120462820331015E-3</v>
      </c>
      <c r="D250" s="3">
        <f>'2020'!D250-'2008'!D250</f>
        <v>-1.1325277155136981E-2</v>
      </c>
      <c r="E250" s="4">
        <f>'2020'!E250-'2008'!E250</f>
        <v>-3.1458541810322066E-3</v>
      </c>
      <c r="F250" s="11">
        <f>'2020'!F250-'2008'!F250</f>
        <v>2.1702508387907819E-3</v>
      </c>
      <c r="G250" s="4">
        <f>'2020'!G250-'2008'!G250</f>
        <v>-3.1739707074639051E-3</v>
      </c>
      <c r="H250" s="11">
        <f>'2020'!H250-'2008'!H250</f>
        <v>-7.1757031054316411E-3</v>
      </c>
      <c r="I250" s="7">
        <f>'2020'!I250-'2008'!I250</f>
        <v>2.4837792977405709E-2</v>
      </c>
      <c r="J250" s="8">
        <f>'2020'!J250-'2008'!J250</f>
        <v>1.2416976135160032E-2</v>
      </c>
      <c r="K250" s="8">
        <f>'2020'!K250-'2008'!K250</f>
        <v>5.9436040068264542E-3</v>
      </c>
      <c r="L250" s="8">
        <f>'2020'!L250-'2008'!L250</f>
        <v>6.4772128354192299E-3</v>
      </c>
      <c r="M250" s="17">
        <f>'2020'!M250-'2008'!M250</f>
        <v>8.5629152047787538E-3</v>
      </c>
      <c r="N250" s="16">
        <f>'2020'!N250-'2008'!N250</f>
        <v>6.0848519507175347E-3</v>
      </c>
      <c r="O250" s="16">
        <f>'2020'!O250-'2008'!O250</f>
        <v>2.4780632540612121E-3</v>
      </c>
      <c r="P250" s="5">
        <f>'2020'!P250-'2008'!P250</f>
        <v>-3.095057569901475E-3</v>
      </c>
      <c r="Q250" s="18">
        <f>'2020'!Q250-'2008'!Q250</f>
        <v>-3.095057569901475E-3</v>
      </c>
      <c r="R250" s="18">
        <f>'2020'!R250-'2008'!R250</f>
        <v>0</v>
      </c>
      <c r="S250" s="9">
        <f>'2020'!S250-'2008'!S250</f>
        <v>-1.6859910636814968E-2</v>
      </c>
      <c r="T250" s="10">
        <f>'2020'!T250-'2008'!T250</f>
        <v>-1.0566786264268001E-2</v>
      </c>
      <c r="U250" s="10">
        <f>'2020'!U250-'2008'!U250</f>
        <v>-3.1167358514236593E-4</v>
      </c>
      <c r="V250" s="10">
        <f>'2020'!V250-'2008'!V250</f>
        <v>-6.721502878358928E-3</v>
      </c>
      <c r="W250" s="10">
        <f>'2020'!W250-'2008'!W250</f>
        <v>7.4005209095432886E-4</v>
      </c>
    </row>
    <row r="251" spans="1:23" x14ac:dyDescent="0.3">
      <c r="A251" s="1" t="s">
        <v>418</v>
      </c>
      <c r="B251" s="1" t="s">
        <v>419</v>
      </c>
      <c r="C251" s="2">
        <f>'2020'!C251-'2008'!C251</f>
        <v>8.1645249909034212E-3</v>
      </c>
      <c r="D251" s="3">
        <f>'2020'!D251-'2008'!D251</f>
        <v>-3.548027612314264E-3</v>
      </c>
      <c r="E251" s="4">
        <f>'2020'!E251-'2008'!E251</f>
        <v>-8.3383759155104611E-3</v>
      </c>
      <c r="F251" s="11">
        <f>'2020'!F251-'2008'!F251</f>
        <v>4.9912415041983849E-3</v>
      </c>
      <c r="G251" s="4">
        <f>'2020'!G251-'2008'!G251</f>
        <v>-7.9818316665443145E-3</v>
      </c>
      <c r="H251" s="11">
        <f>'2020'!H251-'2008'!H251</f>
        <v>7.780938465542106E-3</v>
      </c>
      <c r="I251" s="7">
        <f>'2020'!I251-'2008'!I251</f>
        <v>-5.8904015929352183E-4</v>
      </c>
      <c r="J251" s="8">
        <f>'2020'!J251-'2008'!J251</f>
        <v>8.5717192813305268E-3</v>
      </c>
      <c r="K251" s="8">
        <f>'2020'!K251-'2008'!K251</f>
        <v>-4.2724927721997652E-3</v>
      </c>
      <c r="L251" s="8">
        <f>'2020'!L251-'2008'!L251</f>
        <v>-4.8882666684242852E-3</v>
      </c>
      <c r="M251" s="17">
        <f>'2020'!M251-'2008'!M251</f>
        <v>1.111658980530332E-2</v>
      </c>
      <c r="N251" s="16">
        <f>'2020'!N251-'2008'!N251</f>
        <v>1.5035620977260578E-2</v>
      </c>
      <c r="O251" s="16">
        <f>'2020'!O251-'2008'!O251</f>
        <v>-3.9190311719572539E-3</v>
      </c>
      <c r="P251" s="5">
        <f>'2020'!P251-'2008'!P251</f>
        <v>6.5241344374593439E-3</v>
      </c>
      <c r="Q251" s="18">
        <f>'2020'!Q251-'2008'!Q251</f>
        <v>6.3410878079987257E-3</v>
      </c>
      <c r="R251" s="18">
        <f>'2020'!R251-'2008'!R251</f>
        <v>1.8304662946062031E-4</v>
      </c>
      <c r="S251" s="9">
        <f>'2020'!S251-'2008'!S251</f>
        <v>-5.3391314802513773E-3</v>
      </c>
      <c r="T251" s="10">
        <f>'2020'!T251-'2008'!T251</f>
        <v>9.1319993882243225E-3</v>
      </c>
      <c r="U251" s="10">
        <f>'2020'!U251-'2008'!U251</f>
        <v>5.0972764632578713E-4</v>
      </c>
      <c r="V251" s="10">
        <f>'2020'!V251-'2008'!V251</f>
        <v>-2.3356163038872994E-3</v>
      </c>
      <c r="W251" s="10">
        <f>'2020'!W251-'2008'!W251</f>
        <v>-1.2645242210914183E-2</v>
      </c>
    </row>
    <row r="252" spans="1:23" x14ac:dyDescent="0.3">
      <c r="A252" s="1" t="s">
        <v>420</v>
      </c>
      <c r="B252" s="1" t="s">
        <v>421</v>
      </c>
      <c r="C252" s="2">
        <f>'2020'!C252-'2008'!C252</f>
        <v>-8.0648027897878838E-3</v>
      </c>
      <c r="D252" s="3">
        <f>'2020'!D252-'2008'!D252</f>
        <v>5.308253560468576E-2</v>
      </c>
      <c r="E252" s="4">
        <f>'2020'!E252-'2008'!E252</f>
        <v>1.6417886974042284E-2</v>
      </c>
      <c r="F252" s="11">
        <f>'2020'!F252-'2008'!F252</f>
        <v>9.2262487601385817E-3</v>
      </c>
      <c r="G252" s="4">
        <f>'2020'!G252-'2008'!G252</f>
        <v>3.8911054447726551E-3</v>
      </c>
      <c r="H252" s="11">
        <f>'2020'!H252-'2008'!H252</f>
        <v>2.3547294425732258E-2</v>
      </c>
      <c r="I252" s="7">
        <f>'2020'!I252-'2008'!I252</f>
        <v>2.4919234934191348E-2</v>
      </c>
      <c r="J252" s="8">
        <f>'2020'!J252-'2008'!J252</f>
        <v>-1.4621894790065204E-2</v>
      </c>
      <c r="K252" s="8">
        <f>'2020'!K252-'2008'!K252</f>
        <v>2.1547409855494769E-2</v>
      </c>
      <c r="L252" s="8">
        <f>'2020'!L252-'2008'!L252</f>
        <v>1.799371986876178E-2</v>
      </c>
      <c r="M252" s="17">
        <f>'2020'!M252-'2008'!M252</f>
        <v>-8.6630553719175468E-2</v>
      </c>
      <c r="N252" s="16">
        <f>'2020'!N252-'2008'!N252</f>
        <v>-6.8867457805630236E-3</v>
      </c>
      <c r="O252" s="16">
        <f>'2020'!O252-'2008'!O252</f>
        <v>-7.9743807938612438E-2</v>
      </c>
      <c r="P252" s="5">
        <f>'2020'!P252-'2008'!P252</f>
        <v>0</v>
      </c>
      <c r="Q252" s="18">
        <f>'2020'!Q252-'2008'!Q252</f>
        <v>0</v>
      </c>
      <c r="R252" s="18">
        <f>'2020'!R252-'2008'!R252</f>
        <v>0</v>
      </c>
      <c r="S252" s="9">
        <f>'2020'!S252-'2008'!S252</f>
        <v>5.6398039051045248E-4</v>
      </c>
      <c r="T252" s="10">
        <f>'2020'!T252-'2008'!T252</f>
        <v>-3.7952396713673148E-4</v>
      </c>
      <c r="U252" s="10">
        <f>'2020'!U252-'2008'!U252</f>
        <v>0</v>
      </c>
      <c r="V252" s="10">
        <f>'2020'!V252-'2008'!V252</f>
        <v>1.5768535418680244E-3</v>
      </c>
      <c r="W252" s="10">
        <f>'2020'!W252-'2008'!W252</f>
        <v>-6.3334918422084047E-4</v>
      </c>
    </row>
    <row r="253" spans="1:23" x14ac:dyDescent="0.3">
      <c r="A253" s="1" t="s">
        <v>422</v>
      </c>
      <c r="B253" s="1" t="s">
        <v>423</v>
      </c>
      <c r="C253" s="2">
        <f>'2020'!C253-'2008'!C253</f>
        <v>-1.1803428649328762E-2</v>
      </c>
      <c r="D253" s="3">
        <f>'2020'!D253-'2008'!D253</f>
        <v>-1.4441708461620906E-2</v>
      </c>
      <c r="E253" s="4">
        <f>'2020'!E253-'2008'!E253</f>
        <v>6.2856847372907976E-3</v>
      </c>
      <c r="F253" s="11">
        <f>'2020'!F253-'2008'!F253</f>
        <v>-7.3516651154781412E-3</v>
      </c>
      <c r="G253" s="4">
        <f>'2020'!G253-'2008'!G253</f>
        <v>-7.9318739512512365E-3</v>
      </c>
      <c r="H253" s="11">
        <f>'2020'!H253-'2008'!H253</f>
        <v>-5.4438541321823325E-3</v>
      </c>
      <c r="I253" s="7">
        <f>'2020'!I253-'2008'!I253</f>
        <v>3.8736175756485414E-2</v>
      </c>
      <c r="J253" s="8">
        <f>'2020'!J253-'2008'!J253</f>
        <v>2.4201592924791696E-2</v>
      </c>
      <c r="K253" s="8">
        <f>'2020'!K253-'2008'!K253</f>
        <v>2.504197866856038E-3</v>
      </c>
      <c r="L253" s="8">
        <f>'2020'!L253-'2008'!L253</f>
        <v>1.2030384964837692E-2</v>
      </c>
      <c r="M253" s="17">
        <f>'2020'!M253-'2008'!M253</f>
        <v>-1.9584709848914639E-3</v>
      </c>
      <c r="N253" s="16">
        <f>'2020'!N253-'2008'!N253</f>
        <v>-1.2764065279602776E-2</v>
      </c>
      <c r="O253" s="16">
        <f>'2020'!O253-'2008'!O253</f>
        <v>1.0805594294711313E-2</v>
      </c>
      <c r="P253" s="5">
        <f>'2020'!P253-'2008'!P253</f>
        <v>2.0365270070318922E-3</v>
      </c>
      <c r="Q253" s="18">
        <f>'2020'!Q253-'2008'!Q253</f>
        <v>2.0365270070318922E-3</v>
      </c>
      <c r="R253" s="18">
        <f>'2020'!R253-'2008'!R253</f>
        <v>0</v>
      </c>
      <c r="S253" s="9">
        <f>'2020'!S253-'2008'!S253</f>
        <v>-3.6175951966333719E-2</v>
      </c>
      <c r="T253" s="10">
        <f>'2020'!T253-'2008'!T253</f>
        <v>-5.340030281713995E-3</v>
      </c>
      <c r="U253" s="10">
        <f>'2020'!U253-'2008'!U253</f>
        <v>-1.2021436498592782E-2</v>
      </c>
      <c r="V253" s="10">
        <f>'2020'!V253-'2008'!V253</f>
        <v>-9.6956535775068672E-3</v>
      </c>
      <c r="W253" s="10">
        <f>'2020'!W253-'2008'!W253</f>
        <v>-9.1188316085200841E-3</v>
      </c>
    </row>
    <row r="254" spans="1:23" x14ac:dyDescent="0.3">
      <c r="A254" s="1" t="s">
        <v>424</v>
      </c>
      <c r="B254" s="1" t="s">
        <v>425</v>
      </c>
      <c r="C254" s="2">
        <f>'2020'!C254-'2008'!C254</f>
        <v>-7.138243472090966E-3</v>
      </c>
      <c r="D254" s="3">
        <f>'2020'!D254-'2008'!D254</f>
        <v>2.591520467317357E-2</v>
      </c>
      <c r="E254" s="4">
        <f>'2020'!E254-'2008'!E254</f>
        <v>4.5359955733619145E-3</v>
      </c>
      <c r="F254" s="11">
        <f>'2020'!F254-'2008'!F254</f>
        <v>1.3648669947680837E-2</v>
      </c>
      <c r="G254" s="4">
        <f>'2020'!G254-'2008'!G254</f>
        <v>4.1905910662846726E-3</v>
      </c>
      <c r="H254" s="11">
        <f>'2020'!H254-'2008'!H254</f>
        <v>3.5399480858461646E-3</v>
      </c>
      <c r="I254" s="7">
        <f>'2020'!I254-'2008'!I254</f>
        <v>1.9663866061419372E-2</v>
      </c>
      <c r="J254" s="8">
        <f>'2020'!J254-'2008'!J254</f>
        <v>-1.6833726943954019E-2</v>
      </c>
      <c r="K254" s="8">
        <f>'2020'!K254-'2008'!K254</f>
        <v>1.2198113428273339E-2</v>
      </c>
      <c r="L254" s="8">
        <f>'2020'!L254-'2008'!L254</f>
        <v>2.4299479577100047E-2</v>
      </c>
      <c r="M254" s="17">
        <f>'2020'!M254-'2008'!M254</f>
        <v>-4.3401440781818873E-2</v>
      </c>
      <c r="N254" s="16">
        <f>'2020'!N254-'2008'!N254</f>
        <v>-3.3261946066713705E-2</v>
      </c>
      <c r="O254" s="16">
        <f>'2020'!O254-'2008'!O254</f>
        <v>-1.0139494715105182E-2</v>
      </c>
      <c r="P254" s="5">
        <f>'2020'!P254-'2008'!P254</f>
        <v>-4.5866845957623116E-3</v>
      </c>
      <c r="Q254" s="18">
        <f>'2020'!Q254-'2008'!Q254</f>
        <v>-1.66513412525429E-3</v>
      </c>
      <c r="R254" s="18">
        <f>'2020'!R254-'2008'!R254</f>
        <v>-2.9215504705080234E-3</v>
      </c>
      <c r="S254" s="9">
        <f>'2020'!S254-'2008'!S254</f>
        <v>-4.7291888291027435E-3</v>
      </c>
      <c r="T254" s="10">
        <f>'2020'!T254-'2008'!T254</f>
        <v>8.438382634613599E-4</v>
      </c>
      <c r="U254" s="10">
        <f>'2020'!U254-'2008'!U254</f>
        <v>7.7903390526163794E-4</v>
      </c>
      <c r="V254" s="10">
        <f>'2020'!V254-'2008'!V254</f>
        <v>-8.4837119685103358E-3</v>
      </c>
      <c r="W254" s="10">
        <f>'2020'!W254-'2008'!W254</f>
        <v>2.1316509706845966E-3</v>
      </c>
    </row>
    <row r="255" spans="1:23" x14ac:dyDescent="0.3">
      <c r="A255" s="1" t="s">
        <v>431</v>
      </c>
      <c r="B255" s="1" t="s">
        <v>432</v>
      </c>
      <c r="C255" s="2">
        <f>'2020'!C255-'2008'!C255</f>
        <v>-5.9577322588862391E-3</v>
      </c>
      <c r="D255" s="3">
        <f>'2020'!D255-'2008'!D255</f>
        <v>1.4570349980527614E-2</v>
      </c>
      <c r="E255" s="4">
        <f>'2020'!E255-'2008'!E255</f>
        <v>1.3225395588476352E-2</v>
      </c>
      <c r="F255" s="11">
        <f>'2020'!F255-'2008'!F255</f>
        <v>6.688762114260732E-3</v>
      </c>
      <c r="G255" s="4">
        <f>'2020'!G255-'2008'!G255</f>
        <v>-1.2661374784024224E-2</v>
      </c>
      <c r="H255" s="11">
        <f>'2020'!H255-'2008'!H255</f>
        <v>7.3175670618147032E-3</v>
      </c>
      <c r="I255" s="7">
        <f>'2020'!I255-'2008'!I255</f>
        <v>1.0582683113599084E-2</v>
      </c>
      <c r="J255" s="8">
        <f>'2020'!J255-'2008'!J255</f>
        <v>-9.8174978273643729E-3</v>
      </c>
      <c r="K255" s="8">
        <f>'2020'!K255-'2008'!K255</f>
        <v>3.6148604216049325E-3</v>
      </c>
      <c r="L255" s="8">
        <f>'2020'!L255-'2008'!L255</f>
        <v>1.6785320519358524E-2</v>
      </c>
      <c r="M255" s="17">
        <f>'2020'!M255-'2008'!M255</f>
        <v>-2.1529488831357191E-2</v>
      </c>
      <c r="N255" s="16">
        <f>'2020'!N255-'2008'!N255</f>
        <v>-2.3004359371517652E-2</v>
      </c>
      <c r="O255" s="16">
        <f>'2020'!O255-'2008'!O255</f>
        <v>1.4748705401604612E-3</v>
      </c>
      <c r="P255" s="5">
        <f>'2020'!P255-'2008'!P255</f>
        <v>-2.6338391257687364E-3</v>
      </c>
      <c r="Q255" s="18">
        <f>'2020'!Q255-'2008'!Q255</f>
        <v>1.0001066961534892E-3</v>
      </c>
      <c r="R255" s="18">
        <f>'2020'!R255-'2008'!R255</f>
        <v>-3.633945821922226E-3</v>
      </c>
      <c r="S255" s="9">
        <f>'2020'!S255-'2008'!S255</f>
        <v>-6.9474373958869906E-3</v>
      </c>
      <c r="T255" s="10">
        <f>'2020'!T255-'2008'!T255</f>
        <v>3.567705488909978E-3</v>
      </c>
      <c r="U255" s="10">
        <f>'2020'!U255-'2008'!U255</f>
        <v>0</v>
      </c>
      <c r="V255" s="10">
        <f>'2020'!V255-'2008'!V255</f>
        <v>-6.6236293437116778E-3</v>
      </c>
      <c r="W255" s="10">
        <f>'2020'!W255-'2008'!W255</f>
        <v>-3.8915135410852938E-3</v>
      </c>
    </row>
    <row r="256" spans="1:23" x14ac:dyDescent="0.3">
      <c r="A256" s="1" t="s">
        <v>433</v>
      </c>
      <c r="B256" s="1" t="s">
        <v>434</v>
      </c>
      <c r="C256" s="2">
        <f>'2020'!C256-'2008'!C256</f>
        <v>5.5588839107997834E-3</v>
      </c>
      <c r="D256" s="3">
        <f>'2020'!D256-'2008'!D256</f>
        <v>3.2952286508721701E-2</v>
      </c>
      <c r="E256" s="4">
        <f>'2020'!E256-'2008'!E256</f>
        <v>5.6774694980411405E-3</v>
      </c>
      <c r="F256" s="11">
        <f>'2020'!F256-'2008'!F256</f>
        <v>1.2492345758805827E-2</v>
      </c>
      <c r="G256" s="4">
        <f>'2020'!G256-'2008'!G256</f>
        <v>3.2940527763056136E-2</v>
      </c>
      <c r="H256" s="11">
        <f>'2020'!H256-'2008'!H256</f>
        <v>-1.8158056511181384E-2</v>
      </c>
      <c r="I256" s="7">
        <f>'2020'!I256-'2008'!I256</f>
        <v>7.9592133847911778E-3</v>
      </c>
      <c r="J256" s="8">
        <f>'2020'!J256-'2008'!J256</f>
        <v>7.3925785558391216E-3</v>
      </c>
      <c r="K256" s="8">
        <f>'2020'!K256-'2008'!K256</f>
        <v>-1.2488081771312234E-3</v>
      </c>
      <c r="L256" s="8">
        <f>'2020'!L256-'2008'!L256</f>
        <v>1.8154430060832866E-3</v>
      </c>
      <c r="M256" s="17">
        <f>'2020'!M256-'2008'!M256</f>
        <v>-2.1656689217612463E-2</v>
      </c>
      <c r="N256" s="16">
        <f>'2020'!N256-'2008'!N256</f>
        <v>-3.8173738391839296E-3</v>
      </c>
      <c r="O256" s="16">
        <f>'2020'!O256-'2008'!O256</f>
        <v>-1.783931537842854E-2</v>
      </c>
      <c r="P256" s="5">
        <f>'2020'!P256-'2008'!P256</f>
        <v>1.3042450703274044E-3</v>
      </c>
      <c r="Q256" s="18">
        <f>'2020'!Q256-'2008'!Q256</f>
        <v>1.3042450703274044E-3</v>
      </c>
      <c r="R256" s="18">
        <f>'2020'!R256-'2008'!R256</f>
        <v>0</v>
      </c>
      <c r="S256" s="9">
        <f>'2020'!S256-'2008'!S256</f>
        <v>-1.5000171835428025E-2</v>
      </c>
      <c r="T256" s="10">
        <f>'2020'!T256-'2008'!T256</f>
        <v>-4.3852078882781597E-3</v>
      </c>
      <c r="U256" s="10">
        <f>'2020'!U256-'2008'!U256</f>
        <v>-5.5118108988543501E-3</v>
      </c>
      <c r="V256" s="10">
        <f>'2020'!V256-'2008'!V256</f>
        <v>-5.756021115147756E-3</v>
      </c>
      <c r="W256" s="10">
        <f>'2020'!W256-'2008'!W256</f>
        <v>6.5286806685223644E-4</v>
      </c>
    </row>
    <row r="257" spans="1:23" x14ac:dyDescent="0.3">
      <c r="A257" s="1" t="s">
        <v>435</v>
      </c>
      <c r="B257" s="1" t="s">
        <v>436</v>
      </c>
      <c r="C257" s="2">
        <f>'2020'!C257-'2008'!C257</f>
        <v>-6.6802034714206204E-3</v>
      </c>
      <c r="D257" s="3">
        <f>'2020'!D257-'2008'!D257</f>
        <v>2.5562144737589887E-2</v>
      </c>
      <c r="E257" s="4">
        <f>'2020'!E257-'2008'!E257</f>
        <v>1.673115609294834E-2</v>
      </c>
      <c r="F257" s="11">
        <f>'2020'!F257-'2008'!F257</f>
        <v>-4.8902268000988909E-4</v>
      </c>
      <c r="G257" s="4">
        <f>'2020'!G257-'2008'!G257</f>
        <v>1.0406699030339146E-2</v>
      </c>
      <c r="H257" s="11">
        <f>'2020'!H257-'2008'!H257</f>
        <v>-1.0866877056877056E-3</v>
      </c>
      <c r="I257" s="7">
        <f>'2020'!I257-'2008'!I257</f>
        <v>2.3082296465145327E-2</v>
      </c>
      <c r="J257" s="8">
        <f>'2020'!J257-'2008'!J257</f>
        <v>-2.0912939161574703E-3</v>
      </c>
      <c r="K257" s="8">
        <f>'2020'!K257-'2008'!K257</f>
        <v>7.8485825554114111E-3</v>
      </c>
      <c r="L257" s="8">
        <f>'2020'!L257-'2008'!L257</f>
        <v>1.7325007825891397E-2</v>
      </c>
      <c r="M257" s="17">
        <f>'2020'!M257-'2008'!M257</f>
        <v>-4.3568118517216842E-2</v>
      </c>
      <c r="N257" s="16">
        <f>'2020'!N257-'2008'!N257</f>
        <v>-1.7279853681678059E-2</v>
      </c>
      <c r="O257" s="16">
        <f>'2020'!O257-'2008'!O257</f>
        <v>-2.628826483553879E-2</v>
      </c>
      <c r="P257" s="5">
        <f>'2020'!P257-'2008'!P257</f>
        <v>-1.1915638134590872E-2</v>
      </c>
      <c r="Q257" s="18">
        <f>'2020'!Q257-'2008'!Q257</f>
        <v>-2.7529772912673785E-3</v>
      </c>
      <c r="R257" s="18">
        <f>'2020'!R257-'2008'!R257</f>
        <v>-9.1626608433234974E-3</v>
      </c>
      <c r="S257" s="9">
        <f>'2020'!S257-'2008'!S257</f>
        <v>1.5911197765193161E-4</v>
      </c>
      <c r="T257" s="10">
        <f>'2020'!T257-'2008'!T257</f>
        <v>-8.5892790712474619E-4</v>
      </c>
      <c r="U257" s="10">
        <f>'2020'!U257-'2008'!U257</f>
        <v>-8.309178793750739E-5</v>
      </c>
      <c r="V257" s="10">
        <f>'2020'!V257-'2008'!V257</f>
        <v>-1.2950187282549253E-3</v>
      </c>
      <c r="W257" s="10">
        <f>'2020'!W257-'2008'!W257</f>
        <v>2.3961504009691078E-3</v>
      </c>
    </row>
    <row r="258" spans="1:23" x14ac:dyDescent="0.3">
      <c r="A258" s="1" t="s">
        <v>437</v>
      </c>
      <c r="B258" s="1" t="s">
        <v>438</v>
      </c>
      <c r="C258" s="2">
        <f>'2020'!C258-'2008'!C258</f>
        <v>2.8291335119423611E-3</v>
      </c>
      <c r="D258" s="3">
        <f>'2020'!D258-'2008'!D258</f>
        <v>1.3182890125250007E-2</v>
      </c>
      <c r="E258" s="4">
        <f>'2020'!E258-'2008'!E258</f>
        <v>1.254703600912567E-2</v>
      </c>
      <c r="F258" s="11">
        <f>'2020'!F258-'2008'!F258</f>
        <v>7.6795359588734922E-3</v>
      </c>
      <c r="G258" s="4">
        <f>'2020'!G258-'2008'!G258</f>
        <v>1.8001656400238181E-3</v>
      </c>
      <c r="H258" s="11">
        <f>'2020'!H258-'2008'!H258</f>
        <v>-8.8438474827729763E-3</v>
      </c>
      <c r="I258" s="7">
        <f>'2020'!I258-'2008'!I258</f>
        <v>2.7429113812978426E-2</v>
      </c>
      <c r="J258" s="8">
        <f>'2020'!J258-'2008'!J258</f>
        <v>6.6109854537840379E-3</v>
      </c>
      <c r="K258" s="8">
        <f>'2020'!K258-'2008'!K258</f>
        <v>3.4367255438402314E-3</v>
      </c>
      <c r="L258" s="8">
        <f>'2020'!L258-'2008'!L258</f>
        <v>1.7381402815354156E-2</v>
      </c>
      <c r="M258" s="17">
        <f>'2020'!M258-'2008'!M258</f>
        <v>-2.657367248916212E-2</v>
      </c>
      <c r="N258" s="16">
        <f>'2020'!N258-'2008'!N258</f>
        <v>-1.3584993273001798E-2</v>
      </c>
      <c r="O258" s="16">
        <f>'2020'!O258-'2008'!O258</f>
        <v>-1.2988679216160329E-2</v>
      </c>
      <c r="P258" s="5">
        <f>'2020'!P258-'2008'!P258</f>
        <v>-7.4821042518196657E-3</v>
      </c>
      <c r="Q258" s="18">
        <f>'2020'!Q258-'2008'!Q258</f>
        <v>-3.053027555982038E-3</v>
      </c>
      <c r="R258" s="18">
        <f>'2020'!R258-'2008'!R258</f>
        <v>-4.4290766958376207E-3</v>
      </c>
      <c r="S258" s="9">
        <f>'2020'!S258-'2008'!S258</f>
        <v>-3.727093685304321E-3</v>
      </c>
      <c r="T258" s="10">
        <f>'2020'!T258-'2008'!T258</f>
        <v>-4.1551277818865952E-3</v>
      </c>
      <c r="U258" s="10">
        <f>'2020'!U258-'2008'!U258</f>
        <v>9.5433013800243455E-4</v>
      </c>
      <c r="V258" s="10">
        <f>'2020'!V258-'2008'!V258</f>
        <v>-4.2843277721798176E-3</v>
      </c>
      <c r="W258" s="10">
        <f>'2020'!W258-'2008'!W258</f>
        <v>3.758031730759654E-3</v>
      </c>
    </row>
    <row r="259" spans="1:23" x14ac:dyDescent="0.3">
      <c r="A259" s="1" t="s">
        <v>439</v>
      </c>
      <c r="B259" s="1" t="s">
        <v>440</v>
      </c>
      <c r="C259" s="2">
        <f>'2020'!C259-'2008'!C259</f>
        <v>8.4430630080267743E-4</v>
      </c>
      <c r="D259" s="3">
        <f>'2020'!D259-'2008'!D259</f>
        <v>1.0536612573161727E-2</v>
      </c>
      <c r="E259" s="4">
        <f>'2020'!E259-'2008'!E259</f>
        <v>3.3441516810433919E-3</v>
      </c>
      <c r="F259" s="11">
        <f>'2020'!F259-'2008'!F259</f>
        <v>-1.5503758192762906E-3</v>
      </c>
      <c r="G259" s="4">
        <f>'2020'!G259-'2008'!G259</f>
        <v>-6.7854436227335613E-3</v>
      </c>
      <c r="H259" s="11">
        <f>'2020'!H259-'2008'!H259</f>
        <v>1.5528280334128199E-2</v>
      </c>
      <c r="I259" s="7">
        <f>'2020'!I259-'2008'!I259</f>
        <v>1.3024378082001652E-2</v>
      </c>
      <c r="J259" s="8">
        <f>'2020'!J259-'2008'!J259</f>
        <v>1.1471822600920729E-2</v>
      </c>
      <c r="K259" s="8">
        <f>'2020'!K259-'2008'!K259</f>
        <v>-2.7698357200556835E-3</v>
      </c>
      <c r="L259" s="8">
        <f>'2020'!L259-'2008'!L259</f>
        <v>4.3223912011365979E-3</v>
      </c>
      <c r="M259" s="17">
        <f>'2020'!M259-'2008'!M259</f>
        <v>-1.399633008829701E-2</v>
      </c>
      <c r="N259" s="16">
        <f>'2020'!N259-'2008'!N259</f>
        <v>-1.4237550734091019E-2</v>
      </c>
      <c r="O259" s="16">
        <f>'2020'!O259-'2008'!O259</f>
        <v>2.4122064579402275E-4</v>
      </c>
      <c r="P259" s="5">
        <f>'2020'!P259-'2008'!P259</f>
        <v>-1.2642207064740146E-2</v>
      </c>
      <c r="Q259" s="18">
        <f>'2020'!Q259-'2008'!Q259</f>
        <v>-5.9810989930646555E-3</v>
      </c>
      <c r="R259" s="18">
        <f>'2020'!R259-'2008'!R259</f>
        <v>-6.6611080716754874E-3</v>
      </c>
      <c r="S259" s="9">
        <f>'2020'!S259-'2008'!S259</f>
        <v>3.9218527986764617E-3</v>
      </c>
      <c r="T259" s="10">
        <f>'2020'!T259-'2008'!T259</f>
        <v>1.9839229574657228E-2</v>
      </c>
      <c r="U259" s="10">
        <f>'2020'!U259-'2008'!U259</f>
        <v>2.4443460222398489E-3</v>
      </c>
      <c r="V259" s="10">
        <f>'2020'!V259-'2008'!V259</f>
        <v>-9.6046232138346371E-3</v>
      </c>
      <c r="W259" s="10">
        <f>'2020'!W259-'2008'!W259</f>
        <v>-8.7570995843859814E-3</v>
      </c>
    </row>
    <row r="260" spans="1:23" x14ac:dyDescent="0.3">
      <c r="A260" s="1" t="s">
        <v>441</v>
      </c>
      <c r="B260" s="1" t="s">
        <v>442</v>
      </c>
      <c r="C260" s="2">
        <f>'2020'!C260-'2008'!C260</f>
        <v>-3.7830812749292675E-3</v>
      </c>
      <c r="D260" s="3">
        <f>'2020'!D260-'2008'!D260</f>
        <v>2.6092951055413649E-2</v>
      </c>
      <c r="E260" s="4">
        <f>'2020'!E260-'2008'!E260</f>
        <v>2.1850189386101927E-2</v>
      </c>
      <c r="F260" s="11">
        <f>'2020'!F260-'2008'!F260</f>
        <v>1.2078474592504482E-3</v>
      </c>
      <c r="G260" s="4">
        <f>'2020'!G260-'2008'!G260</f>
        <v>-1.4351313954563127E-3</v>
      </c>
      <c r="H260" s="11">
        <f>'2020'!H260-'2008'!H260</f>
        <v>4.4700456055175725E-3</v>
      </c>
      <c r="I260" s="7">
        <f>'2020'!I260-'2008'!I260</f>
        <v>1.4918174863630382E-2</v>
      </c>
      <c r="J260" s="8">
        <f>'2020'!J260-'2008'!J260</f>
        <v>7.5953715237489922E-3</v>
      </c>
      <c r="K260" s="8">
        <f>'2020'!K260-'2008'!K260</f>
        <v>1.3207476361457651E-3</v>
      </c>
      <c r="L260" s="8">
        <f>'2020'!L260-'2008'!L260</f>
        <v>6.0020557037356488E-3</v>
      </c>
      <c r="M260" s="17">
        <f>'2020'!M260-'2008'!M260</f>
        <v>-8.809171978603085E-3</v>
      </c>
      <c r="N260" s="16">
        <f>'2020'!N260-'2008'!N260</f>
        <v>-7.2641018168187743E-3</v>
      </c>
      <c r="O260" s="16">
        <f>'2020'!O260-'2008'!O260</f>
        <v>-1.5450701617843073E-3</v>
      </c>
      <c r="P260" s="5">
        <f>'2020'!P260-'2008'!P260</f>
        <v>-1.5075073932009929E-2</v>
      </c>
      <c r="Q260" s="18">
        <f>'2020'!Q260-'2008'!Q260</f>
        <v>-9.501500166878632E-4</v>
      </c>
      <c r="R260" s="18">
        <f>'2020'!R260-'2008'!R260</f>
        <v>-1.4124923915322066E-2</v>
      </c>
      <c r="S260" s="9">
        <f>'2020'!S260-'2008'!S260</f>
        <v>-2.0909961283360309E-2</v>
      </c>
      <c r="T260" s="10">
        <f>'2020'!T260-'2008'!T260</f>
        <v>0</v>
      </c>
      <c r="U260" s="10">
        <f>'2020'!U260-'2008'!U260</f>
        <v>-1.7742250556723377E-2</v>
      </c>
      <c r="V260" s="10">
        <f>'2020'!V260-'2008'!V260</f>
        <v>-3.736745682134438E-5</v>
      </c>
      <c r="W260" s="10">
        <f>'2020'!W260-'2008'!W260</f>
        <v>-3.1303432698155855E-3</v>
      </c>
    </row>
    <row r="261" spans="1:23" x14ac:dyDescent="0.3">
      <c r="A261" s="1" t="s">
        <v>443</v>
      </c>
      <c r="B261" s="1" t="s">
        <v>444</v>
      </c>
      <c r="C261" s="2">
        <f>'2020'!C261-'2008'!C261</f>
        <v>9.5878601519034379E-3</v>
      </c>
      <c r="D261" s="3">
        <f>'2020'!D261-'2008'!D261</f>
        <v>-1.8460766400897277E-2</v>
      </c>
      <c r="E261" s="4">
        <f>'2020'!E261-'2008'!E261</f>
        <v>-5.4896635385259795E-3</v>
      </c>
      <c r="F261" s="11">
        <f>'2020'!F261-'2008'!F261</f>
        <v>-3.0962187245628155E-3</v>
      </c>
      <c r="G261" s="4">
        <f>'2020'!G261-'2008'!G261</f>
        <v>5.6332366887228147E-4</v>
      </c>
      <c r="H261" s="11">
        <f>'2020'!H261-'2008'!H261</f>
        <v>-1.0438207806680751E-2</v>
      </c>
      <c r="I261" s="7">
        <f>'2020'!I261-'2008'!I261</f>
        <v>-9.6402732548945269E-3</v>
      </c>
      <c r="J261" s="8">
        <f>'2020'!J261-'2008'!J261</f>
        <v>-2.4496947973586355E-2</v>
      </c>
      <c r="K261" s="8">
        <f>'2020'!K261-'2008'!K261</f>
        <v>1.2855130691924328E-2</v>
      </c>
      <c r="L261" s="8">
        <f>'2020'!L261-'2008'!L261</f>
        <v>2.0015440267674919E-3</v>
      </c>
      <c r="M261" s="17">
        <f>'2020'!M261-'2008'!M261</f>
        <v>-1.0043571304602261E-2</v>
      </c>
      <c r="N261" s="16">
        <f>'2020'!N261-'2008'!N261</f>
        <v>-1.9871131004451925E-2</v>
      </c>
      <c r="O261" s="16">
        <f>'2020'!O261-'2008'!O261</f>
        <v>9.8275596998496639E-3</v>
      </c>
      <c r="P261" s="5">
        <f>'2020'!P261-'2008'!P261</f>
        <v>1.575926007127159E-2</v>
      </c>
      <c r="Q261" s="18">
        <f>'2020'!Q261-'2008'!Q261</f>
        <v>1.7206890740521317E-2</v>
      </c>
      <c r="R261" s="18">
        <f>'2020'!R261-'2008'!R261</f>
        <v>-1.4476306692497304E-3</v>
      </c>
      <c r="S261" s="9">
        <f>'2020'!S261-'2008'!S261</f>
        <v>3.197321104102592E-2</v>
      </c>
      <c r="T261" s="10">
        <f>'2020'!T261-'2008'!T261</f>
        <v>8.9595406409259705E-3</v>
      </c>
      <c r="U261" s="10">
        <f>'2020'!U261-'2008'!U261</f>
        <v>1.1405912756827416E-2</v>
      </c>
      <c r="V261" s="10">
        <f>'2020'!V261-'2008'!V261</f>
        <v>5.2718391140322285E-3</v>
      </c>
      <c r="W261" s="10">
        <f>'2020'!W261-'2008'!W261</f>
        <v>6.3359185292403107E-3</v>
      </c>
    </row>
    <row r="262" spans="1:23" x14ac:dyDescent="0.3">
      <c r="A262" s="1" t="s">
        <v>445</v>
      </c>
      <c r="B262" s="1" t="s">
        <v>446</v>
      </c>
      <c r="C262" s="2">
        <f>'2020'!C262-'2008'!C262</f>
        <v>-2.0359410361325547E-2</v>
      </c>
      <c r="D262" s="3">
        <f>'2020'!D262-'2008'!D262</f>
        <v>-4.3813224731148459E-4</v>
      </c>
      <c r="E262" s="4">
        <f>'2020'!E262-'2008'!E262</f>
        <v>-5.4351826685902563E-3</v>
      </c>
      <c r="F262" s="11">
        <f>'2020'!F262-'2008'!F262</f>
        <v>1.0228698632249629E-3</v>
      </c>
      <c r="G262" s="4">
        <f>'2020'!G262-'2008'!G262</f>
        <v>1.7149976678355574E-2</v>
      </c>
      <c r="H262" s="11">
        <f>'2020'!H262-'2008'!H262</f>
        <v>-1.3175796120301767E-2</v>
      </c>
      <c r="I262" s="7">
        <f>'2020'!I262-'2008'!I262</f>
        <v>4.4606987802524228E-2</v>
      </c>
      <c r="J262" s="8">
        <f>'2020'!J262-'2008'!J262</f>
        <v>1.2133425644654083E-2</v>
      </c>
      <c r="K262" s="8">
        <f>'2020'!K262-'2008'!K262</f>
        <v>2.7946500930065087E-2</v>
      </c>
      <c r="L262" s="8">
        <f>'2020'!L262-'2008'!L262</f>
        <v>4.5270612278050446E-3</v>
      </c>
      <c r="M262" s="17">
        <f>'2020'!M262-'2008'!M262</f>
        <v>-4.5922084770555149E-2</v>
      </c>
      <c r="N262" s="16">
        <f>'2020'!N262-'2008'!N262</f>
        <v>-3.0404120928382267E-2</v>
      </c>
      <c r="O262" s="16">
        <f>'2020'!O262-'2008'!O262</f>
        <v>-1.5517963842172904E-2</v>
      </c>
      <c r="P262" s="5">
        <f>'2020'!P262-'2008'!P262</f>
        <v>-2.7008800714915632E-3</v>
      </c>
      <c r="Q262" s="18">
        <f>'2020'!Q262-'2008'!Q262</f>
        <v>-2.7008800714915632E-3</v>
      </c>
      <c r="R262" s="18">
        <f>'2020'!R262-'2008'!R262</f>
        <v>0</v>
      </c>
      <c r="S262" s="9">
        <f>'2020'!S262-'2008'!S262</f>
        <v>-1.5905301074491576E-2</v>
      </c>
      <c r="T262" s="10">
        <f>'2020'!T262-'2008'!T262</f>
        <v>-3.8280325756524197E-3</v>
      </c>
      <c r="U262" s="10">
        <f>'2020'!U262-'2008'!U262</f>
        <v>-8.3105506121050401E-3</v>
      </c>
      <c r="V262" s="10">
        <f>'2020'!V262-'2008'!V262</f>
        <v>-4.2669728552963884E-3</v>
      </c>
      <c r="W262" s="10">
        <f>'2020'!W262-'2008'!W262</f>
        <v>5.0025496856227097E-4</v>
      </c>
    </row>
    <row r="263" spans="1:23" x14ac:dyDescent="0.3">
      <c r="A263" s="1" t="s">
        <v>447</v>
      </c>
      <c r="B263" s="1" t="s">
        <v>448</v>
      </c>
      <c r="C263" s="2">
        <f>'2020'!C263-'2008'!C263</f>
        <v>6.8783635513871566E-3</v>
      </c>
      <c r="D263" s="3">
        <f>'2020'!D263-'2008'!D263</f>
        <v>7.4978774228345868E-4</v>
      </c>
      <c r="E263" s="4">
        <f>'2020'!E263-'2008'!E263</f>
        <v>-6.787605989737662E-3</v>
      </c>
      <c r="F263" s="11">
        <f>'2020'!F263-'2008'!F263</f>
        <v>7.0271313165390405E-3</v>
      </c>
      <c r="G263" s="4">
        <f>'2020'!G263-'2008'!G263</f>
        <v>1.9266517162939326E-2</v>
      </c>
      <c r="H263" s="11">
        <f>'2020'!H263-'2008'!H263</f>
        <v>-1.8756254747457273E-2</v>
      </c>
      <c r="I263" s="7">
        <f>'2020'!I263-'2008'!I263</f>
        <v>1.3554754380776329E-2</v>
      </c>
      <c r="J263" s="8">
        <f>'2020'!J263-'2008'!J263</f>
        <v>9.9470472942511448E-3</v>
      </c>
      <c r="K263" s="8">
        <f>'2020'!K263-'2008'!K263</f>
        <v>2.7969505760126086E-3</v>
      </c>
      <c r="L263" s="8">
        <f>'2020'!L263-'2008'!L263</f>
        <v>8.1075651051257247E-4</v>
      </c>
      <c r="M263" s="17">
        <f>'2020'!M263-'2008'!M263</f>
        <v>2.8917695353262579E-3</v>
      </c>
      <c r="N263" s="16">
        <f>'2020'!N263-'2008'!N263</f>
        <v>-4.273327495428296E-3</v>
      </c>
      <c r="O263" s="16">
        <f>'2020'!O263-'2008'!O263</f>
        <v>7.165097030754547E-3</v>
      </c>
      <c r="P263" s="5">
        <f>'2020'!P263-'2008'!P263</f>
        <v>2.0397902450371777E-3</v>
      </c>
      <c r="Q263" s="18">
        <f>'2020'!Q263-'2008'!Q263</f>
        <v>-2.4504731578182254E-4</v>
      </c>
      <c r="R263" s="18">
        <f>'2020'!R263-'2008'!R263</f>
        <v>2.2848375608189985E-3</v>
      </c>
      <c r="S263" s="9">
        <f>'2020'!S263-'2008'!S263</f>
        <v>-1.2357738352036129E-2</v>
      </c>
      <c r="T263" s="10">
        <f>'2020'!T263-'2008'!T263</f>
        <v>-7.7094229367330076E-3</v>
      </c>
      <c r="U263" s="10">
        <f>'2020'!U263-'2008'!U263</f>
        <v>-7.3162705757804144E-3</v>
      </c>
      <c r="V263" s="10">
        <f>'2020'!V263-'2008'!V263</f>
        <v>-4.5904991353903843E-3</v>
      </c>
      <c r="W263" s="10">
        <f>'2020'!W263-'2008'!W263</f>
        <v>7.2584542958676682E-3</v>
      </c>
    </row>
    <row r="264" spans="1:23" x14ac:dyDescent="0.3">
      <c r="A264" s="1" t="s">
        <v>1132</v>
      </c>
      <c r="B264" s="1" t="s">
        <v>1133</v>
      </c>
      <c r="C264" s="2">
        <f>'2020'!C264-'2008'!C264</f>
        <v>-3.3169092135659772E-3</v>
      </c>
      <c r="D264" s="3">
        <f>'2020'!D264-'2008'!D264</f>
        <v>1.0713501738486286E-3</v>
      </c>
      <c r="E264" s="4">
        <f>'2020'!E264-'2008'!E264</f>
        <v>1.302762269482953E-2</v>
      </c>
      <c r="F264" s="11">
        <f>'2020'!F264-'2008'!F264</f>
        <v>2.2031880138871258E-3</v>
      </c>
      <c r="G264" s="4">
        <f>'2020'!G264-'2008'!G264</f>
        <v>-8.4093821668344559E-3</v>
      </c>
      <c r="H264" s="11">
        <f>'2020'!H264-'2008'!H264</f>
        <v>-5.7500783680336093E-3</v>
      </c>
      <c r="I264" s="7">
        <f>'2020'!I264-'2008'!I264</f>
        <v>4.4389843667163781E-2</v>
      </c>
      <c r="J264" s="8">
        <f>'2020'!J264-'2008'!J264</f>
        <v>2.5815466854993779E-2</v>
      </c>
      <c r="K264" s="8">
        <f>'2020'!K264-'2008'!K264</f>
        <v>2.2406421039358783E-3</v>
      </c>
      <c r="L264" s="8">
        <f>'2020'!L264-'2008'!L264</f>
        <v>1.6333734708234127E-2</v>
      </c>
      <c r="M264" s="17">
        <f>'2020'!M264-'2008'!M264</f>
        <v>-1.4209145768252884E-2</v>
      </c>
      <c r="N264" s="16">
        <f>'2020'!N264-'2008'!N264</f>
        <v>-2.1080088344416395E-2</v>
      </c>
      <c r="O264" s="16">
        <f>'2020'!O264-'2008'!O264</f>
        <v>6.8709425761635246E-3</v>
      </c>
      <c r="P264" s="5">
        <f>'2020'!P264-'2008'!P264</f>
        <v>-1.631885400170259E-2</v>
      </c>
      <c r="Q264" s="18">
        <f>'2020'!Q264-'2008'!Q264</f>
        <v>-1.4890376664641325E-3</v>
      </c>
      <c r="R264" s="18">
        <f>'2020'!R264-'2008'!R264</f>
        <v>-1.4829816335238465E-2</v>
      </c>
      <c r="S264" s="9">
        <f>'2020'!S264-'2008'!S264</f>
        <v>-1.8250103284622912E-2</v>
      </c>
      <c r="T264" s="10">
        <f>'2020'!T264-'2008'!T264</f>
        <v>-1.3174395655563328E-3</v>
      </c>
      <c r="U264" s="10">
        <f>'2020'!U264-'2008'!U264</f>
        <v>-5.7559250249230526E-3</v>
      </c>
      <c r="V264" s="10">
        <f>'2020'!V264-'2008'!V264</f>
        <v>-8.5207903217848907E-3</v>
      </c>
      <c r="W264" s="10">
        <f>'2020'!W264-'2008'!W264</f>
        <v>-2.6559483723586318E-3</v>
      </c>
    </row>
    <row r="265" spans="1:23" x14ac:dyDescent="0.3">
      <c r="A265" s="1" t="s">
        <v>449</v>
      </c>
      <c r="B265" s="1" t="s">
        <v>450</v>
      </c>
      <c r="C265" s="2">
        <f>'2020'!C265-'2008'!C265</f>
        <v>-6.7760746024025931E-4</v>
      </c>
      <c r="D265" s="3">
        <f>'2020'!D265-'2008'!D265</f>
        <v>-9.6650699105158555E-3</v>
      </c>
      <c r="E265" s="4">
        <f>'2020'!E265-'2008'!E265</f>
        <v>1.1010910135151458E-3</v>
      </c>
      <c r="F265" s="11">
        <f>'2020'!F265-'2008'!F265</f>
        <v>-7.245112872769615E-4</v>
      </c>
      <c r="G265" s="4">
        <f>'2020'!G265-'2008'!G265</f>
        <v>-2.87251206474054E-3</v>
      </c>
      <c r="H265" s="11">
        <f>'2020'!H265-'2008'!H265</f>
        <v>-7.1691375720134773E-3</v>
      </c>
      <c r="I265" s="7">
        <f>'2020'!I265-'2008'!I265</f>
        <v>1.1982623100550815E-2</v>
      </c>
      <c r="J265" s="8">
        <f>'2020'!J265-'2008'!J265</f>
        <v>2.6326637842855327E-3</v>
      </c>
      <c r="K265" s="8">
        <f>'2020'!K265-'2008'!K265</f>
        <v>-7.2403377932878862E-3</v>
      </c>
      <c r="L265" s="8">
        <f>'2020'!L265-'2008'!L265</f>
        <v>1.6590297109553183E-2</v>
      </c>
      <c r="M265" s="17">
        <f>'2020'!M265-'2008'!M265</f>
        <v>1.4781981677324862E-2</v>
      </c>
      <c r="N265" s="16">
        <f>'2020'!N265-'2008'!N265</f>
        <v>2.0707866422571136E-2</v>
      </c>
      <c r="O265" s="16">
        <f>'2020'!O265-'2008'!O265</f>
        <v>-5.9258847452462737E-3</v>
      </c>
      <c r="P265" s="5">
        <f>'2020'!P265-'2008'!P265</f>
        <v>3.1779560955066261E-4</v>
      </c>
      <c r="Q265" s="18">
        <f>'2020'!Q265-'2008'!Q265</f>
        <v>3.1779560955066261E-4</v>
      </c>
      <c r="R265" s="18">
        <f>'2020'!R265-'2008'!R265</f>
        <v>0</v>
      </c>
      <c r="S265" s="9">
        <f>'2020'!S265-'2008'!S265</f>
        <v>-1.8094937937150807E-2</v>
      </c>
      <c r="T265" s="10">
        <f>'2020'!T265-'2008'!T265</f>
        <v>-1.4969466382506947E-2</v>
      </c>
      <c r="U265" s="10">
        <f>'2020'!U265-'2008'!U265</f>
        <v>5.9357240771892054E-3</v>
      </c>
      <c r="V265" s="10">
        <f>'2020'!V265-'2008'!V265</f>
        <v>-7.5662418945942889E-3</v>
      </c>
      <c r="W265" s="10">
        <f>'2020'!W265-'2008'!W265</f>
        <v>-1.4949537372387753E-3</v>
      </c>
    </row>
    <row r="266" spans="1:23" x14ac:dyDescent="0.3">
      <c r="A266" s="1" t="s">
        <v>1235</v>
      </c>
      <c r="B266" s="1" t="s">
        <v>426</v>
      </c>
      <c r="C266" s="2">
        <f>'2020'!C266-'2008'!C266</f>
        <v>4.590402153734241E-3</v>
      </c>
      <c r="D266" s="3">
        <f>'2020'!D266-'2008'!D266</f>
        <v>-4.0258882219453007E-3</v>
      </c>
      <c r="E266" s="4">
        <f>'2020'!E266-'2008'!E266</f>
        <v>-9.0363952444700232E-3</v>
      </c>
      <c r="F266" s="11">
        <f>'2020'!F266-'2008'!F266</f>
        <v>-1.1378951702826958E-3</v>
      </c>
      <c r="G266" s="4">
        <f>'2020'!G266-'2008'!G266</f>
        <v>-4.6266688752502616E-5</v>
      </c>
      <c r="H266" s="11">
        <f>'2020'!H266-'2008'!H266</f>
        <v>6.1946688815599227E-3</v>
      </c>
      <c r="I266" s="7">
        <f>'2020'!I266-'2008'!I266</f>
        <v>-5.8397286091749212E-4</v>
      </c>
      <c r="J266" s="8">
        <f>'2020'!J266-'2008'!J266</f>
        <v>2.708708998926751E-3</v>
      </c>
      <c r="K266" s="8">
        <f>'2020'!K266-'2008'!K266</f>
        <v>-8.6543257752008766E-3</v>
      </c>
      <c r="L266" s="8">
        <f>'2020'!L266-'2008'!L266</f>
        <v>5.3616439153566439E-3</v>
      </c>
      <c r="M266" s="17">
        <f>'2020'!M266-'2008'!M266</f>
        <v>2.7320389531617612E-2</v>
      </c>
      <c r="N266" s="16">
        <f>'2020'!N266-'2008'!N266</f>
        <v>2.1853163744801979E-2</v>
      </c>
      <c r="O266" s="16">
        <f>'2020'!O266-'2008'!O266</f>
        <v>5.4672257868156188E-3</v>
      </c>
      <c r="P266" s="5">
        <f>'2020'!P266-'2008'!P266</f>
        <v>2.0344310307132858E-3</v>
      </c>
      <c r="Q266" s="18">
        <f>'2020'!Q266-'2008'!Q266</f>
        <v>1.8233948116248774E-3</v>
      </c>
      <c r="R266" s="18">
        <f>'2020'!R266-'2008'!R266</f>
        <v>2.1103621908840752E-4</v>
      </c>
      <c r="S266" s="9">
        <f>'2020'!S266-'2008'!S266</f>
        <v>-2.0154557325733846E-2</v>
      </c>
      <c r="T266" s="10">
        <f>'2020'!T266-'2008'!T266</f>
        <v>-1.804862090020164E-2</v>
      </c>
      <c r="U266" s="10">
        <f>'2020'!U266-'2008'!U266</f>
        <v>3.8330495621957984E-3</v>
      </c>
      <c r="V266" s="10">
        <f>'2020'!V266-'2008'!V266</f>
        <v>-6.0456685998438592E-3</v>
      </c>
      <c r="W266" s="10">
        <f>'2020'!W266-'2008'!W266</f>
        <v>1.0668261211584096E-4</v>
      </c>
    </row>
    <row r="267" spans="1:23" x14ac:dyDescent="0.3">
      <c r="A267" s="1" t="s">
        <v>1236</v>
      </c>
      <c r="B267" s="1" t="s">
        <v>1237</v>
      </c>
      <c r="C267" s="2">
        <f>'2020'!C267-'2008'!C267</f>
        <v>1.3346957748199939E-2</v>
      </c>
      <c r="D267" s="3">
        <f>'2020'!D267-'2008'!D267</f>
        <v>-1.3511530524887849E-2</v>
      </c>
      <c r="E267" s="4">
        <f>'2020'!E267-'2008'!E267</f>
        <v>-2.2745647714686179E-3</v>
      </c>
      <c r="F267" s="11">
        <f>'2020'!F267-'2008'!F267</f>
        <v>1.1181088917476979E-2</v>
      </c>
      <c r="G267" s="4">
        <f>'2020'!G267-'2008'!G267</f>
        <v>-7.7666292082492067E-3</v>
      </c>
      <c r="H267" s="11">
        <f>'2020'!H267-'2008'!H267</f>
        <v>-1.4651425462647029E-2</v>
      </c>
      <c r="I267" s="7">
        <f>'2020'!I267-'2008'!I267</f>
        <v>-9.3345337695918684E-4</v>
      </c>
      <c r="J267" s="8">
        <f>'2020'!J267-'2008'!J267</f>
        <v>8.7169342806069916E-3</v>
      </c>
      <c r="K267" s="8">
        <f>'2020'!K267-'2008'!K267</f>
        <v>-5.7674573511021926E-3</v>
      </c>
      <c r="L267" s="8">
        <f>'2020'!L267-'2008'!L267</f>
        <v>-3.882930306463972E-3</v>
      </c>
      <c r="M267" s="17">
        <f>'2020'!M267-'2008'!M267</f>
        <v>2.1109323412308104E-2</v>
      </c>
      <c r="N267" s="16">
        <f>'2020'!N267-'2008'!N267</f>
        <v>1.4015970727346477E-2</v>
      </c>
      <c r="O267" s="16">
        <f>'2020'!O267-'2008'!O267</f>
        <v>7.0933526849616402E-3</v>
      </c>
      <c r="P267" s="5">
        <f>'2020'!P267-'2008'!P267</f>
        <v>1.3630526631308727E-3</v>
      </c>
      <c r="Q267" s="18">
        <f>'2020'!Q267-'2008'!Q267</f>
        <v>1.3630526631308727E-3</v>
      </c>
      <c r="R267" s="18">
        <f>'2020'!R267-'2008'!R267</f>
        <v>0</v>
      </c>
      <c r="S267" s="9">
        <f>'2020'!S267-'2008'!S267</f>
        <v>5.3195655746079602E-3</v>
      </c>
      <c r="T267" s="10">
        <f>'2020'!T267-'2008'!T267</f>
        <v>2.9769573158380347E-3</v>
      </c>
      <c r="U267" s="10">
        <f>'2020'!U267-'2008'!U267</f>
        <v>0</v>
      </c>
      <c r="V267" s="10">
        <f>'2020'!V267-'2008'!V267</f>
        <v>5.3163477925484998E-3</v>
      </c>
      <c r="W267" s="10">
        <f>'2020'!W267-'2008'!W267</f>
        <v>-2.9737395337785721E-3</v>
      </c>
    </row>
    <row r="268" spans="1:23" x14ac:dyDescent="0.3">
      <c r="A268" s="1" t="s">
        <v>1238</v>
      </c>
      <c r="B268" s="1" t="s">
        <v>1239</v>
      </c>
      <c r="C268" s="2">
        <f>'2020'!C268-'2008'!C268</f>
        <v>-2.8378316017902416E-3</v>
      </c>
      <c r="D268" s="3">
        <f>'2020'!D268-'2008'!D268</f>
        <v>-3.1186511212281082E-2</v>
      </c>
      <c r="E268" s="4">
        <f>'2020'!E268-'2008'!E268</f>
        <v>-1.1519669814686863E-2</v>
      </c>
      <c r="F268" s="11">
        <f>'2020'!F268-'2008'!F268</f>
        <v>-7.1185966836070334E-3</v>
      </c>
      <c r="G268" s="4">
        <f>'2020'!G268-'2008'!G268</f>
        <v>6.1467510316518884E-3</v>
      </c>
      <c r="H268" s="11">
        <f>'2020'!H268-'2008'!H268</f>
        <v>-1.8694995745639067E-2</v>
      </c>
      <c r="I268" s="7">
        <f>'2020'!I268-'2008'!I268</f>
        <v>2.2154790325236845E-2</v>
      </c>
      <c r="J268" s="8">
        <f>'2020'!J268-'2008'!J268</f>
        <v>-3.9297487224471822E-3</v>
      </c>
      <c r="K268" s="8">
        <f>'2020'!K268-'2008'!K268</f>
        <v>1.6176243053435346E-2</v>
      </c>
      <c r="L268" s="8">
        <f>'2020'!L268-'2008'!L268</f>
        <v>9.9082959942487017E-3</v>
      </c>
      <c r="M268" s="17">
        <f>'2020'!M268-'2008'!M268</f>
        <v>8.3449302143350501E-3</v>
      </c>
      <c r="N268" s="16">
        <f>'2020'!N268-'2008'!N268</f>
        <v>1.9487818231697471E-2</v>
      </c>
      <c r="O268" s="16">
        <f>'2020'!O268-'2008'!O268</f>
        <v>-1.1142888017362435E-2</v>
      </c>
      <c r="P268" s="5">
        <f>'2020'!P268-'2008'!P268</f>
        <v>6.6233625371751609E-3</v>
      </c>
      <c r="Q268" s="18">
        <f>'2020'!Q268-'2008'!Q268</f>
        <v>5.4524965103476531E-4</v>
      </c>
      <c r="R268" s="18">
        <f>'2020'!R268-'2008'!R268</f>
        <v>6.0781128861403955E-3</v>
      </c>
      <c r="S268" s="9">
        <f>'2020'!S268-'2008'!S268</f>
        <v>-8.7744034662561449E-3</v>
      </c>
      <c r="T268" s="10">
        <f>'2020'!T268-'2008'!T268</f>
        <v>-7.2538612655345738E-3</v>
      </c>
      <c r="U268" s="10">
        <f>'2020'!U268-'2008'!U268</f>
        <v>0</v>
      </c>
      <c r="V268" s="10">
        <f>'2020'!V268-'2008'!V268</f>
        <v>-1.0146532537330348E-2</v>
      </c>
      <c r="W268" s="10">
        <f>'2020'!W268-'2008'!W268</f>
        <v>8.6259903366087791E-3</v>
      </c>
    </row>
    <row r="269" spans="1:23" x14ac:dyDescent="0.3">
      <c r="A269" s="1" t="s">
        <v>1240</v>
      </c>
      <c r="B269" s="1" t="s">
        <v>427</v>
      </c>
      <c r="C269" s="2">
        <f>'2020'!C269-'2008'!C269</f>
        <v>-7.316306923246807E-4</v>
      </c>
      <c r="D269" s="3">
        <f>'2020'!D269-'2008'!D269</f>
        <v>2.0323145572878371E-2</v>
      </c>
      <c r="E269" s="4">
        <f>'2020'!E269-'2008'!E269</f>
        <v>9.7751675599653184E-3</v>
      </c>
      <c r="F269" s="11">
        <f>'2020'!F269-'2008'!F269</f>
        <v>-3.0700899750356718E-3</v>
      </c>
      <c r="G269" s="4">
        <f>'2020'!G269-'2008'!G269</f>
        <v>2.518326397199705E-3</v>
      </c>
      <c r="H269" s="11">
        <f>'2020'!H269-'2008'!H269</f>
        <v>1.1099741590749045E-2</v>
      </c>
      <c r="I269" s="7">
        <f>'2020'!I269-'2008'!I269</f>
        <v>5.8858030057500343E-3</v>
      </c>
      <c r="J269" s="8">
        <f>'2020'!J269-'2008'!J269</f>
        <v>-2.7875456972577539E-3</v>
      </c>
      <c r="K269" s="8">
        <f>'2020'!K269-'2008'!K269</f>
        <v>-2.4902039893307942E-3</v>
      </c>
      <c r="L269" s="8">
        <f>'2020'!L269-'2008'!L269</f>
        <v>1.116355269233861E-2</v>
      </c>
      <c r="M269" s="17">
        <f>'2020'!M269-'2008'!M269</f>
        <v>-1.7253715810005094E-2</v>
      </c>
      <c r="N269" s="16">
        <f>'2020'!N269-'2008'!N269</f>
        <v>-7.03010894068231E-3</v>
      </c>
      <c r="O269" s="16">
        <f>'2020'!O269-'2008'!O269</f>
        <v>-1.0223606869322804E-2</v>
      </c>
      <c r="P269" s="5">
        <f>'2020'!P269-'2008'!P269</f>
        <v>-1.0325619486476419E-2</v>
      </c>
      <c r="Q269" s="18">
        <f>'2020'!Q269-'2008'!Q269</f>
        <v>-6.7074174860784538E-3</v>
      </c>
      <c r="R269" s="18">
        <f>'2020'!R269-'2008'!R269</f>
        <v>-3.6182020003979643E-3</v>
      </c>
      <c r="S269" s="9">
        <f>'2020'!S269-'2008'!S269</f>
        <v>6.3875602552842387E-4</v>
      </c>
      <c r="T269" s="10">
        <f>'2020'!T269-'2008'!T269</f>
        <v>-7.7716541657444939E-3</v>
      </c>
      <c r="U269" s="10">
        <f>'2020'!U269-'2008'!U269</f>
        <v>-7.8395540222615692E-4</v>
      </c>
      <c r="V269" s="10">
        <f>'2020'!V269-'2008'!V269</f>
        <v>8.7844682381941937E-3</v>
      </c>
      <c r="W269" s="10">
        <f>'2020'!W269-'2008'!W269</f>
        <v>4.0989735530488382E-4</v>
      </c>
    </row>
    <row r="270" spans="1:23" x14ac:dyDescent="0.3">
      <c r="A270" s="1" t="s">
        <v>1241</v>
      </c>
      <c r="B270" s="1" t="s">
        <v>428</v>
      </c>
      <c r="C270" s="2">
        <f>'2020'!C270-'2008'!C270</f>
        <v>1.1946080583447038E-3</v>
      </c>
      <c r="D270" s="3">
        <f>'2020'!D270-'2008'!D270</f>
        <v>1.2425219185415809E-2</v>
      </c>
      <c r="E270" s="4">
        <f>'2020'!E270-'2008'!E270</f>
        <v>-4.6123579931305059E-4</v>
      </c>
      <c r="F270" s="11">
        <f>'2020'!F270-'2008'!F270</f>
        <v>5.0759327176754764E-3</v>
      </c>
      <c r="G270" s="4">
        <f>'2020'!G270-'2008'!G270</f>
        <v>-2.6952862957255047E-3</v>
      </c>
      <c r="H270" s="11">
        <f>'2020'!H270-'2008'!H270</f>
        <v>1.0505808562778864E-2</v>
      </c>
      <c r="I270" s="7">
        <f>'2020'!I270-'2008'!I270</f>
        <v>7.0027063830685743E-3</v>
      </c>
      <c r="J270" s="8">
        <f>'2020'!J270-'2008'!J270</f>
        <v>-3.4444024237152149E-3</v>
      </c>
      <c r="K270" s="8">
        <f>'2020'!K270-'2008'!K270</f>
        <v>5.8335691856640157E-3</v>
      </c>
      <c r="L270" s="8">
        <f>'2020'!L270-'2008'!L270</f>
        <v>4.6135396211197804E-3</v>
      </c>
      <c r="M270" s="17">
        <f>'2020'!M270-'2008'!M270</f>
        <v>-2.0091908965769789E-2</v>
      </c>
      <c r="N270" s="16">
        <f>'2020'!N270-'2008'!N270</f>
        <v>1.8312593403555025E-3</v>
      </c>
      <c r="O270" s="16">
        <f>'2020'!O270-'2008'!O270</f>
        <v>-2.1923168306125285E-2</v>
      </c>
      <c r="P270" s="5">
        <f>'2020'!P270-'2008'!P270</f>
        <v>3.5895728476163869E-3</v>
      </c>
      <c r="Q270" s="18">
        <f>'2020'!Q270-'2008'!Q270</f>
        <v>8.9985021782092145E-4</v>
      </c>
      <c r="R270" s="18">
        <f>'2020'!R270-'2008'!R270</f>
        <v>2.6897226297954652E-3</v>
      </c>
      <c r="S270" s="9">
        <f>'2020'!S270-'2008'!S270</f>
        <v>-1.730981391986245E-3</v>
      </c>
      <c r="T270" s="10">
        <f>'2020'!T270-'2008'!T270</f>
        <v>-4.7821787186432414E-4</v>
      </c>
      <c r="U270" s="10">
        <f>'2020'!U270-'2008'!U270</f>
        <v>0</v>
      </c>
      <c r="V270" s="10">
        <f>'2020'!V270-'2008'!V270</f>
        <v>-5.9873822983676859E-3</v>
      </c>
      <c r="W270" s="10">
        <f>'2020'!W270-'2008'!W270</f>
        <v>4.7346187782457624E-3</v>
      </c>
    </row>
    <row r="271" spans="1:23" x14ac:dyDescent="0.3">
      <c r="A271" s="1" t="s">
        <v>1242</v>
      </c>
      <c r="B271" s="1" t="s">
        <v>429</v>
      </c>
      <c r="C271" s="2">
        <f>'2020'!C271-'2008'!C271</f>
        <v>-9.8717719914621083E-3</v>
      </c>
      <c r="D271" s="3">
        <f>'2020'!D271-'2008'!D271</f>
        <v>7.6378818040234719E-5</v>
      </c>
      <c r="E271" s="4">
        <f>'2020'!E271-'2008'!E271</f>
        <v>3.3091071485239557E-3</v>
      </c>
      <c r="F271" s="11">
        <f>'2020'!F271-'2008'!F271</f>
        <v>4.9673722093253707E-3</v>
      </c>
      <c r="G271" s="4">
        <f>'2020'!G271-'2008'!G271</f>
        <v>-3.5909760110365563E-4</v>
      </c>
      <c r="H271" s="11">
        <f>'2020'!H271-'2008'!H271</f>
        <v>-7.8410029387054325E-3</v>
      </c>
      <c r="I271" s="7">
        <f>'2020'!I271-'2008'!I271</f>
        <v>9.6101684998940451E-3</v>
      </c>
      <c r="J271" s="8">
        <f>'2020'!J271-'2008'!J271</f>
        <v>-2.875656603477994E-3</v>
      </c>
      <c r="K271" s="8">
        <f>'2020'!K271-'2008'!K271</f>
        <v>4.0445313439345862E-3</v>
      </c>
      <c r="L271" s="8">
        <f>'2020'!L271-'2008'!L271</f>
        <v>8.4412937594374252E-3</v>
      </c>
      <c r="M271" s="17">
        <f>'2020'!M271-'2008'!M271</f>
        <v>-1.9171253429100976E-2</v>
      </c>
      <c r="N271" s="16">
        <f>'2020'!N271-'2008'!N271</f>
        <v>-1.0491720945187744E-2</v>
      </c>
      <c r="O271" s="16">
        <f>'2020'!O271-'2008'!O271</f>
        <v>-8.6795324839132187E-3</v>
      </c>
      <c r="P271" s="5">
        <f>'2020'!P271-'2008'!P271</f>
        <v>5.8152719088096043E-5</v>
      </c>
      <c r="Q271" s="18">
        <f>'2020'!Q271-'2008'!Q271</f>
        <v>0</v>
      </c>
      <c r="R271" s="18">
        <f>'2020'!R271-'2008'!R271</f>
        <v>5.8152719088096043E-5</v>
      </c>
      <c r="S271" s="9">
        <f>'2020'!S271-'2008'!S271</f>
        <v>-4.4521859938352788E-4</v>
      </c>
      <c r="T271" s="10">
        <f>'2020'!T271-'2008'!T271</f>
        <v>0</v>
      </c>
      <c r="U271" s="10">
        <f>'2020'!U271-'2008'!U271</f>
        <v>8.2480127475765739E-6</v>
      </c>
      <c r="V271" s="10">
        <f>'2020'!V271-'2008'!V271</f>
        <v>-5.5154314306527473E-4</v>
      </c>
      <c r="W271" s="10">
        <f>'2020'!W271-'2008'!W271</f>
        <v>9.8076530934168389E-5</v>
      </c>
    </row>
    <row r="272" spans="1:23" x14ac:dyDescent="0.3">
      <c r="A272" s="1" t="s">
        <v>1243</v>
      </c>
      <c r="B272" s="1" t="s">
        <v>430</v>
      </c>
      <c r="C272" s="2">
        <f>'2020'!C272-'2008'!C272</f>
        <v>2.0170313312575239E-3</v>
      </c>
      <c r="D272" s="3">
        <f>'2020'!D272-'2008'!D272</f>
        <v>1.4333239801389563E-2</v>
      </c>
      <c r="E272" s="4">
        <f>'2020'!E272-'2008'!E272</f>
        <v>-3.6951174584781907E-3</v>
      </c>
      <c r="F272" s="11">
        <f>'2020'!F272-'2008'!F272</f>
        <v>5.6517917120382198E-3</v>
      </c>
      <c r="G272" s="4">
        <f>'2020'!G272-'2008'!G272</f>
        <v>5.9971567909716805E-3</v>
      </c>
      <c r="H272" s="11">
        <f>'2020'!H272-'2008'!H272</f>
        <v>6.3794087568578468E-3</v>
      </c>
      <c r="I272" s="7">
        <f>'2020'!I272-'2008'!I272</f>
        <v>-3.0582982976564421E-3</v>
      </c>
      <c r="J272" s="8">
        <f>'2020'!J272-'2008'!J272</f>
        <v>-3.9109248776965228E-3</v>
      </c>
      <c r="K272" s="8">
        <f>'2020'!K272-'2008'!K272</f>
        <v>7.6419874352800371E-4</v>
      </c>
      <c r="L272" s="8">
        <f>'2020'!L272-'2008'!L272</f>
        <v>8.8427836512083857E-5</v>
      </c>
      <c r="M272" s="17">
        <f>'2020'!M272-'2008'!M272</f>
        <v>9.9514056121627059E-3</v>
      </c>
      <c r="N272" s="16">
        <f>'2020'!N272-'2008'!N272</f>
        <v>1.176429292136888E-2</v>
      </c>
      <c r="O272" s="16">
        <f>'2020'!O272-'2008'!O272</f>
        <v>-1.8128873092061737E-3</v>
      </c>
      <c r="P272" s="5">
        <f>'2020'!P272-'2008'!P272</f>
        <v>-7.4630033903231099E-4</v>
      </c>
      <c r="Q272" s="18">
        <f>'2020'!Q272-'2008'!Q272</f>
        <v>-9.074246211794243E-4</v>
      </c>
      <c r="R272" s="18">
        <f>'2020'!R272-'2008'!R272</f>
        <v>1.6112428214711417E-4</v>
      </c>
      <c r="S272" s="9">
        <f>'2020'!S272-'2008'!S272</f>
        <v>-1.8463015445605982E-2</v>
      </c>
      <c r="T272" s="10">
        <f>'2020'!T272-'2008'!T272</f>
        <v>-8.958202467153939E-3</v>
      </c>
      <c r="U272" s="10">
        <f>'2020'!U272-'2008'!U272</f>
        <v>-2.4779804151784171E-3</v>
      </c>
      <c r="V272" s="10">
        <f>'2020'!V272-'2008'!V272</f>
        <v>-2.9475585566478453E-3</v>
      </c>
      <c r="W272" s="10">
        <f>'2020'!W272-'2008'!W272</f>
        <v>-4.0792740066257806E-3</v>
      </c>
    </row>
    <row r="273" spans="1:23" x14ac:dyDescent="0.3">
      <c r="A273" s="1" t="s">
        <v>1244</v>
      </c>
      <c r="B273" s="1" t="s">
        <v>451</v>
      </c>
      <c r="C273" s="2">
        <f>'2020'!C273-'2008'!C273</f>
        <v>2.5022854520579341E-2</v>
      </c>
      <c r="D273" s="3">
        <f>'2020'!D273-'2008'!D273</f>
        <v>-1.453810806295644E-2</v>
      </c>
      <c r="E273" s="4">
        <f>'2020'!E273-'2008'!E273</f>
        <v>-1.7406147442680618E-2</v>
      </c>
      <c r="F273" s="11">
        <f>'2020'!F273-'2008'!F273</f>
        <v>4.9086521467622268E-3</v>
      </c>
      <c r="G273" s="4">
        <f>'2020'!G273-'2008'!G273</f>
        <v>3.7936766706263003E-3</v>
      </c>
      <c r="H273" s="11">
        <f>'2020'!H273-'2008'!H273</f>
        <v>-5.8342894376643677E-3</v>
      </c>
      <c r="I273" s="7">
        <f>'2020'!I273-'2008'!I273</f>
        <v>-1.6694282016315051E-2</v>
      </c>
      <c r="J273" s="8">
        <f>'2020'!J273-'2008'!J273</f>
        <v>-1.2616835106953321E-2</v>
      </c>
      <c r="K273" s="8">
        <f>'2020'!K273-'2008'!K273</f>
        <v>5.4392410686721774E-3</v>
      </c>
      <c r="L273" s="8">
        <f>'2020'!L273-'2008'!L273</f>
        <v>-9.5166879780339102E-3</v>
      </c>
      <c r="M273" s="17">
        <f>'2020'!M273-'2008'!M273</f>
        <v>5.2674645290572975E-2</v>
      </c>
      <c r="N273" s="16">
        <f>'2020'!N273-'2008'!N273</f>
        <v>1.9742746994807873E-2</v>
      </c>
      <c r="O273" s="16">
        <f>'2020'!O273-'2008'!O273</f>
        <v>3.2931898295765094E-2</v>
      </c>
      <c r="P273" s="5">
        <f>'2020'!P273-'2008'!P273</f>
        <v>-1.3237104961568658E-2</v>
      </c>
      <c r="Q273" s="18">
        <f>'2020'!Q273-'2008'!Q273</f>
        <v>-7.8496127497627438E-3</v>
      </c>
      <c r="R273" s="18">
        <f>'2020'!R273-'2008'!R273</f>
        <v>-5.387492211805912E-3</v>
      </c>
      <c r="S273" s="9">
        <f>'2020'!S273-'2008'!S273</f>
        <v>1.6817704270846487E-2</v>
      </c>
      <c r="T273" s="10">
        <f>'2020'!T273-'2008'!T273</f>
        <v>-1.2845958627700691E-2</v>
      </c>
      <c r="U273" s="10">
        <f>'2020'!U273-'2008'!U273</f>
        <v>4.2910430450301363E-3</v>
      </c>
      <c r="V273" s="10">
        <f>'2020'!V273-'2008'!V273</f>
        <v>2.0169492024675717E-2</v>
      </c>
      <c r="W273" s="10">
        <f>'2020'!W273-'2008'!W273</f>
        <v>5.2031278288413307E-3</v>
      </c>
    </row>
    <row r="274" spans="1:23" x14ac:dyDescent="0.3">
      <c r="A274" s="1" t="s">
        <v>1245</v>
      </c>
      <c r="B274" s="1" t="s">
        <v>1246</v>
      </c>
      <c r="C274" s="2">
        <f>'2020'!C274-'2008'!C274</f>
        <v>5.2486918848737574E-4</v>
      </c>
      <c r="D274" s="3">
        <f>'2020'!D274-'2008'!D274</f>
        <v>1.390366636492419E-2</v>
      </c>
      <c r="E274" s="4">
        <f>'2020'!E274-'2008'!E274</f>
        <v>4.3875875122657906E-3</v>
      </c>
      <c r="F274" s="11">
        <f>'2020'!F274-'2008'!F274</f>
        <v>2.1507061581854487E-3</v>
      </c>
      <c r="G274" s="4">
        <f>'2020'!G274-'2008'!G274</f>
        <v>-6.3808667224644761E-3</v>
      </c>
      <c r="H274" s="11">
        <f>'2020'!H274-'2008'!H274</f>
        <v>1.3746239416937421E-2</v>
      </c>
      <c r="I274" s="7">
        <f>'2020'!I274-'2008'!I274</f>
        <v>-2.1470294432528875E-4</v>
      </c>
      <c r="J274" s="8">
        <f>'2020'!J274-'2008'!J274</f>
        <v>3.6196230220957096E-3</v>
      </c>
      <c r="K274" s="8">
        <f>'2020'!K274-'2008'!K274</f>
        <v>-2.0378496360069168E-3</v>
      </c>
      <c r="L274" s="8">
        <f>'2020'!L274-'2008'!L274</f>
        <v>-1.796476330414085E-3</v>
      </c>
      <c r="M274" s="17">
        <f>'2020'!M274-'2008'!M274</f>
        <v>-1.1837060726496096E-2</v>
      </c>
      <c r="N274" s="16">
        <f>'2020'!N274-'2008'!N274</f>
        <v>-2.1625553214076915E-2</v>
      </c>
      <c r="O274" s="16">
        <f>'2020'!O274-'2008'!O274</f>
        <v>9.7884924875808327E-3</v>
      </c>
      <c r="P274" s="5">
        <f>'2020'!P274-'2008'!P274</f>
        <v>1.2023699462446899E-2</v>
      </c>
      <c r="Q274" s="18">
        <f>'2020'!Q274-'2008'!Q274</f>
        <v>1.1434122814876449E-2</v>
      </c>
      <c r="R274" s="18">
        <f>'2020'!R274-'2008'!R274</f>
        <v>5.8957664757045176E-4</v>
      </c>
      <c r="S274" s="9">
        <f>'2020'!S274-'2008'!S274</f>
        <v>-1.3350732968062273E-2</v>
      </c>
      <c r="T274" s="10">
        <f>'2020'!T274-'2008'!T274</f>
        <v>7.8377810358028627E-3</v>
      </c>
      <c r="U274" s="10">
        <f>'2020'!U274-'2008'!U274</f>
        <v>-8.7440694278068318E-3</v>
      </c>
      <c r="V274" s="10">
        <f>'2020'!V274-'2008'!V274</f>
        <v>-1.3554303472917556E-2</v>
      </c>
      <c r="W274" s="10">
        <f>'2020'!W274-'2008'!W274</f>
        <v>1.1098588968592449E-3</v>
      </c>
    </row>
    <row r="275" spans="1:23" x14ac:dyDescent="0.3">
      <c r="A275" s="1" t="s">
        <v>452</v>
      </c>
      <c r="B275" s="1" t="s">
        <v>453</v>
      </c>
      <c r="C275" s="2">
        <f>'2020'!C275-'2008'!C275</f>
        <v>1.347101007081275E-2</v>
      </c>
      <c r="D275" s="3">
        <f>'2020'!D275-'2008'!D275</f>
        <v>-1.8447566612811384E-2</v>
      </c>
      <c r="E275" s="4">
        <f>'2020'!E275-'2008'!E275</f>
        <v>3.5784645177556508E-3</v>
      </c>
      <c r="F275" s="11">
        <f>'2020'!F275-'2008'!F275</f>
        <v>-1.9228694108403589E-3</v>
      </c>
      <c r="G275" s="4">
        <f>'2020'!G275-'2008'!G275</f>
        <v>1.0076535021315822E-2</v>
      </c>
      <c r="H275" s="11">
        <f>'2020'!H275-'2008'!H275</f>
        <v>-3.0179696741042483E-2</v>
      </c>
      <c r="I275" s="7">
        <f>'2020'!I275-'2008'!I275</f>
        <v>1.0133658442555565E-2</v>
      </c>
      <c r="J275" s="8">
        <f>'2020'!J275-'2008'!J275</f>
        <v>9.6243786936907536E-3</v>
      </c>
      <c r="K275" s="8">
        <f>'2020'!K275-'2008'!K275</f>
        <v>-8.0060462245947969E-3</v>
      </c>
      <c r="L275" s="8">
        <f>'2020'!L275-'2008'!L275</f>
        <v>8.5153259734596157E-3</v>
      </c>
      <c r="M275" s="17">
        <f>'2020'!M275-'2008'!M275</f>
        <v>2.9291097336473781E-3</v>
      </c>
      <c r="N275" s="16">
        <f>'2020'!N275-'2008'!N275</f>
        <v>1.1771729599768993E-2</v>
      </c>
      <c r="O275" s="16">
        <f>'2020'!O275-'2008'!O275</f>
        <v>-8.8426198661216218E-3</v>
      </c>
      <c r="P275" s="5">
        <f>'2020'!P275-'2008'!P275</f>
        <v>1.5087071231203147E-2</v>
      </c>
      <c r="Q275" s="18">
        <f>'2020'!Q275-'2008'!Q275</f>
        <v>1.9797485755503552E-2</v>
      </c>
      <c r="R275" s="18">
        <f>'2020'!R275-'2008'!R275</f>
        <v>-4.71041452430041E-3</v>
      </c>
      <c r="S275" s="9">
        <f>'2020'!S275-'2008'!S275</f>
        <v>3.7687372762179733E-3</v>
      </c>
      <c r="T275" s="10">
        <f>'2020'!T275-'2008'!T275</f>
        <v>2.2897588411625147E-2</v>
      </c>
      <c r="U275" s="10">
        <f>'2020'!U275-'2008'!U275</f>
        <v>-1.7720736037076319E-3</v>
      </c>
      <c r="V275" s="10">
        <f>'2020'!V275-'2008'!V275</f>
        <v>-1.9325590957882458E-3</v>
      </c>
      <c r="W275" s="10">
        <f>'2020'!W275-'2008'!W275</f>
        <v>-1.542421843591129E-2</v>
      </c>
    </row>
    <row r="276" spans="1:23" x14ac:dyDescent="0.3">
      <c r="A276" s="1" t="s">
        <v>454</v>
      </c>
      <c r="B276" s="1" t="s">
        <v>455</v>
      </c>
      <c r="C276" s="2">
        <f>'2020'!C276-'2008'!C276</f>
        <v>2.9784064189030124E-3</v>
      </c>
      <c r="D276" s="3">
        <f>'2020'!D276-'2008'!D276</f>
        <v>-9.8439022664841558E-3</v>
      </c>
      <c r="E276" s="4">
        <f>'2020'!E276-'2008'!E276</f>
        <v>1.1778599993103711E-2</v>
      </c>
      <c r="F276" s="11">
        <f>'2020'!F276-'2008'!F276</f>
        <v>6.3994956447180514E-4</v>
      </c>
      <c r="G276" s="4">
        <f>'2020'!G276-'2008'!G276</f>
        <v>-2.2023098984675457E-2</v>
      </c>
      <c r="H276" s="11">
        <f>'2020'!H276-'2008'!H276</f>
        <v>-2.3935283938421575E-4</v>
      </c>
      <c r="I276" s="7">
        <f>'2020'!I276-'2008'!I276</f>
        <v>2.4566439154707978E-2</v>
      </c>
      <c r="J276" s="8">
        <f>'2020'!J276-'2008'!J276</f>
        <v>1.3970439096688377E-2</v>
      </c>
      <c r="K276" s="8">
        <f>'2020'!K276-'2008'!K276</f>
        <v>6.8197548192579574E-4</v>
      </c>
      <c r="L276" s="8">
        <f>'2020'!L276-'2008'!L276</f>
        <v>9.9140245760938016E-3</v>
      </c>
      <c r="M276" s="17">
        <f>'2020'!M276-'2008'!M276</f>
        <v>8.5889731800254387E-3</v>
      </c>
      <c r="N276" s="16">
        <f>'2020'!N276-'2008'!N276</f>
        <v>1.9002583043404797E-2</v>
      </c>
      <c r="O276" s="16">
        <f>'2020'!O276-'2008'!O276</f>
        <v>-1.0413609863379351E-2</v>
      </c>
      <c r="P276" s="5">
        <f>'2020'!P276-'2008'!P276</f>
        <v>-1.1748947942276294E-2</v>
      </c>
      <c r="Q276" s="18">
        <f>'2020'!Q276-'2008'!Q276</f>
        <v>-8.6681585339155459E-3</v>
      </c>
      <c r="R276" s="18">
        <f>'2020'!R276-'2008'!R276</f>
        <v>-3.0807894083607554E-3</v>
      </c>
      <c r="S276" s="9">
        <f>'2020'!S276-'2008'!S276</f>
        <v>-8.5841557070700653E-3</v>
      </c>
      <c r="T276" s="10">
        <f>'2020'!T276-'2008'!T276</f>
        <v>7.9947620742701585E-3</v>
      </c>
      <c r="U276" s="10">
        <f>'2020'!U276-'2008'!U276</f>
        <v>-4.9642453719222698E-5</v>
      </c>
      <c r="V276" s="10">
        <f>'2020'!V276-'2008'!V276</f>
        <v>-1.4356825703816641E-2</v>
      </c>
      <c r="W276" s="10">
        <f>'2020'!W276-'2008'!W276</f>
        <v>-2.1724496238043709E-3</v>
      </c>
    </row>
    <row r="277" spans="1:23" x14ac:dyDescent="0.3">
      <c r="A277" s="1" t="s">
        <v>456</v>
      </c>
      <c r="B277" s="1" t="s">
        <v>457</v>
      </c>
      <c r="C277" s="2">
        <f>'2020'!C277-'2008'!C277</f>
        <v>1.1850358778057624E-2</v>
      </c>
      <c r="D277" s="3">
        <f>'2020'!D277-'2008'!D277</f>
        <v>-8.7730006800374738E-3</v>
      </c>
      <c r="E277" s="4">
        <f>'2020'!E277-'2008'!E277</f>
        <v>1.2102831676637969E-2</v>
      </c>
      <c r="F277" s="11">
        <f>'2020'!F277-'2008'!F277</f>
        <v>-6.0822868520065861E-3</v>
      </c>
      <c r="G277" s="4">
        <f>'2020'!G277-'2008'!G277</f>
        <v>-1.6422675355531338E-2</v>
      </c>
      <c r="H277" s="11">
        <f>'2020'!H277-'2008'!H277</f>
        <v>1.629129850862502E-3</v>
      </c>
      <c r="I277" s="7">
        <f>'2020'!I277-'2008'!I277</f>
        <v>2.3986751132488049E-2</v>
      </c>
      <c r="J277" s="8">
        <f>'2020'!J277-'2008'!J277</f>
        <v>1.6653302102040704E-2</v>
      </c>
      <c r="K277" s="8">
        <f>'2020'!K277-'2008'!K277</f>
        <v>-8.6409204027205824E-3</v>
      </c>
      <c r="L277" s="8">
        <f>'2020'!L277-'2008'!L277</f>
        <v>1.597436943316792E-2</v>
      </c>
      <c r="M277" s="17">
        <f>'2020'!M277-'2008'!M277</f>
        <v>1.4159707620160958E-2</v>
      </c>
      <c r="N277" s="16">
        <f>'2020'!N277-'2008'!N277</f>
        <v>-4.0990703838969453E-3</v>
      </c>
      <c r="O277" s="16">
        <f>'2020'!O277-'2008'!O277</f>
        <v>1.8258778004057903E-2</v>
      </c>
      <c r="P277" s="5">
        <f>'2020'!P277-'2008'!P277</f>
        <v>-2.0391941126890224E-2</v>
      </c>
      <c r="Q277" s="18">
        <f>'2020'!Q277-'2008'!Q277</f>
        <v>-8.41000575760582E-3</v>
      </c>
      <c r="R277" s="18">
        <f>'2020'!R277-'2008'!R277</f>
        <v>-1.1981935369284399E-2</v>
      </c>
      <c r="S277" s="9">
        <f>'2020'!S277-'2008'!S277</f>
        <v>2.8688418323363912E-3</v>
      </c>
      <c r="T277" s="10">
        <f>'2020'!T277-'2008'!T277</f>
        <v>1.9134899885551001E-2</v>
      </c>
      <c r="U277" s="10">
        <f>'2020'!U277-'2008'!U277</f>
        <v>-1.1620400108337493E-3</v>
      </c>
      <c r="V277" s="10">
        <f>'2020'!V277-'2008'!V277</f>
        <v>1.0474588185186012E-2</v>
      </c>
      <c r="W277" s="10">
        <f>'2020'!W277-'2008'!W277</f>
        <v>-2.5578606227566879E-2</v>
      </c>
    </row>
    <row r="278" spans="1:23" x14ac:dyDescent="0.3">
      <c r="A278" s="1" t="s">
        <v>1134</v>
      </c>
      <c r="B278" s="1" t="s">
        <v>1247</v>
      </c>
      <c r="C278" s="2">
        <f>'2020'!C278-'2008'!C278</f>
        <v>1.1772310839619327E-2</v>
      </c>
      <c r="D278" s="3">
        <f>'2020'!D278-'2008'!D278</f>
        <v>-8.4502358295348579E-3</v>
      </c>
      <c r="E278" s="4">
        <f>'2020'!E278-'2008'!E278</f>
        <v>6.3359722020274595E-3</v>
      </c>
      <c r="F278" s="11">
        <f>'2020'!F278-'2008'!F278</f>
        <v>-1.4547363615714445E-3</v>
      </c>
      <c r="G278" s="4">
        <f>'2020'!G278-'2008'!G278</f>
        <v>-1.493154222594141E-2</v>
      </c>
      <c r="H278" s="11">
        <f>'2020'!H278-'2008'!H278</f>
        <v>1.6000705559505528E-3</v>
      </c>
      <c r="I278" s="7">
        <f>'2020'!I278-'2008'!I278</f>
        <v>2.769957269108857E-2</v>
      </c>
      <c r="J278" s="8">
        <f>'2020'!J278-'2008'!J278</f>
        <v>1.5795804686179676E-2</v>
      </c>
      <c r="K278" s="8">
        <f>'2020'!K278-'2008'!K278</f>
        <v>1.48649382408795E-3</v>
      </c>
      <c r="L278" s="8">
        <f>'2020'!L278-'2008'!L278</f>
        <v>1.0417274180820944E-2</v>
      </c>
      <c r="M278" s="17">
        <f>'2020'!M278-'2008'!M278</f>
        <v>5.2126127653011195E-3</v>
      </c>
      <c r="N278" s="16">
        <f>'2020'!N278-'2008'!N278</f>
        <v>-7.8429235681985454E-3</v>
      </c>
      <c r="O278" s="16">
        <f>'2020'!O278-'2008'!O278</f>
        <v>1.3055536333499655E-2</v>
      </c>
      <c r="P278" s="5">
        <f>'2020'!P278-'2008'!P278</f>
        <v>-1.620101486757311E-2</v>
      </c>
      <c r="Q278" s="18">
        <f>'2020'!Q278-'2008'!Q278</f>
        <v>-1.3547458931881279E-2</v>
      </c>
      <c r="R278" s="18">
        <f>'2020'!R278-'2008'!R278</f>
        <v>-2.6535559356918384E-3</v>
      </c>
      <c r="S278" s="9">
        <f>'2020'!S278-'2008'!S278</f>
        <v>3.5113760803376498E-3</v>
      </c>
      <c r="T278" s="10">
        <f>'2020'!T278-'2008'!T278</f>
        <v>2.4533643836893593E-3</v>
      </c>
      <c r="U278" s="10">
        <f>'2020'!U278-'2008'!U278</f>
        <v>8.6800461578356858E-3</v>
      </c>
      <c r="V278" s="10">
        <f>'2020'!V278-'2008'!V278</f>
        <v>-7.4423893299658053E-3</v>
      </c>
      <c r="W278" s="10">
        <f>'2020'!W278-'2008'!W278</f>
        <v>-1.796451312215952E-4</v>
      </c>
    </row>
    <row r="279" spans="1:23" x14ac:dyDescent="0.3">
      <c r="A279" s="1" t="s">
        <v>1248</v>
      </c>
      <c r="B279" s="1" t="s">
        <v>458</v>
      </c>
      <c r="C279" s="2">
        <f>'2020'!C279-'2008'!C279</f>
        <v>5.9064810552242886E-3</v>
      </c>
      <c r="D279" s="3">
        <f>'2020'!D279-'2008'!D279</f>
        <v>1.4773807364291597E-2</v>
      </c>
      <c r="E279" s="4">
        <f>'2020'!E279-'2008'!E279</f>
        <v>1.4190873093736331E-2</v>
      </c>
      <c r="F279" s="11">
        <f>'2020'!F279-'2008'!F279</f>
        <v>-1.9411326318918079E-3</v>
      </c>
      <c r="G279" s="4">
        <f>'2020'!G279-'2008'!G279</f>
        <v>-2.3897736526482527E-3</v>
      </c>
      <c r="H279" s="11">
        <f>'2020'!H279-'2008'!H279</f>
        <v>4.91384055509533E-3</v>
      </c>
      <c r="I279" s="7">
        <f>'2020'!I279-'2008'!I279</f>
        <v>2.9834763833531786E-2</v>
      </c>
      <c r="J279" s="8">
        <f>'2020'!J279-'2008'!J279</f>
        <v>1.1428145560300532E-2</v>
      </c>
      <c r="K279" s="8">
        <f>'2020'!K279-'2008'!K279</f>
        <v>5.3058756415698075E-3</v>
      </c>
      <c r="L279" s="8">
        <f>'2020'!L279-'2008'!L279</f>
        <v>1.3100742631661444E-2</v>
      </c>
      <c r="M279" s="17">
        <f>'2020'!M279-'2008'!M279</f>
        <v>-1.9347811593723035E-3</v>
      </c>
      <c r="N279" s="16">
        <f>'2020'!N279-'2008'!N279</f>
        <v>-3.2544206533806561E-3</v>
      </c>
      <c r="O279" s="16">
        <f>'2020'!O279-'2008'!O279</f>
        <v>1.3196394940083594E-3</v>
      </c>
      <c r="P279" s="5">
        <f>'2020'!P279-'2008'!P279</f>
        <v>-2.2618234080620317E-2</v>
      </c>
      <c r="Q279" s="18">
        <f>'2020'!Q279-'2008'!Q279</f>
        <v>-1.1992388873435934E-2</v>
      </c>
      <c r="R279" s="18">
        <f>'2020'!R279-'2008'!R279</f>
        <v>-1.0625845207184383E-2</v>
      </c>
      <c r="S279" s="9">
        <f>'2020'!S279-'2008'!S279</f>
        <v>-1.4149074902606473E-2</v>
      </c>
      <c r="T279" s="10">
        <f>'2020'!T279-'2008'!T279</f>
        <v>1.2576249634054109E-2</v>
      </c>
      <c r="U279" s="10">
        <f>'2020'!U279-'2008'!U279</f>
        <v>-2.0620788418004687E-2</v>
      </c>
      <c r="V279" s="10">
        <f>'2020'!V279-'2008'!V279</f>
        <v>1.8016111932577655E-3</v>
      </c>
      <c r="W279" s="10">
        <f>'2020'!W279-'2008'!W279</f>
        <v>-7.9061473119136361E-3</v>
      </c>
    </row>
    <row r="280" spans="1:23" x14ac:dyDescent="0.3">
      <c r="A280" s="1" t="s">
        <v>459</v>
      </c>
      <c r="B280" s="1" t="s">
        <v>460</v>
      </c>
      <c r="C280" s="2">
        <f>'2020'!C280-'2008'!C280</f>
        <v>-2.3797451689326898E-3</v>
      </c>
      <c r="D280" s="3">
        <f>'2020'!D280-'2008'!D280</f>
        <v>4.1723199531974897E-2</v>
      </c>
      <c r="E280" s="4">
        <f>'2020'!E280-'2008'!E280</f>
        <v>1.1975257041904823E-2</v>
      </c>
      <c r="F280" s="11">
        <f>'2020'!F280-'2008'!F280</f>
        <v>-4.0470830567000474E-2</v>
      </c>
      <c r="G280" s="4">
        <f>'2020'!G280-'2008'!G280</f>
        <v>8.9271818050884605E-3</v>
      </c>
      <c r="H280" s="11">
        <f>'2020'!H280-'2008'!H280</f>
        <v>6.1291591251982094E-2</v>
      </c>
      <c r="I280" s="7">
        <f>'2020'!I280-'2008'!I280</f>
        <v>2.1659435150739835E-2</v>
      </c>
      <c r="J280" s="8">
        <f>'2020'!J280-'2008'!J280</f>
        <v>2.3893058042304328E-2</v>
      </c>
      <c r="K280" s="8">
        <f>'2020'!K280-'2008'!K280</f>
        <v>1.1995918711479661E-3</v>
      </c>
      <c r="L280" s="8">
        <f>'2020'!L280-'2008'!L280</f>
        <v>-3.433214762712463E-3</v>
      </c>
      <c r="M280" s="17">
        <f>'2020'!M280-'2008'!M280</f>
        <v>-1.5927480359605797E-2</v>
      </c>
      <c r="N280" s="16">
        <f>'2020'!N280-'2008'!N280</f>
        <v>-1.5706238637732996E-2</v>
      </c>
      <c r="O280" s="16">
        <f>'2020'!O280-'2008'!O280</f>
        <v>-2.2124172187280161E-4</v>
      </c>
      <c r="P280" s="5">
        <f>'2020'!P280-'2008'!P280</f>
        <v>-4.4541849399981071E-3</v>
      </c>
      <c r="Q280" s="18">
        <f>'2020'!Q280-'2008'!Q280</f>
        <v>-8.2948548129014518E-3</v>
      </c>
      <c r="R280" s="18">
        <f>'2020'!R280-'2008'!R280</f>
        <v>3.8406698729033378E-3</v>
      </c>
      <c r="S280" s="9">
        <f>'2020'!S280-'2008'!S280</f>
        <v>-4.5380714552043538E-2</v>
      </c>
      <c r="T280" s="10">
        <f>'2020'!T280-'2008'!T280</f>
        <v>-1.1065511700116184E-3</v>
      </c>
      <c r="U280" s="10">
        <f>'2020'!U280-'2008'!U280</f>
        <v>-1.4956793326267341E-2</v>
      </c>
      <c r="V280" s="10">
        <f>'2020'!V280-'2008'!V280</f>
        <v>-4.869385241398537E-3</v>
      </c>
      <c r="W280" s="10">
        <f>'2020'!W280-'2008'!W280</f>
        <v>-2.4447984814366046E-2</v>
      </c>
    </row>
    <row r="281" spans="1:23" x14ac:dyDescent="0.3">
      <c r="A281" s="1" t="s">
        <v>461</v>
      </c>
      <c r="B281" s="1" t="s">
        <v>462</v>
      </c>
      <c r="C281" s="2">
        <f>'2020'!C281-'2008'!C281</f>
        <v>4.2910571466421299E-3</v>
      </c>
      <c r="D281" s="3">
        <f>'2020'!D281-'2008'!D281</f>
        <v>-1.4253526243003106E-2</v>
      </c>
      <c r="E281" s="4">
        <f>'2020'!E281-'2008'!E281</f>
        <v>-5.6776707436818008E-2</v>
      </c>
      <c r="F281" s="11">
        <f>'2020'!F281-'2008'!F281</f>
        <v>3.322321739011003E-3</v>
      </c>
      <c r="G281" s="4">
        <f>'2020'!G281-'2008'!G281</f>
        <v>3.5914285403462309E-2</v>
      </c>
      <c r="H281" s="11">
        <f>'2020'!H281-'2008'!H281</f>
        <v>3.286574051341605E-3</v>
      </c>
      <c r="I281" s="7">
        <f>'2020'!I281-'2008'!I281</f>
        <v>-3.5465772232577741E-2</v>
      </c>
      <c r="J281" s="8">
        <f>'2020'!J281-'2008'!J281</f>
        <v>-1.8064517569078647E-2</v>
      </c>
      <c r="K281" s="8">
        <f>'2020'!K281-'2008'!K281</f>
        <v>5.7639701204367762E-3</v>
      </c>
      <c r="L281" s="8">
        <f>'2020'!L281-'2008'!L281</f>
        <v>-2.3165224783935876E-2</v>
      </c>
      <c r="M281" s="17">
        <f>'2020'!M281-'2008'!M281</f>
        <v>1.7264512422564882E-2</v>
      </c>
      <c r="N281" s="16">
        <f>'2020'!N281-'2008'!N281</f>
        <v>-1.4120763188799498E-2</v>
      </c>
      <c r="O281" s="16">
        <f>'2020'!O281-'2008'!O281</f>
        <v>3.1385275611364387E-2</v>
      </c>
      <c r="P281" s="5">
        <f>'2020'!P281-'2008'!P281</f>
        <v>1.1799331041786293E-2</v>
      </c>
      <c r="Q281" s="18">
        <f>'2020'!Q281-'2008'!Q281</f>
        <v>-6.5066141872957492E-3</v>
      </c>
      <c r="R281" s="18">
        <f>'2020'!R281-'2008'!R281</f>
        <v>1.8305945229082042E-2</v>
      </c>
      <c r="S281" s="9">
        <f>'2020'!S281-'2008'!S281</f>
        <v>2.4946512157871702E-2</v>
      </c>
      <c r="T281" s="10">
        <f>'2020'!T281-'2008'!T281</f>
        <v>8.8539478125448899E-3</v>
      </c>
      <c r="U281" s="10">
        <f>'2020'!U281-'2008'!U281</f>
        <v>2.375496995678337E-3</v>
      </c>
      <c r="V281" s="10">
        <f>'2020'!V281-'2008'!V281</f>
        <v>1.7705190350164848E-2</v>
      </c>
      <c r="W281" s="10">
        <f>'2020'!W281-'2008'!W281</f>
        <v>-3.9881230005163661E-3</v>
      </c>
    </row>
    <row r="282" spans="1:23" x14ac:dyDescent="0.3">
      <c r="A282" s="1" t="s">
        <v>463</v>
      </c>
      <c r="B282" s="1" t="s">
        <v>464</v>
      </c>
      <c r="C282" s="2">
        <f>'2020'!C282-'2008'!C282</f>
        <v>1.6312591991064218E-2</v>
      </c>
      <c r="D282" s="3">
        <f>'2020'!D282-'2008'!D282</f>
        <v>4.5053911196522023E-2</v>
      </c>
      <c r="E282" s="4">
        <f>'2020'!E282-'2008'!E282</f>
        <v>1.1424537109938106E-2</v>
      </c>
      <c r="F282" s="11">
        <f>'2020'!F282-'2008'!F282</f>
        <v>7.846208930310794E-3</v>
      </c>
      <c r="G282" s="4">
        <f>'2020'!G282-'2008'!G282</f>
        <v>1.1302404074057762E-2</v>
      </c>
      <c r="H282" s="11">
        <f>'2020'!H282-'2008'!H282</f>
        <v>1.448076108221534E-2</v>
      </c>
      <c r="I282" s="7">
        <f>'2020'!I282-'2008'!I282</f>
        <v>3.7721266146043819E-3</v>
      </c>
      <c r="J282" s="8">
        <f>'2020'!J282-'2008'!J282</f>
        <v>8.2063274310292082E-3</v>
      </c>
      <c r="K282" s="8">
        <f>'2020'!K282-'2008'!K282</f>
        <v>1.0386975081995755E-2</v>
      </c>
      <c r="L282" s="8">
        <f>'2020'!L282-'2008'!L282</f>
        <v>-1.4821175898420587E-2</v>
      </c>
      <c r="M282" s="17">
        <f>'2020'!M282-'2008'!M282</f>
        <v>3.0568512320806915E-2</v>
      </c>
      <c r="N282" s="16">
        <f>'2020'!N282-'2008'!N282</f>
        <v>-3.6119194359381934E-3</v>
      </c>
      <c r="O282" s="16">
        <f>'2020'!O282-'2008'!O282</f>
        <v>3.4180431756745115E-2</v>
      </c>
      <c r="P282" s="5">
        <f>'2020'!P282-'2008'!P282</f>
        <v>-2.8743446180541962E-2</v>
      </c>
      <c r="Q282" s="18">
        <f>'2020'!Q282-'2008'!Q282</f>
        <v>-5.0139942526491697E-3</v>
      </c>
      <c r="R282" s="18">
        <f>'2020'!R282-'2008'!R282</f>
        <v>-2.3729451927892789E-2</v>
      </c>
      <c r="S282" s="9">
        <f>'2020'!S282-'2008'!S282</f>
        <v>-3.4338511960327063E-2</v>
      </c>
      <c r="T282" s="10">
        <f>'2020'!T282-'2008'!T282</f>
        <v>-8.4635741046246941E-5</v>
      </c>
      <c r="U282" s="10">
        <f>'2020'!U282-'2008'!U282</f>
        <v>-3.9850833177080172E-2</v>
      </c>
      <c r="V282" s="10">
        <f>'2020'!V282-'2008'!V282</f>
        <v>8.967688094864144E-3</v>
      </c>
      <c r="W282" s="10">
        <f>'2020'!W282-'2008'!W282</f>
        <v>-3.3707311370647797E-3</v>
      </c>
    </row>
    <row r="283" spans="1:23" x14ac:dyDescent="0.3">
      <c r="A283" s="1" t="s">
        <v>465</v>
      </c>
      <c r="B283" s="1" t="s">
        <v>466</v>
      </c>
      <c r="C283" s="2">
        <f>'2020'!C283-'2008'!C283</f>
        <v>1.3727033915680753E-2</v>
      </c>
      <c r="D283" s="3">
        <f>'2020'!D283-'2008'!D283</f>
        <v>9.5398636934633518E-3</v>
      </c>
      <c r="E283" s="4">
        <f>'2020'!E283-'2008'!E283</f>
        <v>6.6860681300773255E-3</v>
      </c>
      <c r="F283" s="11">
        <f>'2020'!F283-'2008'!F283</f>
        <v>3.1035432751164334E-3</v>
      </c>
      <c r="G283" s="4">
        <f>'2020'!G283-'2008'!G283</f>
        <v>-3.8154422838635321E-3</v>
      </c>
      <c r="H283" s="11">
        <f>'2020'!H283-'2008'!H283</f>
        <v>3.5656945721331303E-3</v>
      </c>
      <c r="I283" s="7">
        <f>'2020'!I283-'2008'!I283</f>
        <v>1.0640794528475557E-2</v>
      </c>
      <c r="J283" s="8">
        <f>'2020'!J283-'2008'!J283</f>
        <v>4.261071594810528E-3</v>
      </c>
      <c r="K283" s="8">
        <f>'2020'!K283-'2008'!K283</f>
        <v>-2.6494655083772987E-5</v>
      </c>
      <c r="L283" s="8">
        <f>'2020'!L283-'2008'!L283</f>
        <v>6.4062175887488002E-3</v>
      </c>
      <c r="M283" s="17">
        <f>'2020'!M283-'2008'!M283</f>
        <v>-2.8590957256720423E-3</v>
      </c>
      <c r="N283" s="16">
        <f>'2020'!N283-'2008'!N283</f>
        <v>4.0284451121860854E-4</v>
      </c>
      <c r="O283" s="16">
        <f>'2020'!O283-'2008'!O283</f>
        <v>-3.2619402368906508E-3</v>
      </c>
      <c r="P283" s="5">
        <f>'2020'!P283-'2008'!P283</f>
        <v>3.6310193667256768E-3</v>
      </c>
      <c r="Q283" s="18">
        <f>'2020'!Q283-'2008'!Q283</f>
        <v>3.1274469663127302E-3</v>
      </c>
      <c r="R283" s="18">
        <f>'2020'!R283-'2008'!R283</f>
        <v>5.0357240041294313E-4</v>
      </c>
      <c r="S283" s="9">
        <f>'2020'!S283-'2008'!S283</f>
        <v>-7.2255479473118944E-3</v>
      </c>
      <c r="T283" s="10">
        <f>'2020'!T283-'2008'!T283</f>
        <v>2.585051148183979E-2</v>
      </c>
      <c r="U283" s="10">
        <f>'2020'!U283-'2008'!U283</f>
        <v>-9.0380208637255571E-3</v>
      </c>
      <c r="V283" s="10">
        <f>'2020'!V283-'2008'!V283</f>
        <v>-1.0492273979404054E-2</v>
      </c>
      <c r="W283" s="10">
        <f>'2020'!W283-'2008'!W283</f>
        <v>-1.354576458602208E-2</v>
      </c>
    </row>
    <row r="284" spans="1:23" x14ac:dyDescent="0.3">
      <c r="A284" s="1" t="s">
        <v>467</v>
      </c>
      <c r="B284" s="1" t="s">
        <v>468</v>
      </c>
      <c r="C284" s="2">
        <f>'2020'!C284-'2008'!C284</f>
        <v>9.2012153245815687E-3</v>
      </c>
      <c r="D284" s="3">
        <f>'2020'!D284-'2008'!D284</f>
        <v>-4.4892673902079294E-2</v>
      </c>
      <c r="E284" s="4">
        <f>'2020'!E284-'2008'!E284</f>
        <v>-9.7367073009247476E-3</v>
      </c>
      <c r="F284" s="11">
        <f>'2020'!F284-'2008'!F284</f>
        <v>-8.4950158584457345E-3</v>
      </c>
      <c r="G284" s="4">
        <f>'2020'!G284-'2008'!G284</f>
        <v>-1.9925330289812651E-2</v>
      </c>
      <c r="H284" s="11">
        <f>'2020'!H284-'2008'!H284</f>
        <v>-6.7356204528961662E-3</v>
      </c>
      <c r="I284" s="7">
        <f>'2020'!I284-'2008'!I284</f>
        <v>-2.4094346412038378E-2</v>
      </c>
      <c r="J284" s="8">
        <f>'2020'!J284-'2008'!J284</f>
        <v>-2.0708501814249908E-2</v>
      </c>
      <c r="K284" s="8">
        <f>'2020'!K284-'2008'!K284</f>
        <v>-8.2902971291195105E-4</v>
      </c>
      <c r="L284" s="8">
        <f>'2020'!L284-'2008'!L284</f>
        <v>-2.5568148848765238E-3</v>
      </c>
      <c r="M284" s="17">
        <f>'2020'!M284-'2008'!M284</f>
        <v>4.1265104823798693E-2</v>
      </c>
      <c r="N284" s="16">
        <f>'2020'!N284-'2008'!N284</f>
        <v>4.0385973601831257E-2</v>
      </c>
      <c r="O284" s="16">
        <f>'2020'!O284-'2008'!O284</f>
        <v>8.7913122196744964E-4</v>
      </c>
      <c r="P284" s="5">
        <f>'2020'!P284-'2008'!P284</f>
        <v>4.2579928509034852E-2</v>
      </c>
      <c r="Q284" s="18">
        <f>'2020'!Q284-'2008'!Q284</f>
        <v>1.5191150918030041E-2</v>
      </c>
      <c r="R284" s="18">
        <f>'2020'!R284-'2008'!R284</f>
        <v>2.7388777591004804E-2</v>
      </c>
      <c r="S284" s="9">
        <f>'2020'!S284-'2008'!S284</f>
        <v>-5.6567976941343384E-3</v>
      </c>
      <c r="T284" s="10">
        <f>'2020'!T284-'2008'!T284</f>
        <v>8.5572303056085583E-3</v>
      </c>
      <c r="U284" s="10">
        <f>'2020'!U284-'2008'!U284</f>
        <v>-1.1311127581494728E-3</v>
      </c>
      <c r="V284" s="10">
        <f>'2020'!V284-'2008'!V284</f>
        <v>-6.3154518936575782E-3</v>
      </c>
      <c r="W284" s="10">
        <f>'2020'!W284-'2008'!W284</f>
        <v>-6.7674633479358551E-3</v>
      </c>
    </row>
    <row r="285" spans="1:23" x14ac:dyDescent="0.3">
      <c r="A285" s="1" t="s">
        <v>469</v>
      </c>
      <c r="B285" s="1" t="s">
        <v>470</v>
      </c>
      <c r="C285" s="2">
        <f>'2020'!C285-'2008'!C285</f>
        <v>1.3394740493358204E-3</v>
      </c>
      <c r="D285" s="3">
        <f>'2020'!D285-'2008'!D285</f>
        <v>1.5883741570850873E-2</v>
      </c>
      <c r="E285" s="4">
        <f>'2020'!E285-'2008'!E285</f>
        <v>2.8559848681378522E-2</v>
      </c>
      <c r="F285" s="11">
        <f>'2020'!F285-'2008'!F285</f>
        <v>-9.1312223245204223E-3</v>
      </c>
      <c r="G285" s="4">
        <f>'2020'!G285-'2008'!G285</f>
        <v>-1.7388309486735115E-2</v>
      </c>
      <c r="H285" s="11">
        <f>'2020'!H285-'2008'!H285</f>
        <v>1.3843424700727885E-2</v>
      </c>
      <c r="I285" s="7">
        <f>'2020'!I285-'2008'!I285</f>
        <v>3.8142292052283887E-2</v>
      </c>
      <c r="J285" s="8">
        <f>'2020'!J285-'2008'!J285</f>
        <v>1.3459317962028556E-2</v>
      </c>
      <c r="K285" s="8">
        <f>'2020'!K285-'2008'!K285</f>
        <v>9.6476354919084843E-3</v>
      </c>
      <c r="L285" s="8">
        <f>'2020'!L285-'2008'!L285</f>
        <v>1.5035338598346845E-2</v>
      </c>
      <c r="M285" s="17">
        <f>'2020'!M285-'2008'!M285</f>
        <v>-1.3239740716621817E-3</v>
      </c>
      <c r="N285" s="16">
        <f>'2020'!N285-'2008'!N285</f>
        <v>-1.1387107488828825E-2</v>
      </c>
      <c r="O285" s="16">
        <f>'2020'!O285-'2008'!O285</f>
        <v>1.006313341716665E-2</v>
      </c>
      <c r="P285" s="5">
        <f>'2020'!P285-'2008'!P285</f>
        <v>-3.7272879925001293E-2</v>
      </c>
      <c r="Q285" s="18">
        <f>'2020'!Q285-'2008'!Q285</f>
        <v>-1.1784356503234242E-2</v>
      </c>
      <c r="R285" s="18">
        <f>'2020'!R285-'2008'!R285</f>
        <v>-2.5488523421767051E-2</v>
      </c>
      <c r="S285" s="9">
        <f>'2020'!S285-'2008'!S285</f>
        <v>-1.4089705577135458E-2</v>
      </c>
      <c r="T285" s="10">
        <f>'2020'!T285-'2008'!T285</f>
        <v>-7.7800752234587732E-4</v>
      </c>
      <c r="U285" s="10">
        <f>'2020'!U285-'2008'!U285</f>
        <v>-7.7164806474531349E-4</v>
      </c>
      <c r="V285" s="10">
        <f>'2020'!V285-'2008'!V285</f>
        <v>-7.2721661474485846E-3</v>
      </c>
      <c r="W285" s="10">
        <f>'2020'!W285-'2008'!W285</f>
        <v>-5.2678838425956869E-3</v>
      </c>
    </row>
    <row r="286" spans="1:23" x14ac:dyDescent="0.3">
      <c r="A286" s="1" t="s">
        <v>471</v>
      </c>
      <c r="B286" s="1" t="s">
        <v>472</v>
      </c>
      <c r="C286" s="2">
        <f>'2020'!C286-'2008'!C286</f>
        <v>1.1478145059054423E-2</v>
      </c>
      <c r="D286" s="3">
        <f>'2020'!D286-'2008'!D286</f>
        <v>-1.0055566052328213E-2</v>
      </c>
      <c r="E286" s="4">
        <f>'2020'!E286-'2008'!E286</f>
        <v>2.9838126414199334E-3</v>
      </c>
      <c r="F286" s="11">
        <f>'2020'!F286-'2008'!F286</f>
        <v>8.7135291698316065E-3</v>
      </c>
      <c r="G286" s="4">
        <f>'2020'!G286-'2008'!G286</f>
        <v>-2.0564232224584145E-3</v>
      </c>
      <c r="H286" s="11">
        <f>'2020'!H286-'2008'!H286</f>
        <v>-1.969648464112133E-2</v>
      </c>
      <c r="I286" s="7">
        <f>'2020'!I286-'2008'!I286</f>
        <v>-1.4875909960129913E-3</v>
      </c>
      <c r="J286" s="8">
        <f>'2020'!J286-'2008'!J286</f>
        <v>-2.5758247168151949E-4</v>
      </c>
      <c r="K286" s="8">
        <f>'2020'!K286-'2008'!K286</f>
        <v>-3.4465254363559763E-3</v>
      </c>
      <c r="L286" s="8">
        <f>'2020'!L286-'2008'!L286</f>
        <v>2.2165169120245054E-3</v>
      </c>
      <c r="M286" s="17">
        <f>'2020'!M286-'2008'!M286</f>
        <v>1.2956367938880331E-2</v>
      </c>
      <c r="N286" s="16">
        <f>'2020'!N286-'2008'!N286</f>
        <v>1.4011231557468987E-2</v>
      </c>
      <c r="O286" s="16">
        <f>'2020'!O286-'2008'!O286</f>
        <v>-1.0548636185886695E-3</v>
      </c>
      <c r="P286" s="5">
        <f>'2020'!P286-'2008'!P286</f>
        <v>1.5275174698717496E-2</v>
      </c>
      <c r="Q286" s="18">
        <f>'2020'!Q286-'2008'!Q286</f>
        <v>1.5275174698717496E-2</v>
      </c>
      <c r="R286" s="18">
        <f>'2020'!R286-'2008'!R286</f>
        <v>0</v>
      </c>
      <c r="S286" s="9">
        <f>'2020'!S286-'2008'!S286</f>
        <v>-5.2102405302022203E-3</v>
      </c>
      <c r="T286" s="10">
        <f>'2020'!T286-'2008'!T286</f>
        <v>-1.1302328809392127E-2</v>
      </c>
      <c r="U286" s="10">
        <f>'2020'!U286-'2008'!U286</f>
        <v>5.2203566151610556E-3</v>
      </c>
      <c r="V286" s="10">
        <f>'2020'!V286-'2008'!V286</f>
        <v>3.588093142169943E-3</v>
      </c>
      <c r="W286" s="10">
        <f>'2020'!W286-'2008'!W286</f>
        <v>-2.7163614781410871E-3</v>
      </c>
    </row>
    <row r="287" spans="1:23" x14ac:dyDescent="0.3">
      <c r="A287" s="1" t="s">
        <v>473</v>
      </c>
      <c r="B287" s="1" t="s">
        <v>474</v>
      </c>
      <c r="C287" s="2">
        <f>'2020'!C287-'2008'!C287</f>
        <v>7.5444347916640564E-3</v>
      </c>
      <c r="D287" s="3">
        <f>'2020'!D287-'2008'!D287</f>
        <v>-2.116332122395112E-2</v>
      </c>
      <c r="E287" s="4">
        <f>'2020'!E287-'2008'!E287</f>
        <v>-8.4033684841825218E-3</v>
      </c>
      <c r="F287" s="11">
        <f>'2020'!F287-'2008'!F287</f>
        <v>-2.0650162325264211E-3</v>
      </c>
      <c r="G287" s="4">
        <f>'2020'!G287-'2008'!G287</f>
        <v>4.7380167226911685E-3</v>
      </c>
      <c r="H287" s="11">
        <f>'2020'!H287-'2008'!H287</f>
        <v>-1.5432953229933353E-2</v>
      </c>
      <c r="I287" s="7">
        <f>'2020'!I287-'2008'!I287</f>
        <v>-8.867042927198171E-3</v>
      </c>
      <c r="J287" s="8">
        <f>'2020'!J287-'2008'!J287</f>
        <v>1.0460649904728864E-2</v>
      </c>
      <c r="K287" s="8">
        <f>'2020'!K287-'2008'!K287</f>
        <v>-1.760780468673713E-2</v>
      </c>
      <c r="L287" s="8">
        <f>'2020'!L287-'2008'!L287</f>
        <v>-1.7198881451899253E-3</v>
      </c>
      <c r="M287" s="17">
        <f>'2020'!M287-'2008'!M287</f>
        <v>2.8817096810780443E-2</v>
      </c>
      <c r="N287" s="16">
        <f>'2020'!N287-'2008'!N287</f>
        <v>1.1731714279944225E-2</v>
      </c>
      <c r="O287" s="16">
        <f>'2020'!O287-'2008'!O287</f>
        <v>1.7085382530836225E-2</v>
      </c>
      <c r="P287" s="5">
        <f>'2020'!P287-'2008'!P287</f>
        <v>2.4763942677321845E-2</v>
      </c>
      <c r="Q287" s="18">
        <f>'2020'!Q287-'2008'!Q287</f>
        <v>1.9854257227387241E-2</v>
      </c>
      <c r="R287" s="18">
        <f>'2020'!R287-'2008'!R287</f>
        <v>4.9096854499346056E-3</v>
      </c>
      <c r="S287" s="9">
        <f>'2020'!S287-'2008'!S287</f>
        <v>-1.6006240545288902E-2</v>
      </c>
      <c r="T287" s="10">
        <f>'2020'!T287-'2008'!T287</f>
        <v>-2.0687194060273806E-2</v>
      </c>
      <c r="U287" s="10">
        <f>'2020'!U287-'2008'!U287</f>
        <v>-3.3159960687704376E-4</v>
      </c>
      <c r="V287" s="10">
        <f>'2020'!V287-'2008'!V287</f>
        <v>2.0788177823318522E-3</v>
      </c>
      <c r="W287" s="10">
        <f>'2020'!W287-'2008'!W287</f>
        <v>2.9337353395300914E-3</v>
      </c>
    </row>
    <row r="288" spans="1:23" x14ac:dyDescent="0.3">
      <c r="A288" s="1" t="s">
        <v>1249</v>
      </c>
      <c r="B288" s="1" t="s">
        <v>1250</v>
      </c>
      <c r="C288" s="2">
        <f>'2020'!C288-'2008'!C288</f>
        <v>3.2567968918338908E-2</v>
      </c>
      <c r="D288" s="3">
        <f>'2020'!D288-'2008'!D288</f>
        <v>9.4153139257972251E-3</v>
      </c>
      <c r="E288" s="4">
        <f>'2020'!E288-'2008'!E288</f>
        <v>-2.9029668859630389E-2</v>
      </c>
      <c r="F288" s="11">
        <f>'2020'!F288-'2008'!F288</f>
        <v>6.5530996541597235E-3</v>
      </c>
      <c r="G288" s="4">
        <f>'2020'!G288-'2008'!G288</f>
        <v>3.7532170795186129E-2</v>
      </c>
      <c r="H288" s="11">
        <f>'2020'!H288-'2008'!H288</f>
        <v>-5.6402876639182267E-3</v>
      </c>
      <c r="I288" s="7">
        <f>'2020'!I288-'2008'!I288</f>
        <v>-2.3135402672194105E-2</v>
      </c>
      <c r="J288" s="8">
        <f>'2020'!J288-'2008'!J288</f>
        <v>4.1057130527207275E-3</v>
      </c>
      <c r="K288" s="8">
        <f>'2020'!K288-'2008'!K288</f>
        <v>-1.0349584957768939E-2</v>
      </c>
      <c r="L288" s="8">
        <f>'2020'!L288-'2008'!L288</f>
        <v>-1.6891530767145894E-2</v>
      </c>
      <c r="M288" s="17">
        <f>'2020'!M288-'2008'!M288</f>
        <v>9.6653783103651247E-2</v>
      </c>
      <c r="N288" s="16">
        <f>'2020'!N288-'2008'!N288</f>
        <v>2.6335152469560683E-2</v>
      </c>
      <c r="O288" s="16">
        <f>'2020'!O288-'2008'!O288</f>
        <v>7.0318630634090551E-2</v>
      </c>
      <c r="P288" s="5">
        <f>'2020'!P288-'2008'!P288</f>
        <v>-3.3479481249118398E-2</v>
      </c>
      <c r="Q288" s="18">
        <f>'2020'!Q288-'2008'!Q288</f>
        <v>-1.2600884696705394E-2</v>
      </c>
      <c r="R288" s="18">
        <f>'2020'!R288-'2008'!R288</f>
        <v>-2.0878596552413014E-2</v>
      </c>
      <c r="S288" s="9">
        <f>'2020'!S288-'2008'!S288</f>
        <v>-1.6886244189797121E-2</v>
      </c>
      <c r="T288" s="10">
        <f>'2020'!T288-'2008'!T288</f>
        <v>-3.2663588346763259E-3</v>
      </c>
      <c r="U288" s="10">
        <f>'2020'!U288-'2008'!U288</f>
        <v>0</v>
      </c>
      <c r="V288" s="10">
        <f>'2020'!V288-'2008'!V288</f>
        <v>-1.014761271562996E-2</v>
      </c>
      <c r="W288" s="10">
        <f>'2020'!W288-'2008'!W288</f>
        <v>-3.4722726394908277E-3</v>
      </c>
    </row>
    <row r="289" spans="1:23" x14ac:dyDescent="0.3">
      <c r="A289" s="1" t="s">
        <v>477</v>
      </c>
      <c r="B289" s="1" t="s">
        <v>478</v>
      </c>
      <c r="C289" s="2">
        <f>'2020'!C289-'2008'!C289</f>
        <v>7.4052600673440994E-3</v>
      </c>
      <c r="D289" s="3">
        <f>'2020'!D289-'2008'!D289</f>
        <v>-3.9005648158788181E-2</v>
      </c>
      <c r="E289" s="4">
        <f>'2020'!E289-'2008'!E289</f>
        <v>-2.9138451908006235E-3</v>
      </c>
      <c r="F289" s="11">
        <f>'2020'!F289-'2008'!F289</f>
        <v>4.7726438045569558E-3</v>
      </c>
      <c r="G289" s="4">
        <f>'2020'!G289-'2008'!G289</f>
        <v>-8.1940889391417665E-3</v>
      </c>
      <c r="H289" s="11">
        <f>'2020'!H289-'2008'!H289</f>
        <v>-3.2670357833402761E-2</v>
      </c>
      <c r="I289" s="7">
        <f>'2020'!I289-'2008'!I289</f>
        <v>1.277961073047959E-2</v>
      </c>
      <c r="J289" s="8">
        <f>'2020'!J289-'2008'!J289</f>
        <v>5.7894985139392285E-4</v>
      </c>
      <c r="K289" s="8">
        <f>'2020'!K289-'2008'!K289</f>
        <v>-2.2513815398180204E-3</v>
      </c>
      <c r="L289" s="8">
        <f>'2020'!L289-'2008'!L289</f>
        <v>1.4452042418903681E-2</v>
      </c>
      <c r="M289" s="17">
        <f>'2020'!M289-'2008'!M289</f>
        <v>1.1269383826063017E-2</v>
      </c>
      <c r="N289" s="16">
        <f>'2020'!N289-'2008'!N289</f>
        <v>2.6583482339294497E-2</v>
      </c>
      <c r="O289" s="16">
        <f>'2020'!O289-'2008'!O289</f>
        <v>-1.5314098513231476E-2</v>
      </c>
      <c r="P289" s="5">
        <f>'2020'!P289-'2008'!P289</f>
        <v>3.345802006125842E-2</v>
      </c>
      <c r="Q289" s="18">
        <f>'2020'!Q289-'2008'!Q289</f>
        <v>1.3332781677730884E-2</v>
      </c>
      <c r="R289" s="18">
        <f>'2020'!R289-'2008'!R289</f>
        <v>2.012523838352754E-2</v>
      </c>
      <c r="S289" s="9">
        <f>'2020'!S289-'2008'!S289</f>
        <v>-1.1096106391668782E-2</v>
      </c>
      <c r="T289" s="10">
        <f>'2020'!T289-'2008'!T289</f>
        <v>-5.8223777990244205E-3</v>
      </c>
      <c r="U289" s="10">
        <f>'2020'!U289-'2008'!U289</f>
        <v>-3.1918162473915795E-3</v>
      </c>
      <c r="V289" s="10">
        <f>'2020'!V289-'2008'!V289</f>
        <v>-2.4409025169114112E-3</v>
      </c>
      <c r="W289" s="10">
        <f>'2020'!W289-'2008'!W289</f>
        <v>3.5899017165862482E-4</v>
      </c>
    </row>
    <row r="290" spans="1:23" x14ac:dyDescent="0.3">
      <c r="A290" s="1" t="s">
        <v>1251</v>
      </c>
      <c r="B290" s="1" t="s">
        <v>1252</v>
      </c>
      <c r="C290" s="2">
        <f>'2020'!C290-'2008'!C290</f>
        <v>1.9642511600637624E-2</v>
      </c>
      <c r="D290" s="3">
        <f>'2020'!D290-'2008'!D290</f>
        <v>8.9208256174480305E-3</v>
      </c>
      <c r="E290" s="4">
        <f>'2020'!E290-'2008'!E290</f>
        <v>-1.8694432787606345E-2</v>
      </c>
      <c r="F290" s="11">
        <f>'2020'!F290-'2008'!F290</f>
        <v>5.0972740296853026E-3</v>
      </c>
      <c r="G290" s="4">
        <f>'2020'!G290-'2008'!G290</f>
        <v>3.9157606824774954E-3</v>
      </c>
      <c r="H290" s="11">
        <f>'2020'!H290-'2008'!H290</f>
        <v>1.8602223692891575E-2</v>
      </c>
      <c r="I290" s="7">
        <f>'2020'!I290-'2008'!I290</f>
        <v>-1.0782050665592537E-2</v>
      </c>
      <c r="J290" s="8">
        <f>'2020'!J290-'2008'!J290</f>
        <v>-7.5209802993512773E-3</v>
      </c>
      <c r="K290" s="8">
        <f>'2020'!K290-'2008'!K290</f>
        <v>0</v>
      </c>
      <c r="L290" s="8">
        <f>'2020'!L290-'2008'!L290</f>
        <v>-3.2610703662412578E-3</v>
      </c>
      <c r="M290" s="17">
        <f>'2020'!M290-'2008'!M290</f>
        <v>1.8375718033853076E-2</v>
      </c>
      <c r="N290" s="16">
        <f>'2020'!N290-'2008'!N290</f>
        <v>-9.2399873447599912E-3</v>
      </c>
      <c r="O290" s="16">
        <f>'2020'!O290-'2008'!O290</f>
        <v>2.7615705378613069E-2</v>
      </c>
      <c r="P290" s="5">
        <f>'2020'!P290-'2008'!P290</f>
        <v>5.7961034052927823E-2</v>
      </c>
      <c r="Q290" s="18">
        <f>'2020'!Q290-'2008'!Q290</f>
        <v>5.1745078904056913E-2</v>
      </c>
      <c r="R290" s="18">
        <f>'2020'!R290-'2008'!R290</f>
        <v>6.2159551488709247E-3</v>
      </c>
      <c r="S290" s="9">
        <f>'2020'!S290-'2008'!S290</f>
        <v>-5.4833015437998733E-2</v>
      </c>
      <c r="T290" s="10">
        <f>'2020'!T290-'2008'!T290</f>
        <v>-5.038516441689519E-3</v>
      </c>
      <c r="U290" s="10">
        <f>'2020'!U290-'2008'!U290</f>
        <v>-6.060037826194823E-2</v>
      </c>
      <c r="V290" s="10">
        <f>'2020'!V290-'2008'!V290</f>
        <v>7.9083615500715812E-3</v>
      </c>
      <c r="W290" s="10">
        <f>'2020'!W290-'2008'!W290</f>
        <v>2.8975177155674339E-3</v>
      </c>
    </row>
    <row r="291" spans="1:23" x14ac:dyDescent="0.3">
      <c r="A291" s="1" t="s">
        <v>1253</v>
      </c>
      <c r="B291" s="1" t="s">
        <v>479</v>
      </c>
      <c r="C291" s="2">
        <f>'2020'!C291-'2008'!C291</f>
        <v>5.9418681525494899E-3</v>
      </c>
      <c r="D291" s="3">
        <f>'2020'!D291-'2008'!D291</f>
        <v>-4.5087654004356603E-2</v>
      </c>
      <c r="E291" s="4">
        <f>'2020'!E291-'2008'!E291</f>
        <v>-3.973996578473693E-2</v>
      </c>
      <c r="F291" s="11">
        <f>'2020'!F291-'2008'!F291</f>
        <v>-1.2742174652979419E-3</v>
      </c>
      <c r="G291" s="4">
        <f>'2020'!G291-'2008'!G291</f>
        <v>-1.5390195884163377E-2</v>
      </c>
      <c r="H291" s="11">
        <f>'2020'!H291-'2008'!H291</f>
        <v>1.1316725129841658E-2</v>
      </c>
      <c r="I291" s="7">
        <f>'2020'!I291-'2008'!I291</f>
        <v>-5.0075751256345197E-2</v>
      </c>
      <c r="J291" s="8">
        <f>'2020'!J291-'2008'!J291</f>
        <v>-3.1427282099853571E-2</v>
      </c>
      <c r="K291" s="8">
        <f>'2020'!K291-'2008'!K291</f>
        <v>-3.0222914177929789E-3</v>
      </c>
      <c r="L291" s="8">
        <f>'2020'!L291-'2008'!L291</f>
        <v>-1.5626177738698642E-2</v>
      </c>
      <c r="M291" s="17">
        <f>'2020'!M291-'2008'!M291</f>
        <v>3.3944385141430465E-2</v>
      </c>
      <c r="N291" s="16">
        <f>'2020'!N291-'2008'!N291</f>
        <v>8.1616079220733218E-3</v>
      </c>
      <c r="O291" s="16">
        <f>'2020'!O291-'2008'!O291</f>
        <v>2.5782777219357136E-2</v>
      </c>
      <c r="P291" s="5">
        <f>'2020'!P291-'2008'!P291</f>
        <v>5.8114167596950241E-2</v>
      </c>
      <c r="Q291" s="18">
        <f>'2020'!Q291-'2008'!Q291</f>
        <v>2.1721243214606202E-2</v>
      </c>
      <c r="R291" s="18">
        <f>'2020'!R291-'2008'!R291</f>
        <v>3.6392924382344045E-2</v>
      </c>
      <c r="S291" s="9">
        <f>'2020'!S291-'2008'!S291</f>
        <v>9.0467206748705287E-3</v>
      </c>
      <c r="T291" s="10">
        <f>'2020'!T291-'2008'!T291</f>
        <v>0</v>
      </c>
      <c r="U291" s="10">
        <f>'2020'!U291-'2008'!U291</f>
        <v>1.2111472469141793E-3</v>
      </c>
      <c r="V291" s="10">
        <f>'2020'!V291-'2008'!V291</f>
        <v>2.4124591461093855E-3</v>
      </c>
      <c r="W291" s="10">
        <f>'2020'!W291-'2008'!W291</f>
        <v>5.4231142818469621E-3</v>
      </c>
    </row>
    <row r="292" spans="1:23" x14ac:dyDescent="0.3">
      <c r="A292" s="1" t="s">
        <v>480</v>
      </c>
      <c r="B292" s="1" t="s">
        <v>481</v>
      </c>
      <c r="C292" s="2">
        <f>'2020'!C292-'2008'!C292</f>
        <v>4.1380073981731602E-3</v>
      </c>
      <c r="D292" s="3">
        <f>'2020'!D292-'2008'!D292</f>
        <v>1.9547545637597835E-2</v>
      </c>
      <c r="E292" s="4">
        <f>'2020'!E292-'2008'!E292</f>
        <v>1.6911092656196253E-2</v>
      </c>
      <c r="F292" s="11">
        <f>'2020'!F292-'2008'!F292</f>
        <v>-3.2228606892662805E-3</v>
      </c>
      <c r="G292" s="4">
        <f>'2020'!G292-'2008'!G292</f>
        <v>6.6133049981256103E-3</v>
      </c>
      <c r="H292" s="11">
        <f>'2020'!H292-'2008'!H292</f>
        <v>-7.5399132745773007E-4</v>
      </c>
      <c r="I292" s="7">
        <f>'2020'!I292-'2008'!I292</f>
        <v>1.5096257264737165E-2</v>
      </c>
      <c r="J292" s="8">
        <f>'2020'!J292-'2008'!J292</f>
        <v>2.4362872522826685E-2</v>
      </c>
      <c r="K292" s="8">
        <f>'2020'!K292-'2008'!K292</f>
        <v>2.0584675407093224E-3</v>
      </c>
      <c r="L292" s="8">
        <f>'2020'!L292-'2008'!L292</f>
        <v>-1.1325082798798847E-2</v>
      </c>
      <c r="M292" s="17">
        <f>'2020'!M292-'2008'!M292</f>
        <v>-1.9755210128725727E-2</v>
      </c>
      <c r="N292" s="16">
        <f>'2020'!N292-'2008'!N292</f>
        <v>-1.7633456039625465E-2</v>
      </c>
      <c r="O292" s="16">
        <f>'2020'!O292-'2008'!O292</f>
        <v>-2.1217540891002654E-3</v>
      </c>
      <c r="P292" s="5">
        <f>'2020'!P292-'2008'!P292</f>
        <v>1.8816121595697927E-2</v>
      </c>
      <c r="Q292" s="18">
        <f>'2020'!Q292-'2008'!Q292</f>
        <v>2.0254406626343591E-2</v>
      </c>
      <c r="R292" s="18">
        <f>'2020'!R292-'2008'!R292</f>
        <v>-1.4382850306456571E-3</v>
      </c>
      <c r="S292" s="9">
        <f>'2020'!S292-'2008'!S292</f>
        <v>-2.9566706971134005E-2</v>
      </c>
      <c r="T292" s="10">
        <f>'2020'!T292-'2008'!T292</f>
        <v>-3.4713245333117255E-3</v>
      </c>
      <c r="U292" s="10">
        <f>'2020'!U292-'2008'!U292</f>
        <v>-3.476605813089502E-2</v>
      </c>
      <c r="V292" s="10">
        <f>'2020'!V292-'2008'!V292</f>
        <v>5.6813951604261365E-3</v>
      </c>
      <c r="W292" s="10">
        <f>'2020'!W292-'2008'!W292</f>
        <v>2.9892805326466061E-3</v>
      </c>
    </row>
    <row r="293" spans="1:23" x14ac:dyDescent="0.3">
      <c r="A293" s="1" t="s">
        <v>482</v>
      </c>
      <c r="B293" s="1" t="s">
        <v>483</v>
      </c>
      <c r="C293" s="2">
        <f>'2020'!C293-'2008'!C293</f>
        <v>9.3152312788710723E-3</v>
      </c>
      <c r="D293" s="3">
        <f>'2020'!D293-'2008'!D293</f>
        <v>3.8895877726299322E-2</v>
      </c>
      <c r="E293" s="4">
        <f>'2020'!E293-'2008'!E293</f>
        <v>4.0062998744868766E-3</v>
      </c>
      <c r="F293" s="11">
        <f>'2020'!F293-'2008'!F293</f>
        <v>-6.4245285414952155E-3</v>
      </c>
      <c r="G293" s="4">
        <f>'2020'!G293-'2008'!G293</f>
        <v>-1.064347717923475E-2</v>
      </c>
      <c r="H293" s="11">
        <f>'2020'!H293-'2008'!H293</f>
        <v>5.1957583572542432E-2</v>
      </c>
      <c r="I293" s="7">
        <f>'2020'!I293-'2008'!I293</f>
        <v>6.5459473542724897E-3</v>
      </c>
      <c r="J293" s="8">
        <f>'2020'!J293-'2008'!J293</f>
        <v>7.4966807074360042E-4</v>
      </c>
      <c r="K293" s="8">
        <f>'2020'!K293-'2008'!K293</f>
        <v>1.0616708759558838E-2</v>
      </c>
      <c r="L293" s="8">
        <f>'2020'!L293-'2008'!L293</f>
        <v>-4.820429476029944E-3</v>
      </c>
      <c r="M293" s="17">
        <f>'2020'!M293-'2008'!M293</f>
        <v>1.4616187024427921E-2</v>
      </c>
      <c r="N293" s="16">
        <f>'2020'!N293-'2008'!N293</f>
        <v>-9.7993801958498085E-4</v>
      </c>
      <c r="O293" s="16">
        <f>'2020'!O293-'2008'!O293</f>
        <v>1.5596125044012902E-2</v>
      </c>
      <c r="P293" s="5">
        <f>'2020'!P293-'2008'!P293</f>
        <v>-5.3459811440046467E-2</v>
      </c>
      <c r="Q293" s="18">
        <f>'2020'!Q293-'2008'!Q293</f>
        <v>-2.5256384176121062E-2</v>
      </c>
      <c r="R293" s="18">
        <f>'2020'!R293-'2008'!R293</f>
        <v>-2.8203427263925412E-2</v>
      </c>
      <c r="S293" s="9">
        <f>'2020'!S293-'2008'!S293</f>
        <v>2.7170306139177661E-3</v>
      </c>
      <c r="T293" s="10">
        <f>'2020'!T293-'2008'!T293</f>
        <v>8.7176450111851704E-3</v>
      </c>
      <c r="U293" s="10">
        <f>'2020'!U293-'2008'!U293</f>
        <v>1.5832212493934001E-3</v>
      </c>
      <c r="V293" s="10">
        <f>'2020'!V293-'2008'!V293</f>
        <v>8.1587214954230193E-3</v>
      </c>
      <c r="W293" s="10">
        <f>'2020'!W293-'2008'!W293</f>
        <v>-1.5742557142083828E-2</v>
      </c>
    </row>
    <row r="294" spans="1:23" x14ac:dyDescent="0.3">
      <c r="A294" s="1" t="s">
        <v>484</v>
      </c>
      <c r="B294" s="1" t="s">
        <v>485</v>
      </c>
      <c r="C294" s="2">
        <f>'2020'!C294-'2008'!C294</f>
        <v>1.4812126513909396E-2</v>
      </c>
      <c r="D294" s="3">
        <f>'2020'!D294-'2008'!D294</f>
        <v>2.6575815021612548E-2</v>
      </c>
      <c r="E294" s="4">
        <f>'2020'!E294-'2008'!E294</f>
        <v>1.696467284015226E-2</v>
      </c>
      <c r="F294" s="11">
        <f>'2020'!F294-'2008'!F294</f>
        <v>9.3441385065045138E-4</v>
      </c>
      <c r="G294" s="4">
        <f>'2020'!G294-'2008'!G294</f>
        <v>7.7870608339006137E-3</v>
      </c>
      <c r="H294" s="11">
        <f>'2020'!H294-'2008'!H294</f>
        <v>8.896674969092154E-4</v>
      </c>
      <c r="I294" s="7">
        <f>'2020'!I294-'2008'!I294</f>
        <v>2.4095159048568238E-2</v>
      </c>
      <c r="J294" s="8">
        <f>'2020'!J294-'2008'!J294</f>
        <v>3.5324199353484242E-2</v>
      </c>
      <c r="K294" s="8">
        <f>'2020'!K294-'2008'!K294</f>
        <v>-1.4999431825028019E-2</v>
      </c>
      <c r="L294" s="8">
        <f>'2020'!L294-'2008'!L294</f>
        <v>3.7703915201120122E-3</v>
      </c>
      <c r="M294" s="17">
        <f>'2020'!M294-'2008'!M294</f>
        <v>-8.2067082937916369E-3</v>
      </c>
      <c r="N294" s="16">
        <f>'2020'!N294-'2008'!N294</f>
        <v>-1.1092306367633843E-3</v>
      </c>
      <c r="O294" s="16">
        <f>'2020'!O294-'2008'!O294</f>
        <v>-7.0974776570282422E-3</v>
      </c>
      <c r="P294" s="5">
        <f>'2020'!P294-'2008'!P294</f>
        <v>-3.0113151413613176E-2</v>
      </c>
      <c r="Q294" s="18">
        <f>'2020'!Q294-'2008'!Q294</f>
        <v>7.4148115641487627E-4</v>
      </c>
      <c r="R294" s="18">
        <f>'2020'!R294-'2008'!R294</f>
        <v>-3.0854632570028066E-2</v>
      </c>
      <c r="S294" s="9">
        <f>'2020'!S294-'2008'!S294</f>
        <v>2.4610121511334376E-3</v>
      </c>
      <c r="T294" s="10">
        <f>'2020'!T294-'2008'!T294</f>
        <v>1.2151695389997413E-2</v>
      </c>
      <c r="U294" s="10">
        <f>'2020'!U294-'2008'!U294</f>
        <v>-4.2003597223088315E-3</v>
      </c>
      <c r="V294" s="10">
        <f>'2020'!V294-'2008'!V294</f>
        <v>-2.8488526665519792E-3</v>
      </c>
      <c r="W294" s="10">
        <f>'2020'!W294-'2008'!W294</f>
        <v>-2.641470850003165E-3</v>
      </c>
    </row>
    <row r="295" spans="1:23" x14ac:dyDescent="0.3">
      <c r="A295" s="1" t="s">
        <v>486</v>
      </c>
      <c r="B295" s="1" t="s">
        <v>487</v>
      </c>
      <c r="C295" s="2">
        <f>'2020'!C295-'2008'!C295</f>
        <v>1.7990070296420468E-2</v>
      </c>
      <c r="D295" s="3">
        <f>'2020'!D295-'2008'!D295</f>
        <v>2.6664645455526492E-2</v>
      </c>
      <c r="E295" s="4">
        <f>'2020'!E295-'2008'!E295</f>
        <v>1.204511423627086E-2</v>
      </c>
      <c r="F295" s="11">
        <f>'2020'!F295-'2008'!F295</f>
        <v>4.7512075803057136E-4</v>
      </c>
      <c r="G295" s="4">
        <f>'2020'!G295-'2008'!G295</f>
        <v>-3.632532978584499E-3</v>
      </c>
      <c r="H295" s="11">
        <f>'2020'!H295-'2008'!H295</f>
        <v>1.7776943439809536E-2</v>
      </c>
      <c r="I295" s="7">
        <f>'2020'!I295-'2008'!I295</f>
        <v>9.9831474614997858E-3</v>
      </c>
      <c r="J295" s="8">
        <f>'2020'!J295-'2008'!J295</f>
        <v>4.4416478945626028E-3</v>
      </c>
      <c r="K295" s="8">
        <f>'2020'!K295-'2008'!K295</f>
        <v>5.541499566937183E-3</v>
      </c>
      <c r="L295" s="8">
        <f>'2020'!L295-'2008'!L295</f>
        <v>0</v>
      </c>
      <c r="M295" s="17">
        <f>'2020'!M295-'2008'!M295</f>
        <v>-1.406608592974222E-4</v>
      </c>
      <c r="N295" s="16">
        <f>'2020'!N295-'2008'!N295</f>
        <v>-4.1542853530298776E-3</v>
      </c>
      <c r="O295" s="16">
        <f>'2020'!O295-'2008'!O295</f>
        <v>4.0136244937324546E-3</v>
      </c>
      <c r="P295" s="5">
        <f>'2020'!P295-'2008'!P295</f>
        <v>-1.966621986189776E-2</v>
      </c>
      <c r="Q295" s="18">
        <f>'2020'!Q295-'2008'!Q295</f>
        <v>5.1365571442371361E-3</v>
      </c>
      <c r="R295" s="18">
        <f>'2020'!R295-'2008'!R295</f>
        <v>-2.4802777006134868E-2</v>
      </c>
      <c r="S295" s="9">
        <f>'2020'!S295-'2008'!S295</f>
        <v>1.1491581005894369E-3</v>
      </c>
      <c r="T295" s="10">
        <f>'2020'!T295-'2008'!T295</f>
        <v>1.2744433373780689E-3</v>
      </c>
      <c r="U295" s="10">
        <f>'2020'!U295-'2008'!U295</f>
        <v>-5.0601518510022779E-3</v>
      </c>
      <c r="V295" s="10">
        <f>'2020'!V295-'2008'!V295</f>
        <v>5.1418593739366164E-3</v>
      </c>
      <c r="W295" s="10">
        <f>'2020'!W295-'2008'!W295</f>
        <v>-2.0699275972296642E-4</v>
      </c>
    </row>
    <row r="296" spans="1:23" x14ac:dyDescent="0.3">
      <c r="A296" s="1" t="s">
        <v>488</v>
      </c>
      <c r="B296" s="1" t="s">
        <v>489</v>
      </c>
      <c r="C296" s="2">
        <f>'2020'!C296-'2008'!C296</f>
        <v>9.7026255900994895E-3</v>
      </c>
      <c r="D296" s="3">
        <f>'2020'!D296-'2008'!D296</f>
        <v>-6.4151718706070893E-2</v>
      </c>
      <c r="E296" s="4">
        <f>'2020'!E296-'2008'!E296</f>
        <v>-1.4919127080279086E-2</v>
      </c>
      <c r="F296" s="11">
        <f>'2020'!F296-'2008'!F296</f>
        <v>-1.8272688876186022E-2</v>
      </c>
      <c r="G296" s="4">
        <f>'2020'!G296-'2008'!G296</f>
        <v>-1.6360647497025677E-2</v>
      </c>
      <c r="H296" s="11">
        <f>'2020'!H296-'2008'!H296</f>
        <v>-1.4599255252580118E-2</v>
      </c>
      <c r="I296" s="7">
        <f>'2020'!I296-'2008'!I296</f>
        <v>-5.4923582246091812E-3</v>
      </c>
      <c r="J296" s="8">
        <f>'2020'!J296-'2008'!J296</f>
        <v>-5.9286167055924779E-3</v>
      </c>
      <c r="K296" s="8">
        <f>'2020'!K296-'2008'!K296</f>
        <v>-3.6352248774312434E-4</v>
      </c>
      <c r="L296" s="8">
        <f>'2020'!L296-'2008'!L296</f>
        <v>7.9978096872642714E-4</v>
      </c>
      <c r="M296" s="17">
        <f>'2020'!M296-'2008'!M296</f>
        <v>-5.0962101462950597E-4</v>
      </c>
      <c r="N296" s="16">
        <f>'2020'!N296-'2008'!N296</f>
        <v>-3.09741299584591E-3</v>
      </c>
      <c r="O296" s="16">
        <f>'2020'!O296-'2008'!O296</f>
        <v>2.5877919812164049E-3</v>
      </c>
      <c r="P296" s="5">
        <f>'2020'!P296-'2008'!P296</f>
        <v>7.3056738154044953E-2</v>
      </c>
      <c r="Q296" s="18">
        <f>'2020'!Q296-'2008'!Q296</f>
        <v>1.6806118668521247E-2</v>
      </c>
      <c r="R296" s="18">
        <f>'2020'!R296-'2008'!R296</f>
        <v>5.625061948552372E-2</v>
      </c>
      <c r="S296" s="9">
        <f>'2020'!S296-'2008'!S296</f>
        <v>6.7995853813641125E-3</v>
      </c>
      <c r="T296" s="10">
        <f>'2020'!T296-'2008'!T296</f>
        <v>0</v>
      </c>
      <c r="U296" s="10">
        <f>'2020'!U296-'2008'!U296</f>
        <v>0</v>
      </c>
      <c r="V296" s="10">
        <f>'2020'!V296-'2008'!V296</f>
        <v>6.7995853813641125E-3</v>
      </c>
      <c r="W296" s="10">
        <f>'2020'!W296-'2008'!W296</f>
        <v>0</v>
      </c>
    </row>
    <row r="297" spans="1:23" x14ac:dyDescent="0.3">
      <c r="A297" s="1" t="s">
        <v>490</v>
      </c>
      <c r="B297" s="1" t="s">
        <v>491</v>
      </c>
      <c r="C297" s="2">
        <f>'2020'!C297-'2008'!C297</f>
        <v>1.666481877979481E-2</v>
      </c>
      <c r="D297" s="3">
        <f>'2020'!D297-'2008'!D297</f>
        <v>-7.2069266981200086E-3</v>
      </c>
      <c r="E297" s="4">
        <f>'2020'!E297-'2008'!E297</f>
        <v>-8.6891935861826974E-4</v>
      </c>
      <c r="F297" s="11">
        <f>'2020'!F297-'2008'!F297</f>
        <v>9.6615051012382304E-3</v>
      </c>
      <c r="G297" s="4">
        <f>'2020'!G297-'2008'!G297</f>
        <v>3.4819788645471653E-2</v>
      </c>
      <c r="H297" s="11">
        <f>'2020'!H297-'2008'!H297</f>
        <v>-5.0819301086211639E-2</v>
      </c>
      <c r="I297" s="7">
        <f>'2020'!I297-'2008'!I297</f>
        <v>-3.9416966295047554E-2</v>
      </c>
      <c r="J297" s="8">
        <f>'2020'!J297-'2008'!J297</f>
        <v>-2.3643328710545843E-2</v>
      </c>
      <c r="K297" s="8">
        <f>'2020'!K297-'2008'!K297</f>
        <v>1.2765933044905919E-4</v>
      </c>
      <c r="L297" s="8">
        <f>'2020'!L297-'2008'!L297</f>
        <v>-1.5901296914950763E-2</v>
      </c>
      <c r="M297" s="17">
        <f>'2020'!M297-'2008'!M297</f>
        <v>2.1719606800525607E-2</v>
      </c>
      <c r="N297" s="16">
        <f>'2020'!N297-'2008'!N297</f>
        <v>-3.3897113905619718E-2</v>
      </c>
      <c r="O297" s="16">
        <f>'2020'!O297-'2008'!O297</f>
        <v>5.5616720706145331E-2</v>
      </c>
      <c r="P297" s="5">
        <f>'2020'!P297-'2008'!P297</f>
        <v>2.4535543315767586E-2</v>
      </c>
      <c r="Q297" s="18">
        <f>'2020'!Q297-'2008'!Q297</f>
        <v>1.629741190514928E-2</v>
      </c>
      <c r="R297" s="18">
        <f>'2020'!R297-'2008'!R297</f>
        <v>8.2381314106183025E-3</v>
      </c>
      <c r="S297" s="9">
        <f>'2020'!S297-'2008'!S297</f>
        <v>1.7033561656669166E-2</v>
      </c>
      <c r="T297" s="10">
        <f>'2020'!T297-'2008'!T297</f>
        <v>-1.5925338398852403E-2</v>
      </c>
      <c r="U297" s="10">
        <f>'2020'!U297-'2008'!U297</f>
        <v>-6.1879013814611803E-3</v>
      </c>
      <c r="V297" s="10">
        <f>'2020'!V297-'2008'!V297</f>
        <v>1.7097184177775011E-2</v>
      </c>
      <c r="W297" s="10">
        <f>'2020'!W297-'2008'!W297</f>
        <v>2.2049617259207746E-2</v>
      </c>
    </row>
    <row r="298" spans="1:23" x14ac:dyDescent="0.3">
      <c r="A298" s="1" t="s">
        <v>492</v>
      </c>
      <c r="B298" s="1" t="s">
        <v>493</v>
      </c>
      <c r="C298" s="2">
        <f>'2020'!C298-'2008'!C298</f>
        <v>4.519148108895199E-4</v>
      </c>
      <c r="D298" s="3">
        <f>'2020'!D298-'2008'!D298</f>
        <v>-3.343444125576106E-3</v>
      </c>
      <c r="E298" s="4">
        <f>'2020'!E298-'2008'!E298</f>
        <v>1.1039155721280586E-2</v>
      </c>
      <c r="F298" s="11">
        <f>'2020'!F298-'2008'!F298</f>
        <v>2.7685193626005022E-4</v>
      </c>
      <c r="G298" s="4">
        <f>'2020'!G298-'2008'!G298</f>
        <v>-1.8056729090495771E-2</v>
      </c>
      <c r="H298" s="11">
        <f>'2020'!H298-'2008'!H298</f>
        <v>3.397277307379036E-3</v>
      </c>
      <c r="I298" s="7">
        <f>'2020'!I298-'2008'!I298</f>
        <v>4.589447125334771E-2</v>
      </c>
      <c r="J298" s="8">
        <f>'2020'!J298-'2008'!J298</f>
        <v>2.5495784163255528E-2</v>
      </c>
      <c r="K298" s="8">
        <f>'2020'!K298-'2008'!K298</f>
        <v>7.4983928147450522E-3</v>
      </c>
      <c r="L298" s="8">
        <f>'2020'!L298-'2008'!L298</f>
        <v>1.2900294275347135E-2</v>
      </c>
      <c r="M298" s="17">
        <f>'2020'!M298-'2008'!M298</f>
        <v>-1.250318711613374E-2</v>
      </c>
      <c r="N298" s="16">
        <f>'2020'!N298-'2008'!N298</f>
        <v>-1.0049098078359936E-2</v>
      </c>
      <c r="O298" s="16">
        <f>'2020'!O298-'2008'!O298</f>
        <v>-2.4540890377738045E-3</v>
      </c>
      <c r="P298" s="5">
        <f>'2020'!P298-'2008'!P298</f>
        <v>-2.146095844581844E-2</v>
      </c>
      <c r="Q298" s="18">
        <f>'2020'!Q298-'2008'!Q298</f>
        <v>2.6603872485688046E-3</v>
      </c>
      <c r="R298" s="18">
        <f>'2020'!R298-'2008'!R298</f>
        <v>-2.4121345694387245E-2</v>
      </c>
      <c r="S298" s="9">
        <f>'2020'!S298-'2008'!S298</f>
        <v>-8.1349667549299592E-3</v>
      </c>
      <c r="T298" s="10">
        <f>'2020'!T298-'2008'!T298</f>
        <v>-2.1206865790567753E-3</v>
      </c>
      <c r="U298" s="10">
        <f>'2020'!U298-'2008'!U298</f>
        <v>-3.0697242619830939E-3</v>
      </c>
      <c r="V298" s="10">
        <f>'2020'!V298-'2008'!V298</f>
        <v>2.4722733367776722E-3</v>
      </c>
      <c r="W298" s="10">
        <f>'2020'!W298-'2008'!W298</f>
        <v>-5.4168292506677658E-3</v>
      </c>
    </row>
    <row r="299" spans="1:23" x14ac:dyDescent="0.3">
      <c r="A299" s="1" t="s">
        <v>494</v>
      </c>
      <c r="B299" s="1" t="s">
        <v>495</v>
      </c>
      <c r="C299" s="2">
        <f>'2020'!C299-'2008'!C299</f>
        <v>1.6467183765777937E-2</v>
      </c>
      <c r="D299" s="3">
        <f>'2020'!D299-'2008'!D299</f>
        <v>-1.5491918070128535E-2</v>
      </c>
      <c r="E299" s="4">
        <f>'2020'!E299-'2008'!E299</f>
        <v>-8.8886426253934944E-3</v>
      </c>
      <c r="F299" s="11">
        <f>'2020'!F299-'2008'!F299</f>
        <v>8.5347212918286241E-3</v>
      </c>
      <c r="G299" s="4">
        <f>'2020'!G299-'2008'!G299</f>
        <v>-1.2254125898301244E-3</v>
      </c>
      <c r="H299" s="11">
        <f>'2020'!H299-'2008'!H299</f>
        <v>-1.3912584146733548E-2</v>
      </c>
      <c r="I299" s="7">
        <f>'2020'!I299-'2008'!I299</f>
        <v>-1.9708696203803423E-2</v>
      </c>
      <c r="J299" s="8">
        <f>'2020'!J299-'2008'!J299</f>
        <v>-9.8258031824616753E-4</v>
      </c>
      <c r="K299" s="8">
        <f>'2020'!K299-'2008'!K299</f>
        <v>-7.464668307091752E-3</v>
      </c>
      <c r="L299" s="8">
        <f>'2020'!L299-'2008'!L299</f>
        <v>-1.1261447578465502E-2</v>
      </c>
      <c r="M299" s="17">
        <f>'2020'!M299-'2008'!M299</f>
        <v>5.5814634455093382E-2</v>
      </c>
      <c r="N299" s="16">
        <f>'2020'!N299-'2008'!N299</f>
        <v>1.4478825565086478E-2</v>
      </c>
      <c r="O299" s="16">
        <f>'2020'!O299-'2008'!O299</f>
        <v>4.1335808890006903E-2</v>
      </c>
      <c r="P299" s="5">
        <f>'2020'!P299-'2008'!P299</f>
        <v>4.0328478288881864E-3</v>
      </c>
      <c r="Q299" s="18">
        <f>'2020'!Q299-'2008'!Q299</f>
        <v>-8.7359388034653207E-3</v>
      </c>
      <c r="R299" s="18">
        <f>'2020'!R299-'2008'!R299</f>
        <v>1.27687866323535E-2</v>
      </c>
      <c r="S299" s="9">
        <f>'2020'!S299-'2008'!S299</f>
        <v>-8.1796842442717344E-3</v>
      </c>
      <c r="T299" s="10">
        <f>'2020'!T299-'2008'!T299</f>
        <v>-2.4969683825517494E-3</v>
      </c>
      <c r="U299" s="10">
        <f>'2020'!U299-'2008'!U299</f>
        <v>2.3537355776454591E-2</v>
      </c>
      <c r="V299" s="10">
        <f>'2020'!V299-'2008'!V299</f>
        <v>-1.2027148889913589E-2</v>
      </c>
      <c r="W299" s="10">
        <f>'2020'!W299-'2008'!W299</f>
        <v>-1.719292274826098E-2</v>
      </c>
    </row>
    <row r="300" spans="1:23" x14ac:dyDescent="0.3">
      <c r="A300" s="1" t="s">
        <v>496</v>
      </c>
      <c r="B300" s="1" t="s">
        <v>497</v>
      </c>
      <c r="C300" s="2">
        <f>'2020'!C300-'2008'!C300</f>
        <v>-1.1650581804971027E-2</v>
      </c>
      <c r="D300" s="3">
        <f>'2020'!D300-'2008'!D300</f>
        <v>8.8667093294800547E-3</v>
      </c>
      <c r="E300" s="4">
        <f>'2020'!E300-'2008'!E300</f>
        <v>2.0239313642701824E-2</v>
      </c>
      <c r="F300" s="11">
        <f>'2020'!F300-'2008'!F300</f>
        <v>0</v>
      </c>
      <c r="G300" s="4">
        <f>'2020'!G300-'2008'!G300</f>
        <v>-5.5439376140380327E-3</v>
      </c>
      <c r="H300" s="11">
        <f>'2020'!H300-'2008'!H300</f>
        <v>-5.8286666991837341E-3</v>
      </c>
      <c r="I300" s="7">
        <f>'2020'!I300-'2008'!I300</f>
        <v>2.7208725007066337E-2</v>
      </c>
      <c r="J300" s="8">
        <f>'2020'!J300-'2008'!J300</f>
        <v>1.8837946537278882E-2</v>
      </c>
      <c r="K300" s="8">
        <f>'2020'!K300-'2008'!K300</f>
        <v>0</v>
      </c>
      <c r="L300" s="8">
        <f>'2020'!L300-'2008'!L300</f>
        <v>8.3707784697874665E-3</v>
      </c>
      <c r="M300" s="17">
        <f>'2020'!M300-'2008'!M300</f>
        <v>-2.1949203056175315E-2</v>
      </c>
      <c r="N300" s="16">
        <f>'2020'!N300-'2008'!N300</f>
        <v>1.2760582022003003E-2</v>
      </c>
      <c r="O300" s="16">
        <f>'2020'!O300-'2008'!O300</f>
        <v>-3.470978507817829E-2</v>
      </c>
      <c r="P300" s="5">
        <f>'2020'!P300-'2008'!P300</f>
        <v>2.4172211320142023E-4</v>
      </c>
      <c r="Q300" s="18">
        <f>'2020'!Q300-'2008'!Q300</f>
        <v>2.4172211320142023E-4</v>
      </c>
      <c r="R300" s="18">
        <f>'2020'!R300-'2008'!R300</f>
        <v>0</v>
      </c>
      <c r="S300" s="9">
        <f>'2020'!S300-'2008'!S300</f>
        <v>-2.6018535198543427E-2</v>
      </c>
      <c r="T300" s="10">
        <f>'2020'!T300-'2008'!T300</f>
        <v>-3.3887674676850287E-3</v>
      </c>
      <c r="U300" s="10">
        <f>'2020'!U300-'2008'!U300</f>
        <v>0</v>
      </c>
      <c r="V300" s="10">
        <f>'2020'!V300-'2008'!V300</f>
        <v>-8.1904074683288759E-3</v>
      </c>
      <c r="W300" s="10">
        <f>'2020'!W300-'2008'!W300</f>
        <v>-1.4439360262529519E-2</v>
      </c>
    </row>
    <row r="301" spans="1:23" x14ac:dyDescent="0.3">
      <c r="A301" s="1" t="s">
        <v>498</v>
      </c>
      <c r="B301" s="1" t="s">
        <v>499</v>
      </c>
      <c r="C301" s="2">
        <f>'2020'!C301-'2008'!C301</f>
        <v>1.2504795202203878E-2</v>
      </c>
      <c r="D301" s="3">
        <f>'2020'!D301-'2008'!D301</f>
        <v>3.8291164685930634E-2</v>
      </c>
      <c r="E301" s="4">
        <f>'2020'!E301-'2008'!E301</f>
        <v>-2.7472926755206344E-2</v>
      </c>
      <c r="F301" s="11">
        <f>'2020'!F301-'2008'!F301</f>
        <v>1.7806154673627339E-2</v>
      </c>
      <c r="G301" s="4">
        <f>'2020'!G301-'2008'!G301</f>
        <v>8.9012855003724745E-3</v>
      </c>
      <c r="H301" s="11">
        <f>'2020'!H301-'2008'!H301</f>
        <v>3.9056651267137144E-2</v>
      </c>
      <c r="I301" s="7">
        <f>'2020'!I301-'2008'!I301</f>
        <v>-7.5360655127753765E-2</v>
      </c>
      <c r="J301" s="8">
        <f>'2020'!J301-'2008'!J301</f>
        <v>-4.0964797638086275E-2</v>
      </c>
      <c r="K301" s="8">
        <f>'2020'!K301-'2008'!K301</f>
        <v>-9.2319800596965887E-3</v>
      </c>
      <c r="L301" s="8">
        <f>'2020'!L301-'2008'!L301</f>
        <v>-2.516387742997089E-2</v>
      </c>
      <c r="M301" s="17">
        <f>'2020'!M301-'2008'!M301</f>
        <v>1.6250588446571956E-2</v>
      </c>
      <c r="N301" s="16">
        <f>'2020'!N301-'2008'!N301</f>
        <v>6.1874805772761075E-3</v>
      </c>
      <c r="O301" s="16">
        <f>'2020'!O301-'2008'!O301</f>
        <v>1.0063107869295852E-2</v>
      </c>
      <c r="P301" s="5">
        <f>'2020'!P301-'2008'!P301</f>
        <v>-1.7262874561940714E-2</v>
      </c>
      <c r="Q301" s="18">
        <f>'2020'!Q301-'2008'!Q301</f>
        <v>-5.8039674120740313E-3</v>
      </c>
      <c r="R301" s="18">
        <f>'2020'!R301-'2008'!R301</f>
        <v>-1.1458907149866679E-2</v>
      </c>
      <c r="S301" s="9">
        <f>'2020'!S301-'2008'!S301</f>
        <v>5.05865717593958E-2</v>
      </c>
      <c r="T301" s="10">
        <f>'2020'!T301-'2008'!T301</f>
        <v>1.4481646019972993E-2</v>
      </c>
      <c r="U301" s="10">
        <f>'2020'!U301-'2008'!U301</f>
        <v>4.7954200559138533E-3</v>
      </c>
      <c r="V301" s="10">
        <f>'2020'!V301-'2008'!V301</f>
        <v>2.805417341566013E-2</v>
      </c>
      <c r="W301" s="10">
        <f>'2020'!W301-'2008'!W301</f>
        <v>3.2553322678488313E-3</v>
      </c>
    </row>
    <row r="302" spans="1:23" x14ac:dyDescent="0.3">
      <c r="A302" s="1" t="s">
        <v>500</v>
      </c>
      <c r="B302" s="1" t="s">
        <v>501</v>
      </c>
      <c r="C302" s="2">
        <f>'2020'!C302-'2008'!C302</f>
        <v>1.866988127774416E-2</v>
      </c>
      <c r="D302" s="3">
        <f>'2020'!D302-'2008'!D302</f>
        <v>2.9325641700476898E-2</v>
      </c>
      <c r="E302" s="4">
        <f>'2020'!E302-'2008'!E302</f>
        <v>1.9173484702521934E-2</v>
      </c>
      <c r="F302" s="11">
        <f>'2020'!F302-'2008'!F302</f>
        <v>-1.3324260787085002E-2</v>
      </c>
      <c r="G302" s="4">
        <f>'2020'!G302-'2008'!G302</f>
        <v>1.6973104544683454E-3</v>
      </c>
      <c r="H302" s="11">
        <f>'2020'!H302-'2008'!H302</f>
        <v>2.1779107330571597E-2</v>
      </c>
      <c r="I302" s="7">
        <f>'2020'!I302-'2008'!I302</f>
        <v>-5.8335427989084226E-3</v>
      </c>
      <c r="J302" s="8">
        <f>'2020'!J302-'2008'!J302</f>
        <v>-1.0701524990983091E-2</v>
      </c>
      <c r="K302" s="8">
        <f>'2020'!K302-'2008'!K302</f>
        <v>5.7753922152567611E-3</v>
      </c>
      <c r="L302" s="8">
        <f>'2020'!L302-'2008'!L302</f>
        <v>-9.0741002318209425E-4</v>
      </c>
      <c r="M302" s="17">
        <f>'2020'!M302-'2008'!M302</f>
        <v>2.3063318724266806E-2</v>
      </c>
      <c r="N302" s="16">
        <f>'2020'!N302-'2008'!N302</f>
        <v>-5.4159751308703735E-3</v>
      </c>
      <c r="O302" s="16">
        <f>'2020'!O302-'2008'!O302</f>
        <v>2.8479293855137183E-2</v>
      </c>
      <c r="P302" s="5">
        <f>'2020'!P302-'2008'!P302</f>
        <v>-1.2504106650447072E-2</v>
      </c>
      <c r="Q302" s="18">
        <f>'2020'!Q302-'2008'!Q302</f>
        <v>-1.4003972314486607E-2</v>
      </c>
      <c r="R302" s="18">
        <f>'2020'!R302-'2008'!R302</f>
        <v>1.4998656640395347E-3</v>
      </c>
      <c r="S302" s="9">
        <f>'2020'!S302-'2008'!S302</f>
        <v>-1.5381429697644E-2</v>
      </c>
      <c r="T302" s="10">
        <f>'2020'!T302-'2008'!T302</f>
        <v>4.855576887150926E-3</v>
      </c>
      <c r="U302" s="10">
        <f>'2020'!U302-'2008'!U302</f>
        <v>-4.5720138147259545E-2</v>
      </c>
      <c r="V302" s="10">
        <f>'2020'!V302-'2008'!V302</f>
        <v>1.904629610010615E-2</v>
      </c>
      <c r="W302" s="10">
        <f>'2020'!W302-'2008'!W302</f>
        <v>6.436835462358452E-3</v>
      </c>
    </row>
    <row r="303" spans="1:23" x14ac:dyDescent="0.3">
      <c r="A303" s="1" t="s">
        <v>502</v>
      </c>
      <c r="B303" s="1" t="s">
        <v>503</v>
      </c>
      <c r="C303" s="2">
        <f>'2020'!C303-'2008'!C303</f>
        <v>3.8950336898956328E-3</v>
      </c>
      <c r="D303" s="3">
        <f>'2020'!D303-'2008'!D303</f>
        <v>1.0628211104201618E-2</v>
      </c>
      <c r="E303" s="4">
        <f>'2020'!E303-'2008'!E303</f>
        <v>7.294827621313324E-3</v>
      </c>
      <c r="F303" s="11">
        <f>'2020'!F303-'2008'!F303</f>
        <v>-1.3208028623790391E-3</v>
      </c>
      <c r="G303" s="4">
        <f>'2020'!G303-'2008'!G303</f>
        <v>7.6643400107739013E-3</v>
      </c>
      <c r="H303" s="11">
        <f>'2020'!H303-'2008'!H303</f>
        <v>-3.0101536655065611E-3</v>
      </c>
      <c r="I303" s="7">
        <f>'2020'!I303-'2008'!I303</f>
        <v>-1.5178950584203987E-3</v>
      </c>
      <c r="J303" s="8">
        <f>'2020'!J303-'2008'!J303</f>
        <v>-6.4575891025213383E-4</v>
      </c>
      <c r="K303" s="8">
        <f>'2020'!K303-'2008'!K303</f>
        <v>1.2434977270209223E-3</v>
      </c>
      <c r="L303" s="8">
        <f>'2020'!L303-'2008'!L303</f>
        <v>-2.1156338751891907E-3</v>
      </c>
      <c r="M303" s="17">
        <f>'2020'!M303-'2008'!M303</f>
        <v>-2.2387652507856459E-2</v>
      </c>
      <c r="N303" s="16">
        <f>'2020'!N303-'2008'!N303</f>
        <v>-2.4753304110279435E-2</v>
      </c>
      <c r="O303" s="16">
        <f>'2020'!O303-'2008'!O303</f>
        <v>2.365651602422969E-3</v>
      </c>
      <c r="P303" s="5">
        <f>'2020'!P303-'2008'!P303</f>
        <v>9.630660838703238E-3</v>
      </c>
      <c r="Q303" s="18">
        <f>'2020'!Q303-'2008'!Q303</f>
        <v>5.7191812506483808E-4</v>
      </c>
      <c r="R303" s="18">
        <f>'2020'!R303-'2008'!R303</f>
        <v>9.0587427136383999E-3</v>
      </c>
      <c r="S303" s="9">
        <f>'2020'!S303-'2008'!S303</f>
        <v>7.5417093132676416E-3</v>
      </c>
      <c r="T303" s="10">
        <f>'2020'!T303-'2008'!T303</f>
        <v>2.4827160213434212E-3</v>
      </c>
      <c r="U303" s="10">
        <f>'2020'!U303-'2008'!U303</f>
        <v>-3.5179515831334635E-3</v>
      </c>
      <c r="V303" s="10">
        <f>'2020'!V303-'2008'!V303</f>
        <v>4.9158539772512855E-3</v>
      </c>
      <c r="W303" s="10">
        <f>'2020'!W303-'2008'!W303</f>
        <v>3.6610908978064079E-3</v>
      </c>
    </row>
    <row r="304" spans="1:23" x14ac:dyDescent="0.3">
      <c r="A304" s="1" t="s">
        <v>504</v>
      </c>
      <c r="B304" s="1" t="s">
        <v>505</v>
      </c>
      <c r="C304" s="2">
        <f>'2020'!C304-'2008'!C304</f>
        <v>-1.4173066200025008E-3</v>
      </c>
      <c r="D304" s="3">
        <f>'2020'!D304-'2008'!D304</f>
        <v>2.4389059820368097E-2</v>
      </c>
      <c r="E304" s="4">
        <f>'2020'!E304-'2008'!E304</f>
        <v>1.713241386502333E-2</v>
      </c>
      <c r="F304" s="11">
        <f>'2020'!F304-'2008'!F304</f>
        <v>-8.0878709856569558E-4</v>
      </c>
      <c r="G304" s="4">
        <f>'2020'!G304-'2008'!G304</f>
        <v>-2.953586281404158E-3</v>
      </c>
      <c r="H304" s="11">
        <f>'2020'!H304-'2008'!H304</f>
        <v>1.10190193353146E-2</v>
      </c>
      <c r="I304" s="7">
        <f>'2020'!I304-'2008'!I304</f>
        <v>1.0149479386221683E-3</v>
      </c>
      <c r="J304" s="8">
        <f>'2020'!J304-'2008'!J304</f>
        <v>5.1355833174627358E-4</v>
      </c>
      <c r="K304" s="8">
        <f>'2020'!K304-'2008'!K304</f>
        <v>-9.0754424166255773E-4</v>
      </c>
      <c r="L304" s="8">
        <f>'2020'!L304-'2008'!L304</f>
        <v>1.4089338485384489E-3</v>
      </c>
      <c r="M304" s="17">
        <f>'2020'!M304-'2008'!M304</f>
        <v>-1.4171496249308566E-2</v>
      </c>
      <c r="N304" s="16">
        <f>'2020'!N304-'2008'!N304</f>
        <v>-8.0327364853006178E-3</v>
      </c>
      <c r="O304" s="16">
        <f>'2020'!O304-'2008'!O304</f>
        <v>-6.1387597640079478E-3</v>
      </c>
      <c r="P304" s="5">
        <f>'2020'!P304-'2008'!P304</f>
        <v>-7.231274697973876E-3</v>
      </c>
      <c r="Q304" s="18">
        <f>'2020'!Q304-'2008'!Q304</f>
        <v>-7.4609046978402552E-4</v>
      </c>
      <c r="R304" s="18">
        <f>'2020'!R304-'2008'!R304</f>
        <v>-6.4851842281898504E-3</v>
      </c>
      <c r="S304" s="9">
        <f>'2020'!S304-'2008'!S304</f>
        <v>-5.4185434317103459E-3</v>
      </c>
      <c r="T304" s="10">
        <f>'2020'!T304-'2008'!T304</f>
        <v>-9.0917841627639103E-4</v>
      </c>
      <c r="U304" s="10">
        <f>'2020'!U304-'2008'!U304</f>
        <v>-8.3916843744317043E-3</v>
      </c>
      <c r="V304" s="10">
        <f>'2020'!V304-'2008'!V304</f>
        <v>1.8520861534514731E-3</v>
      </c>
      <c r="W304" s="10">
        <f>'2020'!W304-'2008'!W304</f>
        <v>2.0302332055462807E-3</v>
      </c>
    </row>
    <row r="305" spans="1:23" x14ac:dyDescent="0.3">
      <c r="A305" s="1" t="s">
        <v>506</v>
      </c>
      <c r="B305" s="1" t="s">
        <v>1254</v>
      </c>
      <c r="C305" s="2">
        <f>'2020'!C305-'2008'!C305</f>
        <v>4.7930250177799505E-3</v>
      </c>
      <c r="D305" s="3">
        <f>'2020'!D305-'2008'!D305</f>
        <v>-1.9108945158011204E-3</v>
      </c>
      <c r="E305" s="4">
        <f>'2020'!E305-'2008'!E305</f>
        <v>3.55058137348448E-3</v>
      </c>
      <c r="F305" s="11">
        <f>'2020'!F305-'2008'!F305</f>
        <v>-1.8955504465253993E-3</v>
      </c>
      <c r="G305" s="4">
        <f>'2020'!G305-'2008'!G305</f>
        <v>-7.1177877273398867E-3</v>
      </c>
      <c r="H305" s="11">
        <f>'2020'!H305-'2008'!H305</f>
        <v>3.5518622845796821E-3</v>
      </c>
      <c r="I305" s="7">
        <f>'2020'!I305-'2008'!I305</f>
        <v>7.1513540810733689E-3</v>
      </c>
      <c r="J305" s="8">
        <f>'2020'!J305-'2008'!J305</f>
        <v>-2.7628445438123567E-3</v>
      </c>
      <c r="K305" s="8">
        <f>'2020'!K305-'2008'!K305</f>
        <v>-1.1081339111350778E-3</v>
      </c>
      <c r="L305" s="8">
        <f>'2020'!L305-'2008'!L305</f>
        <v>1.1022332536020796E-2</v>
      </c>
      <c r="M305" s="17">
        <f>'2020'!M305-'2008'!M305</f>
        <v>5.8145238272290511E-3</v>
      </c>
      <c r="N305" s="16">
        <f>'2020'!N305-'2008'!N305</f>
        <v>6.6423812814587896E-3</v>
      </c>
      <c r="O305" s="16">
        <f>'2020'!O305-'2008'!O305</f>
        <v>-8.2785745422974538E-4</v>
      </c>
      <c r="P305" s="5">
        <f>'2020'!P305-'2008'!P305</f>
        <v>2.0190934878163841E-3</v>
      </c>
      <c r="Q305" s="18">
        <f>'2020'!Q305-'2008'!Q305</f>
        <v>1.4169278857908731E-3</v>
      </c>
      <c r="R305" s="18">
        <f>'2020'!R305-'2008'!R305</f>
        <v>6.0216560202551797E-4</v>
      </c>
      <c r="S305" s="9">
        <f>'2020'!S305-'2008'!S305</f>
        <v>-8.2810518625378027E-3</v>
      </c>
      <c r="T305" s="10">
        <f>'2020'!T305-'2008'!T305</f>
        <v>-3.9825758835361907E-3</v>
      </c>
      <c r="U305" s="10">
        <f>'2020'!U305-'2008'!U305</f>
        <v>2.9047903369618933E-3</v>
      </c>
      <c r="V305" s="10">
        <f>'2020'!V305-'2008'!V305</f>
        <v>1.2412108156115882E-3</v>
      </c>
      <c r="W305" s="10">
        <f>'2020'!W305-'2008'!W305</f>
        <v>-8.4444771315750691E-3</v>
      </c>
    </row>
    <row r="306" spans="1:23" x14ac:dyDescent="0.3">
      <c r="A306" s="1" t="s">
        <v>507</v>
      </c>
      <c r="B306" s="1" t="s">
        <v>508</v>
      </c>
      <c r="C306" s="2">
        <f>'2020'!C306-'2008'!C306</f>
        <v>1.6691002188700788E-2</v>
      </c>
      <c r="D306" s="3">
        <f>'2020'!D306-'2008'!D306</f>
        <v>1.475790192571276E-2</v>
      </c>
      <c r="E306" s="4">
        <f>'2020'!E306-'2008'!E306</f>
        <v>-2.6256555841523352E-3</v>
      </c>
      <c r="F306" s="11">
        <f>'2020'!F306-'2008'!F306</f>
        <v>4.8823541507235077E-3</v>
      </c>
      <c r="G306" s="4">
        <f>'2020'!G306-'2008'!G306</f>
        <v>1.2369260293147579E-2</v>
      </c>
      <c r="H306" s="11">
        <f>'2020'!H306-'2008'!H306</f>
        <v>1.3194306599401476E-4</v>
      </c>
      <c r="I306" s="7">
        <f>'2020'!I306-'2008'!I306</f>
        <v>-1.0039214922399769E-2</v>
      </c>
      <c r="J306" s="8">
        <f>'2020'!J306-'2008'!J306</f>
        <v>-4.9911109050503749E-4</v>
      </c>
      <c r="K306" s="8">
        <f>'2020'!K306-'2008'!K306</f>
        <v>-1.0865925198963348E-2</v>
      </c>
      <c r="L306" s="8">
        <f>'2020'!L306-'2008'!L306</f>
        <v>1.3258213670686164E-3</v>
      </c>
      <c r="M306" s="17">
        <f>'2020'!M306-'2008'!M306</f>
        <v>-6.6622467704550575E-3</v>
      </c>
      <c r="N306" s="16">
        <f>'2020'!N306-'2008'!N306</f>
        <v>-5.1858791930834564E-3</v>
      </c>
      <c r="O306" s="16">
        <f>'2020'!O306-'2008'!O306</f>
        <v>-1.476367577371596E-3</v>
      </c>
      <c r="P306" s="5">
        <f>'2020'!P306-'2008'!P306</f>
        <v>-1.175359747549462E-2</v>
      </c>
      <c r="Q306" s="18">
        <f>'2020'!Q306-'2008'!Q306</f>
        <v>4.4076793240447609E-3</v>
      </c>
      <c r="R306" s="18">
        <f>'2020'!R306-'2008'!R306</f>
        <v>-1.6161276799539395E-2</v>
      </c>
      <c r="S306" s="9">
        <f>'2020'!S306-'2008'!S306</f>
        <v>3.0388159431337491E-2</v>
      </c>
      <c r="T306" s="10">
        <f>'2020'!T306-'2008'!T306</f>
        <v>2.6041199922393274E-3</v>
      </c>
      <c r="U306" s="10">
        <f>'2020'!U306-'2008'!U306</f>
        <v>1.4270658538300285E-2</v>
      </c>
      <c r="V306" s="10">
        <f>'2020'!V306-'2008'!V306</f>
        <v>9.892124556650287E-3</v>
      </c>
      <c r="W306" s="10">
        <f>'2020'!W306-'2008'!W306</f>
        <v>3.6212563441475887E-3</v>
      </c>
    </row>
    <row r="307" spans="1:23" x14ac:dyDescent="0.3">
      <c r="A307" s="1" t="s">
        <v>509</v>
      </c>
      <c r="B307" s="1" t="s">
        <v>510</v>
      </c>
      <c r="C307" s="2">
        <f>'2020'!C307-'2008'!C307</f>
        <v>5.5171076588632073E-3</v>
      </c>
      <c r="D307" s="3">
        <f>'2020'!D307-'2008'!D307</f>
        <v>-1.3990144074624372E-2</v>
      </c>
      <c r="E307" s="4">
        <f>'2020'!E307-'2008'!E307</f>
        <v>-1.350568372856141E-2</v>
      </c>
      <c r="F307" s="11">
        <f>'2020'!F307-'2008'!F307</f>
        <v>1.6897249948982437E-4</v>
      </c>
      <c r="G307" s="4">
        <f>'2020'!G307-'2008'!G307</f>
        <v>1.1870964096928061E-3</v>
      </c>
      <c r="H307" s="11">
        <f>'2020'!H307-'2008'!H307</f>
        <v>-1.8405292552455856E-3</v>
      </c>
      <c r="I307" s="7">
        <f>'2020'!I307-'2008'!I307</f>
        <v>-2.2309427836363971E-2</v>
      </c>
      <c r="J307" s="8">
        <f>'2020'!J307-'2008'!J307</f>
        <v>-2.2232301008814556E-3</v>
      </c>
      <c r="K307" s="8">
        <f>'2020'!K307-'2008'!K307</f>
        <v>-1.8726058414423135E-2</v>
      </c>
      <c r="L307" s="8">
        <f>'2020'!L307-'2008'!L307</f>
        <v>-1.3601393210593837E-3</v>
      </c>
      <c r="M307" s="17">
        <f>'2020'!M307-'2008'!M307</f>
        <v>2.4478450947813479E-2</v>
      </c>
      <c r="N307" s="16">
        <f>'2020'!N307-'2008'!N307</f>
        <v>3.5812906876124116E-2</v>
      </c>
      <c r="O307" s="16">
        <f>'2020'!O307-'2008'!O307</f>
        <v>-1.1334455928310644E-2</v>
      </c>
      <c r="P307" s="5">
        <f>'2020'!P307-'2008'!P307</f>
        <v>1.8050837212450571E-2</v>
      </c>
      <c r="Q307" s="18">
        <f>'2020'!Q307-'2008'!Q307</f>
        <v>6.2997230531131806E-3</v>
      </c>
      <c r="R307" s="18">
        <f>'2020'!R307-'2008'!R307</f>
        <v>1.1751114159337389E-2</v>
      </c>
      <c r="S307" s="9">
        <f>'2020'!S307-'2008'!S307</f>
        <v>-7.1260859041252789E-4</v>
      </c>
      <c r="T307" s="10">
        <f>'2020'!T307-'2008'!T307</f>
        <v>-3.8727179697372188E-3</v>
      </c>
      <c r="U307" s="10">
        <f>'2020'!U307-'2008'!U307</f>
        <v>3.0642331728937343E-2</v>
      </c>
      <c r="V307" s="10">
        <f>'2020'!V307-'2008'!V307</f>
        <v>-1.1310440416868198E-2</v>
      </c>
      <c r="W307" s="10">
        <f>'2020'!W307-'2008'!W307</f>
        <v>-1.6171781932744444E-2</v>
      </c>
    </row>
    <row r="308" spans="1:23" x14ac:dyDescent="0.3">
      <c r="A308" s="1" t="s">
        <v>1135</v>
      </c>
      <c r="B308" s="1" t="s">
        <v>1136</v>
      </c>
      <c r="C308" s="2">
        <f>'2020'!C308-'2008'!C308</f>
        <v>6.329120493445084E-3</v>
      </c>
      <c r="D308" s="3">
        <f>'2020'!D308-'2008'!D308</f>
        <v>3.0103714048333285E-2</v>
      </c>
      <c r="E308" s="4">
        <f>'2020'!E308-'2008'!E308</f>
        <v>-1.1972325718925078E-2</v>
      </c>
      <c r="F308" s="11">
        <f>'2020'!F308-'2008'!F308</f>
        <v>2.0029483172155828E-2</v>
      </c>
      <c r="G308" s="4">
        <f>'2020'!G308-'2008'!G308</f>
        <v>2.3808776205754143E-2</v>
      </c>
      <c r="H308" s="11">
        <f>'2020'!H308-'2008'!H308</f>
        <v>-1.762219610651615E-3</v>
      </c>
      <c r="I308" s="7">
        <f>'2020'!I308-'2008'!I308</f>
        <v>-5.0491425245357879E-2</v>
      </c>
      <c r="J308" s="8">
        <f>'2020'!J308-'2008'!J308</f>
        <v>-2.2040756799679331E-2</v>
      </c>
      <c r="K308" s="8">
        <f>'2020'!K308-'2008'!K308</f>
        <v>-1.5619622590887353E-2</v>
      </c>
      <c r="L308" s="8">
        <f>'2020'!L308-'2008'!L308</f>
        <v>-1.2831045854791195E-2</v>
      </c>
      <c r="M308" s="17">
        <f>'2020'!M308-'2008'!M308</f>
        <v>-5.630514417704395E-2</v>
      </c>
      <c r="N308" s="16">
        <f>'2020'!N308-'2008'!N308</f>
        <v>-7.6132413645015572E-3</v>
      </c>
      <c r="O308" s="16">
        <f>'2020'!O308-'2008'!O308</f>
        <v>-4.869190281254239E-2</v>
      </c>
      <c r="P308" s="5">
        <f>'2020'!P308-'2008'!P308</f>
        <v>3.2090405543137059E-2</v>
      </c>
      <c r="Q308" s="18">
        <f>'2020'!Q308-'2008'!Q308</f>
        <v>1.786013462680603E-2</v>
      </c>
      <c r="R308" s="18">
        <f>'2020'!R308-'2008'!R308</f>
        <v>1.4230270916331032E-2</v>
      </c>
      <c r="S308" s="9">
        <f>'2020'!S308-'2008'!S308</f>
        <v>5.0931570324376507E-2</v>
      </c>
      <c r="T308" s="10">
        <f>'2020'!T308-'2008'!T308</f>
        <v>-7.8590788642158328E-3</v>
      </c>
      <c r="U308" s="10">
        <f>'2020'!U308-'2008'!U308</f>
        <v>3.0267873109927901E-2</v>
      </c>
      <c r="V308" s="10">
        <f>'2020'!V308-'2008'!V308</f>
        <v>-5.9398461582854979E-3</v>
      </c>
      <c r="W308" s="10">
        <f>'2020'!W308-'2008'!W308</f>
        <v>3.4462622236949923E-2</v>
      </c>
    </row>
    <row r="309" spans="1:23" x14ac:dyDescent="0.3">
      <c r="A309" s="1" t="s">
        <v>511</v>
      </c>
      <c r="B309" s="1" t="s">
        <v>512</v>
      </c>
      <c r="C309" s="2">
        <f>'2020'!C309-'2008'!C309</f>
        <v>5.1018620337333065E-3</v>
      </c>
      <c r="D309" s="3">
        <f>'2020'!D309-'2008'!D309</f>
        <v>5.3915431521989216E-2</v>
      </c>
      <c r="E309" s="4">
        <f>'2020'!E309-'2008'!E309</f>
        <v>2.4947342350716231E-2</v>
      </c>
      <c r="F309" s="11">
        <f>'2020'!F309-'2008'!F309</f>
        <v>7.2092355976831821E-3</v>
      </c>
      <c r="G309" s="4">
        <f>'2020'!G309-'2008'!G309</f>
        <v>-2.8921654111727618E-2</v>
      </c>
      <c r="H309" s="11">
        <f>'2020'!H309-'2008'!H309</f>
        <v>5.0680507685317414E-2</v>
      </c>
      <c r="I309" s="7">
        <f>'2020'!I309-'2008'!I309</f>
        <v>-3.274325171083925E-2</v>
      </c>
      <c r="J309" s="8">
        <f>'2020'!J309-'2008'!J309</f>
        <v>-2.9537336625597918E-2</v>
      </c>
      <c r="K309" s="8">
        <f>'2020'!K309-'2008'!K309</f>
        <v>4.0085438207132689E-3</v>
      </c>
      <c r="L309" s="8">
        <f>'2020'!L309-'2008'!L309</f>
        <v>-7.2144589059545908E-3</v>
      </c>
      <c r="M309" s="17">
        <f>'2020'!M309-'2008'!M309</f>
        <v>1.7329479778519452E-2</v>
      </c>
      <c r="N309" s="16">
        <f>'2020'!N309-'2008'!N309</f>
        <v>-7.4186439777929256E-3</v>
      </c>
      <c r="O309" s="16">
        <f>'2020'!O309-'2008'!O309</f>
        <v>2.4748123756312374E-2</v>
      </c>
      <c r="P309" s="5">
        <f>'2020'!P309-'2008'!P309</f>
        <v>-8.9318521782189159E-3</v>
      </c>
      <c r="Q309" s="18">
        <f>'2020'!Q309-'2008'!Q309</f>
        <v>2.1625191488908804E-3</v>
      </c>
      <c r="R309" s="18">
        <f>'2020'!R309-'2008'!R309</f>
        <v>-1.1094371327109789E-2</v>
      </c>
      <c r="S309" s="9">
        <f>'2020'!S309-'2008'!S309</f>
        <v>-2.4467945377717154E-2</v>
      </c>
      <c r="T309" s="10">
        <f>'2020'!T309-'2008'!T309</f>
        <v>0</v>
      </c>
      <c r="U309" s="10">
        <f>'2020'!U309-'2008'!U309</f>
        <v>8.7149776187714703E-4</v>
      </c>
      <c r="V309" s="10">
        <f>'2020'!V309-'2008'!V309</f>
        <v>4.5483770432344292E-4</v>
      </c>
      <c r="W309" s="10">
        <f>'2020'!W309-'2008'!W309</f>
        <v>-2.5794280843917747E-2</v>
      </c>
    </row>
    <row r="310" spans="1:23" x14ac:dyDescent="0.3">
      <c r="A310" s="1" t="s">
        <v>513</v>
      </c>
      <c r="B310" s="1" t="s">
        <v>514</v>
      </c>
      <c r="C310" s="2">
        <f>'2020'!C310-'2008'!C310</f>
        <v>9.3955662655471617E-3</v>
      </c>
      <c r="D310" s="3">
        <f>'2020'!D310-'2008'!D310</f>
        <v>-2.5339047159615991E-3</v>
      </c>
      <c r="E310" s="4">
        <f>'2020'!E310-'2008'!E310</f>
        <v>8.3398552945801036E-3</v>
      </c>
      <c r="F310" s="11">
        <f>'2020'!F310-'2008'!F310</f>
        <v>-6.9717511651147882E-4</v>
      </c>
      <c r="G310" s="4">
        <f>'2020'!G310-'2008'!G310</f>
        <v>-5.8261614494970054E-3</v>
      </c>
      <c r="H310" s="11">
        <f>'2020'!H310-'2008'!H310</f>
        <v>-4.350423444533201E-3</v>
      </c>
      <c r="I310" s="7">
        <f>'2020'!I310-'2008'!I310</f>
        <v>1.3003856468470888E-2</v>
      </c>
      <c r="J310" s="8">
        <f>'2020'!J310-'2008'!J310</f>
        <v>2.6649873993106268E-3</v>
      </c>
      <c r="K310" s="8">
        <f>'2020'!K310-'2008'!K310</f>
        <v>2.1071829119404953E-3</v>
      </c>
      <c r="L310" s="8">
        <f>'2020'!L310-'2008'!L310</f>
        <v>8.2316861572197617E-3</v>
      </c>
      <c r="M310" s="17">
        <f>'2020'!M310-'2008'!M310</f>
        <v>3.5606117604151111E-3</v>
      </c>
      <c r="N310" s="16">
        <f>'2020'!N310-'2008'!N310</f>
        <v>8.72518546273926E-3</v>
      </c>
      <c r="O310" s="16">
        <f>'2020'!O310-'2008'!O310</f>
        <v>-5.1645737023241454E-3</v>
      </c>
      <c r="P310" s="5">
        <f>'2020'!P310-'2008'!P310</f>
        <v>2.0677264376107729E-3</v>
      </c>
      <c r="Q310" s="18">
        <f>'2020'!Q310-'2008'!Q310</f>
        <v>1.438190420703124E-3</v>
      </c>
      <c r="R310" s="18">
        <f>'2020'!R310-'2008'!R310</f>
        <v>6.2953601690764194E-4</v>
      </c>
      <c r="S310" s="9">
        <f>'2020'!S310-'2008'!S310</f>
        <v>-6.7027236849879768E-3</v>
      </c>
      <c r="T310" s="10">
        <f>'2020'!T310-'2008'!T310</f>
        <v>1.9040202275346035E-3</v>
      </c>
      <c r="U310" s="10">
        <f>'2020'!U310-'2008'!U310</f>
        <v>-4.5516125489087345E-3</v>
      </c>
      <c r="V310" s="10">
        <f>'2020'!V310-'2008'!V310</f>
        <v>-3.8357309718482641E-3</v>
      </c>
      <c r="W310" s="10">
        <f>'2020'!W310-'2008'!W310</f>
        <v>-2.1940039176557291E-4</v>
      </c>
    </row>
    <row r="311" spans="1:23" x14ac:dyDescent="0.3">
      <c r="A311" s="1" t="s">
        <v>515</v>
      </c>
      <c r="B311" s="1" t="s">
        <v>516</v>
      </c>
      <c r="C311" s="2">
        <f>'2020'!C311-'2008'!C311</f>
        <v>2.1835011659391834E-3</v>
      </c>
      <c r="D311" s="3">
        <f>'2020'!D311-'2008'!D311</f>
        <v>1.3252650069369945E-2</v>
      </c>
      <c r="E311" s="4">
        <f>'2020'!E311-'2008'!E311</f>
        <v>-2.3068851446612498E-3</v>
      </c>
      <c r="F311" s="11">
        <f>'2020'!F311-'2008'!F311</f>
        <v>-7.5367439067196458E-4</v>
      </c>
      <c r="G311" s="4">
        <f>'2020'!G311-'2008'!G311</f>
        <v>1.6408750660286929E-2</v>
      </c>
      <c r="H311" s="11">
        <f>'2020'!H311-'2008'!H311</f>
        <v>-9.5541055583754815E-5</v>
      </c>
      <c r="I311" s="7">
        <f>'2020'!I311-'2008'!I311</f>
        <v>2.1668809828407215E-3</v>
      </c>
      <c r="J311" s="8">
        <f>'2020'!J311-'2008'!J311</f>
        <v>1.0501027051717501E-2</v>
      </c>
      <c r="K311" s="8">
        <f>'2020'!K311-'2008'!K311</f>
        <v>-9.3250923880189608E-3</v>
      </c>
      <c r="L311" s="8">
        <f>'2020'!L311-'2008'!L311</f>
        <v>9.9094631914218093E-4</v>
      </c>
      <c r="M311" s="17">
        <f>'2020'!M311-'2008'!M311</f>
        <v>-1.7823767998190659E-2</v>
      </c>
      <c r="N311" s="16">
        <f>'2020'!N311-'2008'!N311</f>
        <v>-1.8514149380096823E-2</v>
      </c>
      <c r="O311" s="16">
        <f>'2020'!O311-'2008'!O311</f>
        <v>6.9038138190615633E-4</v>
      </c>
      <c r="P311" s="5">
        <f>'2020'!P311-'2008'!P311</f>
        <v>-2.9328423676969889E-3</v>
      </c>
      <c r="Q311" s="18">
        <f>'2020'!Q311-'2008'!Q311</f>
        <v>-1.2254723763378324E-3</v>
      </c>
      <c r="R311" s="18">
        <f>'2020'!R311-'2008'!R311</f>
        <v>-1.7073699913591547E-3</v>
      </c>
      <c r="S311" s="9">
        <f>'2020'!S311-'2008'!S311</f>
        <v>7.520580479616179E-3</v>
      </c>
      <c r="T311" s="10">
        <f>'2020'!T311-'2008'!T311</f>
        <v>-1.9964938273644164E-3</v>
      </c>
      <c r="U311" s="10">
        <f>'2020'!U311-'2008'!U311</f>
        <v>6.9579734023839518E-3</v>
      </c>
      <c r="V311" s="10">
        <f>'2020'!V311-'2008'!V311</f>
        <v>-1.606903832148416E-3</v>
      </c>
      <c r="W311" s="10">
        <f>'2020'!W311-'2008'!W311</f>
        <v>4.1660047367450687E-3</v>
      </c>
    </row>
    <row r="312" spans="1:23" x14ac:dyDescent="0.3">
      <c r="A312" s="1" t="s">
        <v>517</v>
      </c>
      <c r="B312" s="1" t="s">
        <v>518</v>
      </c>
      <c r="C312" s="2">
        <f>'2020'!C312-'2008'!C312</f>
        <v>1.0266699048082917E-2</v>
      </c>
      <c r="D312" s="3">
        <f>'2020'!D312-'2008'!D312</f>
        <v>8.2698438673642072E-3</v>
      </c>
      <c r="E312" s="4">
        <f>'2020'!E312-'2008'!E312</f>
        <v>1.3944417961072944E-3</v>
      </c>
      <c r="F312" s="11">
        <f>'2020'!F312-'2008'!F312</f>
        <v>4.5435837628538507E-3</v>
      </c>
      <c r="G312" s="4">
        <f>'2020'!G312-'2008'!G312</f>
        <v>1.0063576466187926E-3</v>
      </c>
      <c r="H312" s="11">
        <f>'2020'!H312-'2008'!H312</f>
        <v>1.3254606617842703E-3</v>
      </c>
      <c r="I312" s="7">
        <f>'2020'!I312-'2008'!I312</f>
        <v>1.2116486707630769E-2</v>
      </c>
      <c r="J312" s="8">
        <f>'2020'!J312-'2008'!J312</f>
        <v>-3.1638704322099823E-3</v>
      </c>
      <c r="K312" s="8">
        <f>'2020'!K312-'2008'!K312</f>
        <v>1.3520669725323193E-2</v>
      </c>
      <c r="L312" s="8">
        <f>'2020'!L312-'2008'!L312</f>
        <v>1.7596874145175655E-3</v>
      </c>
      <c r="M312" s="17">
        <f>'2020'!M312-'2008'!M312</f>
        <v>2.3893941807278898E-2</v>
      </c>
      <c r="N312" s="16">
        <f>'2020'!N312-'2008'!N312</f>
        <v>9.6261571907758463E-3</v>
      </c>
      <c r="O312" s="16">
        <f>'2020'!O312-'2008'!O312</f>
        <v>1.4267784616503049E-2</v>
      </c>
      <c r="P312" s="5">
        <f>'2020'!P312-'2008'!P312</f>
        <v>-1.22565650324696E-2</v>
      </c>
      <c r="Q312" s="18">
        <f>'2020'!Q312-'2008'!Q312</f>
        <v>-4.0875617176301289E-3</v>
      </c>
      <c r="R312" s="18">
        <f>'2020'!R312-'2008'!R312</f>
        <v>-8.1690033148394715E-3</v>
      </c>
      <c r="S312" s="9">
        <f>'2020'!S312-'2008'!S312</f>
        <v>-2.1757008301721281E-2</v>
      </c>
      <c r="T312" s="10">
        <f>'2020'!T312-'2008'!T312</f>
        <v>-8.4847915800061527E-4</v>
      </c>
      <c r="U312" s="10">
        <f>'2020'!U312-'2008'!U312</f>
        <v>-2.3418612452712081E-2</v>
      </c>
      <c r="V312" s="10">
        <f>'2020'!V312-'2008'!V312</f>
        <v>7.6523245857543325E-3</v>
      </c>
      <c r="W312" s="10">
        <f>'2020'!W312-'2008'!W312</f>
        <v>-5.1422412767629412E-3</v>
      </c>
    </row>
    <row r="313" spans="1:23" x14ac:dyDescent="0.3">
      <c r="A313" s="1" t="s">
        <v>519</v>
      </c>
      <c r="B313" s="1" t="s">
        <v>520</v>
      </c>
      <c r="C313" s="2">
        <f>'2020'!C313-'2008'!C313</f>
        <v>1.9592236941854357E-2</v>
      </c>
      <c r="D313" s="3">
        <f>'2020'!D313-'2008'!D313</f>
        <v>1.3287034458241878E-2</v>
      </c>
      <c r="E313" s="4">
        <f>'2020'!E313-'2008'!E313</f>
        <v>-2.7985055683340462E-3</v>
      </c>
      <c r="F313" s="11">
        <f>'2020'!F313-'2008'!F313</f>
        <v>0</v>
      </c>
      <c r="G313" s="4">
        <f>'2020'!G313-'2008'!G313</f>
        <v>-9.1092885882443353E-4</v>
      </c>
      <c r="H313" s="11">
        <f>'2020'!H313-'2008'!H313</f>
        <v>1.6996468885400351E-2</v>
      </c>
      <c r="I313" s="7">
        <f>'2020'!I313-'2008'!I313</f>
        <v>-2.4316646370760711E-2</v>
      </c>
      <c r="J313" s="8">
        <f>'2020'!J313-'2008'!J313</f>
        <v>-2.0095114288186972E-2</v>
      </c>
      <c r="K313" s="8">
        <f>'2020'!K313-'2008'!K313</f>
        <v>4.8938663442997824E-4</v>
      </c>
      <c r="L313" s="8">
        <f>'2020'!L313-'2008'!L313</f>
        <v>-4.7109187170037113E-3</v>
      </c>
      <c r="M313" s="17">
        <f>'2020'!M313-'2008'!M313</f>
        <v>2.6047471346529391E-2</v>
      </c>
      <c r="N313" s="16">
        <f>'2020'!N313-'2008'!N313</f>
        <v>-1.0335316474437774E-2</v>
      </c>
      <c r="O313" s="16">
        <f>'2020'!O313-'2008'!O313</f>
        <v>3.6382787820967169E-2</v>
      </c>
      <c r="P313" s="5">
        <f>'2020'!P313-'2008'!P313</f>
        <v>3.4396527845741154E-4</v>
      </c>
      <c r="Q313" s="18">
        <f>'2020'!Q313-'2008'!Q313</f>
        <v>1.3484246962548584E-2</v>
      </c>
      <c r="R313" s="18">
        <f>'2020'!R313-'2008'!R313</f>
        <v>-1.3140281684091176E-2</v>
      </c>
      <c r="S313" s="9">
        <f>'2020'!S313-'2008'!S313</f>
        <v>4.2304122293864155E-3</v>
      </c>
      <c r="T313" s="10">
        <f>'2020'!T313-'2008'!T313</f>
        <v>3.0933492054479358E-2</v>
      </c>
      <c r="U313" s="10">
        <f>'2020'!U313-'2008'!U313</f>
        <v>-5.1369695973975699E-2</v>
      </c>
      <c r="V313" s="10">
        <f>'2020'!V313-'2008'!V313</f>
        <v>1.7087832944891773E-2</v>
      </c>
      <c r="W313" s="10">
        <f>'2020'!W313-'2008'!W313</f>
        <v>7.5787832039910085E-3</v>
      </c>
    </row>
    <row r="314" spans="1:23" x14ac:dyDescent="0.3">
      <c r="A314" s="1" t="s">
        <v>521</v>
      </c>
      <c r="B314" s="1" t="s">
        <v>1255</v>
      </c>
      <c r="C314" s="2">
        <f>'2020'!C314-'2008'!C314</f>
        <v>7.2497889834164386E-3</v>
      </c>
      <c r="D314" s="3">
        <f>'2020'!D314-'2008'!D314</f>
        <v>1.516825641916858E-2</v>
      </c>
      <c r="E314" s="4">
        <f>'2020'!E314-'2008'!E314</f>
        <v>8.6704454895486574E-3</v>
      </c>
      <c r="F314" s="11">
        <f>'2020'!F314-'2008'!F314</f>
        <v>-3.4290728194991491E-3</v>
      </c>
      <c r="G314" s="4">
        <f>'2020'!G314-'2008'!G314</f>
        <v>3.4871910089033092E-3</v>
      </c>
      <c r="H314" s="11">
        <f>'2020'!H314-'2008'!H314</f>
        <v>6.4396927402157501E-3</v>
      </c>
      <c r="I314" s="7">
        <f>'2020'!I314-'2008'!I314</f>
        <v>3.4570415478855435E-3</v>
      </c>
      <c r="J314" s="8">
        <f>'2020'!J314-'2008'!J314</f>
        <v>1.2146396012955168E-3</v>
      </c>
      <c r="K314" s="8">
        <f>'2020'!K314-'2008'!K314</f>
        <v>9.053340415550188E-4</v>
      </c>
      <c r="L314" s="8">
        <f>'2020'!L314-'2008'!L314</f>
        <v>1.3370679050350096E-3</v>
      </c>
      <c r="M314" s="17">
        <f>'2020'!M314-'2008'!M314</f>
        <v>-1.0141551411704447E-2</v>
      </c>
      <c r="N314" s="16">
        <f>'2020'!N314-'2008'!N314</f>
        <v>2.9858839378939933E-4</v>
      </c>
      <c r="O314" s="16">
        <f>'2020'!O314-'2008'!O314</f>
        <v>-1.0440139805493846E-2</v>
      </c>
      <c r="P314" s="5">
        <f>'2020'!P314-'2008'!P314</f>
        <v>-1.7276752143049814E-3</v>
      </c>
      <c r="Q314" s="18">
        <f>'2020'!Q314-'2008'!Q314</f>
        <v>-2.5414721671234708E-3</v>
      </c>
      <c r="R314" s="18">
        <f>'2020'!R314-'2008'!R314</f>
        <v>8.1379695281848935E-4</v>
      </c>
      <c r="S314" s="9">
        <f>'2020'!S314-'2008'!S314</f>
        <v>4.93717642371716E-4</v>
      </c>
      <c r="T314" s="10">
        <f>'2020'!T314-'2008'!T314</f>
        <v>-2.0805620846358567E-4</v>
      </c>
      <c r="U314" s="10">
        <f>'2020'!U314-'2008'!U314</f>
        <v>-1.6780433419876783E-3</v>
      </c>
      <c r="V314" s="10">
        <f>'2020'!V314-'2008'!V314</f>
        <v>-2.6809652320333374E-4</v>
      </c>
      <c r="W314" s="10">
        <f>'2020'!W314-'2008'!W314</f>
        <v>2.6479137160263164E-3</v>
      </c>
    </row>
    <row r="315" spans="1:23" x14ac:dyDescent="0.3">
      <c r="A315" s="1" t="s">
        <v>522</v>
      </c>
      <c r="B315" s="1" t="s">
        <v>523</v>
      </c>
      <c r="C315" s="2">
        <f>'2020'!C315-'2008'!C315</f>
        <v>9.0927324816415522E-3</v>
      </c>
      <c r="D315" s="3">
        <f>'2020'!D315-'2008'!D315</f>
        <v>2.7528346990711897E-2</v>
      </c>
      <c r="E315" s="4">
        <f>'2020'!E315-'2008'!E315</f>
        <v>-8.9294153979775567E-3</v>
      </c>
      <c r="F315" s="11">
        <f>'2020'!F315-'2008'!F315</f>
        <v>6.162312449198605E-3</v>
      </c>
      <c r="G315" s="4">
        <f>'2020'!G315-'2008'!G315</f>
        <v>1.1753761570953827E-2</v>
      </c>
      <c r="H315" s="11">
        <f>'2020'!H315-'2008'!H315</f>
        <v>1.8541688368537017E-2</v>
      </c>
      <c r="I315" s="7">
        <f>'2020'!I315-'2008'!I315</f>
        <v>-4.2553067319092003E-3</v>
      </c>
      <c r="J315" s="8">
        <f>'2020'!J315-'2008'!J315</f>
        <v>5.8369779670270697E-3</v>
      </c>
      <c r="K315" s="8">
        <f>'2020'!K315-'2008'!K315</f>
        <v>3.2820574193759555E-3</v>
      </c>
      <c r="L315" s="8">
        <f>'2020'!L315-'2008'!L315</f>
        <v>-1.3374342118312234E-2</v>
      </c>
      <c r="M315" s="17">
        <f>'2020'!M315-'2008'!M315</f>
        <v>1.1685041941402435E-2</v>
      </c>
      <c r="N315" s="16">
        <f>'2020'!N315-'2008'!N315</f>
        <v>1.3960038413169534E-3</v>
      </c>
      <c r="O315" s="16">
        <f>'2020'!O315-'2008'!O315</f>
        <v>1.0289038100085472E-2</v>
      </c>
      <c r="P315" s="5">
        <f>'2020'!P315-'2008'!P315</f>
        <v>-3.8074452422012794E-3</v>
      </c>
      <c r="Q315" s="18">
        <f>'2020'!Q315-'2008'!Q315</f>
        <v>-1.00567932003277E-3</v>
      </c>
      <c r="R315" s="18">
        <f>'2020'!R315-'2008'!R315</f>
        <v>-2.8017659221685129E-3</v>
      </c>
      <c r="S315" s="9">
        <f>'2020'!S315-'2008'!S315</f>
        <v>-2.2057904476362272E-2</v>
      </c>
      <c r="T315" s="10">
        <f>'2020'!T315-'2008'!T315</f>
        <v>-4.4911372436626674E-3</v>
      </c>
      <c r="U315" s="10">
        <f>'2020'!U315-'2008'!U315</f>
        <v>-1.9780106296630254E-2</v>
      </c>
      <c r="V315" s="10">
        <f>'2020'!V315-'2008'!V315</f>
        <v>-4.5037122158115787E-3</v>
      </c>
      <c r="W315" s="10">
        <f>'2020'!W315-'2008'!W315</f>
        <v>6.7170512797422241E-3</v>
      </c>
    </row>
    <row r="316" spans="1:23" x14ac:dyDescent="0.3">
      <c r="A316" s="1" t="s">
        <v>524</v>
      </c>
      <c r="B316" s="1" t="s">
        <v>525</v>
      </c>
      <c r="C316" s="2">
        <f>'2020'!C316-'2008'!C316</f>
        <v>1.4924320530937896E-2</v>
      </c>
      <c r="D316" s="3">
        <f>'2020'!D316-'2008'!D316</f>
        <v>9.3174706087966186E-3</v>
      </c>
      <c r="E316" s="4">
        <f>'2020'!E316-'2008'!E316</f>
        <v>-1.0389928778329914E-2</v>
      </c>
      <c r="F316" s="11">
        <f>'2020'!F316-'2008'!F316</f>
        <v>-6.991387164976097E-4</v>
      </c>
      <c r="G316" s="4">
        <f>'2020'!G316-'2008'!G316</f>
        <v>1.5827031220011306E-2</v>
      </c>
      <c r="H316" s="11">
        <f>'2020'!H316-'2008'!H316</f>
        <v>4.5795068836128154E-3</v>
      </c>
      <c r="I316" s="7">
        <f>'2020'!I316-'2008'!I316</f>
        <v>-9.5698128469696164E-3</v>
      </c>
      <c r="J316" s="8">
        <f>'2020'!J316-'2008'!J316</f>
        <v>-5.1540563026678324E-3</v>
      </c>
      <c r="K316" s="8">
        <f>'2020'!K316-'2008'!K316</f>
        <v>4.8865251369285797E-3</v>
      </c>
      <c r="L316" s="8">
        <f>'2020'!L316-'2008'!L316</f>
        <v>-9.3022816812303663E-3</v>
      </c>
      <c r="M316" s="17">
        <f>'2020'!M316-'2008'!M316</f>
        <v>3.8428301888612654E-3</v>
      </c>
      <c r="N316" s="16">
        <f>'2020'!N316-'2008'!N316</f>
        <v>5.5440888493888014E-3</v>
      </c>
      <c r="O316" s="16">
        <f>'2020'!O316-'2008'!O316</f>
        <v>-1.7012586605275361E-3</v>
      </c>
      <c r="P316" s="5">
        <f>'2020'!P316-'2008'!P316</f>
        <v>2.0810419405116395E-2</v>
      </c>
      <c r="Q316" s="18">
        <f>'2020'!Q316-'2008'!Q316</f>
        <v>2.7954356301661612E-3</v>
      </c>
      <c r="R316" s="18">
        <f>'2020'!R316-'2008'!R316</f>
        <v>1.8014983774950227E-2</v>
      </c>
      <c r="S316" s="9">
        <f>'2020'!S316-'2008'!S316</f>
        <v>-9.476586824866795E-3</v>
      </c>
      <c r="T316" s="10">
        <f>'2020'!T316-'2008'!T316</f>
        <v>-1.0297027249326201E-2</v>
      </c>
      <c r="U316" s="10">
        <f>'2020'!U316-'2008'!U316</f>
        <v>1.6331927184180278E-2</v>
      </c>
      <c r="V316" s="10">
        <f>'2020'!V316-'2008'!V316</f>
        <v>-1.7697824979385046E-2</v>
      </c>
      <c r="W316" s="10">
        <f>'2020'!W316-'2008'!W316</f>
        <v>2.1863382196641787E-3</v>
      </c>
    </row>
    <row r="317" spans="1:23" x14ac:dyDescent="0.3">
      <c r="A317" s="1" t="s">
        <v>526</v>
      </c>
      <c r="B317" s="1" t="s">
        <v>527</v>
      </c>
      <c r="C317" s="2">
        <f>'2020'!C317-'2008'!C317</f>
        <v>-1.2830771371284411E-3</v>
      </c>
      <c r="D317" s="3">
        <f>'2020'!D317-'2008'!D317</f>
        <v>-5.9855432775049323E-2</v>
      </c>
      <c r="E317" s="4">
        <f>'2020'!E317-'2008'!E317</f>
        <v>-2.1196203292152282E-2</v>
      </c>
      <c r="F317" s="11">
        <f>'2020'!F317-'2008'!F317</f>
        <v>-3.5890626068113343E-3</v>
      </c>
      <c r="G317" s="4">
        <f>'2020'!G317-'2008'!G317</f>
        <v>-2.7562591771148628E-2</v>
      </c>
      <c r="H317" s="11">
        <f>'2020'!H317-'2008'!H317</f>
        <v>-7.5075751049370806E-3</v>
      </c>
      <c r="I317" s="7">
        <f>'2020'!I317-'2008'!I317</f>
        <v>2.8310220594055552E-2</v>
      </c>
      <c r="J317" s="8">
        <f>'2020'!J317-'2008'!J317</f>
        <v>2.9331694546020498E-2</v>
      </c>
      <c r="K317" s="8">
        <f>'2020'!K317-'2008'!K317</f>
        <v>1.289502639279513E-2</v>
      </c>
      <c r="L317" s="8">
        <f>'2020'!L317-'2008'!L317</f>
        <v>-1.3916500344760101E-2</v>
      </c>
      <c r="M317" s="17">
        <f>'2020'!M317-'2008'!M317</f>
        <v>8.4559705144684721E-2</v>
      </c>
      <c r="N317" s="16">
        <f>'2020'!N317-'2008'!N317</f>
        <v>3.0726524941680503E-2</v>
      </c>
      <c r="O317" s="16">
        <f>'2020'!O317-'2008'!O317</f>
        <v>5.3833180203004226E-2</v>
      </c>
      <c r="P317" s="5">
        <f>'2020'!P317-'2008'!P317</f>
        <v>-2.6453166460110377E-2</v>
      </c>
      <c r="Q317" s="18">
        <f>'2020'!Q317-'2008'!Q317</f>
        <v>-1.5564599275680715E-2</v>
      </c>
      <c r="R317" s="18">
        <f>'2020'!R317-'2008'!R317</f>
        <v>-1.0888567184429663E-2</v>
      </c>
      <c r="S317" s="9">
        <f>'2020'!S317-'2008'!S317</f>
        <v>-2.7844403640709059E-2</v>
      </c>
      <c r="T317" s="10">
        <f>'2020'!T317-'2008'!T317</f>
        <v>6.3419178954684727E-5</v>
      </c>
      <c r="U317" s="10">
        <f>'2020'!U317-'2008'!U317</f>
        <v>-1.7820778318786396E-2</v>
      </c>
      <c r="V317" s="10">
        <f>'2020'!V317-'2008'!V317</f>
        <v>-6.7871918882389153E-3</v>
      </c>
      <c r="W317" s="10">
        <f>'2020'!W317-'2008'!W317</f>
        <v>-3.2998526126384355E-3</v>
      </c>
    </row>
    <row r="318" spans="1:23" x14ac:dyDescent="0.3">
      <c r="A318" s="1" t="s">
        <v>528</v>
      </c>
      <c r="B318" s="1" t="s">
        <v>1256</v>
      </c>
      <c r="C318" s="2">
        <f>'2020'!C318-'2008'!C318</f>
        <v>6.5728746159490203E-3</v>
      </c>
      <c r="D318" s="3">
        <f>'2020'!D318-'2008'!D318</f>
        <v>-5.4873307766671792E-2</v>
      </c>
      <c r="E318" s="4">
        <f>'2020'!E318-'2008'!E318</f>
        <v>-1.9440506987771139E-2</v>
      </c>
      <c r="F318" s="11">
        <f>'2020'!F318-'2008'!F318</f>
        <v>-1.7257991385559418E-2</v>
      </c>
      <c r="G318" s="4">
        <f>'2020'!G318-'2008'!G318</f>
        <v>-1.1383507859954727E-2</v>
      </c>
      <c r="H318" s="11">
        <f>'2020'!H318-'2008'!H318</f>
        <v>-6.7913015333865082E-3</v>
      </c>
      <c r="I318" s="7">
        <f>'2020'!I318-'2008'!I318</f>
        <v>1.6186589449121574E-3</v>
      </c>
      <c r="J318" s="8">
        <f>'2020'!J318-'2008'!J318</f>
        <v>1.3467592714923093E-2</v>
      </c>
      <c r="K318" s="8">
        <f>'2020'!K318-'2008'!K318</f>
        <v>-8.7928040859277662E-3</v>
      </c>
      <c r="L318" s="8">
        <f>'2020'!L318-'2008'!L318</f>
        <v>-3.0561296840831663E-3</v>
      </c>
      <c r="M318" s="17">
        <f>'2020'!M318-'2008'!M318</f>
        <v>7.5533198174141308E-2</v>
      </c>
      <c r="N318" s="16">
        <f>'2020'!N318-'2008'!N318</f>
        <v>3.8885108324467899E-2</v>
      </c>
      <c r="O318" s="16">
        <f>'2020'!O318-'2008'!O318</f>
        <v>3.6648089849673417E-2</v>
      </c>
      <c r="P318" s="5">
        <f>'2020'!P318-'2008'!P318</f>
        <v>-1.0829718877616246E-2</v>
      </c>
      <c r="Q318" s="18">
        <f>'2020'!Q318-'2008'!Q318</f>
        <v>-2.3540601411455152E-3</v>
      </c>
      <c r="R318" s="18">
        <f>'2020'!R318-'2008'!R318</f>
        <v>-8.4756587364707286E-3</v>
      </c>
      <c r="S318" s="9">
        <f>'2020'!S318-'2008'!S318</f>
        <v>-4.8759558588163943E-3</v>
      </c>
      <c r="T318" s="10">
        <f>'2020'!T318-'2008'!T318</f>
        <v>-2.4112532167548811E-2</v>
      </c>
      <c r="U318" s="10">
        <f>'2020'!U318-'2008'!U318</f>
        <v>1.1974976488397023E-2</v>
      </c>
      <c r="V318" s="10">
        <f>'2020'!V318-'2008'!V318</f>
        <v>1.1006327891785656E-2</v>
      </c>
      <c r="W318" s="10">
        <f>'2020'!W318-'2008'!W318</f>
        <v>-3.7447280714502712E-3</v>
      </c>
    </row>
    <row r="319" spans="1:23" x14ac:dyDescent="0.3">
      <c r="A319" s="1" t="s">
        <v>529</v>
      </c>
      <c r="B319" s="1" t="s">
        <v>530</v>
      </c>
      <c r="C319" s="2">
        <f>'2020'!C319-'2008'!C319</f>
        <v>1.9032520894563199E-2</v>
      </c>
      <c r="D319" s="3">
        <f>'2020'!D319-'2008'!D319</f>
        <v>-1.4561105047215223E-2</v>
      </c>
      <c r="E319" s="4">
        <f>'2020'!E319-'2008'!E319</f>
        <v>-5.5353456308853653E-3</v>
      </c>
      <c r="F319" s="11">
        <f>'2020'!F319-'2008'!F319</f>
        <v>-1.5512495834748525E-2</v>
      </c>
      <c r="G319" s="4">
        <f>'2020'!G319-'2008'!G319</f>
        <v>-2.6056761389280661E-2</v>
      </c>
      <c r="H319" s="11">
        <f>'2020'!H319-'2008'!H319</f>
        <v>3.2543497807699315E-2</v>
      </c>
      <c r="I319" s="7">
        <f>'2020'!I319-'2008'!I319</f>
        <v>1.4192166856376288E-2</v>
      </c>
      <c r="J319" s="8">
        <f>'2020'!J319-'2008'!J319</f>
        <v>2.9105625278376401E-3</v>
      </c>
      <c r="K319" s="8">
        <f>'2020'!K319-'2008'!K319</f>
        <v>6.1212588557122069E-3</v>
      </c>
      <c r="L319" s="8">
        <f>'2020'!L319-'2008'!L319</f>
        <v>5.1603454728264405E-3</v>
      </c>
      <c r="M319" s="17">
        <f>'2020'!M319-'2008'!M319</f>
        <v>4.1232037760593337E-2</v>
      </c>
      <c r="N319" s="16">
        <f>'2020'!N319-'2008'!N319</f>
        <v>2.2063134435809768E-2</v>
      </c>
      <c r="O319" s="16">
        <f>'2020'!O319-'2008'!O319</f>
        <v>1.9168903324783576E-2</v>
      </c>
      <c r="P319" s="5">
        <f>'2020'!P319-'2008'!P319</f>
        <v>-3.2770695085629672E-2</v>
      </c>
      <c r="Q319" s="18">
        <f>'2020'!Q319-'2008'!Q319</f>
        <v>-1.000862634895593E-2</v>
      </c>
      <c r="R319" s="18">
        <f>'2020'!R319-'2008'!R319</f>
        <v>-2.2762068736673753E-2</v>
      </c>
      <c r="S319" s="9">
        <f>'2020'!S319-'2008'!S319</f>
        <v>1.0940116410438488E-2</v>
      </c>
      <c r="T319" s="10">
        <f>'2020'!T319-'2008'!T319</f>
        <v>8.667181563393753E-4</v>
      </c>
      <c r="U319" s="10">
        <f>'2020'!U319-'2008'!U319</f>
        <v>1.198493035365511E-2</v>
      </c>
      <c r="V319" s="10">
        <f>'2020'!V319-'2008'!V319</f>
        <v>4.0567679826655455E-3</v>
      </c>
      <c r="W319" s="10">
        <f>'2020'!W319-'2008'!W319</f>
        <v>-5.9683000822215396E-3</v>
      </c>
    </row>
    <row r="320" spans="1:23" x14ac:dyDescent="0.3">
      <c r="A320" s="1" t="s">
        <v>531</v>
      </c>
      <c r="B320" s="1" t="s">
        <v>1257</v>
      </c>
      <c r="C320" s="2">
        <f>'2020'!C320-'2008'!C320</f>
        <v>1.8629068055578069E-2</v>
      </c>
      <c r="D320" s="3">
        <f>'2020'!D320-'2008'!D320</f>
        <v>-2.5182510750464585E-2</v>
      </c>
      <c r="E320" s="4">
        <f>'2020'!E320-'2008'!E320</f>
        <v>-5.5547423924394261E-3</v>
      </c>
      <c r="F320" s="11">
        <f>'2020'!F320-'2008'!F320</f>
        <v>0</v>
      </c>
      <c r="G320" s="4">
        <f>'2020'!G320-'2008'!G320</f>
        <v>-1.9627768358025169E-2</v>
      </c>
      <c r="H320" s="11">
        <f>'2020'!H320-'2008'!H320</f>
        <v>0</v>
      </c>
      <c r="I320" s="7">
        <f>'2020'!I320-'2008'!I320</f>
        <v>-8.5713417312486689E-3</v>
      </c>
      <c r="J320" s="8">
        <f>'2020'!J320-'2008'!J320</f>
        <v>-8.5713417312486689E-3</v>
      </c>
      <c r="K320" s="8">
        <f>'2020'!K320-'2008'!K320</f>
        <v>0</v>
      </c>
      <c r="L320" s="8">
        <f>'2020'!L320-'2008'!L320</f>
        <v>0</v>
      </c>
      <c r="M320" s="17">
        <f>'2020'!M320-'2008'!M320</f>
        <v>-1.2917636745076476E-2</v>
      </c>
      <c r="N320" s="16">
        <f>'2020'!N320-'2008'!N320</f>
        <v>-1.2917636745076476E-2</v>
      </c>
      <c r="O320" s="16">
        <f>'2020'!O320-'2008'!O320</f>
        <v>0</v>
      </c>
      <c r="P320" s="5">
        <f>'2020'!P320-'2008'!P320</f>
        <v>-4.732301689562235E-3</v>
      </c>
      <c r="Q320" s="18">
        <f>'2020'!Q320-'2008'!Q320</f>
        <v>-1.1823449143162829E-2</v>
      </c>
      <c r="R320" s="18">
        <f>'2020'!R320-'2008'!R320</f>
        <v>7.0911474536005936E-3</v>
      </c>
      <c r="S320" s="9">
        <f>'2020'!S320-'2008'!S320</f>
        <v>7.0032858971930012E-2</v>
      </c>
      <c r="T320" s="10">
        <f>'2020'!T320-'2008'!T320</f>
        <v>0</v>
      </c>
      <c r="U320" s="10">
        <f>'2020'!U320-'2008'!U320</f>
        <v>6.7095295920517065E-2</v>
      </c>
      <c r="V320" s="10">
        <f>'2020'!V320-'2008'!V320</f>
        <v>4.7514868181387157E-3</v>
      </c>
      <c r="W320" s="10">
        <f>'2020'!W320-'2008'!W320</f>
        <v>-1.8139237667257335E-3</v>
      </c>
    </row>
    <row r="321" spans="1:23" x14ac:dyDescent="0.3">
      <c r="A321" s="1" t="s">
        <v>532</v>
      </c>
      <c r="B321" s="1" t="s">
        <v>1258</v>
      </c>
      <c r="C321" s="2">
        <f>'2020'!C321-'2008'!C321</f>
        <v>1.1549294997176163E-2</v>
      </c>
      <c r="D321" s="3">
        <f>'2020'!D321-'2008'!D321</f>
        <v>1.6476953211390657E-2</v>
      </c>
      <c r="E321" s="4">
        <f>'2020'!E321-'2008'!E321</f>
        <v>-9.6053594265562842E-3</v>
      </c>
      <c r="F321" s="11">
        <f>'2020'!F321-'2008'!F321</f>
        <v>-6.7430716669092394E-4</v>
      </c>
      <c r="G321" s="4">
        <f>'2020'!G321-'2008'!G321</f>
        <v>1.0432982902608003E-2</v>
      </c>
      <c r="H321" s="11">
        <f>'2020'!H321-'2008'!H321</f>
        <v>1.6323636902029877E-2</v>
      </c>
      <c r="I321" s="7">
        <f>'2020'!I321-'2008'!I321</f>
        <v>-1.3959041084751239E-2</v>
      </c>
      <c r="J321" s="8">
        <f>'2020'!J321-'2008'!J321</f>
        <v>-5.6271061848659166E-3</v>
      </c>
      <c r="K321" s="8">
        <f>'2020'!K321-'2008'!K321</f>
        <v>1.7351605427771283E-3</v>
      </c>
      <c r="L321" s="8">
        <f>'2020'!L321-'2008'!L321</f>
        <v>-1.006709544266245E-2</v>
      </c>
      <c r="M321" s="17">
        <f>'2020'!M321-'2008'!M321</f>
        <v>-4.3099339926854024E-2</v>
      </c>
      <c r="N321" s="16">
        <f>'2020'!N321-'2008'!N321</f>
        <v>-1.4417207027419845E-2</v>
      </c>
      <c r="O321" s="16">
        <f>'2020'!O321-'2008'!O321</f>
        <v>-2.8682132899434169E-2</v>
      </c>
      <c r="P321" s="5">
        <f>'2020'!P321-'2008'!P321</f>
        <v>1.3537972840268336E-2</v>
      </c>
      <c r="Q321" s="18">
        <f>'2020'!Q321-'2008'!Q321</f>
        <v>1.6771336222708967E-2</v>
      </c>
      <c r="R321" s="18">
        <f>'2020'!R321-'2008'!R321</f>
        <v>-3.2333633824406238E-3</v>
      </c>
      <c r="S321" s="9">
        <f>'2020'!S321-'2008'!S321</f>
        <v>3.8592749957122446E-2</v>
      </c>
      <c r="T321" s="10">
        <f>'2020'!T321-'2008'!T321</f>
        <v>-2.3701259651125704E-4</v>
      </c>
      <c r="U321" s="10">
        <f>'2020'!U321-'2008'!U321</f>
        <v>7.7545463952846269E-2</v>
      </c>
      <c r="V321" s="10">
        <f>'2020'!V321-'2008'!V321</f>
        <v>-1.6915013326126473E-2</v>
      </c>
      <c r="W321" s="10">
        <f>'2020'!W321-'2008'!W321</f>
        <v>-2.1800688073086081E-2</v>
      </c>
    </row>
    <row r="322" spans="1:23" x14ac:dyDescent="0.3">
      <c r="A322" s="1" t="s">
        <v>533</v>
      </c>
      <c r="B322" s="1" t="s">
        <v>534</v>
      </c>
      <c r="C322" s="2">
        <f>'2020'!C322-'2008'!C322</f>
        <v>-2.7638596643316249E-3</v>
      </c>
      <c r="D322" s="3">
        <f>'2020'!D322-'2008'!D322</f>
        <v>5.1296306127216335E-2</v>
      </c>
      <c r="E322" s="4">
        <f>'2020'!E322-'2008'!E322</f>
        <v>2.4365609357979476E-2</v>
      </c>
      <c r="F322" s="11">
        <f>'2020'!F322-'2008'!F322</f>
        <v>5.5680695043031914E-3</v>
      </c>
      <c r="G322" s="4">
        <f>'2020'!G322-'2008'!G322</f>
        <v>1.5130897916166806E-2</v>
      </c>
      <c r="H322" s="11">
        <f>'2020'!H322-'2008'!H322</f>
        <v>6.231729348766854E-3</v>
      </c>
      <c r="I322" s="7">
        <f>'2020'!I322-'2008'!I322</f>
        <v>2.08034207709221E-2</v>
      </c>
      <c r="J322" s="8">
        <f>'2020'!J322-'2008'!J322</f>
        <v>2.8318067281191787E-3</v>
      </c>
      <c r="K322" s="8">
        <f>'2020'!K322-'2008'!K322</f>
        <v>4.04295351407526E-3</v>
      </c>
      <c r="L322" s="8">
        <f>'2020'!L322-'2008'!L322</f>
        <v>1.3928660528727654E-2</v>
      </c>
      <c r="M322" s="17">
        <f>'2020'!M322-'2008'!M322</f>
        <v>-2.9482608702618499E-2</v>
      </c>
      <c r="N322" s="16">
        <f>'2020'!N322-'2008'!N322</f>
        <v>-1.4084613407083175E-2</v>
      </c>
      <c r="O322" s="16">
        <f>'2020'!O322-'2008'!O322</f>
        <v>-1.5397995295535323E-2</v>
      </c>
      <c r="P322" s="5">
        <f>'2020'!P322-'2008'!P322</f>
        <v>-1.700337387033507E-2</v>
      </c>
      <c r="Q322" s="18">
        <f>'2020'!Q322-'2008'!Q322</f>
        <v>-1.135205367951872E-2</v>
      </c>
      <c r="R322" s="18">
        <f>'2020'!R322-'2008'!R322</f>
        <v>-5.6513201908163571E-3</v>
      </c>
      <c r="S322" s="9">
        <f>'2020'!S322-'2008'!S322</f>
        <v>-2.8377603989516512E-2</v>
      </c>
      <c r="T322" s="10">
        <f>'2020'!T322-'2008'!T322</f>
        <v>-1.8510649200738059E-2</v>
      </c>
      <c r="U322" s="10">
        <f>'2020'!U322-'2008'!U322</f>
        <v>1.3190114668279899E-2</v>
      </c>
      <c r="V322" s="10">
        <f>'2020'!V322-'2008'!V322</f>
        <v>-2.1777120550646682E-2</v>
      </c>
      <c r="W322" s="10">
        <f>'2020'!W322-'2008'!W322</f>
        <v>-1.2799489064116779E-3</v>
      </c>
    </row>
    <row r="323" spans="1:23" x14ac:dyDescent="0.3">
      <c r="A323" s="1" t="s">
        <v>535</v>
      </c>
      <c r="B323" s="1" t="s">
        <v>536</v>
      </c>
      <c r="C323" s="2">
        <f>'2020'!C323-'2008'!C323</f>
        <v>5.6550363086065869E-3</v>
      </c>
      <c r="D323" s="3">
        <f>'2020'!D323-'2008'!D323</f>
        <v>6.8360553265964241E-4</v>
      </c>
      <c r="E323" s="4">
        <f>'2020'!E323-'2008'!E323</f>
        <v>4.3144349194471077E-4</v>
      </c>
      <c r="F323" s="11">
        <f>'2020'!F323-'2008'!F323</f>
        <v>-1.2410069611537827E-2</v>
      </c>
      <c r="G323" s="4">
        <f>'2020'!G323-'2008'!G323</f>
        <v>-3.0238423131170866E-4</v>
      </c>
      <c r="H323" s="11">
        <f>'2020'!H323-'2008'!H323</f>
        <v>1.2964615883564443E-2</v>
      </c>
      <c r="I323" s="7">
        <f>'2020'!I323-'2008'!I323</f>
        <v>-5.3309756082128706E-3</v>
      </c>
      <c r="J323" s="8">
        <f>'2020'!J323-'2008'!J323</f>
        <v>-2.4641245680986228E-2</v>
      </c>
      <c r="K323" s="8">
        <f>'2020'!K323-'2008'!K323</f>
        <v>8.7242658859007886E-3</v>
      </c>
      <c r="L323" s="8">
        <f>'2020'!L323-'2008'!L323</f>
        <v>1.0586004186872567E-2</v>
      </c>
      <c r="M323" s="17">
        <f>'2020'!M323-'2008'!M323</f>
        <v>-2.0811411405948915E-3</v>
      </c>
      <c r="N323" s="16">
        <f>'2020'!N323-'2008'!N323</f>
        <v>-1.168364224511699E-3</v>
      </c>
      <c r="O323" s="16">
        <f>'2020'!O323-'2008'!O323</f>
        <v>-9.1277691608318556E-4</v>
      </c>
      <c r="P323" s="5">
        <f>'2020'!P323-'2008'!P323</f>
        <v>1.2013531919376902E-3</v>
      </c>
      <c r="Q323" s="18">
        <f>'2020'!Q323-'2008'!Q323</f>
        <v>1.5809348220132136E-3</v>
      </c>
      <c r="R323" s="18">
        <f>'2020'!R323-'2008'!R323</f>
        <v>-3.7958163007552337E-4</v>
      </c>
      <c r="S323" s="9">
        <f>'2020'!S323-'2008'!S323</f>
        <v>1.1182194332817058E-2</v>
      </c>
      <c r="T323" s="10">
        <f>'2020'!T323-'2008'!T323</f>
        <v>-3.671351661894905E-3</v>
      </c>
      <c r="U323" s="10">
        <f>'2020'!U323-'2008'!U323</f>
        <v>4.6188316821046344E-3</v>
      </c>
      <c r="V323" s="10">
        <f>'2020'!V323-'2008'!V323</f>
        <v>4.3843581623313373E-3</v>
      </c>
      <c r="W323" s="10">
        <f>'2020'!W323-'2008'!W323</f>
        <v>5.8503561502759906E-3</v>
      </c>
    </row>
    <row r="324" spans="1:23" x14ac:dyDescent="0.3">
      <c r="A324" s="1" t="s">
        <v>537</v>
      </c>
      <c r="B324" s="1" t="s">
        <v>538</v>
      </c>
      <c r="C324" s="2">
        <f>'2020'!C324-'2008'!C324</f>
        <v>-6.7907623131093775E-3</v>
      </c>
      <c r="D324" s="3">
        <f>'2020'!D324-'2008'!D324</f>
        <v>1.0303693305237144E-2</v>
      </c>
      <c r="E324" s="4">
        <f>'2020'!E324-'2008'!E324</f>
        <v>-1.111073017692461E-3</v>
      </c>
      <c r="F324" s="11">
        <f>'2020'!F324-'2008'!F324</f>
        <v>2.4497489110992417E-2</v>
      </c>
      <c r="G324" s="4">
        <f>'2020'!G324-'2008'!G324</f>
        <v>4.2863237637000284E-4</v>
      </c>
      <c r="H324" s="11">
        <f>'2020'!H324-'2008'!H324</f>
        <v>-1.3511355164432814E-2</v>
      </c>
      <c r="I324" s="7">
        <f>'2020'!I324-'2008'!I324</f>
        <v>-2.446746689949221E-2</v>
      </c>
      <c r="J324" s="8">
        <f>'2020'!J324-'2008'!J324</f>
        <v>-1.5713551608368834E-2</v>
      </c>
      <c r="K324" s="8">
        <f>'2020'!K324-'2008'!K324</f>
        <v>-1.8514161250032957E-2</v>
      </c>
      <c r="L324" s="8">
        <f>'2020'!L324-'2008'!L324</f>
        <v>9.7602459589095775E-3</v>
      </c>
      <c r="M324" s="17">
        <f>'2020'!M324-'2008'!M324</f>
        <v>-6.6343406021797226E-3</v>
      </c>
      <c r="N324" s="16">
        <f>'2020'!N324-'2008'!N324</f>
        <v>2.3892655757485473E-4</v>
      </c>
      <c r="O324" s="16">
        <f>'2020'!O324-'2008'!O324</f>
        <v>-6.8732671597545774E-3</v>
      </c>
      <c r="P324" s="5">
        <f>'2020'!P324-'2008'!P324</f>
        <v>1.5568555467501993E-2</v>
      </c>
      <c r="Q324" s="18">
        <f>'2020'!Q324-'2008'!Q324</f>
        <v>-3.5239602239348959E-2</v>
      </c>
      <c r="R324" s="18">
        <f>'2020'!R324-'2008'!R324</f>
        <v>5.0808157706850945E-2</v>
      </c>
      <c r="S324" s="9">
        <f>'2020'!S324-'2008'!S324</f>
        <v>-1.5612035841765654E-3</v>
      </c>
      <c r="T324" s="10">
        <f>'2020'!T324-'2008'!T324</f>
        <v>-7.8147580382597996E-3</v>
      </c>
      <c r="U324" s="10">
        <f>'2020'!U324-'2008'!U324</f>
        <v>-1.4912496712743209E-3</v>
      </c>
      <c r="V324" s="10">
        <f>'2020'!V324-'2008'!V324</f>
        <v>3.8907548578387123E-2</v>
      </c>
      <c r="W324" s="10">
        <f>'2020'!W324-'2008'!W324</f>
        <v>-3.1162744453029568E-2</v>
      </c>
    </row>
    <row r="325" spans="1:23" x14ac:dyDescent="0.3">
      <c r="A325" s="1" t="s">
        <v>539</v>
      </c>
      <c r="B325" s="1" t="s">
        <v>540</v>
      </c>
      <c r="C325" s="2">
        <f>'2020'!C325-'2008'!C325</f>
        <v>7.0345561872197093E-3</v>
      </c>
      <c r="D325" s="3">
        <f>'2020'!D325-'2008'!D325</f>
        <v>2.3476675780947504E-2</v>
      </c>
      <c r="E325" s="4">
        <f>'2020'!E325-'2008'!E325</f>
        <v>6.9830610269168251E-3</v>
      </c>
      <c r="F325" s="11">
        <f>'2020'!F325-'2008'!F325</f>
        <v>-1.1199266629607858E-2</v>
      </c>
      <c r="G325" s="4">
        <f>'2020'!G325-'2008'!G325</f>
        <v>4.4198655884545961E-3</v>
      </c>
      <c r="H325" s="11">
        <f>'2020'!H325-'2008'!H325</f>
        <v>2.3273015795183948E-2</v>
      </c>
      <c r="I325" s="7">
        <f>'2020'!I325-'2008'!I325</f>
        <v>8.1392553183568285E-3</v>
      </c>
      <c r="J325" s="8">
        <f>'2020'!J325-'2008'!J325</f>
        <v>3.9663227556082916E-3</v>
      </c>
      <c r="K325" s="8">
        <f>'2020'!K325-'2008'!K325</f>
        <v>4.1725968091622266E-3</v>
      </c>
      <c r="L325" s="8">
        <f>'2020'!L325-'2008'!L325</f>
        <v>3.3575358631082346E-7</v>
      </c>
      <c r="M325" s="17">
        <f>'2020'!M325-'2008'!M325</f>
        <v>-2.4976718654302746E-2</v>
      </c>
      <c r="N325" s="16">
        <f>'2020'!N325-'2008'!N325</f>
        <v>-2.8571655055137354E-2</v>
      </c>
      <c r="O325" s="16">
        <f>'2020'!O325-'2008'!O325</f>
        <v>3.5949364008346016E-3</v>
      </c>
      <c r="P325" s="5">
        <f>'2020'!P325-'2008'!P325</f>
        <v>-7.6864826374787032E-3</v>
      </c>
      <c r="Q325" s="18">
        <f>'2020'!Q325-'2008'!Q325</f>
        <v>-7.242716812693839E-3</v>
      </c>
      <c r="R325" s="18">
        <f>'2020'!R325-'2008'!R325</f>
        <v>-4.4376582478486415E-4</v>
      </c>
      <c r="S325" s="9">
        <f>'2020'!S325-'2008'!S325</f>
        <v>8.0818263796967882E-3</v>
      </c>
      <c r="T325" s="10">
        <f>'2020'!T325-'2008'!T325</f>
        <v>2.1606647883462386E-2</v>
      </c>
      <c r="U325" s="10">
        <f>'2020'!U325-'2008'!U325</f>
        <v>-2.5306335218267841E-2</v>
      </c>
      <c r="V325" s="10">
        <f>'2020'!V325-'2008'!V325</f>
        <v>3.1944239701183999E-2</v>
      </c>
      <c r="W325" s="10">
        <f>'2020'!W325-'2008'!W325</f>
        <v>-2.0162725986681763E-2</v>
      </c>
    </row>
    <row r="326" spans="1:23" x14ac:dyDescent="0.3">
      <c r="A326" s="1" t="s">
        <v>541</v>
      </c>
      <c r="B326" s="1" t="s">
        <v>542</v>
      </c>
      <c r="C326" s="2">
        <f>'2020'!C326-'2008'!C326</f>
        <v>1.1743072272098865E-2</v>
      </c>
      <c r="D326" s="3">
        <f>'2020'!D326-'2008'!D326</f>
        <v>1.4769292636866299E-3</v>
      </c>
      <c r="E326" s="4">
        <f>'2020'!E326-'2008'!E326</f>
        <v>-2.6344617670924411E-2</v>
      </c>
      <c r="F326" s="11">
        <f>'2020'!F326-'2008'!F326</f>
        <v>0</v>
      </c>
      <c r="G326" s="4">
        <f>'2020'!G326-'2008'!G326</f>
        <v>-1.8607855199581074E-3</v>
      </c>
      <c r="H326" s="11">
        <f>'2020'!H326-'2008'!H326</f>
        <v>2.9682332454569138E-2</v>
      </c>
      <c r="I326" s="7">
        <f>'2020'!I326-'2008'!I326</f>
        <v>-2.9580096821781185E-2</v>
      </c>
      <c r="J326" s="8">
        <f>'2020'!J326-'2008'!J326</f>
        <v>-4.82045876170515E-3</v>
      </c>
      <c r="K326" s="8">
        <f>'2020'!K326-'2008'!K326</f>
        <v>-2.0917115876269349E-2</v>
      </c>
      <c r="L326" s="8">
        <f>'2020'!L326-'2008'!L326</f>
        <v>-3.8425221838066792E-3</v>
      </c>
      <c r="M326" s="17">
        <f>'2020'!M326-'2008'!M326</f>
        <v>-1.6566294729034384E-2</v>
      </c>
      <c r="N326" s="16">
        <f>'2020'!N326-'2008'!N326</f>
        <v>-2.9187742932522895E-3</v>
      </c>
      <c r="O326" s="16">
        <f>'2020'!O326-'2008'!O326</f>
        <v>-1.3647520435782092E-2</v>
      </c>
      <c r="P326" s="5">
        <f>'2020'!P326-'2008'!P326</f>
        <v>7.1303931919996094E-2</v>
      </c>
      <c r="Q326" s="18">
        <f>'2020'!Q326-'2008'!Q326</f>
        <v>3.5157830557061315E-2</v>
      </c>
      <c r="R326" s="18">
        <f>'2020'!R326-'2008'!R326</f>
        <v>3.6146101362934765E-2</v>
      </c>
      <c r="S326" s="9">
        <f>'2020'!S326-'2008'!S326</f>
        <v>-1.4891397360768305E-2</v>
      </c>
      <c r="T326" s="10">
        <f>'2020'!T326-'2008'!T326</f>
        <v>-1.2950060271797006E-2</v>
      </c>
      <c r="U326" s="10">
        <f>'2020'!U326-'2008'!U326</f>
        <v>-9.1097887296826378E-3</v>
      </c>
      <c r="V326" s="10">
        <f>'2020'!V326-'2008'!V326</f>
        <v>4.0967907479416837E-3</v>
      </c>
      <c r="W326" s="10">
        <f>'2020'!W326-'2008'!W326</f>
        <v>3.0716608927696624E-3</v>
      </c>
    </row>
    <row r="327" spans="1:23" x14ac:dyDescent="0.3">
      <c r="A327" s="1" t="s">
        <v>543</v>
      </c>
      <c r="B327" s="1" t="s">
        <v>544</v>
      </c>
      <c r="C327" s="2">
        <f>'2020'!C327-'2008'!C327</f>
        <v>7.4616717368966023E-3</v>
      </c>
      <c r="D327" s="3">
        <f>'2020'!D327-'2008'!D327</f>
        <v>3.9215745719723416E-2</v>
      </c>
      <c r="E327" s="4">
        <f>'2020'!E327-'2008'!E327</f>
        <v>3.1854240018126898E-4</v>
      </c>
      <c r="F327" s="11">
        <f>'2020'!F327-'2008'!F327</f>
        <v>-2.0170418946822852E-2</v>
      </c>
      <c r="G327" s="4">
        <f>'2020'!G327-'2008'!G327</f>
        <v>5.4251948557116417E-3</v>
      </c>
      <c r="H327" s="11">
        <f>'2020'!H327-'2008'!H327</f>
        <v>5.3642427410653351E-2</v>
      </c>
      <c r="I327" s="7">
        <f>'2020'!I327-'2008'!I327</f>
        <v>-4.6763875699854483E-3</v>
      </c>
      <c r="J327" s="8">
        <f>'2020'!J327-'2008'!J327</f>
        <v>-4.9948658389352618E-3</v>
      </c>
      <c r="K327" s="8">
        <f>'2020'!K327-'2008'!K327</f>
        <v>4.9648035785088054E-3</v>
      </c>
      <c r="L327" s="8">
        <f>'2020'!L327-'2008'!L327</f>
        <v>-4.6463253095589919E-3</v>
      </c>
      <c r="M327" s="17">
        <f>'2020'!M327-'2008'!M327</f>
        <v>-4.1109296002046332E-2</v>
      </c>
      <c r="N327" s="16">
        <f>'2020'!N327-'2008'!N327</f>
        <v>-5.6134343892403828E-2</v>
      </c>
      <c r="O327" s="16">
        <f>'2020'!O327-'2008'!O327</f>
        <v>1.5025047890357494E-2</v>
      </c>
      <c r="P327" s="5">
        <f>'2020'!P327-'2008'!P327</f>
        <v>-8.2288768010918278E-3</v>
      </c>
      <c r="Q327" s="18">
        <f>'2020'!Q327-'2008'!Q327</f>
        <v>1.1014502205860741E-2</v>
      </c>
      <c r="R327" s="18">
        <f>'2020'!R327-'2008'!R327</f>
        <v>-1.9243379006952568E-2</v>
      </c>
      <c r="S327" s="9">
        <f>'2020'!S327-'2008'!S327</f>
        <v>2.2260486390296846E-2</v>
      </c>
      <c r="T327" s="10">
        <f>'2020'!T327-'2008'!T327</f>
        <v>2.4138673172809311E-2</v>
      </c>
      <c r="U327" s="10">
        <f>'2020'!U327-'2008'!U327</f>
        <v>-2.0276114789832662E-2</v>
      </c>
      <c r="V327" s="10">
        <f>'2020'!V327-'2008'!V327</f>
        <v>1.8848310636492775E-2</v>
      </c>
      <c r="W327" s="10">
        <f>'2020'!W327-'2008'!W327</f>
        <v>-4.5038262917258126E-4</v>
      </c>
    </row>
    <row r="328" spans="1:23" x14ac:dyDescent="0.3">
      <c r="A328" s="1" t="s">
        <v>545</v>
      </c>
      <c r="B328" s="1" t="s">
        <v>546</v>
      </c>
      <c r="C328" s="2">
        <f>'2020'!C328-'2008'!C328</f>
        <v>1.481743454718415E-2</v>
      </c>
      <c r="D328" s="3">
        <f>'2020'!D328-'2008'!D328</f>
        <v>5.8392130397860259E-2</v>
      </c>
      <c r="E328" s="4">
        <f>'2020'!E328-'2008'!E328</f>
        <v>-1.8042165099807113E-2</v>
      </c>
      <c r="F328" s="11">
        <f>'2020'!F328-'2008'!F328</f>
        <v>2.6493955428267567E-2</v>
      </c>
      <c r="G328" s="4">
        <f>'2020'!G328-'2008'!G328</f>
        <v>2.3181884143660153E-2</v>
      </c>
      <c r="H328" s="11">
        <f>'2020'!H328-'2008'!H328</f>
        <v>2.6758455925739649E-2</v>
      </c>
      <c r="I328" s="7">
        <f>'2020'!I328-'2008'!I328</f>
        <v>-3.7585367446209945E-2</v>
      </c>
      <c r="J328" s="8">
        <f>'2020'!J328-'2008'!J328</f>
        <v>-2.2548257118155481E-2</v>
      </c>
      <c r="K328" s="8">
        <f>'2020'!K328-'2008'!K328</f>
        <v>-1.2527636111840266E-2</v>
      </c>
      <c r="L328" s="8">
        <f>'2020'!L328-'2008'!L328</f>
        <v>-2.5094742162142017E-3</v>
      </c>
      <c r="M328" s="17">
        <f>'2020'!M328-'2008'!M328</f>
        <v>6.3953171473697668E-4</v>
      </c>
      <c r="N328" s="16">
        <f>'2020'!N328-'2008'!N328</f>
        <v>1.5104175154712352E-3</v>
      </c>
      <c r="O328" s="16">
        <f>'2020'!O328-'2008'!O328</f>
        <v>-8.7088580073425848E-4</v>
      </c>
      <c r="P328" s="5">
        <f>'2020'!P328-'2008'!P328</f>
        <v>5.4260365529653048E-2</v>
      </c>
      <c r="Q328" s="18">
        <f>'2020'!Q328-'2008'!Q328</f>
        <v>2.8423033944696974E-2</v>
      </c>
      <c r="R328" s="18">
        <f>'2020'!R328-'2008'!R328</f>
        <v>2.5837331584956089E-2</v>
      </c>
      <c r="S328" s="9">
        <f>'2020'!S328-'2008'!S328</f>
        <v>-6.0889225648856266E-2</v>
      </c>
      <c r="T328" s="10">
        <f>'2020'!T328-'2008'!T328</f>
        <v>-2.4241119463543109E-2</v>
      </c>
      <c r="U328" s="10">
        <f>'2020'!U328-'2008'!U328</f>
        <v>-2.0145417714522593E-2</v>
      </c>
      <c r="V328" s="10">
        <f>'2020'!V328-'2008'!V328</f>
        <v>-3.846621300338756E-2</v>
      </c>
      <c r="W328" s="10">
        <f>'2020'!W328-'2008'!W328</f>
        <v>2.1963524532596999E-2</v>
      </c>
    </row>
    <row r="329" spans="1:23" x14ac:dyDescent="0.3">
      <c r="A329" s="1" t="s">
        <v>547</v>
      </c>
      <c r="B329" s="1" t="s">
        <v>548</v>
      </c>
      <c r="C329" s="2">
        <f>'2020'!C329-'2008'!C329</f>
        <v>2.0031915271839562E-2</v>
      </c>
      <c r="D329" s="3">
        <f>'2020'!D329-'2008'!D329</f>
        <v>7.7294776695450207E-2</v>
      </c>
      <c r="E329" s="4">
        <f>'2020'!E329-'2008'!E329</f>
        <v>-2.8897545163998929E-3</v>
      </c>
      <c r="F329" s="11">
        <f>'2020'!F329-'2008'!F329</f>
        <v>3.013236341043703E-2</v>
      </c>
      <c r="G329" s="4">
        <f>'2020'!G329-'2008'!G329</f>
        <v>2.7827128391762487E-2</v>
      </c>
      <c r="H329" s="11">
        <f>'2020'!H329-'2008'!H329</f>
        <v>2.2225039409650586E-2</v>
      </c>
      <c r="I329" s="7">
        <f>'2020'!I329-'2008'!I329</f>
        <v>-7.8758497542982635E-3</v>
      </c>
      <c r="J329" s="8">
        <f>'2020'!J329-'2008'!J329</f>
        <v>-4.2342197921253072E-3</v>
      </c>
      <c r="K329" s="8">
        <f>'2020'!K329-'2008'!K329</f>
        <v>6.9976328896471937E-3</v>
      </c>
      <c r="L329" s="8">
        <f>'2020'!L329-'2008'!L329</f>
        <v>-1.0639262851820149E-2</v>
      </c>
      <c r="M329" s="17">
        <f>'2020'!M329-'2008'!M329</f>
        <v>2.9890491662003221E-2</v>
      </c>
      <c r="N329" s="16">
        <f>'2020'!N329-'2008'!N329</f>
        <v>1.7687026708443673E-2</v>
      </c>
      <c r="O329" s="16">
        <f>'2020'!O329-'2008'!O329</f>
        <v>1.2203464953559548E-2</v>
      </c>
      <c r="P329" s="5">
        <f>'2020'!P329-'2008'!P329</f>
        <v>-5.530151005371306E-2</v>
      </c>
      <c r="Q329" s="18">
        <f>'2020'!Q329-'2008'!Q329</f>
        <v>-1.9147972650416553E-2</v>
      </c>
      <c r="R329" s="18">
        <f>'2020'!R329-'2008'!R329</f>
        <v>-3.6153537403296493E-2</v>
      </c>
      <c r="S329" s="9">
        <f>'2020'!S329-'2008'!S329</f>
        <v>-2.3975993277602553E-2</v>
      </c>
      <c r="T329" s="10">
        <f>'2020'!T329-'2008'!T329</f>
        <v>-1.5742473428623161E-2</v>
      </c>
      <c r="U329" s="10">
        <f>'2020'!U329-'2008'!U329</f>
        <v>-2.2318151121321055E-3</v>
      </c>
      <c r="V329" s="10">
        <f>'2020'!V329-'2008'!V329</f>
        <v>-1.3620317840391832E-2</v>
      </c>
      <c r="W329" s="10">
        <f>'2020'!W329-'2008'!W329</f>
        <v>7.6186131035445512E-3</v>
      </c>
    </row>
    <row r="330" spans="1:23" x14ac:dyDescent="0.3">
      <c r="A330" s="1" t="s">
        <v>549</v>
      </c>
      <c r="B330" s="1" t="s">
        <v>550</v>
      </c>
      <c r="C330" s="2">
        <f>'2020'!C330-'2008'!C330</f>
        <v>6.0895406364560589E-3</v>
      </c>
      <c r="D330" s="3">
        <f>'2020'!D330-'2008'!D330</f>
        <v>7.5313414662186301E-2</v>
      </c>
      <c r="E330" s="4">
        <f>'2020'!E330-'2008'!E330</f>
        <v>-2.0868832362397671E-2</v>
      </c>
      <c r="F330" s="11">
        <f>'2020'!F330-'2008'!F330</f>
        <v>0</v>
      </c>
      <c r="G330" s="4">
        <f>'2020'!G330-'2008'!G330</f>
        <v>1.4219975952135012E-2</v>
      </c>
      <c r="H330" s="11">
        <f>'2020'!H330-'2008'!H330</f>
        <v>8.1962271072448953E-2</v>
      </c>
      <c r="I330" s="7">
        <f>'2020'!I330-'2008'!I330</f>
        <v>-5.0481524274087169E-2</v>
      </c>
      <c r="J330" s="8">
        <f>'2020'!J330-'2008'!J330</f>
        <v>-3.9653127672446137E-2</v>
      </c>
      <c r="K330" s="8">
        <f>'2020'!K330-'2008'!K330</f>
        <v>0</v>
      </c>
      <c r="L330" s="8">
        <f>'2020'!L330-'2008'!L330</f>
        <v>-1.0828396601641033E-2</v>
      </c>
      <c r="M330" s="17">
        <f>'2020'!M330-'2008'!M330</f>
        <v>-3.8873569741864761E-2</v>
      </c>
      <c r="N330" s="16">
        <f>'2020'!N330-'2008'!N330</f>
        <v>-1.6215079852321079E-2</v>
      </c>
      <c r="O330" s="16">
        <f>'2020'!O330-'2008'!O330</f>
        <v>-2.2658489889543686E-2</v>
      </c>
      <c r="P330" s="5">
        <f>'2020'!P330-'2008'!P330</f>
        <v>-1.471671904014471E-2</v>
      </c>
      <c r="Q330" s="18">
        <f>'2020'!Q330-'2008'!Q330</f>
        <v>2.3939528389077397E-2</v>
      </c>
      <c r="R330" s="18">
        <f>'2020'!R330-'2008'!R330</f>
        <v>-3.8656247429222121E-2</v>
      </c>
      <c r="S330" s="9">
        <f>'2020'!S330-'2008'!S330</f>
        <v>3.4847939030366377E-2</v>
      </c>
      <c r="T330" s="10">
        <f>'2020'!T330-'2008'!T330</f>
        <v>2.1733704633265997E-3</v>
      </c>
      <c r="U330" s="10">
        <f>'2020'!U330-'2008'!U330</f>
        <v>5.9866799769430802E-5</v>
      </c>
      <c r="V330" s="10">
        <f>'2020'!V330-'2008'!V330</f>
        <v>2.7153560400782227E-2</v>
      </c>
      <c r="W330" s="10">
        <f>'2020'!W330-'2008'!W330</f>
        <v>5.4611413664881212E-3</v>
      </c>
    </row>
    <row r="331" spans="1:23" x14ac:dyDescent="0.3">
      <c r="A331" s="1" t="s">
        <v>1259</v>
      </c>
      <c r="B331" s="1" t="s">
        <v>1260</v>
      </c>
      <c r="C331" s="2">
        <f>'2020'!C331-'2008'!C331</f>
        <v>2.8325202944162853E-2</v>
      </c>
      <c r="D331" s="3">
        <f>'2020'!D331-'2008'!D331</f>
        <v>7.2931757314654677E-2</v>
      </c>
      <c r="E331" s="4">
        <f>'2020'!E331-'2008'!E331</f>
        <v>-1.379457730756567E-3</v>
      </c>
      <c r="F331" s="11">
        <f>'2020'!F331-'2008'!F331</f>
        <v>1.6040252415160917E-2</v>
      </c>
      <c r="G331" s="4">
        <f>'2020'!G331-'2008'!G331</f>
        <v>1.3545609334749652E-2</v>
      </c>
      <c r="H331" s="11">
        <f>'2020'!H331-'2008'!H331</f>
        <v>4.4725353295500661E-2</v>
      </c>
      <c r="I331" s="7">
        <f>'2020'!I331-'2008'!I331</f>
        <v>-1.016506157752636E-2</v>
      </c>
      <c r="J331" s="8">
        <f>'2020'!J331-'2008'!J331</f>
        <v>-1.4049855443596227E-2</v>
      </c>
      <c r="K331" s="8">
        <f>'2020'!K331-'2008'!K331</f>
        <v>0</v>
      </c>
      <c r="L331" s="8">
        <f>'2020'!L331-'2008'!L331</f>
        <v>3.8847938660698687E-3</v>
      </c>
      <c r="M331" s="17">
        <f>'2020'!M331-'2008'!M331</f>
        <v>1.8809996517830344E-2</v>
      </c>
      <c r="N331" s="16">
        <f>'2020'!N331-'2008'!N331</f>
        <v>1.3466609580800612E-2</v>
      </c>
      <c r="O331" s="16">
        <f>'2020'!O331-'2008'!O331</f>
        <v>5.3433869370297319E-3</v>
      </c>
      <c r="P331" s="5">
        <f>'2020'!P331-'2008'!P331</f>
        <v>-7.5451248137473503E-2</v>
      </c>
      <c r="Q331" s="18">
        <f>'2020'!Q331-'2008'!Q331</f>
        <v>-1.0163449001838548E-2</v>
      </c>
      <c r="R331" s="18">
        <f>'2020'!R331-'2008'!R331</f>
        <v>-6.5287799135634969E-2</v>
      </c>
      <c r="S331" s="9">
        <f>'2020'!S331-'2008'!S331</f>
        <v>2.2199758826677699E-2</v>
      </c>
      <c r="T331" s="10">
        <f>'2020'!T331-'2008'!T331</f>
        <v>0</v>
      </c>
      <c r="U331" s="10">
        <f>'2020'!U331-'2008'!U331</f>
        <v>-2.7603051142907611E-3</v>
      </c>
      <c r="V331" s="10">
        <f>'2020'!V331-'2008'!V331</f>
        <v>5.4844632649057572E-3</v>
      </c>
      <c r="W331" s="10">
        <f>'2020'!W331-'2008'!W331</f>
        <v>1.9475600676062695E-2</v>
      </c>
    </row>
    <row r="332" spans="1:23" x14ac:dyDescent="0.3">
      <c r="A332" s="1" t="s">
        <v>551</v>
      </c>
      <c r="B332" s="1" t="s">
        <v>552</v>
      </c>
      <c r="C332" s="2">
        <f>'2020'!C332-'2008'!C332</f>
        <v>1.2715386897738545E-2</v>
      </c>
      <c r="D332" s="3">
        <f>'2020'!D332-'2008'!D332</f>
        <v>4.8336797062599191E-3</v>
      </c>
      <c r="E332" s="4">
        <f>'2020'!E332-'2008'!E332</f>
        <v>4.8158716189334455E-3</v>
      </c>
      <c r="F332" s="11">
        <f>'2020'!F332-'2008'!F332</f>
        <v>-1.3251280198843559E-2</v>
      </c>
      <c r="G332" s="4">
        <f>'2020'!G332-'2008'!G332</f>
        <v>8.2261030726015691E-3</v>
      </c>
      <c r="H332" s="11">
        <f>'2020'!H332-'2008'!H332</f>
        <v>5.0429852135684778E-3</v>
      </c>
      <c r="I332" s="7">
        <f>'2020'!I332-'2008'!I332</f>
        <v>-1.5829223356655445E-2</v>
      </c>
      <c r="J332" s="8">
        <f>'2020'!J332-'2008'!J332</f>
        <v>-1.3707940098023685E-2</v>
      </c>
      <c r="K332" s="8">
        <f>'2020'!K332-'2008'!K332</f>
        <v>0</v>
      </c>
      <c r="L332" s="8">
        <f>'2020'!L332-'2008'!L332</f>
        <v>-2.12128325863176E-3</v>
      </c>
      <c r="M332" s="17">
        <f>'2020'!M332-'2008'!M332</f>
        <v>1.05495945133664E-2</v>
      </c>
      <c r="N332" s="16">
        <f>'2020'!N332-'2008'!N332</f>
        <v>1.7105677618908452E-2</v>
      </c>
      <c r="O332" s="16">
        <f>'2020'!O332-'2008'!O332</f>
        <v>-6.5560831055420515E-3</v>
      </c>
      <c r="P332" s="5">
        <f>'2020'!P332-'2008'!P332</f>
        <v>2.1597917355273083E-2</v>
      </c>
      <c r="Q332" s="18">
        <f>'2020'!Q332-'2008'!Q332</f>
        <v>2.1125883004613218E-2</v>
      </c>
      <c r="R332" s="18">
        <f>'2020'!R332-'2008'!R332</f>
        <v>4.7203435065987231E-4</v>
      </c>
      <c r="S332" s="9">
        <f>'2020'!S332-'2008'!S332</f>
        <v>-8.4365813205054107E-3</v>
      </c>
      <c r="T332" s="10">
        <f>'2020'!T332-'2008'!T332</f>
        <v>0</v>
      </c>
      <c r="U332" s="10">
        <f>'2020'!U332-'2008'!U332</f>
        <v>1.9205560429625252E-3</v>
      </c>
      <c r="V332" s="10">
        <f>'2020'!V332-'2008'!V332</f>
        <v>3.0570013523174124E-3</v>
      </c>
      <c r="W332" s="10">
        <f>'2020'!W332-'2008'!W332</f>
        <v>-1.3414138715785348E-2</v>
      </c>
    </row>
    <row r="333" spans="1:23" x14ac:dyDescent="0.3">
      <c r="A333" s="1" t="s">
        <v>553</v>
      </c>
      <c r="B333" s="1" t="s">
        <v>554</v>
      </c>
      <c r="C333" s="2">
        <f>'2020'!C333-'2008'!C333</f>
        <v>1.4310251831275711E-2</v>
      </c>
      <c r="D333" s="3">
        <f>'2020'!D333-'2008'!D333</f>
        <v>-3.8451928885430087E-2</v>
      </c>
      <c r="E333" s="4">
        <f>'2020'!E333-'2008'!E333</f>
        <v>-4.3115910163797802E-2</v>
      </c>
      <c r="F333" s="11">
        <f>'2020'!F333-'2008'!F333</f>
        <v>-1.5400800907934276E-3</v>
      </c>
      <c r="G333" s="4">
        <f>'2020'!G333-'2008'!G333</f>
        <v>-9.6075882404321467E-4</v>
      </c>
      <c r="H333" s="11">
        <f>'2020'!H333-'2008'!H333</f>
        <v>7.1648201932043784E-3</v>
      </c>
      <c r="I333" s="7">
        <f>'2020'!I333-'2008'!I333</f>
        <v>-8.1271420274361891E-3</v>
      </c>
      <c r="J333" s="8">
        <f>'2020'!J333-'2008'!J333</f>
        <v>-1.4991831356315332E-2</v>
      </c>
      <c r="K333" s="8">
        <f>'2020'!K333-'2008'!K333</f>
        <v>2.0896745057686471E-3</v>
      </c>
      <c r="L333" s="8">
        <f>'2020'!L333-'2008'!L333</f>
        <v>4.775014823110494E-3</v>
      </c>
      <c r="M333" s="17">
        <f>'2020'!M333-'2008'!M333</f>
        <v>3.8825761616287924E-2</v>
      </c>
      <c r="N333" s="16">
        <f>'2020'!N333-'2008'!N333</f>
        <v>2.6731252090065379E-2</v>
      </c>
      <c r="O333" s="16">
        <f>'2020'!O333-'2008'!O333</f>
        <v>1.2094509526222551E-2</v>
      </c>
      <c r="P333" s="5">
        <f>'2020'!P333-'2008'!P333</f>
        <v>6.9195979892182125E-2</v>
      </c>
      <c r="Q333" s="18">
        <f>'2020'!Q333-'2008'!Q333</f>
        <v>3.0640874097572254E-2</v>
      </c>
      <c r="R333" s="18">
        <f>'2020'!R333-'2008'!R333</f>
        <v>3.855510579460987E-2</v>
      </c>
      <c r="S333" s="9">
        <f>'2020'!S333-'2008'!S333</f>
        <v>-4.713241876432811E-2</v>
      </c>
      <c r="T333" s="10">
        <f>'2020'!T333-'2008'!T333</f>
        <v>-1.3459208110442632E-3</v>
      </c>
      <c r="U333" s="10">
        <f>'2020'!U333-'2008'!U333</f>
        <v>1.1638698285638703E-2</v>
      </c>
      <c r="V333" s="10">
        <f>'2020'!V333-'2008'!V333</f>
        <v>-3.7229845460330979E-2</v>
      </c>
      <c r="W333" s="10">
        <f>'2020'!W333-'2008'!W333</f>
        <v>-2.0195350778591588E-2</v>
      </c>
    </row>
    <row r="334" spans="1:23" x14ac:dyDescent="0.3">
      <c r="A334" s="1" t="s">
        <v>555</v>
      </c>
      <c r="B334" s="1" t="s">
        <v>556</v>
      </c>
      <c r="C334" s="2">
        <f>'2020'!C334-'2008'!C334</f>
        <v>1.4716649759767608E-2</v>
      </c>
      <c r="D334" s="3">
        <f>'2020'!D334-'2008'!D334</f>
        <v>6.0663024253371986E-2</v>
      </c>
      <c r="E334" s="4">
        <f>'2020'!E334-'2008'!E334</f>
        <v>2.7800712836864146E-2</v>
      </c>
      <c r="F334" s="11">
        <f>'2020'!F334-'2008'!F334</f>
        <v>9.4856032832354182E-3</v>
      </c>
      <c r="G334" s="4">
        <f>'2020'!G334-'2008'!G334</f>
        <v>1.9423657267703481E-2</v>
      </c>
      <c r="H334" s="11">
        <f>'2020'!H334-'2008'!H334</f>
        <v>3.9530508655689677E-3</v>
      </c>
      <c r="I334" s="7">
        <f>'2020'!I334-'2008'!I334</f>
        <v>2.3814078080662202E-4</v>
      </c>
      <c r="J334" s="8">
        <f>'2020'!J334-'2008'!J334</f>
        <v>2.3814078080662202E-4</v>
      </c>
      <c r="K334" s="8">
        <f>'2020'!K334-'2008'!K334</f>
        <v>0</v>
      </c>
      <c r="L334" s="8">
        <f>'2020'!L334-'2008'!L334</f>
        <v>0</v>
      </c>
      <c r="M334" s="17">
        <f>'2020'!M334-'2008'!M334</f>
        <v>-3.1787676465380669E-3</v>
      </c>
      <c r="N334" s="16">
        <f>'2020'!N334-'2008'!N334</f>
        <v>-3.7642416818437453E-3</v>
      </c>
      <c r="O334" s="16">
        <f>'2020'!O334-'2008'!O334</f>
        <v>5.8547403530567852E-4</v>
      </c>
      <c r="P334" s="5">
        <f>'2020'!P334-'2008'!P334</f>
        <v>-3.0168895006828345E-2</v>
      </c>
      <c r="Q334" s="18">
        <f>'2020'!Q334-'2008'!Q334</f>
        <v>-3.7008630282287777E-2</v>
      </c>
      <c r="R334" s="18">
        <f>'2020'!R334-'2008'!R334</f>
        <v>6.8397352754594187E-3</v>
      </c>
      <c r="S334" s="9">
        <f>'2020'!S334-'2008'!S334</f>
        <v>-1.2836852621044514E-2</v>
      </c>
      <c r="T334" s="10">
        <f>'2020'!T334-'2008'!T334</f>
        <v>2.1093775602116869E-3</v>
      </c>
      <c r="U334" s="10">
        <f>'2020'!U334-'2008'!U334</f>
        <v>-1.5044569943245913E-3</v>
      </c>
      <c r="V334" s="10">
        <f>'2020'!V334-'2008'!V334</f>
        <v>2.1102261490587894E-3</v>
      </c>
      <c r="W334" s="10">
        <f>'2020'!W334-'2008'!W334</f>
        <v>-1.5551999335990399E-2</v>
      </c>
    </row>
    <row r="335" spans="1:23" x14ac:dyDescent="0.3">
      <c r="A335" s="1" t="s">
        <v>557</v>
      </c>
      <c r="B335" s="1" t="s">
        <v>558</v>
      </c>
      <c r="C335" s="2">
        <f>'2020'!C335-'2008'!C335</f>
        <v>7.4064250551365562E-3</v>
      </c>
      <c r="D335" s="3">
        <f>'2020'!D335-'2008'!D335</f>
        <v>2.2880639612154478E-2</v>
      </c>
      <c r="E335" s="4">
        <f>'2020'!E335-'2008'!E335</f>
        <v>0</v>
      </c>
      <c r="F335" s="11">
        <f>'2020'!F335-'2008'!F335</f>
        <v>-2.7404601608846288E-4</v>
      </c>
      <c r="G335" s="4">
        <f>'2020'!G335-'2008'!G335</f>
        <v>3.0026374846551067E-3</v>
      </c>
      <c r="H335" s="11">
        <f>'2020'!H335-'2008'!H335</f>
        <v>2.0152048143587838E-2</v>
      </c>
      <c r="I335" s="7">
        <f>'2020'!I335-'2008'!I335</f>
        <v>-8.3505328794487872E-3</v>
      </c>
      <c r="J335" s="8">
        <f>'2020'!J335-'2008'!J335</f>
        <v>-1.9797536666964414E-4</v>
      </c>
      <c r="K335" s="8">
        <f>'2020'!K335-'2008'!K335</f>
        <v>-8.1525575127791433E-3</v>
      </c>
      <c r="L335" s="8">
        <f>'2020'!L335-'2008'!L335</f>
        <v>0</v>
      </c>
      <c r="M335" s="17">
        <f>'2020'!M335-'2008'!M335</f>
        <v>-4.519351359993362E-3</v>
      </c>
      <c r="N335" s="16">
        <f>'2020'!N335-'2008'!N335</f>
        <v>-4.519351359993362E-3</v>
      </c>
      <c r="O335" s="16">
        <f>'2020'!O335-'2008'!O335</f>
        <v>0</v>
      </c>
      <c r="P335" s="5">
        <f>'2020'!P335-'2008'!P335</f>
        <v>-4.5384065953822939E-3</v>
      </c>
      <c r="Q335" s="18">
        <f>'2020'!Q335-'2008'!Q335</f>
        <v>-7.0588771583892929E-3</v>
      </c>
      <c r="R335" s="18">
        <f>'2020'!R335-'2008'!R335</f>
        <v>2.5204705630069713E-3</v>
      </c>
      <c r="S335" s="9">
        <f>'2020'!S335-'2008'!S335</f>
        <v>1.9340762778064791E-3</v>
      </c>
      <c r="T335" s="10">
        <f>'2020'!T335-'2008'!T335</f>
        <v>1.2488675417319274E-2</v>
      </c>
      <c r="U335" s="10">
        <f>'2020'!U335-'2008'!U335</f>
        <v>9.8261100381054622E-3</v>
      </c>
      <c r="V335" s="10">
        <f>'2020'!V335-'2008'!V335</f>
        <v>1.0294218615457491E-2</v>
      </c>
      <c r="W335" s="10">
        <f>'2020'!W335-'2008'!W335</f>
        <v>-3.0674927793075776E-2</v>
      </c>
    </row>
    <row r="336" spans="1:23" x14ac:dyDescent="0.3">
      <c r="A336" s="1" t="s">
        <v>559</v>
      </c>
      <c r="B336" s="1" t="s">
        <v>560</v>
      </c>
      <c r="C336" s="2">
        <f>'2020'!C336-'2008'!C336</f>
        <v>1.3916641895227122E-2</v>
      </c>
      <c r="D336" s="3">
        <f>'2020'!D336-'2008'!D336</f>
        <v>4.2111318539839182E-3</v>
      </c>
      <c r="E336" s="4">
        <f>'2020'!E336-'2008'!E336</f>
        <v>-3.2742348222780354E-2</v>
      </c>
      <c r="F336" s="11">
        <f>'2020'!F336-'2008'!F336</f>
        <v>2.1310122107217402E-3</v>
      </c>
      <c r="G336" s="4">
        <f>'2020'!G336-'2008'!G336</f>
        <v>3.8375602126927852E-2</v>
      </c>
      <c r="H336" s="11">
        <f>'2020'!H336-'2008'!H336</f>
        <v>-3.5531342608853241E-3</v>
      </c>
      <c r="I336" s="7">
        <f>'2020'!I336-'2008'!I336</f>
        <v>-3.6062316483482099E-2</v>
      </c>
      <c r="J336" s="8">
        <f>'2020'!J336-'2008'!J336</f>
        <v>-4.7515719122056918E-2</v>
      </c>
      <c r="K336" s="8">
        <f>'2020'!K336-'2008'!K336</f>
        <v>0</v>
      </c>
      <c r="L336" s="8">
        <f>'2020'!L336-'2008'!L336</f>
        <v>1.1453402638574819E-2</v>
      </c>
      <c r="M336" s="17">
        <f>'2020'!M336-'2008'!M336</f>
        <v>1.5306950947268022E-3</v>
      </c>
      <c r="N336" s="16">
        <f>'2020'!N336-'2008'!N336</f>
        <v>1.5306950947268022E-3</v>
      </c>
      <c r="O336" s="16">
        <f>'2020'!O336-'2008'!O336</f>
        <v>0</v>
      </c>
      <c r="P336" s="5">
        <f>'2020'!P336-'2008'!P336</f>
        <v>3.2061822106575488E-2</v>
      </c>
      <c r="Q336" s="18">
        <f>'2020'!Q336-'2008'!Q336</f>
        <v>1.7910178974941977E-2</v>
      </c>
      <c r="R336" s="18">
        <f>'2020'!R336-'2008'!R336</f>
        <v>1.4151643131633501E-2</v>
      </c>
      <c r="S336" s="9">
        <f>'2020'!S336-'2008'!S336</f>
        <v>1.2175309323422978E-2</v>
      </c>
      <c r="T336" s="10">
        <f>'2020'!T336-'2008'!T336</f>
        <v>0</v>
      </c>
      <c r="U336" s="10">
        <f>'2020'!U336-'2008'!U336</f>
        <v>-2.4988508442784947E-3</v>
      </c>
      <c r="V336" s="10">
        <f>'2020'!V336-'2008'!V336</f>
        <v>0</v>
      </c>
      <c r="W336" s="10">
        <f>'2020'!W336-'2008'!W336</f>
        <v>1.4674160167701473E-2</v>
      </c>
    </row>
    <row r="337" spans="1:23" x14ac:dyDescent="0.3">
      <c r="A337" s="1" t="s">
        <v>561</v>
      </c>
      <c r="B337" s="1" t="s">
        <v>562</v>
      </c>
      <c r="C337" s="2">
        <f>'2020'!C337-'2008'!C337</f>
        <v>6.2807480666382531E-4</v>
      </c>
      <c r="D337" s="3">
        <f>'2020'!D337-'2008'!D337</f>
        <v>3.2864346914275616E-2</v>
      </c>
      <c r="E337" s="4">
        <f>'2020'!E337-'2008'!E337</f>
        <v>-1.4363171406409907E-2</v>
      </c>
      <c r="F337" s="11">
        <f>'2020'!F337-'2008'!F337</f>
        <v>-5.1723701997860652E-3</v>
      </c>
      <c r="G337" s="4">
        <f>'2020'!G337-'2008'!G337</f>
        <v>-3.0863427023515681E-2</v>
      </c>
      <c r="H337" s="11">
        <f>'2020'!H337-'2008'!H337</f>
        <v>8.3263315543987249E-2</v>
      </c>
      <c r="I337" s="7">
        <f>'2020'!I337-'2008'!I337</f>
        <v>-2.7329605825027893E-2</v>
      </c>
      <c r="J337" s="8">
        <f>'2020'!J337-'2008'!J337</f>
        <v>-2.4841937718180915E-2</v>
      </c>
      <c r="K337" s="8">
        <f>'2020'!K337-'2008'!K337</f>
        <v>1.2317189788831132E-2</v>
      </c>
      <c r="L337" s="8">
        <f>'2020'!L337-'2008'!L337</f>
        <v>-1.4804857895678107E-2</v>
      </c>
      <c r="M337" s="17">
        <f>'2020'!M337-'2008'!M337</f>
        <v>1.3572463963306448E-3</v>
      </c>
      <c r="N337" s="16">
        <f>'2020'!N337-'2008'!N337</f>
        <v>-1.4764683180223809E-3</v>
      </c>
      <c r="O337" s="16">
        <f>'2020'!O337-'2008'!O337</f>
        <v>2.8337147143530257E-3</v>
      </c>
      <c r="P337" s="5">
        <f>'2020'!P337-'2008'!P337</f>
        <v>-1.4409479327680455E-2</v>
      </c>
      <c r="Q337" s="18">
        <f>'2020'!Q337-'2008'!Q337</f>
        <v>1.0692000249416092E-2</v>
      </c>
      <c r="R337" s="18">
        <f>'2020'!R337-'2008'!R337</f>
        <v>-2.5101479577096554E-2</v>
      </c>
      <c r="S337" s="9">
        <f>'2020'!S337-'2008'!S337</f>
        <v>8.1455666487658535E-3</v>
      </c>
      <c r="T337" s="10">
        <f>'2020'!T337-'2008'!T337</f>
        <v>2.0754137285032767E-3</v>
      </c>
      <c r="U337" s="10">
        <f>'2020'!U337-'2008'!U337</f>
        <v>7.3054273255497258E-3</v>
      </c>
      <c r="V337" s="10">
        <f>'2020'!V337-'2008'!V337</f>
        <v>2.2049192644083074E-3</v>
      </c>
      <c r="W337" s="10">
        <f>'2020'!W337-'2008'!W337</f>
        <v>-3.4401936696954634E-3</v>
      </c>
    </row>
    <row r="338" spans="1:23" x14ac:dyDescent="0.3">
      <c r="A338" s="1" t="s">
        <v>563</v>
      </c>
      <c r="B338" s="1" t="s">
        <v>564</v>
      </c>
      <c r="C338" s="2">
        <f>'2020'!C338-'2008'!C338</f>
        <v>9.3009036132069012E-3</v>
      </c>
      <c r="D338" s="3">
        <f>'2020'!D338-'2008'!D338</f>
        <v>3.6850483732434408E-2</v>
      </c>
      <c r="E338" s="4">
        <f>'2020'!E338-'2008'!E338</f>
        <v>1.7960630577276052E-2</v>
      </c>
      <c r="F338" s="11">
        <f>'2020'!F338-'2008'!F338</f>
        <v>-1.1506880801246053E-3</v>
      </c>
      <c r="G338" s="4">
        <f>'2020'!G338-'2008'!G338</f>
        <v>8.6172176043243752E-3</v>
      </c>
      <c r="H338" s="11">
        <f>'2020'!H338-'2008'!H338</f>
        <v>1.142332363095859E-2</v>
      </c>
      <c r="I338" s="7">
        <f>'2020'!I338-'2008'!I338</f>
        <v>-1.7305952773041686E-2</v>
      </c>
      <c r="J338" s="8">
        <f>'2020'!J338-'2008'!J338</f>
        <v>2.2874754892527119E-4</v>
      </c>
      <c r="K338" s="8">
        <f>'2020'!K338-'2008'!K338</f>
        <v>-2.2297353432253808E-2</v>
      </c>
      <c r="L338" s="8">
        <f>'2020'!L338-'2008'!L338</f>
        <v>4.7626531102868547E-3</v>
      </c>
      <c r="M338" s="17">
        <f>'2020'!M338-'2008'!M338</f>
        <v>-3.6022775226551701E-3</v>
      </c>
      <c r="N338" s="16">
        <f>'2020'!N338-'2008'!N338</f>
        <v>-2.8724955229144158E-4</v>
      </c>
      <c r="O338" s="16">
        <f>'2020'!O338-'2008'!O338</f>
        <v>-3.3150279703637285E-3</v>
      </c>
      <c r="P338" s="5">
        <f>'2020'!P338-'2008'!P338</f>
        <v>-3.4726206942436444E-3</v>
      </c>
      <c r="Q338" s="18">
        <f>'2020'!Q338-'2008'!Q338</f>
        <v>-7.4500877458963388E-3</v>
      </c>
      <c r="R338" s="18">
        <f>'2020'!R338-'2008'!R338</f>
        <v>3.9774670516527014E-3</v>
      </c>
      <c r="S338" s="9">
        <f>'2020'!S338-'2008'!S338</f>
        <v>-3.1687291292870068E-3</v>
      </c>
      <c r="T338" s="10">
        <f>'2020'!T338-'2008'!T338</f>
        <v>-2.9252435961273103E-2</v>
      </c>
      <c r="U338" s="10">
        <f>'2020'!U338-'2008'!U338</f>
        <v>1.0344771221192373E-2</v>
      </c>
      <c r="V338" s="10">
        <f>'2020'!V338-'2008'!V338</f>
        <v>-6.8828577859835656E-3</v>
      </c>
      <c r="W338" s="10">
        <f>'2020'!W338-'2008'!W338</f>
        <v>2.2621793396777272E-2</v>
      </c>
    </row>
    <row r="339" spans="1:23" x14ac:dyDescent="0.3">
      <c r="A339" s="1" t="s">
        <v>565</v>
      </c>
      <c r="B339" s="1" t="s">
        <v>566</v>
      </c>
      <c r="C339" s="2">
        <f>'2020'!C339-'2008'!C339</f>
        <v>1.7185878181024183E-2</v>
      </c>
      <c r="D339" s="3">
        <f>'2020'!D339-'2008'!D339</f>
        <v>-9.5725188354308169E-4</v>
      </c>
      <c r="E339" s="4">
        <f>'2020'!E339-'2008'!E339</f>
        <v>-1.8192658384525359E-4</v>
      </c>
      <c r="F339" s="11">
        <f>'2020'!F339-'2008'!F339</f>
        <v>1.0816154138000072E-3</v>
      </c>
      <c r="G339" s="4">
        <f>'2020'!G339-'2008'!G339</f>
        <v>2.1378954804260261E-3</v>
      </c>
      <c r="H339" s="11">
        <f>'2020'!H339-'2008'!H339</f>
        <v>-3.9948361939238612E-3</v>
      </c>
      <c r="I339" s="7">
        <f>'2020'!I339-'2008'!I339</f>
        <v>9.393977955699984E-3</v>
      </c>
      <c r="J339" s="8">
        <f>'2020'!J339-'2008'!J339</f>
        <v>9.393977955699984E-3</v>
      </c>
      <c r="K339" s="8">
        <f>'2020'!K339-'2008'!K339</f>
        <v>0</v>
      </c>
      <c r="L339" s="8">
        <f>'2020'!L339-'2008'!L339</f>
        <v>0</v>
      </c>
      <c r="M339" s="17">
        <f>'2020'!M339-'2008'!M339</f>
        <v>0</v>
      </c>
      <c r="N339" s="16">
        <f>'2020'!N339-'2008'!N339</f>
        <v>0</v>
      </c>
      <c r="O339" s="16">
        <f>'2020'!O339-'2008'!O339</f>
        <v>0</v>
      </c>
      <c r="P339" s="5">
        <f>'2020'!P339-'2008'!P339</f>
        <v>5.2250994653648519E-2</v>
      </c>
      <c r="Q339" s="18">
        <f>'2020'!Q339-'2008'!Q339</f>
        <v>8.2034097887117852E-3</v>
      </c>
      <c r="R339" s="18">
        <f>'2020'!R339-'2008'!R339</f>
        <v>4.404758486493672E-2</v>
      </c>
      <c r="S339" s="9">
        <f>'2020'!S339-'2008'!S339</f>
        <v>-4.3501842544781233E-2</v>
      </c>
      <c r="T339" s="10">
        <f>'2020'!T339-'2008'!T339</f>
        <v>-1.9490824872285657E-2</v>
      </c>
      <c r="U339" s="10">
        <f>'2020'!U339-'2008'!U339</f>
        <v>-3.6037616484832793E-2</v>
      </c>
      <c r="V339" s="10">
        <f>'2020'!V339-'2008'!V339</f>
        <v>-5.9018220432723E-3</v>
      </c>
      <c r="W339" s="10">
        <f>'2020'!W339-'2008'!W339</f>
        <v>1.7928420855609507E-2</v>
      </c>
    </row>
    <row r="340" spans="1:23" x14ac:dyDescent="0.3">
      <c r="A340" s="1" t="s">
        <v>567</v>
      </c>
      <c r="B340" s="1" t="s">
        <v>568</v>
      </c>
      <c r="C340" s="2">
        <f>'2020'!C340-'2008'!C340</f>
        <v>9.381890744116661E-3</v>
      </c>
      <c r="D340" s="3">
        <f>'2020'!D340-'2008'!D340</f>
        <v>-2.5787223382097366E-3</v>
      </c>
      <c r="E340" s="4">
        <f>'2020'!E340-'2008'!E340</f>
        <v>1.0242092019393309E-2</v>
      </c>
      <c r="F340" s="11">
        <f>'2020'!F340-'2008'!F340</f>
        <v>-9.1083914277393738E-3</v>
      </c>
      <c r="G340" s="4">
        <f>'2020'!G340-'2008'!G340</f>
        <v>-3.814278902936466E-3</v>
      </c>
      <c r="H340" s="11">
        <f>'2020'!H340-'2008'!H340</f>
        <v>1.0185597307279367E-4</v>
      </c>
      <c r="I340" s="7">
        <f>'2020'!I340-'2008'!I340</f>
        <v>6.9954685856437994E-3</v>
      </c>
      <c r="J340" s="8">
        <f>'2020'!J340-'2008'!J340</f>
        <v>6.9954685856437994E-3</v>
      </c>
      <c r="K340" s="8">
        <f>'2020'!K340-'2008'!K340</f>
        <v>0</v>
      </c>
      <c r="L340" s="8">
        <f>'2020'!L340-'2008'!L340</f>
        <v>0</v>
      </c>
      <c r="M340" s="17">
        <f>'2020'!M340-'2008'!M340</f>
        <v>-3.0211054183959169E-3</v>
      </c>
      <c r="N340" s="16">
        <f>'2020'!N340-'2008'!N340</f>
        <v>-3.0211054183959169E-3</v>
      </c>
      <c r="O340" s="16">
        <f>'2020'!O340-'2008'!O340</f>
        <v>0</v>
      </c>
      <c r="P340" s="5">
        <f>'2020'!P340-'2008'!P340</f>
        <v>6.0131238510406304E-2</v>
      </c>
      <c r="Q340" s="18">
        <f>'2020'!Q340-'2008'!Q340</f>
        <v>2.3068708412230438E-2</v>
      </c>
      <c r="R340" s="18">
        <f>'2020'!R340-'2008'!R340</f>
        <v>3.7062530098175839E-2</v>
      </c>
      <c r="S340" s="9">
        <f>'2020'!S340-'2008'!S340</f>
        <v>-5.2144988595327783E-2</v>
      </c>
      <c r="T340" s="10">
        <f>'2020'!T340-'2008'!T340</f>
        <v>4.9147290268025702E-3</v>
      </c>
      <c r="U340" s="10">
        <f>'2020'!U340-'2008'!U340</f>
        <v>0</v>
      </c>
      <c r="V340" s="10">
        <f>'2020'!V340-'2008'!V340</f>
        <v>2.17083919123758E-3</v>
      </c>
      <c r="W340" s="10">
        <f>'2020'!W340-'2008'!W340</f>
        <v>-5.9230556813367932E-2</v>
      </c>
    </row>
    <row r="341" spans="1:23" x14ac:dyDescent="0.3">
      <c r="A341" s="1" t="s">
        <v>569</v>
      </c>
      <c r="B341" s="1" t="s">
        <v>570</v>
      </c>
      <c r="C341" s="2">
        <f>'2020'!C341-'2008'!C341</f>
        <v>1.2972909865198501E-2</v>
      </c>
      <c r="D341" s="3">
        <f>'2020'!D341-'2008'!D341</f>
        <v>-3.0388205909121904E-2</v>
      </c>
      <c r="E341" s="4">
        <f>'2020'!E341-'2008'!E341</f>
        <v>-5.1800536746871989E-3</v>
      </c>
      <c r="F341" s="11">
        <f>'2020'!F341-'2008'!F341</f>
        <v>-8.9252095586810185E-4</v>
      </c>
      <c r="G341" s="4">
        <f>'2020'!G341-'2008'!G341</f>
        <v>-1.4222700082939937E-3</v>
      </c>
      <c r="H341" s="11">
        <f>'2020'!H341-'2008'!H341</f>
        <v>-2.2893361270272611E-2</v>
      </c>
      <c r="I341" s="7">
        <f>'2020'!I341-'2008'!I341</f>
        <v>-2.0864373850571077E-2</v>
      </c>
      <c r="J341" s="8">
        <f>'2020'!J341-'2008'!J341</f>
        <v>-5.2686231336319216E-3</v>
      </c>
      <c r="K341" s="8">
        <f>'2020'!K341-'2008'!K341</f>
        <v>-1.4214437053842659E-2</v>
      </c>
      <c r="L341" s="8">
        <f>'2020'!L341-'2008'!L341</f>
        <v>-1.3813136630964982E-3</v>
      </c>
      <c r="M341" s="17">
        <f>'2020'!M341-'2008'!M341</f>
        <v>-1.3383630593375447E-2</v>
      </c>
      <c r="N341" s="16">
        <f>'2020'!N341-'2008'!N341</f>
        <v>9.2225621822953352E-3</v>
      </c>
      <c r="O341" s="16">
        <f>'2020'!O341-'2008'!O341</f>
        <v>-2.2606192775670775E-2</v>
      </c>
      <c r="P341" s="5">
        <f>'2020'!P341-'2008'!P341</f>
        <v>4.2350008120150315E-2</v>
      </c>
      <c r="Q341" s="18">
        <f>'2020'!Q341-'2008'!Q341</f>
        <v>1.8590784395985806E-2</v>
      </c>
      <c r="R341" s="18">
        <f>'2020'!R341-'2008'!R341</f>
        <v>2.3759223724164516E-2</v>
      </c>
      <c r="S341" s="9">
        <f>'2020'!S341-'2008'!S341</f>
        <v>3.5259112098116607E-2</v>
      </c>
      <c r="T341" s="10">
        <f>'2020'!T341-'2008'!T341</f>
        <v>7.0569120280573779E-3</v>
      </c>
      <c r="U341" s="10">
        <f>'2020'!U341-'2008'!U341</f>
        <v>3.069340848502343E-2</v>
      </c>
      <c r="V341" s="10">
        <f>'2020'!V341-'2008'!V341</f>
        <v>-2.7662808911083359E-3</v>
      </c>
      <c r="W341" s="10">
        <f>'2020'!W341-'2008'!W341</f>
        <v>2.7507247614411839E-4</v>
      </c>
    </row>
    <row r="342" spans="1:23" x14ac:dyDescent="0.3">
      <c r="A342" s="1" t="s">
        <v>571</v>
      </c>
      <c r="B342" s="1" t="s">
        <v>572</v>
      </c>
      <c r="C342" s="2">
        <f>'2020'!C342-'2008'!C342</f>
        <v>1.5983592623244391E-2</v>
      </c>
      <c r="D342" s="3">
        <f>'2020'!D342-'2008'!D342</f>
        <v>2.1145459648352245E-2</v>
      </c>
      <c r="E342" s="4">
        <f>'2020'!E342-'2008'!E342</f>
        <v>0</v>
      </c>
      <c r="F342" s="11">
        <f>'2020'!F342-'2008'!F342</f>
        <v>-3.1503255971716956E-3</v>
      </c>
      <c r="G342" s="4">
        <f>'2020'!G342-'2008'!G342</f>
        <v>2.5376724629499706E-2</v>
      </c>
      <c r="H342" s="11">
        <f>'2020'!H342-'2008'!H342</f>
        <v>-1.0809393839757619E-3</v>
      </c>
      <c r="I342" s="7">
        <f>'2020'!I342-'2008'!I342</f>
        <v>-1.5609752106837959E-4</v>
      </c>
      <c r="J342" s="8">
        <f>'2020'!J342-'2008'!J342</f>
        <v>0</v>
      </c>
      <c r="K342" s="8">
        <f>'2020'!K342-'2008'!K342</f>
        <v>-4.5817410864004774E-4</v>
      </c>
      <c r="L342" s="8">
        <f>'2020'!L342-'2008'!L342</f>
        <v>3.0207658757166816E-4</v>
      </c>
      <c r="M342" s="17">
        <f>'2020'!M342-'2008'!M342</f>
        <v>-3.9382983085691804E-4</v>
      </c>
      <c r="N342" s="16">
        <f>'2020'!N342-'2008'!N342</f>
        <v>-3.0369563539216866E-4</v>
      </c>
      <c r="O342" s="16">
        <f>'2020'!O342-'2008'!O342</f>
        <v>-9.0134195464749327E-5</v>
      </c>
      <c r="P342" s="5">
        <f>'2020'!P342-'2008'!P342</f>
        <v>3.0079261968100873E-2</v>
      </c>
      <c r="Q342" s="18">
        <f>'2020'!Q342-'2008'!Q342</f>
        <v>-8.9819731584553919E-3</v>
      </c>
      <c r="R342" s="18">
        <f>'2020'!R342-'2008'!R342</f>
        <v>3.9061235126556251E-2</v>
      </c>
      <c r="S342" s="9">
        <f>'2020'!S342-'2008'!S342</f>
        <v>-3.469120164128342E-2</v>
      </c>
      <c r="T342" s="10">
        <f>'2020'!T342-'2008'!T342</f>
        <v>-2.2859382743730422E-2</v>
      </c>
      <c r="U342" s="10">
        <f>'2020'!U342-'2008'!U342</f>
        <v>-1.2086152641338971E-2</v>
      </c>
      <c r="V342" s="10">
        <f>'2020'!V342-'2008'!V342</f>
        <v>-6.9066587702890855E-3</v>
      </c>
      <c r="W342" s="10">
        <f>'2020'!W342-'2008'!W342</f>
        <v>7.1609925140750375E-3</v>
      </c>
    </row>
    <row r="343" spans="1:23" x14ac:dyDescent="0.3">
      <c r="A343" s="1" t="s">
        <v>573</v>
      </c>
      <c r="B343" s="1" t="s">
        <v>574</v>
      </c>
      <c r="C343" s="2">
        <f>'2020'!C343-'2008'!C343</f>
        <v>4.9541810367558226E-3</v>
      </c>
      <c r="D343" s="3">
        <f>'2020'!D343-'2008'!D343</f>
        <v>-4.8656187610385607E-3</v>
      </c>
      <c r="E343" s="4">
        <f>'2020'!E343-'2008'!E343</f>
        <v>-9.248494054140792E-4</v>
      </c>
      <c r="F343" s="11">
        <f>'2020'!F343-'2008'!F343</f>
        <v>-1.2275389703923366E-3</v>
      </c>
      <c r="G343" s="4">
        <f>'2020'!G343-'2008'!G343</f>
        <v>4.4411159565557988E-3</v>
      </c>
      <c r="H343" s="11">
        <f>'2020'!H343-'2008'!H343</f>
        <v>-7.1543463417879467E-3</v>
      </c>
      <c r="I343" s="7">
        <f>'2020'!I343-'2008'!I343</f>
        <v>-3.6324827879708865E-2</v>
      </c>
      <c r="J343" s="8">
        <f>'2020'!J343-'2008'!J343</f>
        <v>-9.5407628460381678E-3</v>
      </c>
      <c r="K343" s="8">
        <f>'2020'!K343-'2008'!K343</f>
        <v>-2.4629749527758583E-2</v>
      </c>
      <c r="L343" s="8">
        <f>'2020'!L343-'2008'!L343</f>
        <v>-2.1543155059121125E-3</v>
      </c>
      <c r="M343" s="17">
        <f>'2020'!M343-'2008'!M343</f>
        <v>-3.1231069369548344E-2</v>
      </c>
      <c r="N343" s="16">
        <f>'2020'!N343-'2008'!N343</f>
        <v>-1.4411189530766581E-2</v>
      </c>
      <c r="O343" s="16">
        <f>'2020'!O343-'2008'!O343</f>
        <v>-1.6819879838781759E-2</v>
      </c>
      <c r="P343" s="5">
        <f>'2020'!P343-'2008'!P343</f>
        <v>2.6439220498198676E-2</v>
      </c>
      <c r="Q343" s="18">
        <f>'2020'!Q343-'2008'!Q343</f>
        <v>1.06119010913443E-2</v>
      </c>
      <c r="R343" s="18">
        <f>'2020'!R343-'2008'!R343</f>
        <v>1.5827319406854379E-2</v>
      </c>
      <c r="S343" s="9">
        <f>'2020'!S343-'2008'!S343</f>
        <v>5.093647654885286E-2</v>
      </c>
      <c r="T343" s="10">
        <f>'2020'!T343-'2008'!T343</f>
        <v>-1.4607894141112909E-2</v>
      </c>
      <c r="U343" s="10">
        <f>'2020'!U343-'2008'!U343</f>
        <v>5.4557380292505314E-2</v>
      </c>
      <c r="V343" s="10">
        <f>'2020'!V343-'2008'!V343</f>
        <v>-2.8912010698182097E-3</v>
      </c>
      <c r="W343" s="10">
        <f>'2020'!W343-'2008'!W343</f>
        <v>1.3878191467278631E-2</v>
      </c>
    </row>
    <row r="344" spans="1:23" x14ac:dyDescent="0.3">
      <c r="A344" s="1" t="s">
        <v>575</v>
      </c>
      <c r="B344" s="1" t="s">
        <v>576</v>
      </c>
      <c r="C344" s="2">
        <f>'2020'!C344-'2008'!C344</f>
        <v>1.6972097686711707E-2</v>
      </c>
      <c r="D344" s="3">
        <f>'2020'!D344-'2008'!D344</f>
        <v>-2.6782300787565098E-2</v>
      </c>
      <c r="E344" s="4">
        <f>'2020'!E344-'2008'!E344</f>
        <v>-6.9156408441634846E-3</v>
      </c>
      <c r="F344" s="11">
        <f>'2020'!F344-'2008'!F344</f>
        <v>-5.0716430192031328E-3</v>
      </c>
      <c r="G344" s="4">
        <f>'2020'!G344-'2008'!G344</f>
        <v>2.1334144563320556E-3</v>
      </c>
      <c r="H344" s="11">
        <f>'2020'!H344-'2008'!H344</f>
        <v>-1.6928431380530535E-2</v>
      </c>
      <c r="I344" s="7">
        <f>'2020'!I344-'2008'!I344</f>
        <v>-5.9392235998591628E-4</v>
      </c>
      <c r="J344" s="8">
        <f>'2020'!J344-'2008'!J344</f>
        <v>1.5413717271893857E-3</v>
      </c>
      <c r="K344" s="8">
        <f>'2020'!K344-'2008'!K344</f>
        <v>-1.9987360451991279E-3</v>
      </c>
      <c r="L344" s="8">
        <f>'2020'!L344-'2008'!L344</f>
        <v>-1.3655804197617357E-4</v>
      </c>
      <c r="M344" s="17">
        <f>'2020'!M344-'2008'!M344</f>
        <v>-8.7088861032507681E-3</v>
      </c>
      <c r="N344" s="16">
        <f>'2020'!N344-'2008'!N344</f>
        <v>-1.2850292986194001E-3</v>
      </c>
      <c r="O344" s="16">
        <f>'2020'!O344-'2008'!O344</f>
        <v>-7.4238568046313671E-3</v>
      </c>
      <c r="P344" s="5">
        <f>'2020'!P344-'2008'!P344</f>
        <v>2.6441935117944043E-2</v>
      </c>
      <c r="Q344" s="18">
        <f>'2020'!Q344-'2008'!Q344</f>
        <v>3.8173791053693895E-3</v>
      </c>
      <c r="R344" s="18">
        <f>'2020'!R344-'2008'!R344</f>
        <v>2.2624556012574647E-2</v>
      </c>
      <c r="S344" s="9">
        <f>'2020'!S344-'2008'!S344</f>
        <v>2.6615271819569464E-2</v>
      </c>
      <c r="T344" s="10">
        <f>'2020'!T344-'2008'!T344</f>
        <v>6.8564518848087432E-3</v>
      </c>
      <c r="U344" s="10">
        <f>'2020'!U344-'2008'!U344</f>
        <v>7.3815507357030824E-3</v>
      </c>
      <c r="V344" s="10">
        <f>'2020'!V344-'2008'!V344</f>
        <v>1.632822459948504E-2</v>
      </c>
      <c r="W344" s="10">
        <f>'2020'!W344-'2008'!W344</f>
        <v>-3.9509554004274333E-3</v>
      </c>
    </row>
    <row r="345" spans="1:23" x14ac:dyDescent="0.3">
      <c r="A345" s="1" t="s">
        <v>1261</v>
      </c>
      <c r="B345" s="1" t="s">
        <v>1262</v>
      </c>
      <c r="C345" s="2">
        <f>'2020'!C345-'2008'!C345</f>
        <v>7.235036308732401E-3</v>
      </c>
      <c r="D345" s="3">
        <f>'2020'!D345-'2008'!D345</f>
        <v>3.3592916867204947E-2</v>
      </c>
      <c r="E345" s="4">
        <f>'2020'!E345-'2008'!E345</f>
        <v>3.0775398202480646E-2</v>
      </c>
      <c r="F345" s="11">
        <f>'2020'!F345-'2008'!F345</f>
        <v>-1.5701773785585169E-3</v>
      </c>
      <c r="G345" s="4">
        <f>'2020'!G345-'2008'!G345</f>
        <v>3.2273077277397283E-3</v>
      </c>
      <c r="H345" s="11">
        <f>'2020'!H345-'2008'!H345</f>
        <v>1.16038831554309E-3</v>
      </c>
      <c r="I345" s="7">
        <f>'2020'!I345-'2008'!I345</f>
        <v>1.3616132189646468E-2</v>
      </c>
      <c r="J345" s="8">
        <f>'2020'!J345-'2008'!J345</f>
        <v>1.8364991310212228E-2</v>
      </c>
      <c r="K345" s="8">
        <f>'2020'!K345-'2008'!K345</f>
        <v>-6.0077719604393984E-3</v>
      </c>
      <c r="L345" s="8">
        <f>'2020'!L345-'2008'!L345</f>
        <v>1.2589128398736334E-3</v>
      </c>
      <c r="M345" s="17">
        <f>'2020'!M345-'2008'!M345</f>
        <v>-1.4636864237295849E-2</v>
      </c>
      <c r="N345" s="16">
        <f>'2020'!N345-'2008'!N345</f>
        <v>3.5336785752573222E-2</v>
      </c>
      <c r="O345" s="16">
        <f>'2020'!O345-'2008'!O345</f>
        <v>-4.9973649989869071E-2</v>
      </c>
      <c r="P345" s="5">
        <f>'2020'!P345-'2008'!P345</f>
        <v>-7.2537201463450315E-3</v>
      </c>
      <c r="Q345" s="18">
        <f>'2020'!Q345-'2008'!Q345</f>
        <v>-1.3481225431881638E-2</v>
      </c>
      <c r="R345" s="18">
        <f>'2020'!R345-'2008'!R345</f>
        <v>6.227505285536606E-3</v>
      </c>
      <c r="S345" s="9">
        <f>'2020'!S345-'2008'!S345</f>
        <v>-1.8083428364478182E-2</v>
      </c>
      <c r="T345" s="10">
        <f>'2020'!T345-'2008'!T345</f>
        <v>-1.0939936104843381E-2</v>
      </c>
      <c r="U345" s="10">
        <f>'2020'!U345-'2008'!U345</f>
        <v>-4.6765760786656434E-3</v>
      </c>
      <c r="V345" s="10">
        <f>'2020'!V345-'2008'!V345</f>
        <v>-8.1393459593656833E-3</v>
      </c>
      <c r="W345" s="10">
        <f>'2020'!W345-'2008'!W345</f>
        <v>5.672429778396524E-3</v>
      </c>
    </row>
    <row r="346" spans="1:23" x14ac:dyDescent="0.3">
      <c r="A346" s="1" t="s">
        <v>1263</v>
      </c>
      <c r="B346" s="1" t="s">
        <v>577</v>
      </c>
      <c r="C346" s="2">
        <f>'2020'!C346-'2008'!C346</f>
        <v>1.0339299684410386E-2</v>
      </c>
      <c r="D346" s="3">
        <f>'2020'!D346-'2008'!D346</f>
        <v>5.8518859408668855E-2</v>
      </c>
      <c r="E346" s="4">
        <f>'2020'!E346-'2008'!E346</f>
        <v>3.4686847676453858E-2</v>
      </c>
      <c r="F346" s="11">
        <f>'2020'!F346-'2008'!F346</f>
        <v>1.7292121818863412E-2</v>
      </c>
      <c r="G346" s="4">
        <f>'2020'!G346-'2008'!G346</f>
        <v>1.0359466102470224E-3</v>
      </c>
      <c r="H346" s="11">
        <f>'2020'!H346-'2008'!H346</f>
        <v>5.5039433031045595E-3</v>
      </c>
      <c r="I346" s="7">
        <f>'2020'!I346-'2008'!I346</f>
        <v>-2.417123825997157E-2</v>
      </c>
      <c r="J346" s="8">
        <f>'2020'!J346-'2008'!J346</f>
        <v>1.4734783542589718E-2</v>
      </c>
      <c r="K346" s="8">
        <f>'2020'!K346-'2008'!K346</f>
        <v>-2.1090442004475258E-2</v>
      </c>
      <c r="L346" s="8">
        <f>'2020'!L346-'2008'!L346</f>
        <v>-1.7815579798086043E-2</v>
      </c>
      <c r="M346" s="17">
        <f>'2020'!M346-'2008'!M346</f>
        <v>2.755049647704088E-2</v>
      </c>
      <c r="N346" s="16">
        <f>'2020'!N346-'2008'!N346</f>
        <v>4.4024114304569081E-3</v>
      </c>
      <c r="O346" s="16">
        <f>'2020'!O346-'2008'!O346</f>
        <v>2.3148085046583972E-2</v>
      </c>
      <c r="P346" s="5">
        <f>'2020'!P346-'2008'!P346</f>
        <v>-1.7437675323797221E-2</v>
      </c>
      <c r="Q346" s="18">
        <f>'2020'!Q346-'2008'!Q346</f>
        <v>-1.3533607047049288E-2</v>
      </c>
      <c r="R346" s="18">
        <f>'2020'!R346-'2008'!R346</f>
        <v>-3.9040682767479372E-3</v>
      </c>
      <c r="S346" s="9">
        <f>'2020'!S346-'2008'!S346</f>
        <v>-3.4121142617530499E-2</v>
      </c>
      <c r="T346" s="10">
        <f>'2020'!T346-'2008'!T346</f>
        <v>9.1788637481297636E-4</v>
      </c>
      <c r="U346" s="10">
        <f>'2020'!U346-'2008'!U346</f>
        <v>-1.296196092146837E-2</v>
      </c>
      <c r="V346" s="10">
        <f>'2020'!V346-'2008'!V346</f>
        <v>-1.2501624907745829E-2</v>
      </c>
      <c r="W346" s="10">
        <f>'2020'!W346-'2008'!W346</f>
        <v>-9.5754431631292769E-3</v>
      </c>
    </row>
    <row r="347" spans="1:23" x14ac:dyDescent="0.3">
      <c r="A347" s="1" t="s">
        <v>578</v>
      </c>
      <c r="B347" s="1" t="s">
        <v>579</v>
      </c>
      <c r="C347" s="2">
        <f>'2020'!C347-'2008'!C347</f>
        <v>8.9400415349203399E-3</v>
      </c>
      <c r="D347" s="3">
        <f>'2020'!D347-'2008'!D347</f>
        <v>-7.9085772063331033E-3</v>
      </c>
      <c r="E347" s="4">
        <f>'2020'!E347-'2008'!E347</f>
        <v>-1.0050265092477792E-2</v>
      </c>
      <c r="F347" s="11">
        <f>'2020'!F347-'2008'!F347</f>
        <v>3.1685549224840914E-3</v>
      </c>
      <c r="G347" s="4">
        <f>'2020'!G347-'2008'!G347</f>
        <v>1.6200933531408061E-3</v>
      </c>
      <c r="H347" s="11">
        <f>'2020'!H347-'2008'!H347</f>
        <v>-2.6469603894802053E-3</v>
      </c>
      <c r="I347" s="7">
        <f>'2020'!I347-'2008'!I347</f>
        <v>-1.7227208602043728E-2</v>
      </c>
      <c r="J347" s="8">
        <f>'2020'!J347-'2008'!J347</f>
        <v>-6.9647018659696261E-3</v>
      </c>
      <c r="K347" s="8">
        <f>'2020'!K347-'2008'!K347</f>
        <v>1.7101729740192154E-3</v>
      </c>
      <c r="L347" s="8">
        <f>'2020'!L347-'2008'!L347</f>
        <v>-1.1972679710093307E-2</v>
      </c>
      <c r="M347" s="17">
        <f>'2020'!M347-'2008'!M347</f>
        <v>9.8591565611179446E-3</v>
      </c>
      <c r="N347" s="16">
        <f>'2020'!N347-'2008'!N347</f>
        <v>1.0457416986726732E-2</v>
      </c>
      <c r="O347" s="16">
        <f>'2020'!O347-'2008'!O347</f>
        <v>-5.9826042560878583E-4</v>
      </c>
      <c r="P347" s="5">
        <f>'2020'!P347-'2008'!P347</f>
        <v>2.1619559937637839E-2</v>
      </c>
      <c r="Q347" s="18">
        <f>'2020'!Q347-'2008'!Q347</f>
        <v>6.7534713799581592E-3</v>
      </c>
      <c r="R347" s="18">
        <f>'2020'!R347-'2008'!R347</f>
        <v>1.4866088557679694E-2</v>
      </c>
      <c r="S347" s="9">
        <f>'2020'!S347-'2008'!S347</f>
        <v>2.5971108445413948E-3</v>
      </c>
      <c r="T347" s="10">
        <f>'2020'!T347-'2008'!T347</f>
        <v>-1.170213332639447E-2</v>
      </c>
      <c r="U347" s="10">
        <f>'2020'!U347-'2008'!U347</f>
        <v>1.3378706591486947E-2</v>
      </c>
      <c r="V347" s="10">
        <f>'2020'!V347-'2008'!V347</f>
        <v>-3.2296400527675202E-3</v>
      </c>
      <c r="W347" s="10">
        <f>'2020'!W347-'2008'!W347</f>
        <v>4.1501776322164577E-3</v>
      </c>
    </row>
    <row r="348" spans="1:23" x14ac:dyDescent="0.3">
      <c r="A348" s="1" t="s">
        <v>580</v>
      </c>
      <c r="B348" s="1" t="s">
        <v>1264</v>
      </c>
      <c r="C348" s="2">
        <f>'2020'!C348-'2008'!C348</f>
        <v>2.057033720897633E-2</v>
      </c>
      <c r="D348" s="3">
        <f>'2020'!D348-'2008'!D348</f>
        <v>3.3911621286319152E-2</v>
      </c>
      <c r="E348" s="4">
        <f>'2020'!E348-'2008'!E348</f>
        <v>-9.57585096857708E-3</v>
      </c>
      <c r="F348" s="11">
        <f>'2020'!F348-'2008'!F348</f>
        <v>1.8765314537546641E-2</v>
      </c>
      <c r="G348" s="4">
        <f>'2020'!G348-'2008'!G348</f>
        <v>2.3122322581335893E-2</v>
      </c>
      <c r="H348" s="11">
        <f>'2020'!H348-'2008'!H348</f>
        <v>1.5998351360137003E-3</v>
      </c>
      <c r="I348" s="7">
        <f>'2020'!I348-'2008'!I348</f>
        <v>-3.5438043683910098E-3</v>
      </c>
      <c r="J348" s="8">
        <f>'2020'!J348-'2008'!J348</f>
        <v>-3.8278979422834997E-3</v>
      </c>
      <c r="K348" s="8">
        <f>'2020'!K348-'2008'!K348</f>
        <v>0</v>
      </c>
      <c r="L348" s="8">
        <f>'2020'!L348-'2008'!L348</f>
        <v>2.8409357389249073E-4</v>
      </c>
      <c r="M348" s="17">
        <f>'2020'!M348-'2008'!M348</f>
        <v>-9.8023408654495953E-3</v>
      </c>
      <c r="N348" s="16">
        <f>'2020'!N348-'2008'!N348</f>
        <v>-1.6530936501541849E-2</v>
      </c>
      <c r="O348" s="16">
        <f>'2020'!O348-'2008'!O348</f>
        <v>6.7285956360922557E-3</v>
      </c>
      <c r="P348" s="5">
        <f>'2020'!P348-'2008'!P348</f>
        <v>3.7853420589962994E-2</v>
      </c>
      <c r="Q348" s="18">
        <f>'2020'!Q348-'2008'!Q348</f>
        <v>2.0200232397235549E-2</v>
      </c>
      <c r="R348" s="18">
        <f>'2020'!R348-'2008'!R348</f>
        <v>1.7653188192727459E-2</v>
      </c>
      <c r="S348" s="9">
        <f>'2020'!S348-'2008'!S348</f>
        <v>-3.7848559433465184E-2</v>
      </c>
      <c r="T348" s="10">
        <f>'2020'!T348-'2008'!T348</f>
        <v>-1.0337383223874955E-2</v>
      </c>
      <c r="U348" s="10">
        <f>'2020'!U348-'2008'!U348</f>
        <v>-5.959005488700693E-2</v>
      </c>
      <c r="V348" s="10">
        <f>'2020'!V348-'2008'!V348</f>
        <v>1.6720944674594132E-2</v>
      </c>
      <c r="W348" s="10">
        <f>'2020'!W348-'2008'!W348</f>
        <v>1.5357934002822558E-2</v>
      </c>
    </row>
    <row r="349" spans="1:23" x14ac:dyDescent="0.3">
      <c r="A349" s="1" t="s">
        <v>581</v>
      </c>
      <c r="B349" s="1" t="s">
        <v>1265</v>
      </c>
      <c r="C349" s="2">
        <f>'2020'!C349-'2008'!C349</f>
        <v>9.8157755550861703E-3</v>
      </c>
      <c r="D349" s="3">
        <f>'2020'!D349-'2008'!D349</f>
        <v>1.5222736249465241E-2</v>
      </c>
      <c r="E349" s="4">
        <f>'2020'!E349-'2008'!E349</f>
        <v>-8.2083062747665067E-3</v>
      </c>
      <c r="F349" s="11">
        <f>'2020'!F349-'2008'!F349</f>
        <v>6.173228247534919E-3</v>
      </c>
      <c r="G349" s="4">
        <f>'2020'!G349-'2008'!G349</f>
        <v>2.5624482195148401E-2</v>
      </c>
      <c r="H349" s="11">
        <f>'2020'!H349-'2008'!H349</f>
        <v>-8.3666679184515817E-3</v>
      </c>
      <c r="I349" s="7">
        <f>'2020'!I349-'2008'!I349</f>
        <v>8.576883024282108E-3</v>
      </c>
      <c r="J349" s="8">
        <f>'2020'!J349-'2008'!J349</f>
        <v>5.7094792463875423E-3</v>
      </c>
      <c r="K349" s="8">
        <f>'2020'!K349-'2008'!K349</f>
        <v>0</v>
      </c>
      <c r="L349" s="8">
        <f>'2020'!L349-'2008'!L349</f>
        <v>2.8674037778945657E-3</v>
      </c>
      <c r="M349" s="17">
        <f>'2020'!M349-'2008'!M349</f>
        <v>-3.7195417741392817E-2</v>
      </c>
      <c r="N349" s="16">
        <f>'2020'!N349-'2008'!N349</f>
        <v>-2.8796093326826672E-2</v>
      </c>
      <c r="O349" s="16">
        <f>'2020'!O349-'2008'!O349</f>
        <v>-8.3993244145661589E-3</v>
      </c>
      <c r="P349" s="5">
        <f>'2020'!P349-'2008'!P349</f>
        <v>3.9799451430678978E-2</v>
      </c>
      <c r="Q349" s="18">
        <f>'2020'!Q349-'2008'!Q349</f>
        <v>1.5063781096773532E-3</v>
      </c>
      <c r="R349" s="18">
        <f>'2020'!R349-'2008'!R349</f>
        <v>3.8293073321001632E-2</v>
      </c>
      <c r="S349" s="9">
        <f>'2020'!S349-'2008'!S349</f>
        <v>-1.6587877407947382E-2</v>
      </c>
      <c r="T349" s="10">
        <f>'2020'!T349-'2008'!T349</f>
        <v>-7.5602716801344977E-3</v>
      </c>
      <c r="U349" s="10">
        <f>'2020'!U349-'2008'!U349</f>
        <v>-4.6553197935255363E-4</v>
      </c>
      <c r="V349" s="10">
        <f>'2020'!V349-'2008'!V349</f>
        <v>-2.7868057263434574E-3</v>
      </c>
      <c r="W349" s="10">
        <f>'2020'!W349-'2008'!W349</f>
        <v>-5.7752680221168674E-3</v>
      </c>
    </row>
    <row r="350" spans="1:23" x14ac:dyDescent="0.3">
      <c r="A350" s="1" t="s">
        <v>582</v>
      </c>
      <c r="B350" s="1" t="s">
        <v>1266</v>
      </c>
      <c r="C350" s="2">
        <f>'2020'!C350-'2008'!C350</f>
        <v>-1.2498135427712831E-2</v>
      </c>
      <c r="D350" s="3">
        <f>'2020'!D350-'2008'!D350</f>
        <v>-7.9033217783171239E-3</v>
      </c>
      <c r="E350" s="4">
        <f>'2020'!E350-'2008'!E350</f>
        <v>2.0572023800677297E-2</v>
      </c>
      <c r="F350" s="11">
        <f>'2020'!F350-'2008'!F350</f>
        <v>-8.998017868900381E-3</v>
      </c>
      <c r="G350" s="4">
        <f>'2020'!G350-'2008'!G350</f>
        <v>-1.2848770046678268E-2</v>
      </c>
      <c r="H350" s="11">
        <f>'2020'!H350-'2008'!H350</f>
        <v>-6.6285576634157774E-3</v>
      </c>
      <c r="I350" s="7">
        <f>'2020'!I350-'2008'!I350</f>
        <v>-2.7622739156473022E-2</v>
      </c>
      <c r="J350" s="8">
        <f>'2020'!J350-'2008'!J350</f>
        <v>-2.2064196603128014E-2</v>
      </c>
      <c r="K350" s="8">
        <f>'2020'!K350-'2008'!K350</f>
        <v>0</v>
      </c>
      <c r="L350" s="8">
        <f>'2020'!L350-'2008'!L350</f>
        <v>-5.5585425533450084E-3</v>
      </c>
      <c r="M350" s="17">
        <f>'2020'!M350-'2008'!M350</f>
        <v>-1.4202992565185646E-2</v>
      </c>
      <c r="N350" s="16">
        <f>'2020'!N350-'2008'!N350</f>
        <v>3.4061052915833334E-3</v>
      </c>
      <c r="O350" s="16">
        <f>'2020'!O350-'2008'!O350</f>
        <v>-1.7609097856768979E-2</v>
      </c>
      <c r="P350" s="5">
        <f>'2020'!P350-'2008'!P350</f>
        <v>6.0127989534720018E-2</v>
      </c>
      <c r="Q350" s="18">
        <f>'2020'!Q350-'2008'!Q350</f>
        <v>-1.478717025753945E-4</v>
      </c>
      <c r="R350" s="18">
        <f>'2020'!R350-'2008'!R350</f>
        <v>6.0275861237295406E-2</v>
      </c>
      <c r="S350" s="9">
        <f>'2020'!S350-'2008'!S350</f>
        <v>-2.2897071462457036E-2</v>
      </c>
      <c r="T350" s="10">
        <f>'2020'!T350-'2008'!T350</f>
        <v>-1.4617287418340712E-2</v>
      </c>
      <c r="U350" s="10">
        <f>'2020'!U350-'2008'!U350</f>
        <v>1.3790735233256534E-2</v>
      </c>
      <c r="V350" s="10">
        <f>'2020'!V350-'2008'!V350</f>
        <v>-3.2368221164438993E-2</v>
      </c>
      <c r="W350" s="10">
        <f>'2020'!W350-'2008'!W350</f>
        <v>1.0297701887066128E-2</v>
      </c>
    </row>
    <row r="351" spans="1:23" x14ac:dyDescent="0.3">
      <c r="A351" s="1" t="s">
        <v>1267</v>
      </c>
      <c r="B351" s="1" t="s">
        <v>1268</v>
      </c>
      <c r="C351" s="2">
        <f>'2020'!C351-'2008'!C351</f>
        <v>6.468242198073848E-3</v>
      </c>
      <c r="D351" s="3">
        <f>'2020'!D351-'2008'!D351</f>
        <v>-6.2923220349376512E-3</v>
      </c>
      <c r="E351" s="4">
        <f>'2020'!E351-'2008'!E351</f>
        <v>4.6851203284331913E-4</v>
      </c>
      <c r="F351" s="11">
        <f>'2020'!F351-'2008'!F351</f>
        <v>0</v>
      </c>
      <c r="G351" s="4">
        <f>'2020'!G351-'2008'!G351</f>
        <v>-9.1842762514308214E-4</v>
      </c>
      <c r="H351" s="11">
        <f>'2020'!H351-'2008'!H351</f>
        <v>-5.8424064426378895E-3</v>
      </c>
      <c r="I351" s="7">
        <f>'2020'!I351-'2008'!I351</f>
        <v>1.7761903749060958E-2</v>
      </c>
      <c r="J351" s="8">
        <f>'2020'!J351-'2008'!J351</f>
        <v>1.7761903749060958E-2</v>
      </c>
      <c r="K351" s="8">
        <f>'2020'!K351-'2008'!K351</f>
        <v>0</v>
      </c>
      <c r="L351" s="8">
        <f>'2020'!L351-'2008'!L351</f>
        <v>0</v>
      </c>
      <c r="M351" s="17">
        <f>'2020'!M351-'2008'!M351</f>
        <v>1.0025605056884448E-2</v>
      </c>
      <c r="N351" s="16">
        <f>'2020'!N351-'2008'!N351</f>
        <v>1.2437152422316369E-2</v>
      </c>
      <c r="O351" s="16">
        <f>'2020'!O351-'2008'!O351</f>
        <v>-2.4115473654319187E-3</v>
      </c>
      <c r="P351" s="5">
        <f>'2020'!P351-'2008'!P351</f>
        <v>-4.8382815234497445E-2</v>
      </c>
      <c r="Q351" s="18">
        <f>'2020'!Q351-'2008'!Q351</f>
        <v>-3.5074959561721068E-2</v>
      </c>
      <c r="R351" s="18">
        <f>'2020'!R351-'2008'!R351</f>
        <v>-1.3307855672776377E-2</v>
      </c>
      <c r="S351" s="9">
        <f>'2020'!S351-'2008'!S351</f>
        <v>3.3355870661563591E-2</v>
      </c>
      <c r="T351" s="10">
        <f>'2020'!T351-'2008'!T351</f>
        <v>3.8620159751108871E-2</v>
      </c>
      <c r="U351" s="10">
        <f>'2020'!U351-'2008'!U351</f>
        <v>6.8033338321057263E-3</v>
      </c>
      <c r="V351" s="10">
        <f>'2020'!V351-'2008'!V351</f>
        <v>-1.4032324122216513E-2</v>
      </c>
      <c r="W351" s="10">
        <f>'2020'!W351-'2008'!W351</f>
        <v>1.964701200565612E-3</v>
      </c>
    </row>
    <row r="352" spans="1:23" x14ac:dyDescent="0.3">
      <c r="A352" s="1" t="s">
        <v>583</v>
      </c>
      <c r="B352" s="1" t="s">
        <v>584</v>
      </c>
      <c r="C352" s="2">
        <f>'2020'!C352-'2008'!C352</f>
        <v>1.4398031260796251E-2</v>
      </c>
      <c r="D352" s="3">
        <f>'2020'!D352-'2008'!D352</f>
        <v>5.1054511982433881E-2</v>
      </c>
      <c r="E352" s="4">
        <f>'2020'!E352-'2008'!E352</f>
        <v>-3.5004078178527132E-3</v>
      </c>
      <c r="F352" s="11">
        <f>'2020'!F352-'2008'!F352</f>
        <v>-5.3559383404945468E-3</v>
      </c>
      <c r="G352" s="4">
        <f>'2020'!G352-'2008'!G352</f>
        <v>7.2551787902059683E-2</v>
      </c>
      <c r="H352" s="11">
        <f>'2020'!H352-'2008'!H352</f>
        <v>-1.2640929761278554E-2</v>
      </c>
      <c r="I352" s="7">
        <f>'2020'!I352-'2008'!I352</f>
        <v>-1.0115296391731313E-2</v>
      </c>
      <c r="J352" s="8">
        <f>'2020'!J352-'2008'!J352</f>
        <v>3.951707592731793E-3</v>
      </c>
      <c r="K352" s="8">
        <f>'2020'!K352-'2008'!K352</f>
        <v>0</v>
      </c>
      <c r="L352" s="8">
        <f>'2020'!L352-'2008'!L352</f>
        <v>-1.4067003984463106E-2</v>
      </c>
      <c r="M352" s="17">
        <f>'2020'!M352-'2008'!M352</f>
        <v>-6.8263906949368172E-3</v>
      </c>
      <c r="N352" s="16">
        <f>'2020'!N352-'2008'!N352</f>
        <v>-4.6667662542575448E-3</v>
      </c>
      <c r="O352" s="16">
        <f>'2020'!O352-'2008'!O352</f>
        <v>-2.1596244406792723E-3</v>
      </c>
      <c r="P352" s="5">
        <f>'2020'!P352-'2008'!P352</f>
        <v>-4.1509909577146259E-2</v>
      </c>
      <c r="Q352" s="18">
        <f>'2020'!Q352-'2008'!Q352</f>
        <v>-4.0532410586239243E-2</v>
      </c>
      <c r="R352" s="18">
        <f>'2020'!R352-'2008'!R352</f>
        <v>-9.7749899090701642E-4</v>
      </c>
      <c r="S352" s="9">
        <f>'2020'!S352-'2008'!S352</f>
        <v>2.1795115942176719E-2</v>
      </c>
      <c r="T352" s="10">
        <f>'2020'!T352-'2008'!T352</f>
        <v>-4.3517666599918597E-3</v>
      </c>
      <c r="U352" s="10">
        <f>'2020'!U352-'2008'!U352</f>
        <v>-1.963712926537008E-3</v>
      </c>
      <c r="V352" s="10">
        <f>'2020'!V352-'2008'!V352</f>
        <v>3.6831159754239363E-3</v>
      </c>
      <c r="W352" s="10">
        <f>'2020'!W352-'2008'!W352</f>
        <v>2.4427479553281648E-2</v>
      </c>
    </row>
    <row r="353" spans="1:23" x14ac:dyDescent="0.3">
      <c r="A353" s="1" t="s">
        <v>585</v>
      </c>
      <c r="B353" s="1" t="s">
        <v>586</v>
      </c>
      <c r="C353" s="2">
        <f>'2020'!C353-'2008'!C353</f>
        <v>-1.0286881230272216E-2</v>
      </c>
      <c r="D353" s="3">
        <f>'2020'!D353-'2008'!D353</f>
        <v>-8.4840145300617092E-2</v>
      </c>
      <c r="E353" s="4">
        <f>'2020'!E353-'2008'!E353</f>
        <v>3.3146402659292667E-2</v>
      </c>
      <c r="F353" s="11">
        <f>'2020'!F353-'2008'!F353</f>
        <v>-4.3912063701265214E-4</v>
      </c>
      <c r="G353" s="4">
        <f>'2020'!G353-'2008'!G353</f>
        <v>-9.4961396413642415E-2</v>
      </c>
      <c r="H353" s="11">
        <f>'2020'!H353-'2008'!H353</f>
        <v>-2.2586030909254668E-2</v>
      </c>
      <c r="I353" s="7">
        <f>'2020'!I353-'2008'!I353</f>
        <v>-2.3335621073454337E-2</v>
      </c>
      <c r="J353" s="8">
        <f>'2020'!J353-'2008'!J353</f>
        <v>-3.4765278898821278E-2</v>
      </c>
      <c r="K353" s="8">
        <f>'2020'!K353-'2008'!K353</f>
        <v>-5.3504362503831128E-3</v>
      </c>
      <c r="L353" s="8">
        <f>'2020'!L353-'2008'!L353</f>
        <v>1.6780094075750051E-2</v>
      </c>
      <c r="M353" s="17">
        <f>'2020'!M353-'2008'!M353</f>
        <v>-4.3495843028504106E-3</v>
      </c>
      <c r="N353" s="16">
        <f>'2020'!N353-'2008'!N353</f>
        <v>-4.3495843028504106E-3</v>
      </c>
      <c r="O353" s="16">
        <f>'2020'!O353-'2008'!O353</f>
        <v>0</v>
      </c>
      <c r="P353" s="5">
        <f>'2020'!P353-'2008'!P353</f>
        <v>8.6314101863150638E-2</v>
      </c>
      <c r="Q353" s="18">
        <f>'2020'!Q353-'2008'!Q353</f>
        <v>1.5122879259867838E-2</v>
      </c>
      <c r="R353" s="18">
        <f>'2020'!R353-'2008'!R353</f>
        <v>7.1191222603282797E-2</v>
      </c>
      <c r="S353" s="9">
        <f>'2020'!S353-'2008'!S353</f>
        <v>1.5924367583499036E-2</v>
      </c>
      <c r="T353" s="10">
        <f>'2020'!T353-'2008'!T353</f>
        <v>2.1212316909516894E-3</v>
      </c>
      <c r="U353" s="10">
        <f>'2020'!U353-'2008'!U353</f>
        <v>1.5616920335829787E-2</v>
      </c>
      <c r="V353" s="10">
        <f>'2020'!V353-'2008'!V353</f>
        <v>1.3168305349567189E-2</v>
      </c>
      <c r="W353" s="10">
        <f>'2020'!W353-'2008'!W353</f>
        <v>-1.498208979284962E-2</v>
      </c>
    </row>
    <row r="354" spans="1:23" x14ac:dyDescent="0.3">
      <c r="A354" s="1" t="s">
        <v>587</v>
      </c>
      <c r="B354" s="1" t="s">
        <v>588</v>
      </c>
      <c r="C354" s="2">
        <f>'2020'!C354-'2008'!C354</f>
        <v>2.2268890217277792E-2</v>
      </c>
      <c r="D354" s="3">
        <f>'2020'!D354-'2008'!D354</f>
        <v>-7.4185226859369097E-2</v>
      </c>
      <c r="E354" s="4">
        <f>'2020'!E354-'2008'!E354</f>
        <v>-4.6394380776731012E-2</v>
      </c>
      <c r="F354" s="11">
        <f>'2020'!F354-'2008'!F354</f>
        <v>3.9276097772180607E-2</v>
      </c>
      <c r="G354" s="4">
        <f>'2020'!G354-'2008'!G354</f>
        <v>-5.3978112114259368E-2</v>
      </c>
      <c r="H354" s="11">
        <f>'2020'!H354-'2008'!H354</f>
        <v>-1.308883174055931E-2</v>
      </c>
      <c r="I354" s="7">
        <f>'2020'!I354-'2008'!I354</f>
        <v>2.0686162140945881E-2</v>
      </c>
      <c r="J354" s="8">
        <f>'2020'!J354-'2008'!J354</f>
        <v>6.9632912395671265E-3</v>
      </c>
      <c r="K354" s="8">
        <f>'2020'!K354-'2008'!K354</f>
        <v>-9.8772294108038991E-3</v>
      </c>
      <c r="L354" s="8">
        <f>'2020'!L354-'2008'!L354</f>
        <v>2.3600100312182661E-2</v>
      </c>
      <c r="M354" s="17">
        <f>'2020'!M354-'2008'!M354</f>
        <v>3.380086901773359E-2</v>
      </c>
      <c r="N354" s="16">
        <f>'2020'!N354-'2008'!N354</f>
        <v>1.7098184329609901E-2</v>
      </c>
      <c r="O354" s="16">
        <f>'2020'!O354-'2008'!O354</f>
        <v>1.6702684688123689E-2</v>
      </c>
      <c r="P354" s="5">
        <f>'2020'!P354-'2008'!P354</f>
        <v>4.40851797405791E-2</v>
      </c>
      <c r="Q354" s="18">
        <f>'2020'!Q354-'2008'!Q354</f>
        <v>5.3229032190014125E-2</v>
      </c>
      <c r="R354" s="18">
        <f>'2020'!R354-'2008'!R354</f>
        <v>-9.1438524494350214E-3</v>
      </c>
      <c r="S354" s="9">
        <f>'2020'!S354-'2008'!S354</f>
        <v>-2.1180938226117024E-3</v>
      </c>
      <c r="T354" s="10">
        <f>'2020'!T354-'2008'!T354</f>
        <v>-5.6832540554634901E-3</v>
      </c>
      <c r="U354" s="10">
        <f>'2020'!U354-'2008'!U354</f>
        <v>1.8986554033732332E-2</v>
      </c>
      <c r="V354" s="10">
        <f>'2020'!V354-'2008'!V354</f>
        <v>-2.1559563341767715E-2</v>
      </c>
      <c r="W354" s="10">
        <f>'2020'!W354-'2008'!W354</f>
        <v>6.1381695408871569E-3</v>
      </c>
    </row>
    <row r="355" spans="1:23" x14ac:dyDescent="0.3">
      <c r="A355" s="1" t="s">
        <v>589</v>
      </c>
      <c r="B355" s="1" t="s">
        <v>590</v>
      </c>
      <c r="C355" s="2">
        <f>'2020'!C355-'2008'!C355</f>
        <v>1.430946263423527E-2</v>
      </c>
      <c r="D355" s="3">
        <f>'2020'!D355-'2008'!D355</f>
        <v>9.0929738885424077E-2</v>
      </c>
      <c r="E355" s="4">
        <f>'2020'!E355-'2008'!E355</f>
        <v>0.11225605874537394</v>
      </c>
      <c r="F355" s="11">
        <f>'2020'!F355-'2008'!F355</f>
        <v>-3.5080806671492278E-2</v>
      </c>
      <c r="G355" s="4">
        <f>'2020'!G355-'2008'!G355</f>
        <v>3.5922326190482037E-2</v>
      </c>
      <c r="H355" s="11">
        <f>'2020'!H355-'2008'!H355</f>
        <v>-2.2167839378939635E-2</v>
      </c>
      <c r="I355" s="7">
        <f>'2020'!I355-'2008'!I355</f>
        <v>-3.4762133131996366E-2</v>
      </c>
      <c r="J355" s="8">
        <f>'2020'!J355-'2008'!J355</f>
        <v>-3.0585986496089075E-2</v>
      </c>
      <c r="K355" s="8">
        <f>'2020'!K355-'2008'!K355</f>
        <v>0</v>
      </c>
      <c r="L355" s="8">
        <f>'2020'!L355-'2008'!L355</f>
        <v>-4.1761466359072916E-3</v>
      </c>
      <c r="M355" s="17">
        <f>'2020'!M355-'2008'!M355</f>
        <v>0</v>
      </c>
      <c r="N355" s="16">
        <f>'2020'!N355-'2008'!N355</f>
        <v>0</v>
      </c>
      <c r="O355" s="16">
        <f>'2020'!O355-'2008'!O355</f>
        <v>0</v>
      </c>
      <c r="P355" s="5">
        <f>'2020'!P355-'2008'!P355</f>
        <v>1.0256662321504184E-2</v>
      </c>
      <c r="Q355" s="18">
        <f>'2020'!Q355-'2008'!Q355</f>
        <v>-2.9229337114961007E-3</v>
      </c>
      <c r="R355" s="18">
        <f>'2020'!R355-'2008'!R355</f>
        <v>1.3179596033000285E-2</v>
      </c>
      <c r="S355" s="9">
        <f>'2020'!S355-'2008'!S355</f>
        <v>-5.2114805440696646E-2</v>
      </c>
      <c r="T355" s="10">
        <f>'2020'!T355-'2008'!T355</f>
        <v>0</v>
      </c>
      <c r="U355" s="10">
        <f>'2020'!U355-'2008'!U355</f>
        <v>-2.843989351245875E-2</v>
      </c>
      <c r="V355" s="10">
        <f>'2020'!V355-'2008'!V355</f>
        <v>-4.4521895143412375E-4</v>
      </c>
      <c r="W355" s="10">
        <f>'2020'!W355-'2008'!W355</f>
        <v>-2.322969297680377E-2</v>
      </c>
    </row>
    <row r="356" spans="1:23" x14ac:dyDescent="0.3">
      <c r="A356" s="1" t="s">
        <v>591</v>
      </c>
      <c r="B356" s="1" t="s">
        <v>592</v>
      </c>
      <c r="C356" s="2">
        <f>'2020'!C356-'2008'!C356</f>
        <v>2.2164069107728113E-2</v>
      </c>
      <c r="D356" s="3">
        <f>'2020'!D356-'2008'!D356</f>
        <v>-2.4094810578208753E-2</v>
      </c>
      <c r="E356" s="4">
        <f>'2020'!E356-'2008'!E356</f>
        <v>-1.9131758135061017E-2</v>
      </c>
      <c r="F356" s="11">
        <f>'2020'!F356-'2008'!F356</f>
        <v>4.6653774895384446E-3</v>
      </c>
      <c r="G356" s="4">
        <f>'2020'!G356-'2008'!G356</f>
        <v>1.5190169282085733E-2</v>
      </c>
      <c r="H356" s="11">
        <f>'2020'!H356-'2008'!H356</f>
        <v>-2.4818599214771912E-2</v>
      </c>
      <c r="I356" s="7">
        <f>'2020'!I356-'2008'!I356</f>
        <v>-3.0937064921950051E-2</v>
      </c>
      <c r="J356" s="8">
        <f>'2020'!J356-'2008'!J356</f>
        <v>2.2177809581852906E-3</v>
      </c>
      <c r="K356" s="8">
        <f>'2020'!K356-'2008'!K356</f>
        <v>-2.4155661156265364E-2</v>
      </c>
      <c r="L356" s="8">
        <f>'2020'!L356-'2008'!L356</f>
        <v>-8.9991847238699817E-3</v>
      </c>
      <c r="M356" s="17">
        <f>'2020'!M356-'2008'!M356</f>
        <v>1.1356644856538547E-2</v>
      </c>
      <c r="N356" s="16">
        <f>'2020'!N356-'2008'!N356</f>
        <v>9.06401165742746E-3</v>
      </c>
      <c r="O356" s="16">
        <f>'2020'!O356-'2008'!O356</f>
        <v>2.2926331991110979E-3</v>
      </c>
      <c r="P356" s="5">
        <f>'2020'!P356-'2008'!P356</f>
        <v>1.9530573905884217E-2</v>
      </c>
      <c r="Q356" s="18">
        <f>'2020'!Q356-'2008'!Q356</f>
        <v>1.7092320879217714E-2</v>
      </c>
      <c r="R356" s="18">
        <f>'2020'!R356-'2008'!R356</f>
        <v>2.4382530266665054E-3</v>
      </c>
      <c r="S356" s="9">
        <f>'2020'!S356-'2008'!S356</f>
        <v>4.6308725845464138E-2</v>
      </c>
      <c r="T356" s="10">
        <f>'2020'!T356-'2008'!T356</f>
        <v>-3.0059857288135955E-3</v>
      </c>
      <c r="U356" s="10">
        <f>'2020'!U356-'2008'!U356</f>
        <v>2.7009520043767807E-2</v>
      </c>
      <c r="V356" s="10">
        <f>'2020'!V356-'2008'!V356</f>
        <v>8.6447505417521983E-3</v>
      </c>
      <c r="W356" s="10">
        <f>'2020'!W356-'2008'!W356</f>
        <v>1.3660440988757724E-2</v>
      </c>
    </row>
    <row r="357" spans="1:23" x14ac:dyDescent="0.3">
      <c r="A357" s="1" t="s">
        <v>593</v>
      </c>
      <c r="B357" s="1" t="s">
        <v>594</v>
      </c>
      <c r="C357" s="2">
        <f>'2020'!C357-'2008'!C357</f>
        <v>3.7871310137643277E-2</v>
      </c>
      <c r="D357" s="3">
        <f>'2020'!D357-'2008'!D357</f>
        <v>-3.0339992796678539E-3</v>
      </c>
      <c r="E357" s="4">
        <f>'2020'!E357-'2008'!E357</f>
        <v>-6.4895279739477799E-2</v>
      </c>
      <c r="F357" s="11">
        <f>'2020'!F357-'2008'!F357</f>
        <v>2.79639604440951E-2</v>
      </c>
      <c r="G357" s="4">
        <f>'2020'!G357-'2008'!G357</f>
        <v>-1.9391449450390369E-3</v>
      </c>
      <c r="H357" s="11">
        <f>'2020'!H357-'2008'!H357</f>
        <v>3.5836464960753885E-2</v>
      </c>
      <c r="I357" s="7">
        <f>'2020'!I357-'2008'!I357</f>
        <v>1.6862644656264678E-3</v>
      </c>
      <c r="J357" s="8">
        <f>'2020'!J357-'2008'!J357</f>
        <v>-1.3227201003337501E-2</v>
      </c>
      <c r="K357" s="8">
        <f>'2020'!K357-'2008'!K357</f>
        <v>1.4033097488877428E-2</v>
      </c>
      <c r="L357" s="8">
        <f>'2020'!L357-'2008'!L357</f>
        <v>8.8036798008654183E-4</v>
      </c>
      <c r="M357" s="17">
        <f>'2020'!M357-'2008'!M357</f>
        <v>4.7106525950519257E-2</v>
      </c>
      <c r="N357" s="16">
        <f>'2020'!N357-'2008'!N357</f>
        <v>1.1960327578395895E-2</v>
      </c>
      <c r="O357" s="16">
        <f>'2020'!O357-'2008'!O357</f>
        <v>3.5146198372123363E-2</v>
      </c>
      <c r="P357" s="5">
        <f>'2020'!P357-'2008'!P357</f>
        <v>-1.2654829509726476E-2</v>
      </c>
      <c r="Q357" s="18">
        <f>'2020'!Q357-'2008'!Q357</f>
        <v>-1.8574532279017692E-2</v>
      </c>
      <c r="R357" s="18">
        <f>'2020'!R357-'2008'!R357</f>
        <v>5.9197027692912199E-3</v>
      </c>
      <c r="S357" s="9">
        <f>'2020'!S357-'2008'!S357</f>
        <v>4.7673485108919167E-3</v>
      </c>
      <c r="T357" s="10">
        <f>'2020'!T357-'2008'!T357</f>
        <v>4.3812837990820962E-3</v>
      </c>
      <c r="U357" s="10">
        <f>'2020'!U357-'2008'!U357</f>
        <v>-3.4316568650083257E-2</v>
      </c>
      <c r="V357" s="10">
        <f>'2020'!V357-'2008'!V357</f>
        <v>2.3298314796452845E-2</v>
      </c>
      <c r="W357" s="10">
        <f>'2020'!W357-'2008'!W357</f>
        <v>1.1404318565440229E-2</v>
      </c>
    </row>
    <row r="358" spans="1:23" x14ac:dyDescent="0.3">
      <c r="A358" s="1" t="s">
        <v>595</v>
      </c>
      <c r="B358" s="1" t="s">
        <v>596</v>
      </c>
      <c r="C358" s="2">
        <f>'2020'!C358-'2008'!C358</f>
        <v>1.2234402001009614E-2</v>
      </c>
      <c r="D358" s="3">
        <f>'2020'!D358-'2008'!D358</f>
        <v>-3.3966115191206694E-2</v>
      </c>
      <c r="E358" s="4">
        <f>'2020'!E358-'2008'!E358</f>
        <v>-2.8983630063796478E-2</v>
      </c>
      <c r="F358" s="11">
        <f>'2020'!F358-'2008'!F358</f>
        <v>0</v>
      </c>
      <c r="G358" s="4">
        <f>'2020'!G358-'2008'!G358</f>
        <v>1.9575616890209466E-2</v>
      </c>
      <c r="H358" s="11">
        <f>'2020'!H358-'2008'!H358</f>
        <v>-2.4558102017619682E-2</v>
      </c>
      <c r="I358" s="7">
        <f>'2020'!I358-'2008'!I358</f>
        <v>-1.2202493042632864E-2</v>
      </c>
      <c r="J358" s="8">
        <f>'2020'!J358-'2008'!J358</f>
        <v>-3.1874236649000007E-2</v>
      </c>
      <c r="K358" s="8">
        <f>'2020'!K358-'2008'!K358</f>
        <v>1.3388813995237291E-3</v>
      </c>
      <c r="L358" s="8">
        <f>'2020'!L358-'2008'!L358</f>
        <v>1.8332862206843423E-2</v>
      </c>
      <c r="M358" s="17">
        <f>'2020'!M358-'2008'!M358</f>
        <v>4.9563374553278361E-4</v>
      </c>
      <c r="N358" s="16">
        <f>'2020'!N358-'2008'!N358</f>
        <v>9.5917709452106696E-3</v>
      </c>
      <c r="O358" s="16">
        <f>'2020'!O358-'2008'!O358</f>
        <v>-9.0961371996778877E-3</v>
      </c>
      <c r="P358" s="5">
        <f>'2020'!P358-'2008'!P358</f>
        <v>3.3663255740062764E-2</v>
      </c>
      <c r="Q358" s="18">
        <f>'2020'!Q358-'2008'!Q358</f>
        <v>1.2945364106601728E-2</v>
      </c>
      <c r="R358" s="18">
        <f>'2020'!R358-'2008'!R358</f>
        <v>2.0717891633461043E-2</v>
      </c>
      <c r="S358" s="9">
        <f>'2020'!S358-'2008'!S358</f>
        <v>2.4244120749253639E-2</v>
      </c>
      <c r="T358" s="10">
        <f>'2020'!T358-'2008'!T358</f>
        <v>1.5851933895607059E-2</v>
      </c>
      <c r="U358" s="10">
        <f>'2020'!U358-'2008'!U358</f>
        <v>0</v>
      </c>
      <c r="V358" s="10">
        <f>'2020'!V358-'2008'!V358</f>
        <v>-3.06338053306697E-3</v>
      </c>
      <c r="W358" s="10">
        <f>'2020'!W358-'2008'!W358</f>
        <v>1.1455567386713539E-2</v>
      </c>
    </row>
    <row r="359" spans="1:23" x14ac:dyDescent="0.3">
      <c r="A359" s="1" t="s">
        <v>597</v>
      </c>
      <c r="B359" s="1" t="s">
        <v>598</v>
      </c>
      <c r="C359" s="2">
        <f>'2020'!C359-'2008'!C359</f>
        <v>2.2281322137355231E-3</v>
      </c>
      <c r="D359" s="3">
        <f>'2020'!D359-'2008'!D359</f>
        <v>1.9129197571345583E-2</v>
      </c>
      <c r="E359" s="4">
        <f>'2020'!E359-'2008'!E359</f>
        <v>1.3833410931479689E-2</v>
      </c>
      <c r="F359" s="11">
        <f>'2020'!F359-'2008'!F359</f>
        <v>-4.2563868044049611E-3</v>
      </c>
      <c r="G359" s="4">
        <f>'2020'!G359-'2008'!G359</f>
        <v>7.5114816005930202E-3</v>
      </c>
      <c r="H359" s="11">
        <f>'2020'!H359-'2008'!H359</f>
        <v>2.0406918436778419E-3</v>
      </c>
      <c r="I359" s="7">
        <f>'2020'!I359-'2008'!I359</f>
        <v>-7.7101986696670594E-3</v>
      </c>
      <c r="J359" s="8">
        <f>'2020'!J359-'2008'!J359</f>
        <v>4.5430651774647293E-3</v>
      </c>
      <c r="K359" s="8">
        <f>'2020'!K359-'2008'!K359</f>
        <v>-7.38102949571969E-3</v>
      </c>
      <c r="L359" s="8">
        <f>'2020'!L359-'2008'!L359</f>
        <v>-4.8722343514120831E-3</v>
      </c>
      <c r="M359" s="17">
        <f>'2020'!M359-'2008'!M359</f>
        <v>2.8921529225175713E-3</v>
      </c>
      <c r="N359" s="16">
        <f>'2020'!N359-'2008'!N359</f>
        <v>1.0179533235214044E-2</v>
      </c>
      <c r="O359" s="16">
        <f>'2020'!O359-'2008'!O359</f>
        <v>-7.2873803126964724E-3</v>
      </c>
      <c r="P359" s="5">
        <f>'2020'!P359-'2008'!P359</f>
        <v>9.6202801738673738E-3</v>
      </c>
      <c r="Q359" s="18">
        <f>'2020'!Q359-'2008'!Q359</f>
        <v>5.198814208051003E-3</v>
      </c>
      <c r="R359" s="18">
        <f>'2020'!R359-'2008'!R359</f>
        <v>4.4214659658163673E-3</v>
      </c>
      <c r="S359" s="9">
        <f>'2020'!S359-'2008'!S359</f>
        <v>-2.1703299784327959E-2</v>
      </c>
      <c r="T359" s="10">
        <f>'2020'!T359-'2008'!T359</f>
        <v>-1.2106968185773732E-3</v>
      </c>
      <c r="U359" s="10">
        <f>'2020'!U359-'2008'!U359</f>
        <v>-6.7876611255638633E-5</v>
      </c>
      <c r="V359" s="10">
        <f>'2020'!V359-'2008'!V359</f>
        <v>-1.2968198405629953E-3</v>
      </c>
      <c r="W359" s="10">
        <f>'2020'!W359-'2008'!W359</f>
        <v>-1.9127906513931946E-2</v>
      </c>
    </row>
    <row r="360" spans="1:23" x14ac:dyDescent="0.3">
      <c r="A360" s="1" t="s">
        <v>599</v>
      </c>
      <c r="B360" s="1" t="s">
        <v>600</v>
      </c>
      <c r="C360" s="2">
        <f>'2020'!C360-'2008'!C360</f>
        <v>1.72556180739869E-3</v>
      </c>
      <c r="D360" s="3">
        <f>'2020'!D360-'2008'!D360</f>
        <v>-7.2796606797717794E-2</v>
      </c>
      <c r="E360" s="4">
        <f>'2020'!E360-'2008'!E360</f>
        <v>-3.2135790988435851E-2</v>
      </c>
      <c r="F360" s="11">
        <f>'2020'!F360-'2008'!F360</f>
        <v>-1.2273279618449271E-2</v>
      </c>
      <c r="G360" s="4">
        <f>'2020'!G360-'2008'!G360</f>
        <v>-1.9966954882021083E-2</v>
      </c>
      <c r="H360" s="11">
        <f>'2020'!H360-'2008'!H360</f>
        <v>-8.4205813088115838E-3</v>
      </c>
      <c r="I360" s="7">
        <f>'2020'!I360-'2008'!I360</f>
        <v>-7.4114273178201018E-3</v>
      </c>
      <c r="J360" s="8">
        <f>'2020'!J360-'2008'!J360</f>
        <v>-1.4312794147218227E-2</v>
      </c>
      <c r="K360" s="8">
        <f>'2020'!K360-'2008'!K360</f>
        <v>-2.9303526536085464E-3</v>
      </c>
      <c r="L360" s="8">
        <f>'2020'!L360-'2008'!L360</f>
        <v>9.8317194830066651E-3</v>
      </c>
      <c r="M360" s="17">
        <f>'2020'!M360-'2008'!M360</f>
        <v>1.0368308443049173E-2</v>
      </c>
      <c r="N360" s="16">
        <f>'2020'!N360-'2008'!N360</f>
        <v>9.8385422702656905E-3</v>
      </c>
      <c r="O360" s="16">
        <f>'2020'!O360-'2008'!O360</f>
        <v>5.2976617278347946E-4</v>
      </c>
      <c r="P360" s="5">
        <f>'2020'!P360-'2008'!P360</f>
        <v>3.8363494385721494E-2</v>
      </c>
      <c r="Q360" s="18">
        <f>'2020'!Q360-'2008'!Q360</f>
        <v>3.0548305365246012E-2</v>
      </c>
      <c r="R360" s="18">
        <f>'2020'!R360-'2008'!R360</f>
        <v>7.8151890204754895E-3</v>
      </c>
      <c r="S360" s="9">
        <f>'2020'!S360-'2008'!S360</f>
        <v>3.3201793094165877E-2</v>
      </c>
      <c r="T360" s="10">
        <f>'2020'!T360-'2008'!T360</f>
        <v>4.5378555706540036E-3</v>
      </c>
      <c r="U360" s="10">
        <f>'2020'!U360-'2008'!U360</f>
        <v>2.6639104002213893E-2</v>
      </c>
      <c r="V360" s="10">
        <f>'2020'!V360-'2008'!V360</f>
        <v>5.1619068060182773E-3</v>
      </c>
      <c r="W360" s="10">
        <f>'2020'!W360-'2008'!W360</f>
        <v>-3.1370732847202914E-3</v>
      </c>
    </row>
    <row r="361" spans="1:23" x14ac:dyDescent="0.3">
      <c r="A361" s="1" t="s">
        <v>601</v>
      </c>
      <c r="B361" s="1" t="s">
        <v>602</v>
      </c>
      <c r="C361" s="2">
        <f>'2020'!C361-'2008'!C361</f>
        <v>3.7529353439209268E-2</v>
      </c>
      <c r="D361" s="3">
        <f>'2020'!D361-'2008'!D361</f>
        <v>-6.0201977730753253E-2</v>
      </c>
      <c r="E361" s="4">
        <f>'2020'!E361-'2008'!E361</f>
        <v>-6.1495600291719757E-2</v>
      </c>
      <c r="F361" s="11">
        <f>'2020'!F361-'2008'!F361</f>
        <v>0</v>
      </c>
      <c r="G361" s="4">
        <f>'2020'!G361-'2008'!G361</f>
        <v>2.4586058667772831E-2</v>
      </c>
      <c r="H361" s="11">
        <f>'2020'!H361-'2008'!H361</f>
        <v>-2.3292436106806341E-2</v>
      </c>
      <c r="I361" s="7">
        <f>'2020'!I361-'2008'!I361</f>
        <v>-6.2890643454975831E-2</v>
      </c>
      <c r="J361" s="8">
        <f>'2020'!J361-'2008'!J361</f>
        <v>-3.9083852019030502E-2</v>
      </c>
      <c r="K361" s="8">
        <f>'2020'!K361-'2008'!K361</f>
        <v>5.9621172072855865E-3</v>
      </c>
      <c r="L361" s="8">
        <f>'2020'!L361-'2008'!L361</f>
        <v>-2.9768908643230924E-2</v>
      </c>
      <c r="M361" s="17">
        <f>'2020'!M361-'2008'!M361</f>
        <v>-1.1741209295643013E-2</v>
      </c>
      <c r="N361" s="16">
        <f>'2020'!N361-'2008'!N361</f>
        <v>-1.1741209295643013E-2</v>
      </c>
      <c r="O361" s="16">
        <f>'2020'!O361-'2008'!O361</f>
        <v>0</v>
      </c>
      <c r="P361" s="5">
        <f>'2020'!P361-'2008'!P361</f>
        <v>8.9694330608531631E-2</v>
      </c>
      <c r="Q361" s="18">
        <f>'2020'!Q361-'2008'!Q361</f>
        <v>8.9694330608531631E-2</v>
      </c>
      <c r="R361" s="18">
        <f>'2020'!R361-'2008'!R361</f>
        <v>0</v>
      </c>
      <c r="S361" s="9">
        <f>'2020'!S361-'2008'!S361</f>
        <v>8.2668853312049734E-2</v>
      </c>
      <c r="T361" s="10">
        <f>'2020'!T361-'2008'!T361</f>
        <v>4.2986456460817266E-3</v>
      </c>
      <c r="U361" s="10">
        <f>'2020'!U361-'2008'!U361</f>
        <v>-2.960051392192875E-3</v>
      </c>
      <c r="V361" s="10">
        <f>'2020'!V361-'2008'!V361</f>
        <v>3.334113918211816E-2</v>
      </c>
      <c r="W361" s="10">
        <f>'2020'!W361-'2008'!W361</f>
        <v>4.7989119876042728E-2</v>
      </c>
    </row>
    <row r="362" spans="1:23" x14ac:dyDescent="0.3">
      <c r="A362" s="1" t="s">
        <v>603</v>
      </c>
      <c r="B362" s="1" t="s">
        <v>604</v>
      </c>
      <c r="C362" s="2">
        <f>'2020'!C362-'2008'!C362</f>
        <v>1.1345407067393953E-2</v>
      </c>
      <c r="D362" s="3">
        <f>'2020'!D362-'2008'!D362</f>
        <v>-4.567299051796847E-2</v>
      </c>
      <c r="E362" s="4">
        <f>'2020'!E362-'2008'!E362</f>
        <v>-2.8489452270470894E-2</v>
      </c>
      <c r="F362" s="11">
        <f>'2020'!F362-'2008'!F362</f>
        <v>1.4567378585942103E-2</v>
      </c>
      <c r="G362" s="4">
        <f>'2020'!G362-'2008'!G362</f>
        <v>-1.6508800593534184E-2</v>
      </c>
      <c r="H362" s="11">
        <f>'2020'!H362-'2008'!H362</f>
        <v>-1.5242116239905491E-2</v>
      </c>
      <c r="I362" s="7">
        <f>'2020'!I362-'2008'!I362</f>
        <v>7.7882566295559286E-3</v>
      </c>
      <c r="J362" s="8">
        <f>'2020'!J362-'2008'!J362</f>
        <v>-6.9846557323896552E-3</v>
      </c>
      <c r="K362" s="8">
        <f>'2020'!K362-'2008'!K362</f>
        <v>-1.1018495008129577E-2</v>
      </c>
      <c r="L362" s="8">
        <f>'2020'!L362-'2008'!L362</f>
        <v>2.5791407370075153E-2</v>
      </c>
      <c r="M362" s="17">
        <f>'2020'!M362-'2008'!M362</f>
        <v>-1.8185044992525431E-2</v>
      </c>
      <c r="N362" s="16">
        <f>'2020'!N362-'2008'!N362</f>
        <v>1.27753207790232E-2</v>
      </c>
      <c r="O362" s="16">
        <f>'2020'!O362-'2008'!O362</f>
        <v>-3.0960365771548631E-2</v>
      </c>
      <c r="P362" s="5">
        <f>'2020'!P362-'2008'!P362</f>
        <v>5.6885077990004251E-2</v>
      </c>
      <c r="Q362" s="18">
        <f>'2020'!Q362-'2008'!Q362</f>
        <v>5.3020553656252689E-2</v>
      </c>
      <c r="R362" s="18">
        <f>'2020'!R362-'2008'!R362</f>
        <v>3.8645243337515544E-3</v>
      </c>
      <c r="S362" s="9">
        <f>'2020'!S362-'2008'!S362</f>
        <v>1.0530107958327636E-2</v>
      </c>
      <c r="T362" s="10">
        <f>'2020'!T362-'2008'!T362</f>
        <v>-4.4675988157436997E-3</v>
      </c>
      <c r="U362" s="10">
        <f>'2020'!U362-'2008'!U362</f>
        <v>0</v>
      </c>
      <c r="V362" s="10">
        <f>'2020'!V362-'2008'!V362</f>
        <v>6.3210653201181098E-3</v>
      </c>
      <c r="W362" s="10">
        <f>'2020'!W362-'2008'!W362</f>
        <v>8.6766414539532315E-3</v>
      </c>
    </row>
    <row r="363" spans="1:23" x14ac:dyDescent="0.3">
      <c r="A363" s="1" t="s">
        <v>605</v>
      </c>
      <c r="B363" s="1" t="s">
        <v>606</v>
      </c>
      <c r="C363" s="2">
        <f>'2020'!C363-'2008'!C363</f>
        <v>-2.737149181494869E-3</v>
      </c>
      <c r="D363" s="3">
        <f>'2020'!D363-'2008'!D363</f>
        <v>-2.7319021201441626E-2</v>
      </c>
      <c r="E363" s="4">
        <f>'2020'!E363-'2008'!E363</f>
        <v>-1.6345121706330949E-2</v>
      </c>
      <c r="F363" s="11">
        <f>'2020'!F363-'2008'!F363</f>
        <v>-2.2611476033441078E-2</v>
      </c>
      <c r="G363" s="4">
        <f>'2020'!G363-'2008'!G363</f>
        <v>-8.6376837345279039E-4</v>
      </c>
      <c r="H363" s="11">
        <f>'2020'!H363-'2008'!H363</f>
        <v>1.250134491178319E-2</v>
      </c>
      <c r="I363" s="7">
        <f>'2020'!I363-'2008'!I363</f>
        <v>-2.5048731477649785E-3</v>
      </c>
      <c r="J363" s="8">
        <f>'2020'!J363-'2008'!J363</f>
        <v>-3.4176151839260781E-3</v>
      </c>
      <c r="K363" s="8">
        <f>'2020'!K363-'2008'!K363</f>
        <v>9.042388085240511E-3</v>
      </c>
      <c r="L363" s="8">
        <f>'2020'!L363-'2008'!L363</f>
        <v>-8.1296460490794167E-3</v>
      </c>
      <c r="M363" s="17">
        <f>'2020'!M363-'2008'!M363</f>
        <v>-1.2978660338154282E-2</v>
      </c>
      <c r="N363" s="16">
        <f>'2020'!N363-'2008'!N363</f>
        <v>-3.9855455872469456E-3</v>
      </c>
      <c r="O363" s="16">
        <f>'2020'!O363-'2008'!O363</f>
        <v>-8.9931147509073328E-3</v>
      </c>
      <c r="P363" s="5">
        <f>'2020'!P363-'2008'!P363</f>
        <v>-2.0289365159210038E-2</v>
      </c>
      <c r="Q363" s="18">
        <f>'2020'!Q363-'2008'!Q363</f>
        <v>-2.4776336914390851E-2</v>
      </c>
      <c r="R363" s="18">
        <f>'2020'!R363-'2008'!R363</f>
        <v>4.4869717551807992E-3</v>
      </c>
      <c r="S363" s="9">
        <f>'2020'!S363-'2008'!S363</f>
        <v>6.035477066507608E-2</v>
      </c>
      <c r="T363" s="10">
        <f>'2020'!T363-'2008'!T363</f>
        <v>4.0410356518291394E-3</v>
      </c>
      <c r="U363" s="10">
        <f>'2020'!U363-'2008'!U363</f>
        <v>4.064910406531437E-2</v>
      </c>
      <c r="V363" s="10">
        <f>'2020'!V363-'2008'!V363</f>
        <v>2.4914096374621646E-2</v>
      </c>
      <c r="W363" s="10">
        <f>'2020'!W363-'2008'!W363</f>
        <v>-9.2494654266890835E-3</v>
      </c>
    </row>
    <row r="364" spans="1:23" x14ac:dyDescent="0.3">
      <c r="A364" s="1" t="s">
        <v>607</v>
      </c>
      <c r="B364" s="1" t="s">
        <v>608</v>
      </c>
      <c r="C364" s="2">
        <f>'2020'!C364-'2008'!C364</f>
        <v>-5.6687533448739336E-3</v>
      </c>
      <c r="D364" s="3">
        <f>'2020'!D364-'2008'!D364</f>
        <v>2.5487553126150836E-2</v>
      </c>
      <c r="E364" s="4">
        <f>'2020'!E364-'2008'!E364</f>
        <v>6.171170826940256E-3</v>
      </c>
      <c r="F364" s="11">
        <f>'2020'!F364-'2008'!F364</f>
        <v>1.910016764621239E-2</v>
      </c>
      <c r="G364" s="4">
        <f>'2020'!G364-'2008'!G364</f>
        <v>-9.9477672307906745E-3</v>
      </c>
      <c r="H364" s="11">
        <f>'2020'!H364-'2008'!H364</f>
        <v>1.0163981883788913E-2</v>
      </c>
      <c r="I364" s="7">
        <f>'2020'!I364-'2008'!I364</f>
        <v>2.2058922131997366E-2</v>
      </c>
      <c r="J364" s="8">
        <f>'2020'!J364-'2008'!J364</f>
        <v>1.9312100658866446E-2</v>
      </c>
      <c r="K364" s="8">
        <f>'2020'!K364-'2008'!K364</f>
        <v>9.9334342280994383E-3</v>
      </c>
      <c r="L364" s="8">
        <f>'2020'!L364-'2008'!L364</f>
        <v>-7.1866127549685133E-3</v>
      </c>
      <c r="M364" s="17">
        <f>'2020'!M364-'2008'!M364</f>
        <v>-3.4272316096247854E-2</v>
      </c>
      <c r="N364" s="16">
        <f>'2020'!N364-'2008'!N364</f>
        <v>-1.6863179206451702E-2</v>
      </c>
      <c r="O364" s="16">
        <f>'2020'!O364-'2008'!O364</f>
        <v>-1.7409136889796149E-2</v>
      </c>
      <c r="P364" s="5">
        <f>'2020'!P364-'2008'!P364</f>
        <v>-1.2954420690338607E-2</v>
      </c>
      <c r="Q364" s="18">
        <f>'2020'!Q364-'2008'!Q364</f>
        <v>-4.9203190695854288E-3</v>
      </c>
      <c r="R364" s="18">
        <f>'2020'!R364-'2008'!R364</f>
        <v>-8.0341016207531764E-3</v>
      </c>
      <c r="S364" s="9">
        <f>'2020'!S364-'2008'!S364</f>
        <v>-5.9884918164356928E-3</v>
      </c>
      <c r="T364" s="10">
        <f>'2020'!T364-'2008'!T364</f>
        <v>-7.7464264996867228E-4</v>
      </c>
      <c r="U364" s="10">
        <f>'2020'!U364-'2008'!U364</f>
        <v>0</v>
      </c>
      <c r="V364" s="10">
        <f>'2020'!V364-'2008'!V364</f>
        <v>-5.2138491664670203E-3</v>
      </c>
      <c r="W364" s="10">
        <f>'2020'!W364-'2008'!W364</f>
        <v>0</v>
      </c>
    </row>
    <row r="365" spans="1:23" x14ac:dyDescent="0.3">
      <c r="A365" s="1" t="s">
        <v>1269</v>
      </c>
      <c r="B365" s="1" t="s">
        <v>1270</v>
      </c>
      <c r="C365" s="2">
        <f>'2020'!C365-'2008'!C365</f>
        <v>1.3430466075179559E-2</v>
      </c>
      <c r="D365" s="3">
        <f>'2020'!D365-'2008'!D365</f>
        <v>3.3969555862959896E-2</v>
      </c>
      <c r="E365" s="4">
        <f>'2020'!E365-'2008'!E365</f>
        <v>5.6144385348779885E-3</v>
      </c>
      <c r="F365" s="11">
        <f>'2020'!F365-'2008'!F365</f>
        <v>2.2841484744257966E-2</v>
      </c>
      <c r="G365" s="4">
        <f>'2020'!G365-'2008'!G365</f>
        <v>1.2750422983369819E-2</v>
      </c>
      <c r="H365" s="11">
        <f>'2020'!H365-'2008'!H365</f>
        <v>-7.2367903995458711E-3</v>
      </c>
      <c r="I365" s="7">
        <f>'2020'!I365-'2008'!I365</f>
        <v>-1.3697186036017023E-2</v>
      </c>
      <c r="J365" s="8">
        <f>'2020'!J365-'2008'!J365</f>
        <v>-1.7256976673225122E-2</v>
      </c>
      <c r="K365" s="8">
        <f>'2020'!K365-'2008'!K365</f>
        <v>0</v>
      </c>
      <c r="L365" s="8">
        <f>'2020'!L365-'2008'!L365</f>
        <v>3.559790637208099E-3</v>
      </c>
      <c r="M365" s="17">
        <f>'2020'!M365-'2008'!M365</f>
        <v>-1.9395770384281884E-2</v>
      </c>
      <c r="N365" s="16">
        <f>'2020'!N365-'2008'!N365</f>
        <v>9.4428211568688986E-3</v>
      </c>
      <c r="O365" s="16">
        <f>'2020'!O365-'2008'!O365</f>
        <v>-2.8838591541150781E-2</v>
      </c>
      <c r="P365" s="5">
        <f>'2020'!P365-'2008'!P365</f>
        <v>2.3394293661990542E-2</v>
      </c>
      <c r="Q365" s="18">
        <f>'2020'!Q365-'2008'!Q365</f>
        <v>-9.0434194107482466E-3</v>
      </c>
      <c r="R365" s="18">
        <f>'2020'!R365-'2008'!R365</f>
        <v>3.2437713072738794E-2</v>
      </c>
      <c r="S365" s="9">
        <f>'2020'!S365-'2008'!S365</f>
        <v>-1.0840427029472001E-2</v>
      </c>
      <c r="T365" s="10">
        <f>'2020'!T365-'2008'!T365</f>
        <v>0</v>
      </c>
      <c r="U365" s="10">
        <f>'2020'!U365-'2008'!U365</f>
        <v>-1.0840427029472001E-2</v>
      </c>
      <c r="V365" s="10">
        <f>'2020'!V365-'2008'!V365</f>
        <v>0</v>
      </c>
      <c r="W365" s="10">
        <f>'2020'!W365-'2008'!W365</f>
        <v>0</v>
      </c>
    </row>
    <row r="366" spans="1:23" x14ac:dyDescent="0.3">
      <c r="A366" s="1" t="s">
        <v>609</v>
      </c>
      <c r="B366" s="1" t="s">
        <v>610</v>
      </c>
      <c r="C366" s="2">
        <f>'2020'!C366-'2008'!C366</f>
        <v>1.945230979108814E-3</v>
      </c>
      <c r="D366" s="3">
        <f>'2020'!D366-'2008'!D366</f>
        <v>2.5641472977315505E-2</v>
      </c>
      <c r="E366" s="4">
        <f>'2020'!E366-'2008'!E366</f>
        <v>-2.9878706649964851E-3</v>
      </c>
      <c r="F366" s="11">
        <f>'2020'!F366-'2008'!F366</f>
        <v>1.1148932255728191E-2</v>
      </c>
      <c r="G366" s="4">
        <f>'2020'!G366-'2008'!G366</f>
        <v>2.4453848302867107E-2</v>
      </c>
      <c r="H366" s="11">
        <f>'2020'!H366-'2008'!H366</f>
        <v>-6.9734369162833144E-3</v>
      </c>
      <c r="I366" s="7">
        <f>'2020'!I366-'2008'!I366</f>
        <v>-7.9927899303742223E-3</v>
      </c>
      <c r="J366" s="8">
        <f>'2020'!J366-'2008'!J366</f>
        <v>1.2608443614027534E-2</v>
      </c>
      <c r="K366" s="8">
        <f>'2020'!K366-'2008'!K366</f>
        <v>4.0050981049036512E-3</v>
      </c>
      <c r="L366" s="8">
        <f>'2020'!L366-'2008'!L366</f>
        <v>-2.460633164930541E-2</v>
      </c>
      <c r="M366" s="17">
        <f>'2020'!M366-'2008'!M366</f>
        <v>-7.108021306092957E-2</v>
      </c>
      <c r="N366" s="16">
        <f>'2020'!N366-'2008'!N366</f>
        <v>-6.472692862669735E-2</v>
      </c>
      <c r="O366" s="16">
        <f>'2020'!O366-'2008'!O366</f>
        <v>-6.3532844342322212E-3</v>
      </c>
      <c r="P366" s="5">
        <f>'2020'!P366-'2008'!P366</f>
        <v>3.0442748581019724E-2</v>
      </c>
      <c r="Q366" s="18">
        <f>'2020'!Q366-'2008'!Q366</f>
        <v>2.2759923909419666E-2</v>
      </c>
      <c r="R366" s="18">
        <f>'2020'!R366-'2008'!R366</f>
        <v>7.6828246716000442E-3</v>
      </c>
      <c r="S366" s="9">
        <f>'2020'!S366-'2008'!S366</f>
        <v>2.4934012412077402E-2</v>
      </c>
      <c r="T366" s="10">
        <f>'2020'!T366-'2008'!T366</f>
        <v>-1.1233338982493172E-3</v>
      </c>
      <c r="U366" s="10">
        <f>'2020'!U366-'2008'!U366</f>
        <v>2.3584325193423423E-2</v>
      </c>
      <c r="V366" s="10">
        <f>'2020'!V366-'2008'!V366</f>
        <v>0</v>
      </c>
      <c r="W366" s="10">
        <f>'2020'!W366-'2008'!W366</f>
        <v>2.4730211169032949E-3</v>
      </c>
    </row>
    <row r="367" spans="1:23" x14ac:dyDescent="0.3">
      <c r="A367" s="1" t="s">
        <v>611</v>
      </c>
      <c r="B367" s="1" t="s">
        <v>1271</v>
      </c>
      <c r="C367" s="2">
        <f>'2020'!C367-'2008'!C367</f>
        <v>5.8466816366329333E-3</v>
      </c>
      <c r="D367" s="3">
        <f>'2020'!D367-'2008'!D367</f>
        <v>-4.8802056109610956E-2</v>
      </c>
      <c r="E367" s="4">
        <f>'2020'!E367-'2008'!E367</f>
        <v>-1.8953159332582875E-2</v>
      </c>
      <c r="F367" s="11">
        <f>'2020'!F367-'2008'!F367</f>
        <v>-6.632993916244557E-3</v>
      </c>
      <c r="G367" s="4">
        <f>'2020'!G367-'2008'!G367</f>
        <v>1.0046763250708603E-3</v>
      </c>
      <c r="H367" s="11">
        <f>'2020'!H367-'2008'!H367</f>
        <v>-2.422057918585438E-2</v>
      </c>
      <c r="I367" s="7">
        <f>'2020'!I367-'2008'!I367</f>
        <v>-2.8310711215630321E-2</v>
      </c>
      <c r="J367" s="8">
        <f>'2020'!J367-'2008'!J367</f>
        <v>-2.9459658724462247E-3</v>
      </c>
      <c r="K367" s="8">
        <f>'2020'!K367-'2008'!K367</f>
        <v>-4.9000834052567686E-3</v>
      </c>
      <c r="L367" s="8">
        <f>'2020'!L367-'2008'!L367</f>
        <v>-2.0464661937927321E-2</v>
      </c>
      <c r="M367" s="17">
        <f>'2020'!M367-'2008'!M367</f>
        <v>-7.7208264486909274E-3</v>
      </c>
      <c r="N367" s="16">
        <f>'2020'!N367-'2008'!N367</f>
        <v>5.8122776874179018E-5</v>
      </c>
      <c r="O367" s="16">
        <f>'2020'!O367-'2008'!O367</f>
        <v>-7.7789492255651068E-3</v>
      </c>
      <c r="P367" s="5">
        <f>'2020'!P367-'2008'!P367</f>
        <v>0.10957489058771874</v>
      </c>
      <c r="Q367" s="18">
        <f>'2020'!Q367-'2008'!Q367</f>
        <v>3.8290667085810109E-2</v>
      </c>
      <c r="R367" s="18">
        <f>'2020'!R367-'2008'!R367</f>
        <v>7.1284223501908633E-2</v>
      </c>
      <c r="S367" s="9">
        <f>'2020'!S367-'2008'!S367</f>
        <v>-1.889461517715358E-2</v>
      </c>
      <c r="T367" s="10">
        <f>'2020'!T367-'2008'!T367</f>
        <v>-1.5738499306968225E-2</v>
      </c>
      <c r="U367" s="10">
        <f>'2020'!U367-'2008'!U367</f>
        <v>9.6633731651102235E-3</v>
      </c>
      <c r="V367" s="10">
        <f>'2020'!V367-'2008'!V367</f>
        <v>-1.2819489035295582E-2</v>
      </c>
      <c r="W367" s="10">
        <f>'2020'!W367-'2008'!W367</f>
        <v>0</v>
      </c>
    </row>
    <row r="368" spans="1:23" x14ac:dyDescent="0.3">
      <c r="A368" s="1" t="s">
        <v>612</v>
      </c>
      <c r="B368" s="1" t="s">
        <v>613</v>
      </c>
      <c r="C368" s="2">
        <f>'2020'!C368-'2008'!C368</f>
        <v>4.996125759012815E-3</v>
      </c>
      <c r="D368" s="3">
        <f>'2020'!D368-'2008'!D368</f>
        <v>3.9654334150328041E-3</v>
      </c>
      <c r="E368" s="4">
        <f>'2020'!E368-'2008'!E368</f>
        <v>6.1659426591388206E-3</v>
      </c>
      <c r="F368" s="11">
        <f>'2020'!F368-'2008'!F368</f>
        <v>-1.45051851383509E-2</v>
      </c>
      <c r="G368" s="4">
        <f>'2020'!G368-'2008'!G368</f>
        <v>-3.2755316350566582E-3</v>
      </c>
      <c r="H368" s="11">
        <f>'2020'!H368-'2008'!H368</f>
        <v>1.5580207529301518E-2</v>
      </c>
      <c r="I368" s="7">
        <f>'2020'!I368-'2008'!I368</f>
        <v>-3.6024362397052354E-2</v>
      </c>
      <c r="J368" s="8">
        <f>'2020'!J368-'2008'!J368</f>
        <v>-4.7597224852112263E-3</v>
      </c>
      <c r="K368" s="8">
        <f>'2020'!K368-'2008'!K368</f>
        <v>-1.1571279054999835E-2</v>
      </c>
      <c r="L368" s="8">
        <f>'2020'!L368-'2008'!L368</f>
        <v>-1.9693360856841296E-2</v>
      </c>
      <c r="M368" s="17">
        <f>'2020'!M368-'2008'!M368</f>
        <v>1.9296475271027416E-2</v>
      </c>
      <c r="N368" s="16">
        <f>'2020'!N368-'2008'!N368</f>
        <v>-8.0552983476870187E-3</v>
      </c>
      <c r="O368" s="16">
        <f>'2020'!O368-'2008'!O368</f>
        <v>2.7351773618714437E-2</v>
      </c>
      <c r="P368" s="5">
        <f>'2020'!P368-'2008'!P368</f>
        <v>1.3433949461964488E-2</v>
      </c>
      <c r="Q368" s="18">
        <f>'2020'!Q368-'2008'!Q368</f>
        <v>-4.1255792347138845E-3</v>
      </c>
      <c r="R368" s="18">
        <f>'2020'!R368-'2008'!R368</f>
        <v>1.7559528696678373E-2</v>
      </c>
      <c r="S368" s="9">
        <f>'2020'!S368-'2008'!S368</f>
        <v>4.3246300080405226E-3</v>
      </c>
      <c r="T368" s="10">
        <f>'2020'!T368-'2008'!T368</f>
        <v>-1.3217988551481336E-3</v>
      </c>
      <c r="U368" s="10">
        <f>'2020'!U368-'2008'!U368</f>
        <v>-1.2588647529934254E-2</v>
      </c>
      <c r="V368" s="10">
        <f>'2020'!V368-'2008'!V368</f>
        <v>1.5085438003825523E-2</v>
      </c>
      <c r="W368" s="10">
        <f>'2020'!W368-'2008'!W368</f>
        <v>3.1496383892973879E-3</v>
      </c>
    </row>
    <row r="369" spans="1:23" x14ac:dyDescent="0.3">
      <c r="A369" s="1" t="s">
        <v>614</v>
      </c>
      <c r="B369" s="1" t="s">
        <v>615</v>
      </c>
      <c r="C369" s="2">
        <f>'2020'!C369-'2008'!C369</f>
        <v>2.6947967174337784E-3</v>
      </c>
      <c r="D369" s="3">
        <f>'2020'!D369-'2008'!D369</f>
        <v>-2.049586529807651E-2</v>
      </c>
      <c r="E369" s="4">
        <f>'2020'!E369-'2008'!E369</f>
        <v>1.3408501976173465E-2</v>
      </c>
      <c r="F369" s="11">
        <f>'2020'!F369-'2008'!F369</f>
        <v>-2.3725414302874018E-2</v>
      </c>
      <c r="G369" s="4">
        <f>'2020'!G369-'2008'!G369</f>
        <v>9.9987677490747523E-3</v>
      </c>
      <c r="H369" s="11">
        <f>'2020'!H369-'2008'!H369</f>
        <v>-2.0177720720450681E-2</v>
      </c>
      <c r="I369" s="7">
        <f>'2020'!I369-'2008'!I369</f>
        <v>-1.4217533153532524E-2</v>
      </c>
      <c r="J369" s="8">
        <f>'2020'!J369-'2008'!J369</f>
        <v>-5.2783257765904104E-3</v>
      </c>
      <c r="K369" s="8">
        <f>'2020'!K369-'2008'!K369</f>
        <v>1.0539935703091634E-2</v>
      </c>
      <c r="L369" s="8">
        <f>'2020'!L369-'2008'!L369</f>
        <v>-1.9479143080033751E-2</v>
      </c>
      <c r="M369" s="17">
        <f>'2020'!M369-'2008'!M369</f>
        <v>-8.3388049571666706E-3</v>
      </c>
      <c r="N369" s="16">
        <f>'2020'!N369-'2008'!N369</f>
        <v>-1.3812827535476982E-2</v>
      </c>
      <c r="O369" s="16">
        <f>'2020'!O369-'2008'!O369</f>
        <v>5.4740225783103148E-3</v>
      </c>
      <c r="P369" s="5">
        <f>'2020'!P369-'2008'!P369</f>
        <v>7.8908034469467661E-3</v>
      </c>
      <c r="Q369" s="18">
        <f>'2020'!Q369-'2008'!Q369</f>
        <v>1.7645869374055612E-3</v>
      </c>
      <c r="R369" s="18">
        <f>'2020'!R369-'2008'!R369</f>
        <v>6.1262165095412055E-3</v>
      </c>
      <c r="S369" s="9">
        <f>'2020'!S369-'2008'!S369</f>
        <v>3.7856196679262731E-2</v>
      </c>
      <c r="T369" s="10">
        <f>'2020'!T369-'2008'!T369</f>
        <v>0</v>
      </c>
      <c r="U369" s="10">
        <f>'2020'!U369-'2008'!U369</f>
        <v>1.4778996102490801E-2</v>
      </c>
      <c r="V369" s="10">
        <f>'2020'!V369-'2008'!V369</f>
        <v>2.2130300312584367E-2</v>
      </c>
      <c r="W369" s="10">
        <f>'2020'!W369-'2008'!W369</f>
        <v>9.4690026418756471E-4</v>
      </c>
    </row>
    <row r="370" spans="1:23" x14ac:dyDescent="0.3">
      <c r="A370" s="1" t="s">
        <v>616</v>
      </c>
      <c r="B370" s="1" t="s">
        <v>617</v>
      </c>
      <c r="C370" s="2">
        <f>'2020'!C370-'2008'!C370</f>
        <v>2.6235619147512712E-3</v>
      </c>
      <c r="D370" s="3">
        <f>'2020'!D370-'2008'!D370</f>
        <v>5.1984326156505584E-2</v>
      </c>
      <c r="E370" s="4">
        <f>'2020'!E370-'2008'!E370</f>
        <v>2.2575187540112077E-2</v>
      </c>
      <c r="F370" s="11">
        <f>'2020'!F370-'2008'!F370</f>
        <v>2.69019260352691E-3</v>
      </c>
      <c r="G370" s="4">
        <f>'2020'!G370-'2008'!G370</f>
        <v>-2.2361018776299868E-4</v>
      </c>
      <c r="H370" s="11">
        <f>'2020'!H370-'2008'!H370</f>
        <v>2.6942556200629644E-2</v>
      </c>
      <c r="I370" s="7">
        <f>'2020'!I370-'2008'!I370</f>
        <v>2.9348016796518731E-2</v>
      </c>
      <c r="J370" s="8">
        <f>'2020'!J370-'2008'!J370</f>
        <v>3.2606815532920531E-2</v>
      </c>
      <c r="K370" s="8">
        <f>'2020'!K370-'2008'!K370</f>
        <v>5.1114126038795012E-3</v>
      </c>
      <c r="L370" s="8">
        <f>'2020'!L370-'2008'!L370</f>
        <v>-8.3702113402812847E-3</v>
      </c>
      <c r="M370" s="17">
        <f>'2020'!M370-'2008'!M370</f>
        <v>-1.1667284624872626E-2</v>
      </c>
      <c r="N370" s="16">
        <f>'2020'!N370-'2008'!N370</f>
        <v>-6.9013124482976071E-4</v>
      </c>
      <c r="O370" s="16">
        <f>'2020'!O370-'2008'!O370</f>
        <v>-1.0977153380042869E-2</v>
      </c>
      <c r="P370" s="5">
        <f>'2020'!P370-'2008'!P370</f>
        <v>-3.9449483420598661E-2</v>
      </c>
      <c r="Q370" s="18">
        <f>'2020'!Q370-'2008'!Q370</f>
        <v>-8.6981594237965365E-3</v>
      </c>
      <c r="R370" s="18">
        <f>'2020'!R370-'2008'!R370</f>
        <v>-3.0751323996802131E-2</v>
      </c>
      <c r="S370" s="9">
        <f>'2020'!S370-'2008'!S370</f>
        <v>-2.7592012992801833E-2</v>
      </c>
      <c r="T370" s="10">
        <f>'2020'!T370-'2008'!T370</f>
        <v>-1.9093799541266089E-2</v>
      </c>
      <c r="U370" s="10">
        <f>'2020'!U370-'2008'!U370</f>
        <v>5.7973146769214967E-3</v>
      </c>
      <c r="V370" s="10">
        <f>'2020'!V370-'2008'!V370</f>
        <v>-2.2200065311221103E-3</v>
      </c>
      <c r="W370" s="10">
        <f>'2020'!W370-'2008'!W370</f>
        <v>-1.2075521597335132E-2</v>
      </c>
    </row>
    <row r="371" spans="1:23" x14ac:dyDescent="0.3">
      <c r="A371" s="1" t="s">
        <v>618</v>
      </c>
      <c r="B371" s="1" t="s">
        <v>619</v>
      </c>
      <c r="C371" s="2">
        <f>'2020'!C371-'2008'!C371</f>
        <v>3.6988148504574214E-4</v>
      </c>
      <c r="D371" s="3">
        <f>'2020'!D371-'2008'!D371</f>
        <v>2.0036043700740386E-2</v>
      </c>
      <c r="E371" s="4">
        <f>'2020'!E371-'2008'!E371</f>
        <v>1.4424233364088254E-2</v>
      </c>
      <c r="F371" s="11">
        <f>'2020'!F371-'2008'!F371</f>
        <v>4.7423494610819468E-3</v>
      </c>
      <c r="G371" s="4">
        <f>'2020'!G371-'2008'!G371</f>
        <v>-6.4504730177959782E-3</v>
      </c>
      <c r="H371" s="11">
        <f>'2020'!H371-'2008'!H371</f>
        <v>7.3199338933661595E-3</v>
      </c>
      <c r="I371" s="7">
        <f>'2020'!I371-'2008'!I371</f>
        <v>-2.2324637743238396E-2</v>
      </c>
      <c r="J371" s="8">
        <f>'2020'!J371-'2008'!J371</f>
        <v>-2.1185166448353075E-2</v>
      </c>
      <c r="K371" s="8">
        <f>'2020'!K371-'2008'!K371</f>
        <v>-1.3130707778606296E-3</v>
      </c>
      <c r="L371" s="8">
        <f>'2020'!L371-'2008'!L371</f>
        <v>1.7359948297528127E-4</v>
      </c>
      <c r="M371" s="17">
        <f>'2020'!M371-'2008'!M371</f>
        <v>5.8822465572162808E-4</v>
      </c>
      <c r="N371" s="16">
        <f>'2020'!N371-'2008'!N371</f>
        <v>5.9997575201801122E-3</v>
      </c>
      <c r="O371" s="16">
        <f>'2020'!O371-'2008'!O371</f>
        <v>-5.4115328644584876E-3</v>
      </c>
      <c r="P371" s="5">
        <f>'2020'!P371-'2008'!P371</f>
        <v>1.0279463391568401E-3</v>
      </c>
      <c r="Q371" s="18">
        <f>'2020'!Q371-'2008'!Q371</f>
        <v>1.0279463391568401E-3</v>
      </c>
      <c r="R371" s="18">
        <f>'2020'!R371-'2008'!R371</f>
        <v>0</v>
      </c>
      <c r="S371" s="9">
        <f>'2020'!S371-'2008'!S371</f>
        <v>1.0423045326652305E-3</v>
      </c>
      <c r="T371" s="10">
        <f>'2020'!T371-'2008'!T371</f>
        <v>3.172902303469532E-5</v>
      </c>
      <c r="U371" s="10">
        <f>'2020'!U371-'2008'!U371</f>
        <v>1.9356681037942629E-3</v>
      </c>
      <c r="V371" s="10">
        <f>'2020'!V371-'2008'!V371</f>
        <v>6.1239325983114112E-4</v>
      </c>
      <c r="W371" s="10">
        <f>'2020'!W371-'2008'!W371</f>
        <v>-1.5374858539948691E-3</v>
      </c>
    </row>
    <row r="372" spans="1:23" x14ac:dyDescent="0.3">
      <c r="A372" s="1" t="s">
        <v>620</v>
      </c>
      <c r="B372" s="1" t="s">
        <v>621</v>
      </c>
      <c r="C372" s="2">
        <f>'2020'!C372-'2008'!C372</f>
        <v>-1.6826520948842794E-2</v>
      </c>
      <c r="D372" s="3">
        <f>'2020'!D372-'2008'!D372</f>
        <v>0.10033436383671032</v>
      </c>
      <c r="E372" s="4">
        <f>'2020'!E372-'2008'!E372</f>
        <v>5.4663909096776354E-2</v>
      </c>
      <c r="F372" s="11">
        <f>'2020'!F372-'2008'!F372</f>
        <v>9.4904612152833037E-3</v>
      </c>
      <c r="G372" s="4">
        <f>'2020'!G372-'2008'!G372</f>
        <v>2.7690375193578365E-2</v>
      </c>
      <c r="H372" s="11">
        <f>'2020'!H372-'2008'!H372</f>
        <v>8.4896183310723249E-3</v>
      </c>
      <c r="I372" s="7">
        <f>'2020'!I372-'2008'!I372</f>
        <v>1.6728186490683167E-2</v>
      </c>
      <c r="J372" s="8">
        <f>'2020'!J372-'2008'!J372</f>
        <v>1.0239676195618903E-2</v>
      </c>
      <c r="K372" s="8">
        <f>'2020'!K372-'2008'!K372</f>
        <v>0</v>
      </c>
      <c r="L372" s="8">
        <f>'2020'!L372-'2008'!L372</f>
        <v>6.4885102950642606E-3</v>
      </c>
      <c r="M372" s="17">
        <f>'2020'!M372-'2008'!M372</f>
        <v>-2.9601283180335308E-2</v>
      </c>
      <c r="N372" s="16">
        <f>'2020'!N372-'2008'!N372</f>
        <v>-4.1683862009768424E-2</v>
      </c>
      <c r="O372" s="16">
        <f>'2020'!O372-'2008'!O372</f>
        <v>1.2082578829433116E-2</v>
      </c>
      <c r="P372" s="5">
        <f>'2020'!P372-'2008'!P372</f>
        <v>-7.9502073781629212E-2</v>
      </c>
      <c r="Q372" s="18">
        <f>'2020'!Q372-'2008'!Q372</f>
        <v>-4.8036174203574915E-2</v>
      </c>
      <c r="R372" s="18">
        <f>'2020'!R372-'2008'!R372</f>
        <v>-3.1465899578054304E-2</v>
      </c>
      <c r="S372" s="9">
        <f>'2020'!S372-'2008'!S372</f>
        <v>-2.478571431427163E-2</v>
      </c>
      <c r="T372" s="10">
        <f>'2020'!T372-'2008'!T372</f>
        <v>0</v>
      </c>
      <c r="U372" s="10">
        <f>'2020'!U372-'2008'!U372</f>
        <v>-8.2281556812358373E-4</v>
      </c>
      <c r="V372" s="10">
        <f>'2020'!V372-'2008'!V372</f>
        <v>-6.5902172528574596E-3</v>
      </c>
      <c r="W372" s="10">
        <f>'2020'!W372-'2008'!W372</f>
        <v>-1.737268149329059E-2</v>
      </c>
    </row>
    <row r="373" spans="1:23" x14ac:dyDescent="0.3">
      <c r="A373" s="1" t="s">
        <v>622</v>
      </c>
      <c r="B373" s="1" t="s">
        <v>1272</v>
      </c>
      <c r="C373" s="2">
        <f>'2020'!C373-'2008'!C373</f>
        <v>1.9536255116126333E-2</v>
      </c>
      <c r="D373" s="3">
        <f>'2020'!D373-'2008'!D373</f>
        <v>9.1383213033122343E-2</v>
      </c>
      <c r="E373" s="4">
        <f>'2020'!E373-'2008'!E373</f>
        <v>-1.2117973851954039E-3</v>
      </c>
      <c r="F373" s="11">
        <f>'2020'!F373-'2008'!F373</f>
        <v>5.0307454957913096E-3</v>
      </c>
      <c r="G373" s="4">
        <f>'2020'!G373-'2008'!G373</f>
        <v>6.1756438321805301E-2</v>
      </c>
      <c r="H373" s="11">
        <f>'2020'!H373-'2008'!H373</f>
        <v>2.5807826600721138E-2</v>
      </c>
      <c r="I373" s="7">
        <f>'2020'!I373-'2008'!I373</f>
        <v>-6.1628821638268338E-3</v>
      </c>
      <c r="J373" s="8">
        <f>'2020'!J373-'2008'!J373</f>
        <v>-6.1628821638268338E-3</v>
      </c>
      <c r="K373" s="8">
        <f>'2020'!K373-'2008'!K373</f>
        <v>0</v>
      </c>
      <c r="L373" s="8">
        <f>'2020'!L373-'2008'!L373</f>
        <v>0</v>
      </c>
      <c r="M373" s="17">
        <f>'2020'!M373-'2008'!M373</f>
        <v>-2.2797514749756609E-2</v>
      </c>
      <c r="N373" s="16">
        <f>'2020'!N373-'2008'!N373</f>
        <v>-1.5697677348989358E-2</v>
      </c>
      <c r="O373" s="16">
        <f>'2020'!O373-'2008'!O373</f>
        <v>-7.0998374007672574E-3</v>
      </c>
      <c r="P373" s="5">
        <f>'2020'!P373-'2008'!P373</f>
        <v>-3.3781018886094014E-2</v>
      </c>
      <c r="Q373" s="18">
        <f>'2020'!Q373-'2008'!Q373</f>
        <v>6.6134552762364962E-3</v>
      </c>
      <c r="R373" s="18">
        <f>'2020'!R373-'2008'!R373</f>
        <v>-4.0394474162330517E-2</v>
      </c>
      <c r="S373" s="9">
        <f>'2020'!S373-'2008'!S373</f>
        <v>-9.1055421173185935E-3</v>
      </c>
      <c r="T373" s="10">
        <f>'2020'!T373-'2008'!T373</f>
        <v>1.2928574093030769E-2</v>
      </c>
      <c r="U373" s="10">
        <f>'2020'!U373-'2008'!U373</f>
        <v>-1.6217658104587467E-2</v>
      </c>
      <c r="V373" s="10">
        <f>'2020'!V373-'2008'!V373</f>
        <v>-1.4794625133970962E-2</v>
      </c>
      <c r="W373" s="10">
        <f>'2020'!W373-'2008'!W373</f>
        <v>8.9781670282090484E-3</v>
      </c>
    </row>
    <row r="374" spans="1:23" x14ac:dyDescent="0.3">
      <c r="A374" s="1" t="s">
        <v>623</v>
      </c>
      <c r="B374" s="1" t="s">
        <v>624</v>
      </c>
      <c r="C374" s="2">
        <f>'2020'!C374-'2008'!C374</f>
        <v>2.1936718843854619E-2</v>
      </c>
      <c r="D374" s="3">
        <f>'2020'!D374-'2008'!D374</f>
        <v>6.2642584946658392E-2</v>
      </c>
      <c r="E374" s="4">
        <f>'2020'!E374-'2008'!E374</f>
        <v>2.6373537201404826E-2</v>
      </c>
      <c r="F374" s="11">
        <f>'2020'!F374-'2008'!F374</f>
        <v>3.4496985627173807E-3</v>
      </c>
      <c r="G374" s="4">
        <f>'2020'!G374-'2008'!G374</f>
        <v>3.0538401457210727E-2</v>
      </c>
      <c r="H374" s="11">
        <f>'2020'!H374-'2008'!H374</f>
        <v>2.2809477253254475E-3</v>
      </c>
      <c r="I374" s="7">
        <f>'2020'!I374-'2008'!I374</f>
        <v>-1.3523150302812793E-2</v>
      </c>
      <c r="J374" s="8">
        <f>'2020'!J374-'2008'!J374</f>
        <v>2.9552502389851382E-2</v>
      </c>
      <c r="K374" s="8">
        <f>'2020'!K374-'2008'!K374</f>
        <v>0</v>
      </c>
      <c r="L374" s="8">
        <f>'2020'!L374-'2008'!L374</f>
        <v>-4.3075652692664175E-2</v>
      </c>
      <c r="M374" s="17">
        <f>'2020'!M374-'2008'!M374</f>
        <v>7.6904610244788382E-3</v>
      </c>
      <c r="N374" s="16">
        <f>'2020'!N374-'2008'!N374</f>
        <v>-2.4423013717317019E-4</v>
      </c>
      <c r="O374" s="16">
        <f>'2020'!O374-'2008'!O374</f>
        <v>7.9346911616520119E-3</v>
      </c>
      <c r="P374" s="5">
        <f>'2020'!P374-'2008'!P374</f>
        <v>-0.10018245152266492</v>
      </c>
      <c r="Q374" s="18">
        <f>'2020'!Q374-'2008'!Q374</f>
        <v>-2.6583545044315687E-2</v>
      </c>
      <c r="R374" s="18">
        <f>'2020'!R374-'2008'!R374</f>
        <v>-7.3598906478349227E-2</v>
      </c>
      <c r="S374" s="9">
        <f>'2020'!S374-'2008'!S374</f>
        <v>6.5309274698195113E-2</v>
      </c>
      <c r="T374" s="10">
        <f>'2020'!T374-'2008'!T374</f>
        <v>1.6535392365282658E-2</v>
      </c>
      <c r="U374" s="10">
        <f>'2020'!U374-'2008'!U374</f>
        <v>5.596943707240138E-2</v>
      </c>
      <c r="V374" s="10">
        <f>'2020'!V374-'2008'!V374</f>
        <v>1.4250690229383358E-2</v>
      </c>
      <c r="W374" s="10">
        <f>'2020'!W374-'2008'!W374</f>
        <v>-2.1446244968872277E-2</v>
      </c>
    </row>
    <row r="375" spans="1:23" x14ac:dyDescent="0.3">
      <c r="A375" s="1" t="s">
        <v>625</v>
      </c>
      <c r="B375" s="1" t="s">
        <v>626</v>
      </c>
      <c r="C375" s="2">
        <f>'2020'!C375-'2008'!C375</f>
        <v>-5.2332200539720874E-3</v>
      </c>
      <c r="D375" s="3">
        <f>'2020'!D375-'2008'!D375</f>
        <v>1.8183258164466198E-2</v>
      </c>
      <c r="E375" s="4">
        <f>'2020'!E375-'2008'!E375</f>
        <v>-1.2775922927179453E-2</v>
      </c>
      <c r="F375" s="11">
        <f>'2020'!F375-'2008'!F375</f>
        <v>1.4687330869046129E-2</v>
      </c>
      <c r="G375" s="4">
        <f>'2020'!G375-'2008'!G375</f>
        <v>4.4220756076926021E-3</v>
      </c>
      <c r="H375" s="11">
        <f>'2020'!H375-'2008'!H375</f>
        <v>1.1849774614906917E-2</v>
      </c>
      <c r="I375" s="7">
        <f>'2020'!I375-'2008'!I375</f>
        <v>-1.0484993311599189E-2</v>
      </c>
      <c r="J375" s="8">
        <f>'2020'!J375-'2008'!J375</f>
        <v>2.0392606114450207E-3</v>
      </c>
      <c r="K375" s="8">
        <f>'2020'!K375-'2008'!K375</f>
        <v>-7.4290947592057319E-3</v>
      </c>
      <c r="L375" s="8">
        <f>'2020'!L375-'2008'!L375</f>
        <v>-5.0951591638384724E-3</v>
      </c>
      <c r="M375" s="17">
        <f>'2020'!M375-'2008'!M375</f>
        <v>-6.3162625747003903E-2</v>
      </c>
      <c r="N375" s="16">
        <f>'2020'!N375-'2008'!N375</f>
        <v>-6.613091871302057E-2</v>
      </c>
      <c r="O375" s="16">
        <f>'2020'!O375-'2008'!O375</f>
        <v>2.9682929660166425E-3</v>
      </c>
      <c r="P375" s="5">
        <f>'2020'!P375-'2008'!P375</f>
        <v>-3.9271866601604255E-3</v>
      </c>
      <c r="Q375" s="18">
        <f>'2020'!Q375-'2008'!Q375</f>
        <v>7.2680267059348769E-3</v>
      </c>
      <c r="R375" s="18">
        <f>'2020'!R375-'2008'!R375</f>
        <v>-1.1195213366095299E-2</v>
      </c>
      <c r="S375" s="9">
        <f>'2020'!S375-'2008'!S375</f>
        <v>5.4158327500325211E-2</v>
      </c>
      <c r="T375" s="10">
        <f>'2020'!T375-'2008'!T375</f>
        <v>1.8296950521842624E-2</v>
      </c>
      <c r="U375" s="10">
        <f>'2020'!U375-'2008'!U375</f>
        <v>3.6628297610254171E-2</v>
      </c>
      <c r="V375" s="10">
        <f>'2020'!V375-'2008'!V375</f>
        <v>2.810273838996475E-3</v>
      </c>
      <c r="W375" s="10">
        <f>'2020'!W375-'2008'!W375</f>
        <v>-3.5771944707680588E-3</v>
      </c>
    </row>
    <row r="376" spans="1:23" x14ac:dyDescent="0.3">
      <c r="A376" s="1" t="s">
        <v>627</v>
      </c>
      <c r="B376" s="1" t="s">
        <v>628</v>
      </c>
      <c r="C376" s="2">
        <f>'2020'!C376-'2008'!C376</f>
        <v>1.1446614896835072E-3</v>
      </c>
      <c r="D376" s="3">
        <f>'2020'!D376-'2008'!D376</f>
        <v>0.11125621207395059</v>
      </c>
      <c r="E376" s="4">
        <f>'2020'!E376-'2008'!E376</f>
        <v>5.6705388957343478E-2</v>
      </c>
      <c r="F376" s="11">
        <f>'2020'!F376-'2008'!F376</f>
        <v>1.5711083970299425E-2</v>
      </c>
      <c r="G376" s="4">
        <f>'2020'!G376-'2008'!G376</f>
        <v>2.7081120709673681E-2</v>
      </c>
      <c r="H376" s="11">
        <f>'2020'!H376-'2008'!H376</f>
        <v>1.1758618436634033E-2</v>
      </c>
      <c r="I376" s="7">
        <f>'2020'!I376-'2008'!I376</f>
        <v>3.2849934708279113E-2</v>
      </c>
      <c r="J376" s="8">
        <f>'2020'!J376-'2008'!J376</f>
        <v>2.0430563757139055E-2</v>
      </c>
      <c r="K376" s="8">
        <f>'2020'!K376-'2008'!K376</f>
        <v>6.7446242132044023E-3</v>
      </c>
      <c r="L376" s="8">
        <f>'2020'!L376-'2008'!L376</f>
        <v>5.6747467379356618E-3</v>
      </c>
      <c r="M376" s="17">
        <f>'2020'!M376-'2008'!M376</f>
        <v>-5.0619190163195896E-2</v>
      </c>
      <c r="N376" s="16">
        <f>'2020'!N376-'2008'!N376</f>
        <v>1.0377983142041483E-3</v>
      </c>
      <c r="O376" s="16">
        <f>'2020'!O376-'2008'!O376</f>
        <v>-5.1656988477400037E-2</v>
      </c>
      <c r="P376" s="5">
        <f>'2020'!P376-'2008'!P376</f>
        <v>-9.8089397902649034E-2</v>
      </c>
      <c r="Q376" s="18">
        <f>'2020'!Q376-'2008'!Q376</f>
        <v>-2.7412652555084446E-2</v>
      </c>
      <c r="R376" s="18">
        <f>'2020'!R376-'2008'!R376</f>
        <v>-7.0676745347564601E-2</v>
      </c>
      <c r="S376" s="9">
        <f>'2020'!S376-'2008'!S376</f>
        <v>5.7471027732988299E-3</v>
      </c>
      <c r="T376" s="10">
        <f>'2020'!T376-'2008'!T376</f>
        <v>0</v>
      </c>
      <c r="U376" s="10">
        <f>'2020'!U376-'2008'!U376</f>
        <v>5.2700086237226357E-3</v>
      </c>
      <c r="V376" s="10">
        <f>'2020'!V376-'2008'!V376</f>
        <v>3.9084297049549188E-3</v>
      </c>
      <c r="W376" s="10">
        <f>'2020'!W376-'2008'!W376</f>
        <v>-3.4313355553787245E-3</v>
      </c>
    </row>
    <row r="377" spans="1:23" x14ac:dyDescent="0.3">
      <c r="A377" s="1" t="s">
        <v>629</v>
      </c>
      <c r="B377" s="1" t="s">
        <v>630</v>
      </c>
      <c r="C377" s="2">
        <f>'2020'!C377-'2008'!C377</f>
        <v>-1.1422864753988349E-2</v>
      </c>
      <c r="D377" s="3">
        <f>'2020'!D377-'2008'!D377</f>
        <v>1.9864409114673465E-2</v>
      </c>
      <c r="E377" s="4">
        <f>'2020'!E377-'2008'!E377</f>
        <v>4.5021970355976604E-2</v>
      </c>
      <c r="F377" s="11">
        <f>'2020'!F377-'2008'!F377</f>
        <v>-7.4383342303563534E-3</v>
      </c>
      <c r="G377" s="4">
        <f>'2020'!G377-'2008'!G377</f>
        <v>-6.0041055984014283E-3</v>
      </c>
      <c r="H377" s="11">
        <f>'2020'!H377-'2008'!H377</f>
        <v>-1.1715121412545371E-2</v>
      </c>
      <c r="I377" s="7">
        <f>'2020'!I377-'2008'!I377</f>
        <v>8.773485549602944E-3</v>
      </c>
      <c r="J377" s="8">
        <f>'2020'!J377-'2008'!J377</f>
        <v>1.3691870070004414E-2</v>
      </c>
      <c r="K377" s="8">
        <f>'2020'!K377-'2008'!K377</f>
        <v>4.3111873654374279E-3</v>
      </c>
      <c r="L377" s="8">
        <f>'2020'!L377-'2008'!L377</f>
        <v>-9.229571885838922E-3</v>
      </c>
      <c r="M377" s="17">
        <f>'2020'!M377-'2008'!M377</f>
        <v>-2.5324020544876751E-2</v>
      </c>
      <c r="N377" s="16">
        <f>'2020'!N377-'2008'!N377</f>
        <v>-3.8916546253736986E-3</v>
      </c>
      <c r="O377" s="16">
        <f>'2020'!O377-'2008'!O377</f>
        <v>-2.1432365919503045E-2</v>
      </c>
      <c r="P377" s="5">
        <f>'2020'!P377-'2008'!P377</f>
        <v>-1.4306699461645899E-3</v>
      </c>
      <c r="Q377" s="18">
        <f>'2020'!Q377-'2008'!Q377</f>
        <v>0</v>
      </c>
      <c r="R377" s="18">
        <f>'2020'!R377-'2008'!R377</f>
        <v>-1.4306699461645899E-3</v>
      </c>
      <c r="S377" s="9">
        <f>'2020'!S377-'2008'!S377</f>
        <v>-1.3306068927223386E-2</v>
      </c>
      <c r="T377" s="10">
        <f>'2020'!T377-'2008'!T377</f>
        <v>7.0037905528495511E-5</v>
      </c>
      <c r="U377" s="10">
        <f>'2020'!U377-'2008'!U377</f>
        <v>-1.3376106832751877E-2</v>
      </c>
      <c r="V377" s="10">
        <f>'2020'!V377-'2008'!V377</f>
        <v>0</v>
      </c>
      <c r="W377" s="10">
        <f>'2020'!W377-'2008'!W377</f>
        <v>0</v>
      </c>
    </row>
    <row r="378" spans="1:23" x14ac:dyDescent="0.3">
      <c r="A378" s="1" t="s">
        <v>631</v>
      </c>
      <c r="B378" s="1" t="s">
        <v>632</v>
      </c>
      <c r="C378" s="2">
        <f>'2020'!C378-'2008'!C378</f>
        <v>1.1999223330210917E-2</v>
      </c>
      <c r="D378" s="3">
        <f>'2020'!D378-'2008'!D378</f>
        <v>5.2591848710867029E-2</v>
      </c>
      <c r="E378" s="4">
        <f>'2020'!E378-'2008'!E378</f>
        <v>3.3212371946683111E-2</v>
      </c>
      <c r="F378" s="11">
        <f>'2020'!F378-'2008'!F378</f>
        <v>7.9793651442092509E-3</v>
      </c>
      <c r="G378" s="4">
        <f>'2020'!G378-'2008'!G378</f>
        <v>2.6580573721672995E-2</v>
      </c>
      <c r="H378" s="11">
        <f>'2020'!H378-'2008'!H378</f>
        <v>-1.5180462101698324E-2</v>
      </c>
      <c r="I378" s="7">
        <f>'2020'!I378-'2008'!I378</f>
        <v>-2.3932004730503054E-3</v>
      </c>
      <c r="J378" s="8">
        <f>'2020'!J378-'2008'!J378</f>
        <v>2.0595533368796368E-2</v>
      </c>
      <c r="K378" s="8">
        <f>'2020'!K378-'2008'!K378</f>
        <v>-3.9512876016634686E-3</v>
      </c>
      <c r="L378" s="8">
        <f>'2020'!L378-'2008'!L378</f>
        <v>-1.9037446240183237E-2</v>
      </c>
      <c r="M378" s="17">
        <f>'2020'!M378-'2008'!M378</f>
        <v>-4.3714897532822247E-2</v>
      </c>
      <c r="N378" s="16">
        <f>'2020'!N378-'2008'!N378</f>
        <v>-1.1674207825711214E-2</v>
      </c>
      <c r="O378" s="16">
        <f>'2020'!O378-'2008'!O378</f>
        <v>-3.2040689707111047E-2</v>
      </c>
      <c r="P378" s="5">
        <f>'2020'!P378-'2008'!P378</f>
        <v>0</v>
      </c>
      <c r="Q378" s="18">
        <f>'2020'!Q378-'2008'!Q378</f>
        <v>0</v>
      </c>
      <c r="R378" s="18">
        <f>'2020'!R378-'2008'!R378</f>
        <v>0</v>
      </c>
      <c r="S378" s="9">
        <f>'2020'!S378-'2008'!S378</f>
        <v>5.5154726252164728E-3</v>
      </c>
      <c r="T378" s="10">
        <f>'2020'!T378-'2008'!T378</f>
        <v>0</v>
      </c>
      <c r="U378" s="10">
        <f>'2020'!U378-'2008'!U378</f>
        <v>5.5154726252164728E-3</v>
      </c>
      <c r="V378" s="10">
        <f>'2020'!V378-'2008'!V378</f>
        <v>0</v>
      </c>
      <c r="W378" s="10">
        <f>'2020'!W378-'2008'!W378</f>
        <v>0</v>
      </c>
    </row>
    <row r="379" spans="1:23" x14ac:dyDescent="0.3">
      <c r="A379" s="1" t="s">
        <v>633</v>
      </c>
      <c r="B379" s="1" t="s">
        <v>634</v>
      </c>
      <c r="C379" s="2">
        <f>'2020'!C379-'2008'!C379</f>
        <v>-3.9158739022548406E-3</v>
      </c>
      <c r="D379" s="3">
        <f>'2020'!D379-'2008'!D379</f>
        <v>-3.5035586028741017E-2</v>
      </c>
      <c r="E379" s="4">
        <f>'2020'!E379-'2008'!E379</f>
        <v>2.6178842804444186E-3</v>
      </c>
      <c r="F379" s="11">
        <f>'2020'!F379-'2008'!F379</f>
        <v>-1.4256858531086703E-2</v>
      </c>
      <c r="G379" s="4">
        <f>'2020'!G379-'2008'!G379</f>
        <v>-1.5853906670088815E-2</v>
      </c>
      <c r="H379" s="11">
        <f>'2020'!H379-'2008'!H379</f>
        <v>-7.5427051080099398E-3</v>
      </c>
      <c r="I379" s="7">
        <f>'2020'!I379-'2008'!I379</f>
        <v>2.2872124158190704E-2</v>
      </c>
      <c r="J379" s="8">
        <f>'2020'!J379-'2008'!J379</f>
        <v>1.7309545550321909E-2</v>
      </c>
      <c r="K379" s="8">
        <f>'2020'!K379-'2008'!K379</f>
        <v>8.8406419861573743E-3</v>
      </c>
      <c r="L379" s="8">
        <f>'2020'!L379-'2008'!L379</f>
        <v>-3.2780633782885996E-3</v>
      </c>
      <c r="M379" s="17">
        <f>'2020'!M379-'2008'!M379</f>
        <v>7.7371088250656195E-3</v>
      </c>
      <c r="N379" s="16">
        <f>'2020'!N379-'2008'!N379</f>
        <v>-7.4860916537034944E-3</v>
      </c>
      <c r="O379" s="16">
        <f>'2020'!O379-'2008'!O379</f>
        <v>1.5223200478769114E-2</v>
      </c>
      <c r="P379" s="5">
        <f>'2020'!P379-'2008'!P379</f>
        <v>0</v>
      </c>
      <c r="Q379" s="18">
        <f>'2020'!Q379-'2008'!Q379</f>
        <v>0</v>
      </c>
      <c r="R379" s="18">
        <f>'2020'!R379-'2008'!R379</f>
        <v>0</v>
      </c>
      <c r="S379" s="9">
        <f>'2020'!S379-'2008'!S379</f>
        <v>5.1047914322987532E-4</v>
      </c>
      <c r="T379" s="10">
        <f>'2020'!T379-'2008'!T379</f>
        <v>0</v>
      </c>
      <c r="U379" s="10">
        <f>'2020'!U379-'2008'!U379</f>
        <v>-4.5055606898517718E-4</v>
      </c>
      <c r="V379" s="10">
        <f>'2020'!V379-'2008'!V379</f>
        <v>9.6103521221505266E-4</v>
      </c>
      <c r="W379" s="10">
        <f>'2020'!W379-'2008'!W379</f>
        <v>0</v>
      </c>
    </row>
    <row r="380" spans="1:23" x14ac:dyDescent="0.3">
      <c r="A380" s="1" t="s">
        <v>635</v>
      </c>
      <c r="B380" s="1" t="s">
        <v>636</v>
      </c>
      <c r="C380" s="2">
        <f>'2020'!C380-'2008'!C380</f>
        <v>6.2191923416563544E-3</v>
      </c>
      <c r="D380" s="3">
        <f>'2020'!D380-'2008'!D380</f>
        <v>-1.6970847828438079E-2</v>
      </c>
      <c r="E380" s="4">
        <f>'2020'!E380-'2008'!E380</f>
        <v>-1.078060006516629E-2</v>
      </c>
      <c r="F380" s="11">
        <f>'2020'!F380-'2008'!F380</f>
        <v>2.5725421417110961E-3</v>
      </c>
      <c r="G380" s="4">
        <f>'2020'!G380-'2008'!G380</f>
        <v>4.7511725532177543E-3</v>
      </c>
      <c r="H380" s="11">
        <f>'2020'!H380-'2008'!H380</f>
        <v>-1.3513962458200633E-2</v>
      </c>
      <c r="I380" s="7">
        <f>'2020'!I380-'2008'!I380</f>
        <v>9.3538790797703941E-3</v>
      </c>
      <c r="J380" s="8">
        <f>'2020'!J380-'2008'!J380</f>
        <v>2.2093954236191982E-2</v>
      </c>
      <c r="K380" s="8">
        <f>'2020'!K380-'2008'!K380</f>
        <v>-1.1652835512255237E-2</v>
      </c>
      <c r="L380" s="8">
        <f>'2020'!L380-'2008'!L380</f>
        <v>-1.0872396441663559E-3</v>
      </c>
      <c r="M380" s="17">
        <f>'2020'!M380-'2008'!M380</f>
        <v>1.2941171364188181E-2</v>
      </c>
      <c r="N380" s="16">
        <f>'2020'!N380-'2008'!N380</f>
        <v>2.4535899857282027E-2</v>
      </c>
      <c r="O380" s="16">
        <f>'2020'!O380-'2008'!O380</f>
        <v>-1.1594728493093849E-2</v>
      </c>
      <c r="P380" s="5">
        <f>'2020'!P380-'2008'!P380</f>
        <v>3.7906089581603492E-3</v>
      </c>
      <c r="Q380" s="18">
        <f>'2020'!Q380-'2008'!Q380</f>
        <v>3.7906089581603492E-3</v>
      </c>
      <c r="R380" s="18">
        <f>'2020'!R380-'2008'!R380</f>
        <v>0</v>
      </c>
      <c r="S380" s="9">
        <f>'2020'!S380-'2008'!S380</f>
        <v>-2.8956192320244642E-3</v>
      </c>
      <c r="T380" s="10">
        <f>'2020'!T380-'2008'!T380</f>
        <v>0</v>
      </c>
      <c r="U380" s="10">
        <f>'2020'!U380-'2008'!U380</f>
        <v>0</v>
      </c>
      <c r="V380" s="10">
        <f>'2020'!V380-'2008'!V380</f>
        <v>-2.8956192320244642E-3</v>
      </c>
      <c r="W380" s="10">
        <f>'2020'!W380-'2008'!W380</f>
        <v>0</v>
      </c>
    </row>
    <row r="381" spans="1:23" x14ac:dyDescent="0.3">
      <c r="A381" s="1" t="s">
        <v>637</v>
      </c>
      <c r="B381" s="1" t="s">
        <v>638</v>
      </c>
      <c r="C381" s="2">
        <f>'2020'!C381-'2008'!C381</f>
        <v>6.5210708557156272E-3</v>
      </c>
      <c r="D381" s="3">
        <f>'2020'!D381-'2008'!D381</f>
        <v>3.2771254073306583E-2</v>
      </c>
      <c r="E381" s="4">
        <f>'2020'!E381-'2008'!E381</f>
        <v>-1.1490618105648581E-2</v>
      </c>
      <c r="F381" s="11">
        <f>'2020'!F381-'2008'!F381</f>
        <v>3.6347865764567496E-3</v>
      </c>
      <c r="G381" s="4">
        <f>'2020'!G381-'2008'!G381</f>
        <v>3.3782284366211474E-2</v>
      </c>
      <c r="H381" s="11">
        <f>'2020'!H381-'2008'!H381</f>
        <v>6.8448012362869147E-3</v>
      </c>
      <c r="I381" s="7">
        <f>'2020'!I381-'2008'!I381</f>
        <v>-3.007036825291623E-2</v>
      </c>
      <c r="J381" s="8">
        <f>'2020'!J381-'2008'!J381</f>
        <v>-3.941610867890577E-3</v>
      </c>
      <c r="K381" s="8">
        <f>'2020'!K381-'2008'!K381</f>
        <v>-1.7509142657987611E-2</v>
      </c>
      <c r="L381" s="8">
        <f>'2020'!L381-'2008'!L381</f>
        <v>-8.6196147270380247E-3</v>
      </c>
      <c r="M381" s="17">
        <f>'2020'!M381-'2008'!M381</f>
        <v>-1.7963211866049295E-3</v>
      </c>
      <c r="N381" s="16">
        <f>'2020'!N381-'2008'!N381</f>
        <v>1.277796782263934E-2</v>
      </c>
      <c r="O381" s="16">
        <f>'2020'!O381-'2008'!O381</f>
        <v>-1.4574289009244276E-2</v>
      </c>
      <c r="P381" s="5">
        <f>'2020'!P381-'2008'!P381</f>
        <v>0</v>
      </c>
      <c r="Q381" s="18">
        <f>'2020'!Q381-'2008'!Q381</f>
        <v>0</v>
      </c>
      <c r="R381" s="18">
        <f>'2020'!R381-'2008'!R381</f>
        <v>0</v>
      </c>
      <c r="S381" s="9">
        <f>'2020'!S381-'2008'!S381</f>
        <v>5.616506221930247E-3</v>
      </c>
      <c r="T381" s="10">
        <f>'2020'!T381-'2008'!T381</f>
        <v>-1.6733816064060591E-3</v>
      </c>
      <c r="U381" s="10">
        <f>'2020'!U381-'2008'!U381</f>
        <v>7.1862573759097197E-3</v>
      </c>
      <c r="V381" s="10">
        <f>'2020'!V381-'2008'!V381</f>
        <v>0</v>
      </c>
      <c r="W381" s="10">
        <f>'2020'!W381-'2008'!W381</f>
        <v>1.0363045242658764E-4</v>
      </c>
    </row>
    <row r="382" spans="1:23" x14ac:dyDescent="0.3">
      <c r="A382" s="1" t="s">
        <v>639</v>
      </c>
      <c r="B382" s="1" t="s">
        <v>640</v>
      </c>
      <c r="C382" s="2">
        <f>'2020'!C382-'2008'!C382</f>
        <v>1.2844222183581055E-2</v>
      </c>
      <c r="D382" s="3">
        <f>'2020'!D382-'2008'!D382</f>
        <v>2.1404487817000412E-2</v>
      </c>
      <c r="E382" s="4">
        <f>'2020'!E382-'2008'!E382</f>
        <v>-2.2510116070917657E-2</v>
      </c>
      <c r="F382" s="11">
        <f>'2020'!F382-'2008'!F382</f>
        <v>2.1035803200126407E-2</v>
      </c>
      <c r="G382" s="4">
        <f>'2020'!G382-'2008'!G382</f>
        <v>1.9174404771401379E-2</v>
      </c>
      <c r="H382" s="11">
        <f>'2020'!H382-'2008'!H382</f>
        <v>3.7043959163902788E-3</v>
      </c>
      <c r="I382" s="7">
        <f>'2020'!I382-'2008'!I382</f>
        <v>-7.8992889155033441E-3</v>
      </c>
      <c r="J382" s="8">
        <f>'2020'!J382-'2008'!J382</f>
        <v>-8.8573429422791894E-4</v>
      </c>
      <c r="K382" s="8">
        <f>'2020'!K382-'2008'!K382</f>
        <v>-1.2837842044434371E-2</v>
      </c>
      <c r="L382" s="8">
        <f>'2020'!L382-'2008'!L382</f>
        <v>5.8242874231589255E-3</v>
      </c>
      <c r="M382" s="17">
        <f>'2020'!M382-'2008'!M382</f>
        <v>2.6341874781870854E-2</v>
      </c>
      <c r="N382" s="16">
        <f>'2020'!N382-'2008'!N382</f>
        <v>-4.4344767710934024E-3</v>
      </c>
      <c r="O382" s="16">
        <f>'2020'!O382-'2008'!O382</f>
        <v>3.0776351552964251E-2</v>
      </c>
      <c r="P382" s="5">
        <f>'2020'!P382-'2008'!P382</f>
        <v>-1.3844683198586668E-2</v>
      </c>
      <c r="Q382" s="18">
        <f>'2020'!Q382-'2008'!Q382</f>
        <v>-4.4382199325405294E-3</v>
      </c>
      <c r="R382" s="18">
        <f>'2020'!R382-'2008'!R382</f>
        <v>-9.4064632660461368E-3</v>
      </c>
      <c r="S382" s="9">
        <f>'2020'!S382-'2008'!S382</f>
        <v>-1.3158168301200271E-2</v>
      </c>
      <c r="T382" s="10">
        <f>'2020'!T382-'2008'!T382</f>
        <v>-5.2655811707366402E-3</v>
      </c>
      <c r="U382" s="10">
        <f>'2020'!U382-'2008'!U382</f>
        <v>-1.5831679997826503E-2</v>
      </c>
      <c r="V382" s="10">
        <f>'2020'!V382-'2008'!V382</f>
        <v>1.0012336228703617E-2</v>
      </c>
      <c r="W382" s="10">
        <f>'2020'!W382-'2008'!W382</f>
        <v>-2.073243361340747E-3</v>
      </c>
    </row>
    <row r="383" spans="1:23" x14ac:dyDescent="0.3">
      <c r="A383" s="1" t="s">
        <v>641</v>
      </c>
      <c r="B383" s="1" t="s">
        <v>642</v>
      </c>
      <c r="C383" s="2">
        <f>'2020'!C383-'2008'!C383</f>
        <v>-7.9378975866639667E-3</v>
      </c>
      <c r="D383" s="3">
        <f>'2020'!D383-'2008'!D383</f>
        <v>4.3653877587103151E-2</v>
      </c>
      <c r="E383" s="4">
        <f>'2020'!E383-'2008'!E383</f>
        <v>3.9847510302207928E-2</v>
      </c>
      <c r="F383" s="11">
        <f>'2020'!F383-'2008'!F383</f>
        <v>0</v>
      </c>
      <c r="G383" s="4">
        <f>'2020'!G383-'2008'!G383</f>
        <v>2.027647689445379E-2</v>
      </c>
      <c r="H383" s="11">
        <f>'2020'!H383-'2008'!H383</f>
        <v>-1.6470109609558563E-2</v>
      </c>
      <c r="I383" s="7">
        <f>'2020'!I383-'2008'!I383</f>
        <v>1.4414516535524738E-2</v>
      </c>
      <c r="J383" s="8">
        <f>'2020'!J383-'2008'!J383</f>
        <v>2.883792087214207E-2</v>
      </c>
      <c r="K383" s="8">
        <f>'2020'!K383-'2008'!K383</f>
        <v>2.8122386611340051E-3</v>
      </c>
      <c r="L383" s="8">
        <f>'2020'!L383-'2008'!L383</f>
        <v>-1.7235642997751339E-2</v>
      </c>
      <c r="M383" s="17">
        <f>'2020'!M383-'2008'!M383</f>
        <v>-5.5466734690841284E-2</v>
      </c>
      <c r="N383" s="16">
        <f>'2020'!N383-'2008'!N383</f>
        <v>-5.5219115727840988E-2</v>
      </c>
      <c r="O383" s="16">
        <f>'2020'!O383-'2008'!O383</f>
        <v>-2.4761896300029736E-4</v>
      </c>
      <c r="P383" s="5">
        <f>'2020'!P383-'2008'!P383</f>
        <v>2.7664559142083239E-2</v>
      </c>
      <c r="Q383" s="18">
        <f>'2020'!Q383-'2008'!Q383</f>
        <v>4.2440803879082292E-2</v>
      </c>
      <c r="R383" s="18">
        <f>'2020'!R383-'2008'!R383</f>
        <v>-1.477624473699906E-2</v>
      </c>
      <c r="S383" s="9">
        <f>'2020'!S383-'2008'!S383</f>
        <v>-3.8204116160533881E-2</v>
      </c>
      <c r="T383" s="10">
        <f>'2020'!T383-'2008'!T383</f>
        <v>-5.2965223949902936E-3</v>
      </c>
      <c r="U383" s="10">
        <f>'2020'!U383-'2008'!U383</f>
        <v>-2.3688710841920636E-2</v>
      </c>
      <c r="V383" s="10">
        <f>'2020'!V383-'2008'!V383</f>
        <v>-9.2188829236229536E-3</v>
      </c>
      <c r="W383" s="10">
        <f>'2020'!W383-'2008'!W383</f>
        <v>0</v>
      </c>
    </row>
    <row r="384" spans="1:23" x14ac:dyDescent="0.3">
      <c r="A384" s="1" t="s">
        <v>643</v>
      </c>
      <c r="B384" s="1" t="s">
        <v>644</v>
      </c>
      <c r="C384" s="2">
        <f>'2020'!C384-'2008'!C384</f>
        <v>1.365429448796307E-3</v>
      </c>
      <c r="D384" s="3">
        <f>'2020'!D384-'2008'!D384</f>
        <v>-4.6412567704665786E-2</v>
      </c>
      <c r="E384" s="4">
        <f>'2020'!E384-'2008'!E384</f>
        <v>-1.2994775001081704E-3</v>
      </c>
      <c r="F384" s="11">
        <f>'2020'!F384-'2008'!F384</f>
        <v>-6.4860980965718955E-3</v>
      </c>
      <c r="G384" s="4">
        <f>'2020'!G384-'2008'!G384</f>
        <v>-1.6224922975925246E-2</v>
      </c>
      <c r="H384" s="11">
        <f>'2020'!H384-'2008'!H384</f>
        <v>-2.2402069132060456E-2</v>
      </c>
      <c r="I384" s="7">
        <f>'2020'!I384-'2008'!I384</f>
        <v>4.0542981430356811E-2</v>
      </c>
      <c r="J384" s="8">
        <f>'2020'!J384-'2008'!J384</f>
        <v>2.2135750566756263E-2</v>
      </c>
      <c r="K384" s="8">
        <f>'2020'!K384-'2008'!K384</f>
        <v>-1.088544963025441E-2</v>
      </c>
      <c r="L384" s="8">
        <f>'2020'!L384-'2008'!L384</f>
        <v>2.9292680493854938E-2</v>
      </c>
      <c r="M384" s="17">
        <f>'2020'!M384-'2008'!M384</f>
        <v>7.4155525014240053E-3</v>
      </c>
      <c r="N384" s="16">
        <f>'2020'!N384-'2008'!N384</f>
        <v>-2.5624849387669507E-3</v>
      </c>
      <c r="O384" s="16">
        <f>'2020'!O384-'2008'!O384</f>
        <v>9.9780374401909552E-3</v>
      </c>
      <c r="P384" s="5">
        <f>'2020'!P384-'2008'!P384</f>
        <v>0</v>
      </c>
      <c r="Q384" s="18">
        <f>'2020'!Q384-'2008'!Q384</f>
        <v>0</v>
      </c>
      <c r="R384" s="18">
        <f>'2020'!R384-'2008'!R384</f>
        <v>0</v>
      </c>
      <c r="S384" s="9">
        <f>'2020'!S384-'2008'!S384</f>
        <v>-1.8053677831871007E-4</v>
      </c>
      <c r="T384" s="10">
        <f>'2020'!T384-'2008'!T384</f>
        <v>3.7573592004459212E-3</v>
      </c>
      <c r="U384" s="10">
        <f>'2020'!U384-'2008'!U384</f>
        <v>-7.180845522714939E-3</v>
      </c>
      <c r="V384" s="10">
        <f>'2020'!V384-'2008'!V384</f>
        <v>3.2429495439503077E-3</v>
      </c>
      <c r="W384" s="10">
        <f>'2020'!W384-'2008'!W384</f>
        <v>0</v>
      </c>
    </row>
    <row r="385" spans="1:23" x14ac:dyDescent="0.3">
      <c r="A385" s="1" t="s">
        <v>645</v>
      </c>
      <c r="B385" s="1" t="s">
        <v>646</v>
      </c>
      <c r="C385" s="2">
        <f>'2020'!C385-'2008'!C385</f>
        <v>-1.4919180004925425E-2</v>
      </c>
      <c r="D385" s="3">
        <f>'2020'!D385-'2008'!D385</f>
        <v>7.9974556486289483E-2</v>
      </c>
      <c r="E385" s="4">
        <f>'2020'!E385-'2008'!E385</f>
        <v>2.3417351372611944E-2</v>
      </c>
      <c r="F385" s="11">
        <f>'2020'!F385-'2008'!F385</f>
        <v>3.6080517066533727E-3</v>
      </c>
      <c r="G385" s="4">
        <f>'2020'!G385-'2008'!G385</f>
        <v>3.1581205332888482E-2</v>
      </c>
      <c r="H385" s="11">
        <f>'2020'!H385-'2008'!H385</f>
        <v>2.1367948074135688E-2</v>
      </c>
      <c r="I385" s="7">
        <f>'2020'!I385-'2008'!I385</f>
        <v>-9.9616387632996961E-3</v>
      </c>
      <c r="J385" s="8">
        <f>'2020'!J385-'2008'!J385</f>
        <v>-2.1501907405236081E-2</v>
      </c>
      <c r="K385" s="8">
        <f>'2020'!K385-'2008'!K385</f>
        <v>2.2174383839880858E-2</v>
      </c>
      <c r="L385" s="8">
        <f>'2020'!L385-'2008'!L385</f>
        <v>-1.0634115197944459E-2</v>
      </c>
      <c r="M385" s="17">
        <f>'2020'!M385-'2008'!M385</f>
        <v>-9.7970620381335402E-2</v>
      </c>
      <c r="N385" s="16">
        <f>'2020'!N385-'2008'!N385</f>
        <v>-8.2403759602276194E-2</v>
      </c>
      <c r="O385" s="16">
        <f>'2020'!O385-'2008'!O385</f>
        <v>-1.5566860779059208E-2</v>
      </c>
      <c r="P385" s="5">
        <f>'2020'!P385-'2008'!P385</f>
        <v>-2.8864963318491589E-3</v>
      </c>
      <c r="Q385" s="18">
        <f>'2020'!Q385-'2008'!Q385</f>
        <v>-2.8864963318491589E-3</v>
      </c>
      <c r="R385" s="18">
        <f>'2020'!R385-'2008'!R385</f>
        <v>0</v>
      </c>
      <c r="S385" s="9">
        <f>'2020'!S385-'2008'!S385</f>
        <v>1.59250189852694E-2</v>
      </c>
      <c r="T385" s="10">
        <f>'2020'!T385-'2008'!T385</f>
        <v>-6.8789657001900205E-3</v>
      </c>
      <c r="U385" s="10">
        <f>'2020'!U385-'2008'!U385</f>
        <v>2.0551348012196276E-2</v>
      </c>
      <c r="V385" s="10">
        <f>'2020'!V385-'2008'!V385</f>
        <v>2.2526366732631502E-3</v>
      </c>
      <c r="W385" s="10">
        <f>'2020'!W385-'2008'!W385</f>
        <v>0</v>
      </c>
    </row>
    <row r="386" spans="1:23" x14ac:dyDescent="0.3">
      <c r="A386" s="1" t="s">
        <v>647</v>
      </c>
      <c r="B386" s="1" t="s">
        <v>648</v>
      </c>
      <c r="C386" s="2">
        <f>'2020'!C386-'2008'!C386</f>
        <v>-1.117698000359113E-2</v>
      </c>
      <c r="D386" s="3">
        <f>'2020'!D386-'2008'!D386</f>
        <v>2.9250897985462959E-2</v>
      </c>
      <c r="E386" s="4">
        <f>'2020'!E386-'2008'!E386</f>
        <v>3.6459316767340828E-2</v>
      </c>
      <c r="F386" s="11">
        <f>'2020'!F386-'2008'!F386</f>
        <v>2.9890841097996064E-4</v>
      </c>
      <c r="G386" s="4">
        <f>'2020'!G386-'2008'!G386</f>
        <v>7.499406956016863E-3</v>
      </c>
      <c r="H386" s="11">
        <f>'2020'!H386-'2008'!H386</f>
        <v>-1.5006734148874698E-2</v>
      </c>
      <c r="I386" s="7">
        <f>'2020'!I386-'2008'!I386</f>
        <v>6.7812518531589205E-3</v>
      </c>
      <c r="J386" s="8">
        <f>'2020'!J386-'2008'!J386</f>
        <v>7.2540552904602623E-3</v>
      </c>
      <c r="K386" s="8">
        <f>'2020'!K386-'2008'!K386</f>
        <v>-2.7199468053268339E-5</v>
      </c>
      <c r="L386" s="8">
        <f>'2020'!L386-'2008'!L386</f>
        <v>-4.4560396924808732E-4</v>
      </c>
      <c r="M386" s="17">
        <f>'2020'!M386-'2008'!M386</f>
        <v>-1.3932710622032607E-2</v>
      </c>
      <c r="N386" s="16">
        <f>'2020'!N386-'2008'!N386</f>
        <v>5.0334812172855153E-3</v>
      </c>
      <c r="O386" s="16">
        <f>'2020'!O386-'2008'!O386</f>
        <v>-1.8966191839318129E-2</v>
      </c>
      <c r="P386" s="5">
        <f>'2020'!P386-'2008'!P386</f>
        <v>-1.1132570901738067E-3</v>
      </c>
      <c r="Q386" s="18">
        <f>'2020'!Q386-'2008'!Q386</f>
        <v>-1.1132570901738067E-3</v>
      </c>
      <c r="R386" s="18">
        <f>'2020'!R386-'2008'!R386</f>
        <v>0</v>
      </c>
      <c r="S386" s="9">
        <f>'2020'!S386-'2008'!S386</f>
        <v>-3.2163162130006646E-2</v>
      </c>
      <c r="T386" s="10">
        <f>'2020'!T386-'2008'!T386</f>
        <v>-2.7482765493326129E-2</v>
      </c>
      <c r="U386" s="10">
        <f>'2020'!U386-'2008'!U386</f>
        <v>-4.7580549749148748E-3</v>
      </c>
      <c r="V386" s="10">
        <f>'2020'!V386-'2008'!V386</f>
        <v>2.3584438860050089E-3</v>
      </c>
      <c r="W386" s="10">
        <f>'2020'!W386-'2008'!W386</f>
        <v>-2.2807855477706496E-3</v>
      </c>
    </row>
    <row r="387" spans="1:23" x14ac:dyDescent="0.3">
      <c r="A387" s="1" t="s">
        <v>649</v>
      </c>
      <c r="B387" s="1" t="s">
        <v>650</v>
      </c>
      <c r="C387" s="2">
        <f>'2020'!C387-'2008'!C387</f>
        <v>-6.5626042437944565E-3</v>
      </c>
      <c r="D387" s="3">
        <f>'2020'!D387-'2008'!D387</f>
        <v>2.9779941079259908E-2</v>
      </c>
      <c r="E387" s="4">
        <f>'2020'!E387-'2008'!E387</f>
        <v>2.5247970518329776E-2</v>
      </c>
      <c r="F387" s="11">
        <f>'2020'!F387-'2008'!F387</f>
        <v>0</v>
      </c>
      <c r="G387" s="4">
        <f>'2020'!G387-'2008'!G387</f>
        <v>2.4778707779318555E-2</v>
      </c>
      <c r="H387" s="11">
        <f>'2020'!H387-'2008'!H387</f>
        <v>-2.024673721838844E-2</v>
      </c>
      <c r="I387" s="7">
        <f>'2020'!I387-'2008'!I387</f>
        <v>-4.3845363761165324E-2</v>
      </c>
      <c r="J387" s="8">
        <f>'2020'!J387-'2008'!J387</f>
        <v>-2.1552901285343568E-2</v>
      </c>
      <c r="K387" s="8">
        <f>'2020'!K387-'2008'!K387</f>
        <v>-9.3658577020955987E-3</v>
      </c>
      <c r="L387" s="8">
        <f>'2020'!L387-'2008'!L387</f>
        <v>-1.2926604773726143E-2</v>
      </c>
      <c r="M387" s="17">
        <f>'2020'!M387-'2008'!M387</f>
        <v>0</v>
      </c>
      <c r="N387" s="16">
        <f>'2020'!N387-'2008'!N387</f>
        <v>0</v>
      </c>
      <c r="O387" s="16">
        <f>'2020'!O387-'2008'!O387</f>
        <v>0</v>
      </c>
      <c r="P387" s="5">
        <f>'2020'!P387-'2008'!P387</f>
        <v>0</v>
      </c>
      <c r="Q387" s="18">
        <f>'2020'!Q387-'2008'!Q387</f>
        <v>0</v>
      </c>
      <c r="R387" s="18">
        <f>'2020'!R387-'2008'!R387</f>
        <v>0</v>
      </c>
      <c r="S387" s="9">
        <f>'2020'!S387-'2008'!S387</f>
        <v>7.5028184381109742E-3</v>
      </c>
      <c r="T387" s="10">
        <f>'2020'!T387-'2008'!T387</f>
        <v>0</v>
      </c>
      <c r="U387" s="10">
        <f>'2020'!U387-'2008'!U387</f>
        <v>7.5028184381109742E-3</v>
      </c>
      <c r="V387" s="10">
        <f>'2020'!V387-'2008'!V387</f>
        <v>0</v>
      </c>
      <c r="W387" s="10">
        <f>'2020'!W387-'2008'!W387</f>
        <v>0</v>
      </c>
    </row>
    <row r="388" spans="1:23" x14ac:dyDescent="0.3">
      <c r="A388" s="1" t="s">
        <v>651</v>
      </c>
      <c r="B388" s="1" t="s">
        <v>652</v>
      </c>
      <c r="C388" s="2">
        <f>'2020'!C388-'2008'!C388</f>
        <v>-1.1796538985050065E-2</v>
      </c>
      <c r="D388" s="3">
        <f>'2020'!D388-'2008'!D388</f>
        <v>2.7082250560450966E-2</v>
      </c>
      <c r="E388" s="4">
        <f>'2020'!E388-'2008'!E388</f>
        <v>1.9441455466017429E-2</v>
      </c>
      <c r="F388" s="11">
        <f>'2020'!F388-'2008'!F388</f>
        <v>2.7572860295761482E-3</v>
      </c>
      <c r="G388" s="4">
        <f>'2020'!G388-'2008'!G388</f>
        <v>1.5807956157356425E-3</v>
      </c>
      <c r="H388" s="11">
        <f>'2020'!H388-'2008'!H388</f>
        <v>3.3027134491217386E-3</v>
      </c>
      <c r="I388" s="7">
        <f>'2020'!I388-'2008'!I388</f>
        <v>1.1919141019962859E-2</v>
      </c>
      <c r="J388" s="8">
        <f>'2020'!J388-'2008'!J388</f>
        <v>5.915643860571404E-3</v>
      </c>
      <c r="K388" s="8">
        <f>'2020'!K388-'2008'!K388</f>
        <v>-8.6341107671932191E-3</v>
      </c>
      <c r="L388" s="8">
        <f>'2020'!L388-'2008'!L388</f>
        <v>1.4637607926584681E-2</v>
      </c>
      <c r="M388" s="17">
        <f>'2020'!M388-'2008'!M388</f>
        <v>-4.577453371283105E-2</v>
      </c>
      <c r="N388" s="16">
        <f>'2020'!N388-'2008'!N388</f>
        <v>-3.4961014174402706E-2</v>
      </c>
      <c r="O388" s="16">
        <f>'2020'!O388-'2008'!O388</f>
        <v>-1.0813519538428344E-2</v>
      </c>
      <c r="P388" s="5">
        <f>'2020'!P388-'2008'!P388</f>
        <v>5.0436820189448436E-4</v>
      </c>
      <c r="Q388" s="18">
        <f>'2020'!Q388-'2008'!Q388</f>
        <v>5.0436820189448436E-4</v>
      </c>
      <c r="R388" s="18">
        <f>'2020'!R388-'2008'!R388</f>
        <v>0</v>
      </c>
      <c r="S388" s="9">
        <f>'2020'!S388-'2008'!S388</f>
        <v>-5.5277650545273362E-3</v>
      </c>
      <c r="T388" s="10">
        <f>'2020'!T388-'2008'!T388</f>
        <v>2.9430488210083526E-3</v>
      </c>
      <c r="U388" s="10">
        <f>'2020'!U388-'2008'!U388</f>
        <v>-5.086579461891119E-3</v>
      </c>
      <c r="V388" s="10">
        <f>'2020'!V388-'2008'!V388</f>
        <v>-1.0137903277086966E-3</v>
      </c>
      <c r="W388" s="10">
        <f>'2020'!W388-'2008'!W388</f>
        <v>-2.3704440859358728E-3</v>
      </c>
    </row>
    <row r="389" spans="1:23" x14ac:dyDescent="0.3">
      <c r="A389" s="1" t="s">
        <v>653</v>
      </c>
      <c r="B389" s="1" t="s">
        <v>654</v>
      </c>
      <c r="C389" s="2">
        <f>'2020'!C389-'2008'!C389</f>
        <v>-1.0415744446008679E-2</v>
      </c>
      <c r="D389" s="3">
        <f>'2020'!D389-'2008'!D389</f>
        <v>3.4090718953361882E-2</v>
      </c>
      <c r="E389" s="4">
        <f>'2020'!E389-'2008'!E389</f>
        <v>-2.1769074517047515E-2</v>
      </c>
      <c r="F389" s="11">
        <f>'2020'!F389-'2008'!F389</f>
        <v>3.0867914761523573E-3</v>
      </c>
      <c r="G389" s="4">
        <f>'2020'!G389-'2008'!G389</f>
        <v>4.9558316065740016E-2</v>
      </c>
      <c r="H389" s="11">
        <f>'2020'!H389-'2008'!H389</f>
        <v>3.2146859285170303E-3</v>
      </c>
      <c r="I389" s="7">
        <f>'2020'!I389-'2008'!I389</f>
        <v>-3.5841165523597396E-3</v>
      </c>
      <c r="J389" s="8">
        <f>'2020'!J389-'2008'!J389</f>
        <v>-3.5841165523597396E-3</v>
      </c>
      <c r="K389" s="8">
        <f>'2020'!K389-'2008'!K389</f>
        <v>0</v>
      </c>
      <c r="L389" s="8">
        <f>'2020'!L389-'2008'!L389</f>
        <v>0</v>
      </c>
      <c r="M389" s="17">
        <f>'2020'!M389-'2008'!M389</f>
        <v>-1.5334129472000052E-2</v>
      </c>
      <c r="N389" s="16">
        <f>'2020'!N389-'2008'!N389</f>
        <v>-3.5950370365893006E-2</v>
      </c>
      <c r="O389" s="16">
        <f>'2020'!O389-'2008'!O389</f>
        <v>2.061624089389294E-2</v>
      </c>
      <c r="P389" s="5">
        <f>'2020'!P389-'2008'!P389</f>
        <v>-2.4939766461145162E-2</v>
      </c>
      <c r="Q389" s="18">
        <f>'2020'!Q389-'2008'!Q389</f>
        <v>-2.4939766461145162E-2</v>
      </c>
      <c r="R389" s="18">
        <f>'2020'!R389-'2008'!R389</f>
        <v>0</v>
      </c>
      <c r="S389" s="9">
        <f>'2020'!S389-'2008'!S389</f>
        <v>-6.4845091386552672E-4</v>
      </c>
      <c r="T389" s="10">
        <f>'2020'!T389-'2008'!T389</f>
        <v>0</v>
      </c>
      <c r="U389" s="10">
        <f>'2020'!U389-'2008'!U389</f>
        <v>0</v>
      </c>
      <c r="V389" s="10">
        <f>'2020'!V389-'2008'!V389</f>
        <v>0</v>
      </c>
      <c r="W389" s="10">
        <f>'2020'!W389-'2008'!W389</f>
        <v>-6.4845091386552672E-4</v>
      </c>
    </row>
    <row r="390" spans="1:23" x14ac:dyDescent="0.3">
      <c r="A390" s="1" t="s">
        <v>655</v>
      </c>
      <c r="B390" s="1" t="s">
        <v>656</v>
      </c>
      <c r="C390" s="2">
        <f>'2020'!C390-'2008'!C390</f>
        <v>-1.3107739001052554E-3</v>
      </c>
      <c r="D390" s="3">
        <f>'2020'!D390-'2008'!D390</f>
        <v>7.0123809883915589E-2</v>
      </c>
      <c r="E390" s="4">
        <f>'2020'!E390-'2008'!E390</f>
        <v>1.4851552292330816E-2</v>
      </c>
      <c r="F390" s="11">
        <f>'2020'!F390-'2008'!F390</f>
        <v>-4.6718443262215347E-3</v>
      </c>
      <c r="G390" s="4">
        <f>'2020'!G390-'2008'!G390</f>
        <v>7.0463028754611648E-2</v>
      </c>
      <c r="H390" s="11">
        <f>'2020'!H390-'2008'!H390</f>
        <v>-1.0518926836805328E-2</v>
      </c>
      <c r="I390" s="7">
        <f>'2020'!I390-'2008'!I390</f>
        <v>1.2437336529766335E-2</v>
      </c>
      <c r="J390" s="8">
        <f>'2020'!J390-'2008'!J390</f>
        <v>2.2357213771344864E-2</v>
      </c>
      <c r="K390" s="8">
        <f>'2020'!K390-'2008'!K390</f>
        <v>-1.4938768891337124E-2</v>
      </c>
      <c r="L390" s="8">
        <f>'2020'!L390-'2008'!L390</f>
        <v>5.0188916497585917E-3</v>
      </c>
      <c r="M390" s="17">
        <f>'2020'!M390-'2008'!M390</f>
        <v>-6.1630605648656148E-2</v>
      </c>
      <c r="N390" s="16">
        <f>'2020'!N390-'2008'!N390</f>
        <v>-2.2034715876315426E-2</v>
      </c>
      <c r="O390" s="16">
        <f>'2020'!O390-'2008'!O390</f>
        <v>-3.9595889772340735E-2</v>
      </c>
      <c r="P390" s="5">
        <f>'2020'!P390-'2008'!P390</f>
        <v>-1.9059349210025757E-2</v>
      </c>
      <c r="Q390" s="18">
        <f>'2020'!Q390-'2008'!Q390</f>
        <v>-1.9059349210025757E-2</v>
      </c>
      <c r="R390" s="18">
        <f>'2020'!R390-'2008'!R390</f>
        <v>0</v>
      </c>
      <c r="S390" s="9">
        <f>'2020'!S390-'2008'!S390</f>
        <v>-3.1819654551052596E-3</v>
      </c>
      <c r="T390" s="10">
        <f>'2020'!T390-'2008'!T390</f>
        <v>-5.2991153556834099E-3</v>
      </c>
      <c r="U390" s="10">
        <f>'2020'!U390-'2008'!U390</f>
        <v>0</v>
      </c>
      <c r="V390" s="10">
        <f>'2020'!V390-'2008'!V390</f>
        <v>2.1171499005781498E-3</v>
      </c>
      <c r="W390" s="10">
        <f>'2020'!W390-'2008'!W390</f>
        <v>0</v>
      </c>
    </row>
    <row r="391" spans="1:23" x14ac:dyDescent="0.3">
      <c r="A391" s="1" t="s">
        <v>657</v>
      </c>
      <c r="B391" s="1" t="s">
        <v>658</v>
      </c>
      <c r="C391" s="2">
        <f>'2020'!C391-'2008'!C391</f>
        <v>-1.1931584459103362E-2</v>
      </c>
      <c r="D391" s="3">
        <f>'2020'!D391-'2008'!D391</f>
        <v>1.3218618118958372E-2</v>
      </c>
      <c r="E391" s="4">
        <f>'2020'!E391-'2008'!E391</f>
        <v>2.1752505555018092E-2</v>
      </c>
      <c r="F391" s="11">
        <f>'2020'!F391-'2008'!F391</f>
        <v>-1.681227095066698E-3</v>
      </c>
      <c r="G391" s="4">
        <f>'2020'!G391-'2008'!G391</f>
        <v>-1.3388343368364017E-2</v>
      </c>
      <c r="H391" s="11">
        <f>'2020'!H391-'2008'!H391</f>
        <v>6.5356830273709888E-3</v>
      </c>
      <c r="I391" s="7">
        <f>'2020'!I391-'2008'!I391</f>
        <v>3.5729703612326608E-2</v>
      </c>
      <c r="J391" s="8">
        <f>'2020'!J391-'2008'!J391</f>
        <v>5.7901151557430197E-2</v>
      </c>
      <c r="K391" s="8">
        <f>'2020'!K391-'2008'!K391</f>
        <v>-1.4772457433366266E-2</v>
      </c>
      <c r="L391" s="8">
        <f>'2020'!L391-'2008'!L391</f>
        <v>-7.3989905117373021E-3</v>
      </c>
      <c r="M391" s="17">
        <f>'2020'!M391-'2008'!M391</f>
        <v>-6.0610418494498774E-2</v>
      </c>
      <c r="N391" s="16">
        <f>'2020'!N391-'2008'!N391</f>
        <v>1.4965198705447103E-2</v>
      </c>
      <c r="O391" s="16">
        <f>'2020'!O391-'2008'!O391</f>
        <v>-7.5575617199945849E-2</v>
      </c>
      <c r="P391" s="5">
        <f>'2020'!P391-'2008'!P391</f>
        <v>-2.6948769588962598E-4</v>
      </c>
      <c r="Q391" s="18">
        <f>'2020'!Q391-'2008'!Q391</f>
        <v>-2.6948769588962598E-4</v>
      </c>
      <c r="R391" s="18">
        <f>'2020'!R391-'2008'!R391</f>
        <v>0</v>
      </c>
      <c r="S391" s="9">
        <f>'2020'!S391-'2008'!S391</f>
        <v>0</v>
      </c>
      <c r="T391" s="10">
        <f>'2020'!T391-'2008'!T391</f>
        <v>0</v>
      </c>
      <c r="U391" s="10">
        <f>'2020'!U391-'2008'!U391</f>
        <v>0</v>
      </c>
      <c r="V391" s="10">
        <f>'2020'!V391-'2008'!V391</f>
        <v>0</v>
      </c>
      <c r="W391" s="10">
        <f>'2020'!W391-'2008'!W391</f>
        <v>0</v>
      </c>
    </row>
    <row r="392" spans="1:23" x14ac:dyDescent="0.3">
      <c r="A392" s="1" t="s">
        <v>659</v>
      </c>
      <c r="B392" s="1" t="s">
        <v>660</v>
      </c>
      <c r="C392" s="2">
        <f>'2020'!C392-'2008'!C392</f>
        <v>1.1225784646581305E-3</v>
      </c>
      <c r="D392" s="3">
        <f>'2020'!D392-'2008'!D392</f>
        <v>-1.2416438551621278E-2</v>
      </c>
      <c r="E392" s="4">
        <f>'2020'!E392-'2008'!E392</f>
        <v>-6.8406441316648386E-3</v>
      </c>
      <c r="F392" s="11">
        <f>'2020'!F392-'2008'!F392</f>
        <v>-5.4330000764034742E-3</v>
      </c>
      <c r="G392" s="4">
        <f>'2020'!G392-'2008'!G392</f>
        <v>4.3496735314519667E-3</v>
      </c>
      <c r="H392" s="11">
        <f>'2020'!H392-'2008'!H392</f>
        <v>-4.4924678750049244E-3</v>
      </c>
      <c r="I392" s="7">
        <f>'2020'!I392-'2008'!I392</f>
        <v>5.1949113699626459E-2</v>
      </c>
      <c r="J392" s="8">
        <f>'2020'!J392-'2008'!J392</f>
        <v>6.8492297275405761E-2</v>
      </c>
      <c r="K392" s="8">
        <f>'2020'!K392-'2008'!K392</f>
        <v>-6.4659705807051859E-3</v>
      </c>
      <c r="L392" s="8">
        <f>'2020'!L392-'2008'!L392</f>
        <v>-1.00772129950741E-2</v>
      </c>
      <c r="M392" s="17">
        <f>'2020'!M392-'2008'!M392</f>
        <v>-5.4191659193928265E-2</v>
      </c>
      <c r="N392" s="16">
        <f>'2020'!N392-'2008'!N392</f>
        <v>-7.8007077055807145E-2</v>
      </c>
      <c r="O392" s="16">
        <f>'2020'!O392-'2008'!O392</f>
        <v>2.3815417861878879E-2</v>
      </c>
      <c r="P392" s="5">
        <f>'2020'!P392-'2008'!P392</f>
        <v>2.6477011414971496E-2</v>
      </c>
      <c r="Q392" s="18">
        <f>'2020'!Q392-'2008'!Q392</f>
        <v>2.6477011414971496E-2</v>
      </c>
      <c r="R392" s="18">
        <f>'2020'!R392-'2008'!R392</f>
        <v>0</v>
      </c>
      <c r="S392" s="9">
        <f>'2020'!S392-'2008'!S392</f>
        <v>-1.0695448904390273E-2</v>
      </c>
      <c r="T392" s="10">
        <f>'2020'!T392-'2008'!T392</f>
        <v>0</v>
      </c>
      <c r="U392" s="10">
        <f>'2020'!U392-'2008'!U392</f>
        <v>0</v>
      </c>
      <c r="V392" s="10">
        <f>'2020'!V392-'2008'!V392</f>
        <v>-1.1925073633633702E-2</v>
      </c>
      <c r="W392" s="10">
        <f>'2020'!W392-'2008'!W392</f>
        <v>1.2296247292434303E-3</v>
      </c>
    </row>
    <row r="393" spans="1:23" x14ac:dyDescent="0.3">
      <c r="A393" s="1" t="s">
        <v>661</v>
      </c>
      <c r="B393" s="1" t="s">
        <v>1273</v>
      </c>
      <c r="C393" s="2">
        <f>'2020'!C393-'2008'!C393</f>
        <v>4.733337240637403E-3</v>
      </c>
      <c r="D393" s="3">
        <f>'2020'!D393-'2008'!D393</f>
        <v>3.0679032552994895E-2</v>
      </c>
      <c r="E393" s="4">
        <f>'2020'!E393-'2008'!E393</f>
        <v>3.3317730376960217E-2</v>
      </c>
      <c r="F393" s="11">
        <f>'2020'!F393-'2008'!F393</f>
        <v>-7.6751200103173517E-4</v>
      </c>
      <c r="G393" s="4">
        <f>'2020'!G393-'2008'!G393</f>
        <v>1.8505741478774512E-2</v>
      </c>
      <c r="H393" s="11">
        <f>'2020'!H393-'2008'!H393</f>
        <v>-2.0376927301708085E-2</v>
      </c>
      <c r="I393" s="7">
        <f>'2020'!I393-'2008'!I393</f>
        <v>2.0707215232733056E-2</v>
      </c>
      <c r="J393" s="8">
        <f>'2020'!J393-'2008'!J393</f>
        <v>1.6238493400500261E-2</v>
      </c>
      <c r="K393" s="8">
        <f>'2020'!K393-'2008'!K393</f>
        <v>0</v>
      </c>
      <c r="L393" s="8">
        <f>'2020'!L393-'2008'!L393</f>
        <v>4.4687218322327967E-3</v>
      </c>
      <c r="M393" s="17">
        <f>'2020'!M393-'2008'!M393</f>
        <v>1.2175685192079122E-2</v>
      </c>
      <c r="N393" s="16">
        <f>'2020'!N393-'2008'!N393</f>
        <v>-1.1744229592005814E-2</v>
      </c>
      <c r="O393" s="16">
        <f>'2020'!O393-'2008'!O393</f>
        <v>2.3919914784084936E-2</v>
      </c>
      <c r="P393" s="5">
        <f>'2020'!P393-'2008'!P393</f>
        <v>-5.1136678757959561E-2</v>
      </c>
      <c r="Q393" s="18">
        <f>'2020'!Q393-'2008'!Q393</f>
        <v>-5.2421610251706587E-2</v>
      </c>
      <c r="R393" s="18">
        <f>'2020'!R393-'2008'!R393</f>
        <v>1.2849314937470255E-3</v>
      </c>
      <c r="S393" s="9">
        <f>'2020'!S393-'2008'!S393</f>
        <v>-7.6919169792100256E-3</v>
      </c>
      <c r="T393" s="10">
        <f>'2020'!T393-'2008'!T393</f>
        <v>-4.6558028157350452E-3</v>
      </c>
      <c r="U393" s="10">
        <f>'2020'!U393-'2008'!U393</f>
        <v>9.0334151880499848E-3</v>
      </c>
      <c r="V393" s="10">
        <f>'2020'!V393-'2008'!V393</f>
        <v>-4.4375401095391939E-3</v>
      </c>
      <c r="W393" s="10">
        <f>'2020'!W393-'2008'!W393</f>
        <v>-7.6319892419857687E-3</v>
      </c>
    </row>
    <row r="394" spans="1:23" x14ac:dyDescent="0.3">
      <c r="A394" s="1" t="s">
        <v>662</v>
      </c>
      <c r="B394" s="1" t="s">
        <v>663</v>
      </c>
      <c r="C394" s="2">
        <f>'2020'!C394-'2008'!C394</f>
        <v>9.0767975156988978E-3</v>
      </c>
      <c r="D394" s="3">
        <f>'2020'!D394-'2008'!D394</f>
        <v>-1.0147102282234623E-2</v>
      </c>
      <c r="E394" s="4">
        <f>'2020'!E394-'2008'!E394</f>
        <v>-2.6656455546931909E-2</v>
      </c>
      <c r="F394" s="11">
        <f>'2020'!F394-'2008'!F394</f>
        <v>3.0179455435973375E-3</v>
      </c>
      <c r="G394" s="4">
        <f>'2020'!G394-'2008'!G394</f>
        <v>1.1198146327122571E-2</v>
      </c>
      <c r="H394" s="11">
        <f>'2020'!H394-'2008'!H394</f>
        <v>2.2932613939773759E-3</v>
      </c>
      <c r="I394" s="7">
        <f>'2020'!I394-'2008'!I394</f>
        <v>-7.2986915333048685E-3</v>
      </c>
      <c r="J394" s="8">
        <f>'2020'!J394-'2008'!J394</f>
        <v>1.2973356240404049E-2</v>
      </c>
      <c r="K394" s="8">
        <f>'2020'!K394-'2008'!K394</f>
        <v>-7.9763010604835746E-3</v>
      </c>
      <c r="L394" s="8">
        <f>'2020'!L394-'2008'!L394</f>
        <v>-1.2295746713225333E-2</v>
      </c>
      <c r="M394" s="17">
        <f>'2020'!M394-'2008'!M394</f>
        <v>1.1406445000003984E-2</v>
      </c>
      <c r="N394" s="16">
        <f>'2020'!N394-'2008'!N394</f>
        <v>-2.2646281985840844E-3</v>
      </c>
      <c r="O394" s="16">
        <f>'2020'!O394-'2008'!O394</f>
        <v>1.3671073198588124E-2</v>
      </c>
      <c r="P394" s="5">
        <f>'2020'!P394-'2008'!P394</f>
        <v>1.1391256422495657E-2</v>
      </c>
      <c r="Q394" s="18">
        <f>'2020'!Q394-'2008'!Q394</f>
        <v>1.1391256422495657E-2</v>
      </c>
      <c r="R394" s="18">
        <f>'2020'!R394-'2008'!R394</f>
        <v>0</v>
      </c>
      <c r="S394" s="9">
        <f>'2020'!S394-'2008'!S394</f>
        <v>3.7248899087387517E-3</v>
      </c>
      <c r="T394" s="10">
        <f>'2020'!T394-'2008'!T394</f>
        <v>0</v>
      </c>
      <c r="U394" s="10">
        <f>'2020'!U394-'2008'!U394</f>
        <v>0</v>
      </c>
      <c r="V394" s="10">
        <f>'2020'!V394-'2008'!V394</f>
        <v>3.6031519720826394E-3</v>
      </c>
      <c r="W394" s="10">
        <f>'2020'!W394-'2008'!W394</f>
        <v>1.2173793665611185E-4</v>
      </c>
    </row>
    <row r="395" spans="1:23" x14ac:dyDescent="0.3">
      <c r="A395" s="1" t="s">
        <v>664</v>
      </c>
      <c r="B395" s="1" t="s">
        <v>665</v>
      </c>
      <c r="C395" s="2">
        <f>'2020'!C395-'2008'!C395</f>
        <v>8.6922927129935434E-3</v>
      </c>
      <c r="D395" s="3">
        <f>'2020'!D395-'2008'!D395</f>
        <v>-2.6721806508559098E-2</v>
      </c>
      <c r="E395" s="4">
        <f>'2020'!E395-'2008'!E395</f>
        <v>-1.9893181492156818E-2</v>
      </c>
      <c r="F395" s="11">
        <f>'2020'!F395-'2008'!F395</f>
        <v>1.1113436516859067E-2</v>
      </c>
      <c r="G395" s="4">
        <f>'2020'!G395-'2008'!G395</f>
        <v>-6.1229201147630224E-3</v>
      </c>
      <c r="H395" s="11">
        <f>'2020'!H395-'2008'!H395</f>
        <v>-1.1819141418498325E-2</v>
      </c>
      <c r="I395" s="7">
        <f>'2020'!I395-'2008'!I395</f>
        <v>3.5030094385723604E-2</v>
      </c>
      <c r="J395" s="8">
        <f>'2020'!J395-'2008'!J395</f>
        <v>3.9961633844389527E-2</v>
      </c>
      <c r="K395" s="8">
        <f>'2020'!K395-'2008'!K395</f>
        <v>-9.9347228875081885E-3</v>
      </c>
      <c r="L395" s="8">
        <f>'2020'!L395-'2008'!L395</f>
        <v>5.0031834288422443E-3</v>
      </c>
      <c r="M395" s="17">
        <f>'2020'!M395-'2008'!M395</f>
        <v>2.0474340429796817E-2</v>
      </c>
      <c r="N395" s="16">
        <f>'2020'!N395-'2008'!N395</f>
        <v>1.4144827143188876E-2</v>
      </c>
      <c r="O395" s="16">
        <f>'2020'!O395-'2008'!O395</f>
        <v>6.3295132866079545E-3</v>
      </c>
      <c r="P395" s="5">
        <f>'2020'!P395-'2008'!P395</f>
        <v>-6.2710771094489238E-3</v>
      </c>
      <c r="Q395" s="18">
        <f>'2020'!Q395-'2008'!Q395</f>
        <v>-6.2710771094489238E-3</v>
      </c>
      <c r="R395" s="18">
        <f>'2020'!R395-'2008'!R395</f>
        <v>0</v>
      </c>
      <c r="S395" s="9">
        <f>'2020'!S395-'2008'!S395</f>
        <v>-1.3819258484518725E-2</v>
      </c>
      <c r="T395" s="10">
        <f>'2020'!T395-'2008'!T395</f>
        <v>-5.0950217839736546E-4</v>
      </c>
      <c r="U395" s="10">
        <f>'2020'!U395-'2008'!U395</f>
        <v>0</v>
      </c>
      <c r="V395" s="10">
        <f>'2020'!V395-'2008'!V395</f>
        <v>-3.0704422358804723E-3</v>
      </c>
      <c r="W395" s="10">
        <f>'2020'!W395-'2008'!W395</f>
        <v>-1.0239314070240887E-2</v>
      </c>
    </row>
    <row r="396" spans="1:23" x14ac:dyDescent="0.3">
      <c r="A396" s="1" t="s">
        <v>666</v>
      </c>
      <c r="B396" s="1" t="s">
        <v>667</v>
      </c>
      <c r="C396" s="2">
        <f>'2020'!C396-'2008'!C396</f>
        <v>-4.790742427578043E-3</v>
      </c>
      <c r="D396" s="3">
        <f>'2020'!D396-'2008'!D396</f>
        <v>5.0468648120554627E-2</v>
      </c>
      <c r="E396" s="4">
        <f>'2020'!E396-'2008'!E396</f>
        <v>8.279350847565925E-4</v>
      </c>
      <c r="F396" s="11">
        <f>'2020'!F396-'2008'!F396</f>
        <v>7.5402569274513227E-3</v>
      </c>
      <c r="G396" s="4">
        <f>'2020'!G396-'2008'!G396</f>
        <v>5.9571613062936762E-2</v>
      </c>
      <c r="H396" s="11">
        <f>'2020'!H396-'2008'!H396</f>
        <v>-1.7471156954590027E-2</v>
      </c>
      <c r="I396" s="7">
        <f>'2020'!I396-'2008'!I396</f>
        <v>-5.4416374521392974E-3</v>
      </c>
      <c r="J396" s="8">
        <f>'2020'!J396-'2008'!J396</f>
        <v>-5.6904677298658113E-3</v>
      </c>
      <c r="K396" s="8">
        <f>'2020'!K396-'2008'!K396</f>
        <v>9.5882944982426976E-4</v>
      </c>
      <c r="L396" s="8">
        <f>'2020'!L396-'2008'!L396</f>
        <v>-7.0999917209776161E-4</v>
      </c>
      <c r="M396" s="17">
        <f>'2020'!M396-'2008'!M396</f>
        <v>-6.6097814746865047E-2</v>
      </c>
      <c r="N396" s="16">
        <f>'2020'!N396-'2008'!N396</f>
        <v>-3.8449914191723514E-2</v>
      </c>
      <c r="O396" s="16">
        <f>'2020'!O396-'2008'!O396</f>
        <v>-2.7647900555141547E-2</v>
      </c>
      <c r="P396" s="5">
        <f>'2020'!P396-'2008'!P396</f>
        <v>6.9764173520931276E-3</v>
      </c>
      <c r="Q396" s="18">
        <f>'2020'!Q396-'2008'!Q396</f>
        <v>1.0831049397355279E-2</v>
      </c>
      <c r="R396" s="18">
        <f>'2020'!R396-'2008'!R396</f>
        <v>-3.8546320452621558E-3</v>
      </c>
      <c r="S396" s="9">
        <f>'2020'!S396-'2008'!S396</f>
        <v>9.3036442987786579E-3</v>
      </c>
      <c r="T396" s="10">
        <f>'2020'!T396-'2008'!T396</f>
        <v>5.2212247866855032E-3</v>
      </c>
      <c r="U396" s="10">
        <f>'2020'!U396-'2008'!U396</f>
        <v>0</v>
      </c>
      <c r="V396" s="10">
        <f>'2020'!V396-'2008'!V396</f>
        <v>4.9257907233735826E-4</v>
      </c>
      <c r="W396" s="10">
        <f>'2020'!W396-'2008'!W396</f>
        <v>3.5898404397557938E-3</v>
      </c>
    </row>
    <row r="397" spans="1:23" x14ac:dyDescent="0.3">
      <c r="A397" s="1" t="s">
        <v>668</v>
      </c>
      <c r="B397" s="1" t="s">
        <v>669</v>
      </c>
      <c r="C397" s="2">
        <f>'2020'!C397-'2008'!C397</f>
        <v>-9.0468440864088784E-4</v>
      </c>
      <c r="D397" s="3">
        <f>'2020'!D397-'2008'!D397</f>
        <v>2.416241508909768E-2</v>
      </c>
      <c r="E397" s="4">
        <f>'2020'!E397-'2008'!E397</f>
        <v>1.1197632491980324E-2</v>
      </c>
      <c r="F397" s="11">
        <f>'2020'!F397-'2008'!F397</f>
        <v>1.0142766562578544E-2</v>
      </c>
      <c r="G397" s="4">
        <f>'2020'!G397-'2008'!G397</f>
        <v>8.7904876245528327E-3</v>
      </c>
      <c r="H397" s="11">
        <f>'2020'!H397-'2008'!H397</f>
        <v>-5.9684715900140111E-3</v>
      </c>
      <c r="I397" s="7">
        <f>'2020'!I397-'2008'!I397</f>
        <v>-2.2002557805863576E-2</v>
      </c>
      <c r="J397" s="8">
        <f>'2020'!J397-'2008'!J397</f>
        <v>-1.2272204261775971E-2</v>
      </c>
      <c r="K397" s="8">
        <f>'2020'!K397-'2008'!K397</f>
        <v>-9.3898206569389721E-3</v>
      </c>
      <c r="L397" s="8">
        <f>'2020'!L397-'2008'!L397</f>
        <v>-3.4053288714864984E-4</v>
      </c>
      <c r="M397" s="17">
        <f>'2020'!M397-'2008'!M397</f>
        <v>-1.2091981425658704E-3</v>
      </c>
      <c r="N397" s="16">
        <f>'2020'!N397-'2008'!N397</f>
        <v>1.0523019754686308E-2</v>
      </c>
      <c r="O397" s="16">
        <f>'2020'!O397-'2008'!O397</f>
        <v>-1.1732217897252178E-2</v>
      </c>
      <c r="P397" s="5">
        <f>'2020'!P397-'2008'!P397</f>
        <v>3.4009936644629167E-4</v>
      </c>
      <c r="Q397" s="18">
        <f>'2020'!Q397-'2008'!Q397</f>
        <v>3.4009936644629167E-4</v>
      </c>
      <c r="R397" s="18">
        <f>'2020'!R397-'2008'!R397</f>
        <v>0</v>
      </c>
      <c r="S397" s="9">
        <f>'2020'!S397-'2008'!S397</f>
        <v>-2.1954429157554686E-3</v>
      </c>
      <c r="T397" s="10">
        <f>'2020'!T397-'2008'!T397</f>
        <v>0</v>
      </c>
      <c r="U397" s="10">
        <f>'2020'!U397-'2008'!U397</f>
        <v>-4.6287043480129565E-4</v>
      </c>
      <c r="V397" s="10">
        <f>'2020'!V397-'2008'!V397</f>
        <v>-6.9141971613755314E-3</v>
      </c>
      <c r="W397" s="10">
        <f>'2020'!W397-'2008'!W397</f>
        <v>5.18162468042136E-3</v>
      </c>
    </row>
    <row r="398" spans="1:23" x14ac:dyDescent="0.3">
      <c r="A398" s="1" t="s">
        <v>670</v>
      </c>
      <c r="B398" s="1" t="s">
        <v>671</v>
      </c>
      <c r="C398" s="2">
        <f>'2020'!C398-'2008'!C398</f>
        <v>-7.1978415793563233E-3</v>
      </c>
      <c r="D398" s="3">
        <f>'2020'!D398-'2008'!D398</f>
        <v>-1.475540854627963E-2</v>
      </c>
      <c r="E398" s="4">
        <f>'2020'!E398-'2008'!E398</f>
        <v>6.9086543302528877E-3</v>
      </c>
      <c r="F398" s="11">
        <f>'2020'!F398-'2008'!F398</f>
        <v>1.0866236952945078E-3</v>
      </c>
      <c r="G398" s="4">
        <f>'2020'!G398-'2008'!G398</f>
        <v>-3.9017743044270546E-2</v>
      </c>
      <c r="H398" s="11">
        <f>'2020'!H398-'2008'!H398</f>
        <v>1.6267056472443534E-2</v>
      </c>
      <c r="I398" s="7">
        <f>'2020'!I398-'2008'!I398</f>
        <v>2.4808091416753719E-2</v>
      </c>
      <c r="J398" s="8">
        <f>'2020'!J398-'2008'!J398</f>
        <v>2.4360476611820975E-2</v>
      </c>
      <c r="K398" s="8">
        <f>'2020'!K398-'2008'!K398</f>
        <v>-3.8974121799887455E-3</v>
      </c>
      <c r="L398" s="8">
        <f>'2020'!L398-'2008'!L398</f>
        <v>4.3450269849215142E-3</v>
      </c>
      <c r="M398" s="17">
        <f>'2020'!M398-'2008'!M398</f>
        <v>2.0113754450392679E-2</v>
      </c>
      <c r="N398" s="16">
        <f>'2020'!N398-'2008'!N398</f>
        <v>-2.1047327964557466E-3</v>
      </c>
      <c r="O398" s="16">
        <f>'2020'!O398-'2008'!O398</f>
        <v>2.2218487246848419E-2</v>
      </c>
      <c r="P398" s="5">
        <f>'2020'!P398-'2008'!P398</f>
        <v>-3.2069065536414212E-2</v>
      </c>
      <c r="Q398" s="18">
        <f>'2020'!Q398-'2008'!Q398</f>
        <v>-3.2069065536414212E-2</v>
      </c>
      <c r="R398" s="18">
        <f>'2020'!R398-'2008'!R398</f>
        <v>0</v>
      </c>
      <c r="S398" s="9">
        <f>'2020'!S398-'2008'!S398</f>
        <v>-5.2952133638089344E-3</v>
      </c>
      <c r="T398" s="10">
        <f>'2020'!T398-'2008'!T398</f>
        <v>-3.1983353890833108E-3</v>
      </c>
      <c r="U398" s="10">
        <f>'2020'!U398-'2008'!U398</f>
        <v>-2.5262963603826073E-4</v>
      </c>
      <c r="V398" s="10">
        <f>'2020'!V398-'2008'!V398</f>
        <v>4.2239658150118398E-3</v>
      </c>
      <c r="W398" s="10">
        <f>'2020'!W398-'2008'!W398</f>
        <v>-6.0682141536992041E-3</v>
      </c>
    </row>
    <row r="399" spans="1:23" x14ac:dyDescent="0.3">
      <c r="A399" s="1" t="s">
        <v>672</v>
      </c>
      <c r="B399" s="1" t="s">
        <v>673</v>
      </c>
      <c r="C399" s="2">
        <f>'2020'!C399-'2008'!C399</f>
        <v>-1.0480409566881455E-2</v>
      </c>
      <c r="D399" s="3">
        <f>'2020'!D399-'2008'!D399</f>
        <v>1.181866372914514E-2</v>
      </c>
      <c r="E399" s="4">
        <f>'2020'!E399-'2008'!E399</f>
        <v>7.3493868288021513E-3</v>
      </c>
      <c r="F399" s="11">
        <f>'2020'!F399-'2008'!F399</f>
        <v>1.5421136639534455E-2</v>
      </c>
      <c r="G399" s="4">
        <f>'2020'!G399-'2008'!G399</f>
        <v>2.2232228171301244E-3</v>
      </c>
      <c r="H399" s="11">
        <f>'2020'!H399-'2008'!H399</f>
        <v>-1.3175082556321599E-2</v>
      </c>
      <c r="I399" s="7">
        <f>'2020'!I399-'2008'!I399</f>
        <v>-1.2818790133790781E-2</v>
      </c>
      <c r="J399" s="8">
        <f>'2020'!J399-'2008'!J399</f>
        <v>-1.5836062622551661E-2</v>
      </c>
      <c r="K399" s="8">
        <f>'2020'!K399-'2008'!K399</f>
        <v>-1.2139693916959418E-3</v>
      </c>
      <c r="L399" s="8">
        <f>'2020'!L399-'2008'!L399</f>
        <v>4.2312418804567953E-3</v>
      </c>
      <c r="M399" s="17">
        <f>'2020'!M399-'2008'!M399</f>
        <v>-1.4591420748720413E-2</v>
      </c>
      <c r="N399" s="16">
        <f>'2020'!N399-'2008'!N399</f>
        <v>3.0635349157995817E-3</v>
      </c>
      <c r="O399" s="16">
        <f>'2020'!O399-'2008'!O399</f>
        <v>-1.7654955664519981E-2</v>
      </c>
      <c r="P399" s="5">
        <f>'2020'!P399-'2008'!P399</f>
        <v>5.1111375864846265E-3</v>
      </c>
      <c r="Q399" s="18">
        <f>'2020'!Q399-'2008'!Q399</f>
        <v>5.1111375864846265E-3</v>
      </c>
      <c r="R399" s="18">
        <f>'2020'!R399-'2008'!R399</f>
        <v>0</v>
      </c>
      <c r="S399" s="9">
        <f>'2020'!S399-'2008'!S399</f>
        <v>0</v>
      </c>
      <c r="T399" s="10">
        <f>'2020'!T399-'2008'!T399</f>
        <v>0</v>
      </c>
      <c r="U399" s="10">
        <f>'2020'!U399-'2008'!U399</f>
        <v>0</v>
      </c>
      <c r="V399" s="10">
        <f>'2020'!V399-'2008'!V399</f>
        <v>0</v>
      </c>
      <c r="W399" s="10">
        <f>'2020'!W399-'2008'!W399</f>
        <v>0</v>
      </c>
    </row>
    <row r="400" spans="1:23" x14ac:dyDescent="0.3">
      <c r="A400" s="1" t="s">
        <v>674</v>
      </c>
      <c r="B400" s="1" t="s">
        <v>675</v>
      </c>
      <c r="C400" s="2">
        <f>'2020'!C400-'2008'!C400</f>
        <v>-1.2345952279128158E-2</v>
      </c>
      <c r="D400" s="3">
        <f>'2020'!D400-'2008'!D400</f>
        <v>8.472790161451188E-2</v>
      </c>
      <c r="E400" s="4">
        <f>'2020'!E400-'2008'!E400</f>
        <v>6.6548032835110821E-2</v>
      </c>
      <c r="F400" s="11">
        <f>'2020'!F400-'2008'!F400</f>
        <v>-6.9896241737152261E-3</v>
      </c>
      <c r="G400" s="4">
        <f>'2020'!G400-'2008'!G400</f>
        <v>1.6280517532699892E-2</v>
      </c>
      <c r="H400" s="11">
        <f>'2020'!H400-'2008'!H400</f>
        <v>8.8889754204163861E-3</v>
      </c>
      <c r="I400" s="7">
        <f>'2020'!I400-'2008'!I400</f>
        <v>3.0079594660080533E-2</v>
      </c>
      <c r="J400" s="8">
        <f>'2020'!J400-'2008'!J400</f>
        <v>6.5545156428706813E-2</v>
      </c>
      <c r="K400" s="8">
        <f>'2020'!K400-'2008'!K400</f>
        <v>2.7333942267741195E-3</v>
      </c>
      <c r="L400" s="8">
        <f>'2020'!L400-'2008'!L400</f>
        <v>-3.8198955995400422E-2</v>
      </c>
      <c r="M400" s="17">
        <f>'2020'!M400-'2008'!M400</f>
        <v>-0.10413321848205588</v>
      </c>
      <c r="N400" s="16">
        <f>'2020'!N400-'2008'!N400</f>
        <v>-6.5738507351572509E-2</v>
      </c>
      <c r="O400" s="16">
        <f>'2020'!O400-'2008'!O400</f>
        <v>-3.8394711130483372E-2</v>
      </c>
      <c r="P400" s="5">
        <f>'2020'!P400-'2008'!P400</f>
        <v>-1.109359246673757E-2</v>
      </c>
      <c r="Q400" s="18">
        <f>'2020'!Q400-'2008'!Q400</f>
        <v>-1.109359246673757E-2</v>
      </c>
      <c r="R400" s="18">
        <f>'2020'!R400-'2008'!R400</f>
        <v>0</v>
      </c>
      <c r="S400" s="9">
        <f>'2020'!S400-'2008'!S400</f>
        <v>-1.1926637604927208E-2</v>
      </c>
      <c r="T400" s="10">
        <f>'2020'!T400-'2008'!T400</f>
        <v>-2.6608539995390205E-3</v>
      </c>
      <c r="U400" s="10">
        <f>'2020'!U400-'2008'!U400</f>
        <v>0</v>
      </c>
      <c r="V400" s="10">
        <f>'2020'!V400-'2008'!V400</f>
        <v>-9.2657836053881872E-3</v>
      </c>
      <c r="W400" s="10">
        <f>'2020'!W400-'2008'!W400</f>
        <v>0</v>
      </c>
    </row>
    <row r="401" spans="1:23" x14ac:dyDescent="0.3">
      <c r="A401" s="1" t="s">
        <v>676</v>
      </c>
      <c r="B401" s="1" t="s">
        <v>677</v>
      </c>
      <c r="C401" s="2">
        <f>'2020'!C401-'2008'!C401</f>
        <v>-2.3448433779397537E-2</v>
      </c>
      <c r="D401" s="3">
        <f>'2020'!D401-'2008'!D401</f>
        <v>2.096314853518022E-2</v>
      </c>
      <c r="E401" s="4">
        <f>'2020'!E401-'2008'!E401</f>
        <v>3.192662171606768E-2</v>
      </c>
      <c r="F401" s="11">
        <f>'2020'!F401-'2008'!F401</f>
        <v>-1.1858677587522862E-3</v>
      </c>
      <c r="G401" s="4">
        <f>'2020'!G401-'2008'!G401</f>
        <v>-6.2415427090455611E-3</v>
      </c>
      <c r="H401" s="11">
        <f>'2020'!H401-'2008'!H401</f>
        <v>-3.536062713089622E-3</v>
      </c>
      <c r="I401" s="7">
        <f>'2020'!I401-'2008'!I401</f>
        <v>-5.4702248240651175E-4</v>
      </c>
      <c r="J401" s="8">
        <f>'2020'!J401-'2008'!J401</f>
        <v>5.552096245392657E-3</v>
      </c>
      <c r="K401" s="8">
        <f>'2020'!K401-'2008'!K401</f>
        <v>-1.590485931757496E-2</v>
      </c>
      <c r="L401" s="8">
        <f>'2020'!L401-'2008'!L401</f>
        <v>9.8057405897757841E-3</v>
      </c>
      <c r="M401" s="17">
        <f>'2020'!M401-'2008'!M401</f>
        <v>-4.8530050752686044E-2</v>
      </c>
      <c r="N401" s="16">
        <f>'2020'!N401-'2008'!N401</f>
        <v>-3.2205691813472909E-2</v>
      </c>
      <c r="O401" s="16">
        <f>'2020'!O401-'2008'!O401</f>
        <v>-1.6324358939213128E-2</v>
      </c>
      <c r="P401" s="5">
        <f>'2020'!P401-'2008'!P401</f>
        <v>2.1761424743677055E-3</v>
      </c>
      <c r="Q401" s="18">
        <f>'2020'!Q401-'2008'!Q401</f>
        <v>2.2436595934571847E-3</v>
      </c>
      <c r="R401" s="18">
        <f>'2020'!R401-'2008'!R401</f>
        <v>-6.7517119089479649E-5</v>
      </c>
      <c r="S401" s="9">
        <f>'2020'!S401-'2008'!S401</f>
        <v>2.4893484461471303E-3</v>
      </c>
      <c r="T401" s="10">
        <f>'2020'!T401-'2008'!T401</f>
        <v>0</v>
      </c>
      <c r="U401" s="10">
        <f>'2020'!U401-'2008'!U401</f>
        <v>0</v>
      </c>
      <c r="V401" s="10">
        <f>'2020'!V401-'2008'!V401</f>
        <v>0</v>
      </c>
      <c r="W401" s="10">
        <f>'2020'!W401-'2008'!W401</f>
        <v>2.4893484461471303E-3</v>
      </c>
    </row>
    <row r="402" spans="1:23" x14ac:dyDescent="0.3">
      <c r="A402" s="1" t="s">
        <v>678</v>
      </c>
      <c r="B402" s="1" t="s">
        <v>679</v>
      </c>
      <c r="C402" s="2">
        <f>'2020'!C402-'2008'!C402</f>
        <v>-9.9332607055575561E-3</v>
      </c>
      <c r="D402" s="3">
        <f>'2020'!D402-'2008'!D402</f>
        <v>1.6449841585729819E-2</v>
      </c>
      <c r="E402" s="4">
        <f>'2020'!E402-'2008'!E402</f>
        <v>-2.8567248268980966E-3</v>
      </c>
      <c r="F402" s="11">
        <f>'2020'!F402-'2008'!F402</f>
        <v>2.5435786565265746E-2</v>
      </c>
      <c r="G402" s="4">
        <f>'2020'!G402-'2008'!G402</f>
        <v>5.3956585372688572E-3</v>
      </c>
      <c r="H402" s="11">
        <f>'2020'!H402-'2008'!H402</f>
        <v>-1.152487868990669E-2</v>
      </c>
      <c r="I402" s="7">
        <f>'2020'!I402-'2008'!I402</f>
        <v>3.3783766720305086E-2</v>
      </c>
      <c r="J402" s="8">
        <f>'2020'!J402-'2008'!J402</f>
        <v>4.5632056682585562E-2</v>
      </c>
      <c r="K402" s="8">
        <f>'2020'!K402-'2008'!K402</f>
        <v>-6.9348562022210911E-3</v>
      </c>
      <c r="L402" s="8">
        <f>'2020'!L402-'2008'!L402</f>
        <v>-4.9134337600594009E-3</v>
      </c>
      <c r="M402" s="17">
        <f>'2020'!M402-'2008'!M402</f>
        <v>-3.0355004639174232E-2</v>
      </c>
      <c r="N402" s="16">
        <f>'2020'!N402-'2008'!N402</f>
        <v>-1.8049543582806249E-3</v>
      </c>
      <c r="O402" s="16">
        <f>'2020'!O402-'2008'!O402</f>
        <v>-2.8550050280893597E-2</v>
      </c>
      <c r="P402" s="5">
        <f>'2020'!P402-'2008'!P402</f>
        <v>-1.8242826754588735E-2</v>
      </c>
      <c r="Q402" s="18">
        <f>'2020'!Q402-'2008'!Q402</f>
        <v>-2.140122795926019E-2</v>
      </c>
      <c r="R402" s="18">
        <f>'2020'!R402-'2008'!R402</f>
        <v>3.1584012046714568E-3</v>
      </c>
      <c r="S402" s="9">
        <f>'2020'!S402-'2008'!S402</f>
        <v>-1.1569037617829422E-2</v>
      </c>
      <c r="T402" s="10">
        <f>'2020'!T402-'2008'!T402</f>
        <v>0</v>
      </c>
      <c r="U402" s="10">
        <f>'2020'!U402-'2008'!U402</f>
        <v>0</v>
      </c>
      <c r="V402" s="10">
        <f>'2020'!V402-'2008'!V402</f>
        <v>-1.1569037617829422E-2</v>
      </c>
      <c r="W402" s="10">
        <f>'2020'!W402-'2008'!W402</f>
        <v>0</v>
      </c>
    </row>
    <row r="403" spans="1:23" x14ac:dyDescent="0.3">
      <c r="A403" s="1" t="s">
        <v>680</v>
      </c>
      <c r="B403" s="1" t="s">
        <v>681</v>
      </c>
      <c r="C403" s="2">
        <f>'2020'!C403-'2008'!C403</f>
        <v>-5.3169598735237633E-3</v>
      </c>
      <c r="D403" s="3">
        <f>'2020'!D403-'2008'!D403</f>
        <v>0.10355799760609469</v>
      </c>
      <c r="E403" s="4">
        <f>'2020'!E403-'2008'!E403</f>
        <v>2.7817039315271463E-2</v>
      </c>
      <c r="F403" s="11">
        <f>'2020'!F403-'2008'!F403</f>
        <v>3.8203758944941907E-2</v>
      </c>
      <c r="G403" s="4">
        <f>'2020'!G403-'2008'!G403</f>
        <v>3.1783437153528271E-2</v>
      </c>
      <c r="H403" s="11">
        <f>'2020'!H403-'2008'!H403</f>
        <v>5.7537621923530458E-3</v>
      </c>
      <c r="I403" s="7">
        <f>'2020'!I403-'2008'!I403</f>
        <v>-1.8771670969164239E-2</v>
      </c>
      <c r="J403" s="8">
        <f>'2020'!J403-'2008'!J403</f>
        <v>-1.7530559511118732E-3</v>
      </c>
      <c r="K403" s="8">
        <f>'2020'!K403-'2008'!K403</f>
        <v>5.6973490628985093E-3</v>
      </c>
      <c r="L403" s="8">
        <f>'2020'!L403-'2008'!L403</f>
        <v>-2.2715964080950883E-2</v>
      </c>
      <c r="M403" s="17">
        <f>'2020'!M403-'2008'!M403</f>
        <v>-9.85180100377471E-2</v>
      </c>
      <c r="N403" s="16">
        <f>'2020'!N403-'2008'!N403</f>
        <v>-6.7263223984970116E-2</v>
      </c>
      <c r="O403" s="16">
        <f>'2020'!O403-'2008'!O403</f>
        <v>-3.1254786052777005E-2</v>
      </c>
      <c r="P403" s="5">
        <f>'2020'!P403-'2008'!P403</f>
        <v>7.1565741256125436E-3</v>
      </c>
      <c r="Q403" s="18">
        <f>'2020'!Q403-'2008'!Q403</f>
        <v>1.6141206022764077E-3</v>
      </c>
      <c r="R403" s="18">
        <f>'2020'!R403-'2008'!R403</f>
        <v>5.5424535233361341E-3</v>
      </c>
      <c r="S403" s="9">
        <f>'2020'!S403-'2008'!S403</f>
        <v>1.2581494016802993E-3</v>
      </c>
      <c r="T403" s="10">
        <f>'2020'!T403-'2008'!T403</f>
        <v>0</v>
      </c>
      <c r="U403" s="10">
        <f>'2020'!U403-'2008'!U403</f>
        <v>2.1442978518277159E-4</v>
      </c>
      <c r="V403" s="10">
        <f>'2020'!V403-'2008'!V403</f>
        <v>0</v>
      </c>
      <c r="W403" s="10">
        <f>'2020'!W403-'2008'!W403</f>
        <v>1.043719616497528E-3</v>
      </c>
    </row>
    <row r="404" spans="1:23" x14ac:dyDescent="0.3">
      <c r="A404" s="1" t="s">
        <v>682</v>
      </c>
      <c r="B404" s="1" t="s">
        <v>683</v>
      </c>
      <c r="C404" s="2">
        <f>'2020'!C404-'2008'!C404</f>
        <v>2.2417676726058988E-2</v>
      </c>
      <c r="D404" s="3">
        <f>'2020'!D404-'2008'!D404</f>
        <v>-1.3483419615860748E-2</v>
      </c>
      <c r="E404" s="4">
        <f>'2020'!E404-'2008'!E404</f>
        <v>-6.0981394430635605E-3</v>
      </c>
      <c r="F404" s="11">
        <f>'2020'!F404-'2008'!F404</f>
        <v>5.4792739358743899E-3</v>
      </c>
      <c r="G404" s="4">
        <f>'2020'!G404-'2008'!G404</f>
        <v>2.1777048645621508E-2</v>
      </c>
      <c r="H404" s="11">
        <f>'2020'!H404-'2008'!H404</f>
        <v>-3.4641602754293101E-2</v>
      </c>
      <c r="I404" s="7">
        <f>'2020'!I404-'2008'!I404</f>
        <v>1.5772328998034962E-2</v>
      </c>
      <c r="J404" s="8">
        <f>'2020'!J404-'2008'!J404</f>
        <v>2.8343885341520297E-2</v>
      </c>
      <c r="K404" s="8">
        <f>'2020'!K404-'2008'!K404</f>
        <v>-9.165126744693379E-3</v>
      </c>
      <c r="L404" s="8">
        <f>'2020'!L404-'2008'!L404</f>
        <v>-3.4064295987919569E-3</v>
      </c>
      <c r="M404" s="17">
        <f>'2020'!M404-'2008'!M404</f>
        <v>-7.3967225973732148E-3</v>
      </c>
      <c r="N404" s="16">
        <f>'2020'!N404-'2008'!N404</f>
        <v>4.3296088763367852E-2</v>
      </c>
      <c r="O404" s="16">
        <f>'2020'!O404-'2008'!O404</f>
        <v>-5.0692811360741066E-2</v>
      </c>
      <c r="P404" s="5">
        <f>'2020'!P404-'2008'!P404</f>
        <v>3.6590860153677685E-2</v>
      </c>
      <c r="Q404" s="18">
        <f>'2020'!Q404-'2008'!Q404</f>
        <v>3.6590860153677685E-2</v>
      </c>
      <c r="R404" s="18">
        <f>'2020'!R404-'2008'!R404</f>
        <v>0</v>
      </c>
      <c r="S404" s="9">
        <f>'2020'!S404-'2008'!S404</f>
        <v>-9.0653702124196493E-3</v>
      </c>
      <c r="T404" s="10">
        <f>'2020'!T404-'2008'!T404</f>
        <v>0</v>
      </c>
      <c r="U404" s="10">
        <f>'2020'!U404-'2008'!U404</f>
        <v>0</v>
      </c>
      <c r="V404" s="10">
        <f>'2020'!V404-'2008'!V404</f>
        <v>-6.9284960942946373E-3</v>
      </c>
      <c r="W404" s="10">
        <f>'2020'!W404-'2008'!W404</f>
        <v>-2.1368741181250115E-3</v>
      </c>
    </row>
    <row r="405" spans="1:23" x14ac:dyDescent="0.3">
      <c r="A405" s="1" t="s">
        <v>684</v>
      </c>
      <c r="B405" s="1" t="s">
        <v>685</v>
      </c>
      <c r="C405" s="2">
        <f>'2020'!C405-'2008'!C405</f>
        <v>-2.7425126110116105E-2</v>
      </c>
      <c r="D405" s="3">
        <f>'2020'!D405-'2008'!D405</f>
        <v>0.1294951477799329</v>
      </c>
      <c r="E405" s="4">
        <f>'2020'!E405-'2008'!E405</f>
        <v>3.459453289019996E-2</v>
      </c>
      <c r="F405" s="11">
        <f>'2020'!F405-'2008'!F405</f>
        <v>2.5610847738466901E-2</v>
      </c>
      <c r="G405" s="4">
        <f>'2020'!G405-'2008'!G405</f>
        <v>4.5134372520002145E-2</v>
      </c>
      <c r="H405" s="11">
        <f>'2020'!H405-'2008'!H405</f>
        <v>2.4155394631263871E-2</v>
      </c>
      <c r="I405" s="7">
        <f>'2020'!I405-'2008'!I405</f>
        <v>1.2570013457710583E-4</v>
      </c>
      <c r="J405" s="8">
        <f>'2020'!J405-'2008'!J405</f>
        <v>8.2512284682208642E-3</v>
      </c>
      <c r="K405" s="8">
        <f>'2020'!K405-'2008'!K405</f>
        <v>0</v>
      </c>
      <c r="L405" s="8">
        <f>'2020'!L405-'2008'!L405</f>
        <v>-8.1255283336437688E-3</v>
      </c>
      <c r="M405" s="17">
        <f>'2020'!M405-'2008'!M405</f>
        <v>-0.15272947340798532</v>
      </c>
      <c r="N405" s="16">
        <f>'2020'!N405-'2008'!N405</f>
        <v>-0.17846820268033767</v>
      </c>
      <c r="O405" s="16">
        <f>'2020'!O405-'2008'!O405</f>
        <v>2.573872927235233E-2</v>
      </c>
      <c r="P405" s="5">
        <f>'2020'!P405-'2008'!P405</f>
        <v>-6.8224429750300408E-3</v>
      </c>
      <c r="Q405" s="18">
        <f>'2020'!Q405-'2008'!Q405</f>
        <v>1.1252742019646683E-2</v>
      </c>
      <c r="R405" s="18">
        <f>'2020'!R405-'2008'!R405</f>
        <v>-1.8075184994676721E-2</v>
      </c>
      <c r="S405" s="9">
        <f>'2020'!S405-'2008'!S405</f>
        <v>2.5059423583892008E-3</v>
      </c>
      <c r="T405" s="10">
        <f>'2020'!T405-'2008'!T405</f>
        <v>-1.1850019571159954E-3</v>
      </c>
      <c r="U405" s="10">
        <f>'2020'!U405-'2008'!U405</f>
        <v>1.0424704311038056E-3</v>
      </c>
      <c r="V405" s="10">
        <f>'2020'!V405-'2008'!V405</f>
        <v>2.6484738844013891E-3</v>
      </c>
      <c r="W405" s="10">
        <f>'2020'!W405-'2008'!W405</f>
        <v>0</v>
      </c>
    </row>
    <row r="406" spans="1:23" x14ac:dyDescent="0.3">
      <c r="A406" s="1" t="s">
        <v>686</v>
      </c>
      <c r="B406" s="1" t="s">
        <v>687</v>
      </c>
      <c r="C406" s="2">
        <f>'2020'!C406-'2008'!C406</f>
        <v>-1.6052315881799339E-2</v>
      </c>
      <c r="D406" s="3">
        <f>'2020'!D406-'2008'!D406</f>
        <v>-2.279250750862688E-2</v>
      </c>
      <c r="E406" s="4">
        <f>'2020'!E406-'2008'!E406</f>
        <v>6.895511234703805E-3</v>
      </c>
      <c r="F406" s="11">
        <f>'2020'!F406-'2008'!F406</f>
        <v>-2.2572973285934307E-2</v>
      </c>
      <c r="G406" s="4">
        <f>'2020'!G406-'2008'!G406</f>
        <v>-1.2010410776496318E-2</v>
      </c>
      <c r="H406" s="11">
        <f>'2020'!H406-'2008'!H406</f>
        <v>4.8953653190999258E-3</v>
      </c>
      <c r="I406" s="7">
        <f>'2020'!I406-'2008'!I406</f>
        <v>4.8222693227870705E-2</v>
      </c>
      <c r="J406" s="8">
        <f>'2020'!J406-'2008'!J406</f>
        <v>1.7234340608530407E-2</v>
      </c>
      <c r="K406" s="8">
        <f>'2020'!K406-'2008'!K406</f>
        <v>5.7209870865906395E-3</v>
      </c>
      <c r="L406" s="8">
        <f>'2020'!L406-'2008'!L406</f>
        <v>2.5267365532749664E-2</v>
      </c>
      <c r="M406" s="17">
        <f>'2020'!M406-'2008'!M406</f>
        <v>-3.7601870196294351E-2</v>
      </c>
      <c r="N406" s="16">
        <f>'2020'!N406-'2008'!N406</f>
        <v>-2.5404629526154576E-2</v>
      </c>
      <c r="O406" s="16">
        <f>'2020'!O406-'2008'!O406</f>
        <v>-1.2197240670139775E-2</v>
      </c>
      <c r="P406" s="5">
        <f>'2020'!P406-'2008'!P406</f>
        <v>-3.5196847082210095E-3</v>
      </c>
      <c r="Q406" s="18">
        <f>'2020'!Q406-'2008'!Q406</f>
        <v>-3.5196847082210095E-3</v>
      </c>
      <c r="R406" s="18">
        <f>'2020'!R406-'2008'!R406</f>
        <v>0</v>
      </c>
      <c r="S406" s="9">
        <f>'2020'!S406-'2008'!S406</f>
        <v>-3.6094669652788751E-4</v>
      </c>
      <c r="T406" s="10">
        <f>'2020'!T406-'2008'!T406</f>
        <v>0</v>
      </c>
      <c r="U406" s="10">
        <f>'2020'!U406-'2008'!U406</f>
        <v>-3.9428003875777401E-4</v>
      </c>
      <c r="V406" s="10">
        <f>'2020'!V406-'2008'!V406</f>
        <v>3.3333342229886514E-5</v>
      </c>
      <c r="W406" s="10">
        <f>'2020'!W406-'2008'!W406</f>
        <v>0</v>
      </c>
    </row>
    <row r="407" spans="1:23" x14ac:dyDescent="0.3">
      <c r="A407" s="1" t="s">
        <v>688</v>
      </c>
      <c r="B407" s="1" t="s">
        <v>689</v>
      </c>
      <c r="C407" s="2">
        <f>'2020'!C407-'2008'!C407</f>
        <v>1.1389291673389867E-2</v>
      </c>
      <c r="D407" s="3">
        <f>'2020'!D407-'2008'!D407</f>
        <v>2.5177801391086191E-2</v>
      </c>
      <c r="E407" s="4">
        <f>'2020'!E407-'2008'!E407</f>
        <v>1.4698858424589761E-2</v>
      </c>
      <c r="F407" s="11">
        <f>'2020'!F407-'2008'!F407</f>
        <v>2.0183451815406518E-3</v>
      </c>
      <c r="G407" s="4">
        <f>'2020'!G407-'2008'!G407</f>
        <v>4.4482058109700032E-3</v>
      </c>
      <c r="H407" s="11">
        <f>'2020'!H407-'2008'!H407</f>
        <v>4.0123919739857641E-3</v>
      </c>
      <c r="I407" s="7">
        <f>'2020'!I407-'2008'!I407</f>
        <v>-6.5813985394798491E-2</v>
      </c>
      <c r="J407" s="8">
        <f>'2020'!J407-'2008'!J407</f>
        <v>-4.0115457313004338E-2</v>
      </c>
      <c r="K407" s="8">
        <f>'2020'!K407-'2008'!K407</f>
        <v>-8.0592719867847856E-3</v>
      </c>
      <c r="L407" s="8">
        <f>'2020'!L407-'2008'!L407</f>
        <v>-1.7639256095009333E-2</v>
      </c>
      <c r="M407" s="17">
        <f>'2020'!M407-'2008'!M407</f>
        <v>3.3683532060363383E-2</v>
      </c>
      <c r="N407" s="16">
        <f>'2020'!N407-'2008'!N407</f>
        <v>2.1432634215202417E-2</v>
      </c>
      <c r="O407" s="16">
        <f>'2020'!O407-'2008'!O407</f>
        <v>1.225089784516098E-2</v>
      </c>
      <c r="P407" s="5">
        <f>'2020'!P407-'2008'!P407</f>
        <v>1.5365707928746485E-2</v>
      </c>
      <c r="Q407" s="18">
        <f>'2020'!Q407-'2008'!Q407</f>
        <v>1.4286315616048336E-2</v>
      </c>
      <c r="R407" s="18">
        <f>'2020'!R407-'2008'!R407</f>
        <v>1.079392312698149E-3</v>
      </c>
      <c r="S407" s="9">
        <f>'2020'!S407-'2008'!S407</f>
        <v>2.9762356879923096E-3</v>
      </c>
      <c r="T407" s="10">
        <f>'2020'!T407-'2008'!T407</f>
        <v>0</v>
      </c>
      <c r="U407" s="10">
        <f>'2020'!U407-'2008'!U407</f>
        <v>0</v>
      </c>
      <c r="V407" s="10">
        <f>'2020'!V407-'2008'!V407</f>
        <v>3.6984529327555014E-3</v>
      </c>
      <c r="W407" s="10">
        <f>'2020'!W407-'2008'!W407</f>
        <v>-7.2221724476319185E-4</v>
      </c>
    </row>
    <row r="408" spans="1:23" x14ac:dyDescent="0.3">
      <c r="A408" s="1" t="s">
        <v>690</v>
      </c>
      <c r="B408" s="1" t="s">
        <v>691</v>
      </c>
      <c r="C408" s="2">
        <f>'2020'!C408-'2008'!C408</f>
        <v>-3.2396469441314579E-2</v>
      </c>
      <c r="D408" s="3">
        <f>'2020'!D408-'2008'!D408</f>
        <v>4.7813250402548246E-2</v>
      </c>
      <c r="E408" s="4">
        <f>'2020'!E408-'2008'!E408</f>
        <v>2.121795739490942E-2</v>
      </c>
      <c r="F408" s="11">
        <f>'2020'!F408-'2008'!F408</f>
        <v>7.7265309615345348E-3</v>
      </c>
      <c r="G408" s="4">
        <f>'2020'!G408-'2008'!G408</f>
        <v>-2.1041032090741152E-2</v>
      </c>
      <c r="H408" s="11">
        <f>'2020'!H408-'2008'!H408</f>
        <v>3.9909794136845443E-2</v>
      </c>
      <c r="I408" s="7">
        <f>'2020'!I408-'2008'!I408</f>
        <v>3.1188473000022351E-2</v>
      </c>
      <c r="J408" s="8">
        <f>'2020'!J408-'2008'!J408</f>
        <v>2.5212441201380553E-2</v>
      </c>
      <c r="K408" s="8">
        <f>'2020'!K408-'2008'!K408</f>
        <v>1.3367188102575631E-2</v>
      </c>
      <c r="L408" s="8">
        <f>'2020'!L408-'2008'!L408</f>
        <v>-7.3911563039338142E-3</v>
      </c>
      <c r="M408" s="17">
        <f>'2020'!M408-'2008'!M408</f>
        <v>-7.8706326228222712E-2</v>
      </c>
      <c r="N408" s="16">
        <f>'2020'!N408-'2008'!N408</f>
        <v>-9.8026728780746128E-2</v>
      </c>
      <c r="O408" s="16">
        <f>'2020'!O408-'2008'!O408</f>
        <v>1.9320402552523416E-2</v>
      </c>
      <c r="P408" s="5">
        <f>'2020'!P408-'2008'!P408</f>
        <v>-9.6115286871498069E-3</v>
      </c>
      <c r="Q408" s="18">
        <f>'2020'!Q408-'2008'!Q408</f>
        <v>-6.5590174951465933E-3</v>
      </c>
      <c r="R408" s="18">
        <f>'2020'!R408-'2008'!R408</f>
        <v>-3.0525111920032149E-3</v>
      </c>
      <c r="S408" s="9">
        <f>'2020'!S408-'2008'!S408</f>
        <v>-2.3080337928512659E-2</v>
      </c>
      <c r="T408" s="10">
        <f>'2020'!T408-'2008'!T408</f>
        <v>1.8399070983988021E-3</v>
      </c>
      <c r="U408" s="10">
        <f>'2020'!U408-'2008'!U408</f>
        <v>-3.5816186558202436E-2</v>
      </c>
      <c r="V408" s="10">
        <f>'2020'!V408-'2008'!V408</f>
        <v>2.2483634223795117E-2</v>
      </c>
      <c r="W408" s="10">
        <f>'2020'!W408-'2008'!W408</f>
        <v>-1.1587692692504139E-2</v>
      </c>
    </row>
    <row r="409" spans="1:23" x14ac:dyDescent="0.3">
      <c r="A409" s="1" t="s">
        <v>692</v>
      </c>
      <c r="B409" s="1" t="s">
        <v>693</v>
      </c>
      <c r="C409" s="2">
        <f>'2020'!C409-'2008'!C409</f>
        <v>-1.1773056832616757E-2</v>
      </c>
      <c r="D409" s="3">
        <f>'2020'!D409-'2008'!D409</f>
        <v>5.9056356911872193E-2</v>
      </c>
      <c r="E409" s="4">
        <f>'2020'!E409-'2008'!E409</f>
        <v>1.578846602831939E-3</v>
      </c>
      <c r="F409" s="11">
        <f>'2020'!F409-'2008'!F409</f>
        <v>-2.3882801013328792E-3</v>
      </c>
      <c r="G409" s="4">
        <f>'2020'!G409-'2008'!G409</f>
        <v>4.3278224489470232E-2</v>
      </c>
      <c r="H409" s="11">
        <f>'2020'!H409-'2008'!H409</f>
        <v>1.6587565920902908E-2</v>
      </c>
      <c r="I409" s="7">
        <f>'2020'!I409-'2008'!I409</f>
        <v>-1.311841123680102E-2</v>
      </c>
      <c r="J409" s="8">
        <f>'2020'!J409-'2008'!J409</f>
        <v>-2.014146966658828E-2</v>
      </c>
      <c r="K409" s="8">
        <f>'2020'!K409-'2008'!K409</f>
        <v>1.8247837170955222E-2</v>
      </c>
      <c r="L409" s="8">
        <f>'2020'!L409-'2008'!L409</f>
        <v>-1.1224778741167944E-2</v>
      </c>
      <c r="M409" s="17">
        <f>'2020'!M409-'2008'!M409</f>
        <v>-6.4397116371878949E-2</v>
      </c>
      <c r="N409" s="16">
        <f>'2020'!N409-'2008'!N409</f>
        <v>-9.7986405612274619E-2</v>
      </c>
      <c r="O409" s="16">
        <f>'2020'!O409-'2008'!O409</f>
        <v>3.3589289240395677E-2</v>
      </c>
      <c r="P409" s="5">
        <f>'2020'!P409-'2008'!P409</f>
        <v>7.4219079901190893E-4</v>
      </c>
      <c r="Q409" s="18">
        <f>'2020'!Q409-'2008'!Q409</f>
        <v>7.4219079901190893E-4</v>
      </c>
      <c r="R409" s="18">
        <f>'2020'!R409-'2008'!R409</f>
        <v>0</v>
      </c>
      <c r="S409" s="9">
        <f>'2020'!S409-'2008'!S409</f>
        <v>5.9439230651790933E-3</v>
      </c>
      <c r="T409" s="10">
        <f>'2020'!T409-'2008'!T409</f>
        <v>0</v>
      </c>
      <c r="U409" s="10">
        <f>'2020'!U409-'2008'!U409</f>
        <v>-3.4628378511956243E-3</v>
      </c>
      <c r="V409" s="10">
        <f>'2020'!V409-'2008'!V409</f>
        <v>1.2696536031730149E-2</v>
      </c>
      <c r="W409" s="10">
        <f>'2020'!W409-'2008'!W409</f>
        <v>-3.2897751153554318E-3</v>
      </c>
    </row>
    <row r="410" spans="1:23" x14ac:dyDescent="0.3">
      <c r="A410" s="1" t="s">
        <v>694</v>
      </c>
      <c r="B410" s="1" t="s">
        <v>695</v>
      </c>
      <c r="C410" s="2">
        <f>'2020'!C410-'2008'!C410</f>
        <v>-5.8491380682037519E-3</v>
      </c>
      <c r="D410" s="3">
        <f>'2020'!D410-'2008'!D410</f>
        <v>6.7757945410499731E-2</v>
      </c>
      <c r="E410" s="4">
        <f>'2020'!E410-'2008'!E410</f>
        <v>5.3620230377804945E-3</v>
      </c>
      <c r="F410" s="11">
        <f>'2020'!F410-'2008'!F410</f>
        <v>4.6194890096997523E-3</v>
      </c>
      <c r="G410" s="4">
        <f>'2020'!G410-'2008'!G410</f>
        <v>4.9792053503348567E-2</v>
      </c>
      <c r="H410" s="11">
        <f>'2020'!H410-'2008'!H410</f>
        <v>7.9843798596709297E-3</v>
      </c>
      <c r="I410" s="7">
        <f>'2020'!I410-'2008'!I410</f>
        <v>-6.8855095145838152E-2</v>
      </c>
      <c r="J410" s="8">
        <f>'2020'!J410-'2008'!J410</f>
        <v>-5.0383399428956865E-2</v>
      </c>
      <c r="K410" s="8">
        <f>'2020'!K410-'2008'!K410</f>
        <v>7.6715299431530837E-4</v>
      </c>
      <c r="L410" s="8">
        <f>'2020'!L410-'2008'!L410</f>
        <v>-1.9238848711196577E-2</v>
      </c>
      <c r="M410" s="17">
        <f>'2020'!M410-'2008'!M410</f>
        <v>-1.2935893636223744E-2</v>
      </c>
      <c r="N410" s="16">
        <f>'2020'!N410-'2008'!N410</f>
        <v>-8.9698150100478158E-3</v>
      </c>
      <c r="O410" s="16">
        <f>'2020'!O410-'2008'!O410</f>
        <v>-3.9660786261759284E-3</v>
      </c>
      <c r="P410" s="5">
        <f>'2020'!P410-'2008'!P410</f>
        <v>8.1839053033583541E-3</v>
      </c>
      <c r="Q410" s="18">
        <f>'2020'!Q410-'2008'!Q410</f>
        <v>8.1839053033583541E-3</v>
      </c>
      <c r="R410" s="18">
        <f>'2020'!R410-'2008'!R410</f>
        <v>0</v>
      </c>
      <c r="S410" s="9">
        <f>'2020'!S410-'2008'!S410</f>
        <v>0</v>
      </c>
      <c r="T410" s="10">
        <f>'2020'!T410-'2008'!T410</f>
        <v>0</v>
      </c>
      <c r="U410" s="10">
        <f>'2020'!U410-'2008'!U410</f>
        <v>0</v>
      </c>
      <c r="V410" s="10">
        <f>'2020'!V410-'2008'!V410</f>
        <v>0</v>
      </c>
      <c r="W410" s="10">
        <f>'2020'!W410-'2008'!W410</f>
        <v>0</v>
      </c>
    </row>
    <row r="411" spans="1:23" x14ac:dyDescent="0.3">
      <c r="A411" s="1" t="s">
        <v>696</v>
      </c>
      <c r="B411" s="1" t="s">
        <v>697</v>
      </c>
      <c r="C411" s="2">
        <f>'2020'!C411-'2008'!C411</f>
        <v>1.6476753705307878E-5</v>
      </c>
      <c r="D411" s="3">
        <f>'2020'!D411-'2008'!D411</f>
        <v>-1.5459697000167333E-2</v>
      </c>
      <c r="E411" s="4">
        <f>'2020'!E411-'2008'!E411</f>
        <v>-3.0956891089355815E-3</v>
      </c>
      <c r="F411" s="11">
        <f>'2020'!F411-'2008'!F411</f>
        <v>6.0728097112846026E-3</v>
      </c>
      <c r="G411" s="4">
        <f>'2020'!G411-'2008'!G411</f>
        <v>-6.2854131531146079E-3</v>
      </c>
      <c r="H411" s="11">
        <f>'2020'!H411-'2008'!H411</f>
        <v>-1.2151404449401756E-2</v>
      </c>
      <c r="I411" s="7">
        <f>'2020'!I411-'2008'!I411</f>
        <v>-3.7050166540918208E-2</v>
      </c>
      <c r="J411" s="8">
        <f>'2020'!J411-'2008'!J411</f>
        <v>-1.4032258899022446E-2</v>
      </c>
      <c r="K411" s="8">
        <f>'2020'!K411-'2008'!K411</f>
        <v>-1.129006981015462E-2</v>
      </c>
      <c r="L411" s="8">
        <f>'2020'!L411-'2008'!L411</f>
        <v>-1.1727837831741146E-2</v>
      </c>
      <c r="M411" s="17">
        <f>'2020'!M411-'2008'!M411</f>
        <v>2.4058631061177824E-2</v>
      </c>
      <c r="N411" s="16">
        <f>'2020'!N411-'2008'!N411</f>
        <v>1.157818361405212E-2</v>
      </c>
      <c r="O411" s="16">
        <f>'2020'!O411-'2008'!O411</f>
        <v>1.2480447447125717E-2</v>
      </c>
      <c r="P411" s="5">
        <f>'2020'!P411-'2008'!P411</f>
        <v>1.0816187183995487E-2</v>
      </c>
      <c r="Q411" s="18">
        <f>'2020'!Q411-'2008'!Q411</f>
        <v>2.6891940610009706E-3</v>
      </c>
      <c r="R411" s="18">
        <f>'2020'!R411-'2008'!R411</f>
        <v>8.1269931229945198E-3</v>
      </c>
      <c r="S411" s="9">
        <f>'2020'!S411-'2008'!S411</f>
        <v>1.7651522049617639E-2</v>
      </c>
      <c r="T411" s="10">
        <f>'2020'!T411-'2008'!T411</f>
        <v>0</v>
      </c>
      <c r="U411" s="10">
        <f>'2020'!U411-'2008'!U411</f>
        <v>-3.9843755477472469E-3</v>
      </c>
      <c r="V411" s="10">
        <f>'2020'!V411-'2008'!V411</f>
        <v>1.9842777178891331E-2</v>
      </c>
      <c r="W411" s="10">
        <f>'2020'!W411-'2008'!W411</f>
        <v>1.7931204184735497E-3</v>
      </c>
    </row>
    <row r="412" spans="1:23" x14ac:dyDescent="0.3">
      <c r="A412" s="1" t="s">
        <v>698</v>
      </c>
      <c r="B412" s="1" t="s">
        <v>699</v>
      </c>
      <c r="C412" s="2">
        <f>'2020'!C412-'2008'!C412</f>
        <v>-6.8644210981851916E-3</v>
      </c>
      <c r="D412" s="3">
        <f>'2020'!D412-'2008'!D412</f>
        <v>2.8540822771038199E-3</v>
      </c>
      <c r="E412" s="4">
        <f>'2020'!E412-'2008'!E412</f>
        <v>1.016471087239134E-2</v>
      </c>
      <c r="F412" s="11">
        <f>'2020'!F412-'2008'!F412</f>
        <v>1.4455000993565614E-2</v>
      </c>
      <c r="G412" s="4">
        <f>'2020'!G412-'2008'!G412</f>
        <v>-2.1604569935017248E-2</v>
      </c>
      <c r="H412" s="11">
        <f>'2020'!H412-'2008'!H412</f>
        <v>-1.6105965383589934E-4</v>
      </c>
      <c r="I412" s="7">
        <f>'2020'!I412-'2008'!I412</f>
        <v>-8.7125312230625362E-3</v>
      </c>
      <c r="J412" s="8">
        <f>'2020'!J412-'2008'!J412</f>
        <v>4.849908953381582E-3</v>
      </c>
      <c r="K412" s="8">
        <f>'2020'!K412-'2008'!K412</f>
        <v>-6.104352865841902E-3</v>
      </c>
      <c r="L412" s="8">
        <f>'2020'!L412-'2008'!L412</f>
        <v>-7.4580873106022127E-3</v>
      </c>
      <c r="M412" s="17">
        <f>'2020'!M412-'2008'!M412</f>
        <v>1.6877398554869291E-2</v>
      </c>
      <c r="N412" s="16">
        <f>'2020'!N412-'2008'!N412</f>
        <v>3.1692904513703476E-2</v>
      </c>
      <c r="O412" s="16">
        <f>'2020'!O412-'2008'!O412</f>
        <v>-1.4815505958834185E-2</v>
      </c>
      <c r="P412" s="5">
        <f>'2020'!P412-'2008'!P412</f>
        <v>4.9861800125117033E-4</v>
      </c>
      <c r="Q412" s="18">
        <f>'2020'!Q412-'2008'!Q412</f>
        <v>4.9861800125117033E-4</v>
      </c>
      <c r="R412" s="18">
        <f>'2020'!R412-'2008'!R412</f>
        <v>0</v>
      </c>
      <c r="S412" s="9">
        <f>'2020'!S412-'2008'!S412</f>
        <v>-1.8381988708346914E-2</v>
      </c>
      <c r="T412" s="10">
        <f>'2020'!T412-'2008'!T412</f>
        <v>0</v>
      </c>
      <c r="U412" s="10">
        <f>'2020'!U412-'2008'!U412</f>
        <v>0</v>
      </c>
      <c r="V412" s="10">
        <f>'2020'!V412-'2008'!V412</f>
        <v>-1.9453056557171784E-2</v>
      </c>
      <c r="W412" s="10">
        <f>'2020'!W412-'2008'!W412</f>
        <v>1.0710678488248715E-3</v>
      </c>
    </row>
    <row r="413" spans="1:23" x14ac:dyDescent="0.3">
      <c r="A413" s="1" t="s">
        <v>700</v>
      </c>
      <c r="B413" s="1" t="s">
        <v>701</v>
      </c>
      <c r="C413" s="2">
        <f>'2020'!C413-'2008'!C413</f>
        <v>1.8694516625737179E-2</v>
      </c>
      <c r="D413" s="3">
        <f>'2020'!D413-'2008'!D413</f>
        <v>1.4650070682972111E-2</v>
      </c>
      <c r="E413" s="4">
        <f>'2020'!E413-'2008'!E413</f>
        <v>-6.7056022013861731E-3</v>
      </c>
      <c r="F413" s="11">
        <f>'2020'!F413-'2008'!F413</f>
        <v>3.2284468953050591E-3</v>
      </c>
      <c r="G413" s="4">
        <f>'2020'!G413-'2008'!G413</f>
        <v>1.8203934210278425E-2</v>
      </c>
      <c r="H413" s="11">
        <f>'2020'!H413-'2008'!H413</f>
        <v>-7.6708221225198897E-5</v>
      </c>
      <c r="I413" s="7">
        <f>'2020'!I413-'2008'!I413</f>
        <v>2.9331056848851528E-2</v>
      </c>
      <c r="J413" s="8">
        <f>'2020'!J413-'2008'!J413</f>
        <v>2.976445214781628E-2</v>
      </c>
      <c r="K413" s="8">
        <f>'2020'!K413-'2008'!K413</f>
        <v>-4.3339529896475274E-4</v>
      </c>
      <c r="L413" s="8">
        <f>'2020'!L413-'2008'!L413</f>
        <v>0</v>
      </c>
      <c r="M413" s="17">
        <f>'2020'!M413-'2008'!M413</f>
        <v>-1.2981596986786498E-3</v>
      </c>
      <c r="N413" s="16">
        <f>'2020'!N413-'2008'!N413</f>
        <v>1.0971555014209766E-3</v>
      </c>
      <c r="O413" s="16">
        <f>'2020'!O413-'2008'!O413</f>
        <v>-2.3953152000996273E-3</v>
      </c>
      <c r="P413" s="5">
        <f>'2020'!P413-'2008'!P413</f>
        <v>-3.0659983143600383E-2</v>
      </c>
      <c r="Q413" s="18">
        <f>'2020'!Q413-'2008'!Q413</f>
        <v>-2.1071921169063715E-2</v>
      </c>
      <c r="R413" s="18">
        <f>'2020'!R413-'2008'!R413</f>
        <v>-9.5880619745366685E-3</v>
      </c>
      <c r="S413" s="9">
        <f>'2020'!S413-'2008'!S413</f>
        <v>6.6715319361925762E-3</v>
      </c>
      <c r="T413" s="10">
        <f>'2020'!T413-'2008'!T413</f>
        <v>-7.7735931648050339E-3</v>
      </c>
      <c r="U413" s="10">
        <f>'2020'!U413-'2008'!U413</f>
        <v>-2.951783772191019E-3</v>
      </c>
      <c r="V413" s="10">
        <f>'2020'!V413-'2008'!V413</f>
        <v>5.8892584599685993E-5</v>
      </c>
      <c r="W413" s="10">
        <f>'2020'!W413-'2008'!W413</f>
        <v>1.7338016288588935E-2</v>
      </c>
    </row>
    <row r="414" spans="1:23" x14ac:dyDescent="0.3">
      <c r="A414" s="1" t="s">
        <v>702</v>
      </c>
      <c r="B414" s="1" t="s">
        <v>1274</v>
      </c>
      <c r="C414" s="2">
        <f>'2020'!C414-'2008'!C414</f>
        <v>-1.5215668569313223E-2</v>
      </c>
      <c r="D414" s="3">
        <f>'2020'!D414-'2008'!D414</f>
        <v>-1.7969830313295243E-3</v>
      </c>
      <c r="E414" s="4">
        <f>'2020'!E414-'2008'!E414</f>
        <v>1.3847212243997785E-2</v>
      </c>
      <c r="F414" s="11">
        <f>'2020'!F414-'2008'!F414</f>
        <v>-1.5808217013839904E-2</v>
      </c>
      <c r="G414" s="4">
        <f>'2020'!G414-'2008'!G414</f>
        <v>-6.7708884598308428E-3</v>
      </c>
      <c r="H414" s="11">
        <f>'2020'!H414-'2008'!H414</f>
        <v>6.9349101983434518E-3</v>
      </c>
      <c r="I414" s="7">
        <f>'2020'!I414-'2008'!I414</f>
        <v>3.0476319430227342E-2</v>
      </c>
      <c r="J414" s="8">
        <f>'2020'!J414-'2008'!J414</f>
        <v>1.762527570460197E-2</v>
      </c>
      <c r="K414" s="8">
        <f>'2020'!K414-'2008'!K414</f>
        <v>3.521630424200812E-3</v>
      </c>
      <c r="L414" s="8">
        <f>'2020'!L414-'2008'!L414</f>
        <v>9.329413301424571E-3</v>
      </c>
      <c r="M414" s="17">
        <f>'2020'!M414-'2008'!M414</f>
        <v>-1.637533031448507E-3</v>
      </c>
      <c r="N414" s="16">
        <f>'2020'!N414-'2008'!N414</f>
        <v>6.3703610479222406E-3</v>
      </c>
      <c r="O414" s="16">
        <f>'2020'!O414-'2008'!O414</f>
        <v>-8.0078940793707337E-3</v>
      </c>
      <c r="P414" s="5">
        <f>'2020'!P414-'2008'!P414</f>
        <v>-1.1084683377830265E-2</v>
      </c>
      <c r="Q414" s="18">
        <f>'2020'!Q414-'2008'!Q414</f>
        <v>-7.5360783330580897E-3</v>
      </c>
      <c r="R414" s="18">
        <f>'2020'!R414-'2008'!R414</f>
        <v>-3.5486050447721749E-3</v>
      </c>
      <c r="S414" s="9">
        <f>'2020'!S414-'2008'!S414</f>
        <v>-3.117278855893231E-2</v>
      </c>
      <c r="T414" s="10">
        <f>'2020'!T414-'2008'!T414</f>
        <v>2.0882812857133267E-3</v>
      </c>
      <c r="U414" s="10">
        <f>'2020'!U414-'2008'!U414</f>
        <v>-7.8414302105210415E-3</v>
      </c>
      <c r="V414" s="10">
        <f>'2020'!V414-'2008'!V414</f>
        <v>-9.6135209708628436E-3</v>
      </c>
      <c r="W414" s="10">
        <f>'2020'!W414-'2008'!W414</f>
        <v>-1.5806118663261759E-2</v>
      </c>
    </row>
    <row r="415" spans="1:23" x14ac:dyDescent="0.3">
      <c r="A415" s="1" t="s">
        <v>703</v>
      </c>
      <c r="B415" s="1" t="s">
        <v>704</v>
      </c>
      <c r="C415" s="2">
        <f>'2020'!C415-'2008'!C415</f>
        <v>-3.5755376162627195E-2</v>
      </c>
      <c r="D415" s="3">
        <f>'2020'!D415-'2008'!D415</f>
        <v>8.591964799189257E-2</v>
      </c>
      <c r="E415" s="4">
        <f>'2020'!E415-'2008'!E415</f>
        <v>2.8375711489786043E-2</v>
      </c>
      <c r="F415" s="11">
        <f>'2020'!F415-'2008'!F415</f>
        <v>2.3545667118946158E-2</v>
      </c>
      <c r="G415" s="4">
        <f>'2020'!G415-'2008'!G415</f>
        <v>-6.9594053992960356E-3</v>
      </c>
      <c r="H415" s="11">
        <f>'2020'!H415-'2008'!H415</f>
        <v>4.0957674782456412E-2</v>
      </c>
      <c r="I415" s="7">
        <f>'2020'!I415-'2008'!I415</f>
        <v>-7.2204710153483953E-4</v>
      </c>
      <c r="J415" s="8">
        <f>'2020'!J415-'2008'!J415</f>
        <v>1.8867681027891769E-3</v>
      </c>
      <c r="K415" s="8">
        <f>'2020'!K415-'2008'!K415</f>
        <v>-2.1629905267093019E-2</v>
      </c>
      <c r="L415" s="8">
        <f>'2020'!L415-'2008'!L415</f>
        <v>1.9021090062769013E-2</v>
      </c>
      <c r="M415" s="17">
        <f>'2020'!M415-'2008'!M415</f>
        <v>-7.372729337815101E-2</v>
      </c>
      <c r="N415" s="16">
        <f>'2020'!N415-'2008'!N415</f>
        <v>-4.4172366060346538E-2</v>
      </c>
      <c r="O415" s="16">
        <f>'2020'!O415-'2008'!O415</f>
        <v>-2.9554927317804472E-2</v>
      </c>
      <c r="P415" s="5">
        <f>'2020'!P415-'2008'!P415</f>
        <v>-1.856995810141026E-2</v>
      </c>
      <c r="Q415" s="18">
        <f>'2020'!Q415-'2008'!Q415</f>
        <v>-1.856995810141026E-2</v>
      </c>
      <c r="R415" s="18">
        <f>'2020'!R415-'2008'!R415</f>
        <v>0</v>
      </c>
      <c r="S415" s="9">
        <f>'2020'!S415-'2008'!S415</f>
        <v>-2.8655725573423614E-2</v>
      </c>
      <c r="T415" s="10">
        <f>'2020'!T415-'2008'!T415</f>
        <v>-4.0108027397842676E-3</v>
      </c>
      <c r="U415" s="10">
        <f>'2020'!U415-'2008'!U415</f>
        <v>-7.3167081078517556E-4</v>
      </c>
      <c r="V415" s="10">
        <f>'2020'!V415-'2008'!V415</f>
        <v>-1.4945682309408414E-2</v>
      </c>
      <c r="W415" s="10">
        <f>'2020'!W415-'2008'!W415</f>
        <v>-8.967569713445759E-3</v>
      </c>
    </row>
    <row r="416" spans="1:23" x14ac:dyDescent="0.3">
      <c r="A416" s="1" t="s">
        <v>705</v>
      </c>
      <c r="B416" s="1" t="s">
        <v>706</v>
      </c>
      <c r="C416" s="2">
        <f>'2020'!C416-'2008'!C416</f>
        <v>1.4813858288320991E-2</v>
      </c>
      <c r="D416" s="3">
        <f>'2020'!D416-'2008'!D416</f>
        <v>6.1269425472791697E-3</v>
      </c>
      <c r="E416" s="4">
        <f>'2020'!E416-'2008'!E416</f>
        <v>-1.0805950223816904E-3</v>
      </c>
      <c r="F416" s="11">
        <f>'2020'!F416-'2008'!F416</f>
        <v>1.7209828214605814E-3</v>
      </c>
      <c r="G416" s="4">
        <f>'2020'!G416-'2008'!G416</f>
        <v>1.6856332072779735E-2</v>
      </c>
      <c r="H416" s="11">
        <f>'2020'!H416-'2008'!H416</f>
        <v>-1.1369777324579456E-2</v>
      </c>
      <c r="I416" s="7">
        <f>'2020'!I416-'2008'!I416</f>
        <v>-9.5750655978808184E-3</v>
      </c>
      <c r="J416" s="8">
        <f>'2020'!J416-'2008'!J416</f>
        <v>-1.0613920693120765E-3</v>
      </c>
      <c r="K416" s="8">
        <f>'2020'!K416-'2008'!K416</f>
        <v>-7.927849910878115E-3</v>
      </c>
      <c r="L416" s="8">
        <f>'2020'!L416-'2008'!L416</f>
        <v>-5.8582361769062713E-4</v>
      </c>
      <c r="M416" s="17">
        <f>'2020'!M416-'2008'!M416</f>
        <v>-2.2347138483458359E-2</v>
      </c>
      <c r="N416" s="16">
        <f>'2020'!N416-'2008'!N416</f>
        <v>-1.6241012799221795E-2</v>
      </c>
      <c r="O416" s="16">
        <f>'2020'!O416-'2008'!O416</f>
        <v>-6.1061256842365689E-3</v>
      </c>
      <c r="P416" s="5">
        <f>'2020'!P416-'2008'!P416</f>
        <v>1.416810706861224E-2</v>
      </c>
      <c r="Q416" s="18">
        <f>'2020'!Q416-'2008'!Q416</f>
        <v>1.0778831715877443E-2</v>
      </c>
      <c r="R416" s="18">
        <f>'2020'!R416-'2008'!R416</f>
        <v>3.389275352734783E-3</v>
      </c>
      <c r="S416" s="9">
        <f>'2020'!S416-'2008'!S416</f>
        <v>2.6441012753768756E-2</v>
      </c>
      <c r="T416" s="10">
        <f>'2020'!T416-'2008'!T416</f>
        <v>-2.5681890055172081E-2</v>
      </c>
      <c r="U416" s="10">
        <f>'2020'!U416-'2008'!U416</f>
        <v>1.8105079404482277E-2</v>
      </c>
      <c r="V416" s="10">
        <f>'2020'!V416-'2008'!V416</f>
        <v>9.9396687795829559E-3</v>
      </c>
      <c r="W416" s="10">
        <f>'2020'!W416-'2008'!W416</f>
        <v>2.40781546248756E-2</v>
      </c>
    </row>
    <row r="417" spans="1:23" x14ac:dyDescent="0.3">
      <c r="A417" s="1" t="s">
        <v>707</v>
      </c>
      <c r="B417" s="1" t="s">
        <v>708</v>
      </c>
      <c r="C417" s="2">
        <f>'2020'!C417-'2008'!C417</f>
        <v>1.8936732471530049E-3</v>
      </c>
      <c r="D417" s="3">
        <f>'2020'!D417-'2008'!D417</f>
        <v>4.5039739466671488E-2</v>
      </c>
      <c r="E417" s="4">
        <f>'2020'!E417-'2008'!E417</f>
        <v>1.7537451265037834E-2</v>
      </c>
      <c r="F417" s="11">
        <f>'2020'!F417-'2008'!F417</f>
        <v>0</v>
      </c>
      <c r="G417" s="4">
        <f>'2020'!G417-'2008'!G417</f>
        <v>2.6379462334264567E-2</v>
      </c>
      <c r="H417" s="11">
        <f>'2020'!H417-'2008'!H417</f>
        <v>1.12282586736908E-3</v>
      </c>
      <c r="I417" s="7">
        <f>'2020'!I417-'2008'!I417</f>
        <v>1.1379267377761012E-2</v>
      </c>
      <c r="J417" s="8">
        <f>'2020'!J417-'2008'!J417</f>
        <v>1.2176325735510019E-2</v>
      </c>
      <c r="K417" s="8">
        <f>'2020'!K417-'2008'!K417</f>
        <v>0</v>
      </c>
      <c r="L417" s="8">
        <f>'2020'!L417-'2008'!L417</f>
        <v>-7.9705835774900686E-4</v>
      </c>
      <c r="M417" s="17">
        <f>'2020'!M417-'2008'!M417</f>
        <v>-2.4467865243505194E-2</v>
      </c>
      <c r="N417" s="16">
        <f>'2020'!N417-'2008'!N417</f>
        <v>-3.4888266583439478E-2</v>
      </c>
      <c r="O417" s="16">
        <f>'2020'!O417-'2008'!O417</f>
        <v>1.0420401339934285E-2</v>
      </c>
      <c r="P417" s="5">
        <f>'2020'!P417-'2008'!P417</f>
        <v>1.8667000768724518E-3</v>
      </c>
      <c r="Q417" s="18">
        <f>'2020'!Q417-'2008'!Q417</f>
        <v>4.3988695835512903E-3</v>
      </c>
      <c r="R417" s="18">
        <f>'2020'!R417-'2008'!R417</f>
        <v>-2.5321695066788663E-3</v>
      </c>
      <c r="S417" s="9">
        <f>'2020'!S417-'2008'!S417</f>
        <v>-3.1924168430646715E-2</v>
      </c>
      <c r="T417" s="10">
        <f>'2020'!T417-'2008'!T417</f>
        <v>0</v>
      </c>
      <c r="U417" s="10">
        <f>'2020'!U417-'2008'!U417</f>
        <v>-2.074855538757327E-2</v>
      </c>
      <c r="V417" s="10">
        <f>'2020'!V417-'2008'!V417</f>
        <v>-8.3752350125260513E-4</v>
      </c>
      <c r="W417" s="10">
        <f>'2020'!W417-'2008'!W417</f>
        <v>-1.0338089541820836E-2</v>
      </c>
    </row>
    <row r="418" spans="1:23" x14ac:dyDescent="0.3">
      <c r="A418" s="1" t="s">
        <v>709</v>
      </c>
      <c r="B418" s="1" t="s">
        <v>710</v>
      </c>
      <c r="C418" s="2">
        <f>'2020'!C418-'2008'!C418</f>
        <v>1.4892950000861938E-2</v>
      </c>
      <c r="D418" s="3">
        <f>'2020'!D418-'2008'!D418</f>
        <v>-1.6097784294999723E-2</v>
      </c>
      <c r="E418" s="4">
        <f>'2020'!E418-'2008'!E418</f>
        <v>-3.9089718801275965E-3</v>
      </c>
      <c r="F418" s="11">
        <f>'2020'!F418-'2008'!F418</f>
        <v>0</v>
      </c>
      <c r="G418" s="4">
        <f>'2020'!G418-'2008'!G418</f>
        <v>-1.2188812414872128E-2</v>
      </c>
      <c r="H418" s="11">
        <f>'2020'!H418-'2008'!H418</f>
        <v>0</v>
      </c>
      <c r="I418" s="7">
        <f>'2020'!I418-'2008'!I418</f>
        <v>1.7564641437494474E-4</v>
      </c>
      <c r="J418" s="8">
        <f>'2020'!J418-'2008'!J418</f>
        <v>1.7564641437494474E-4</v>
      </c>
      <c r="K418" s="8">
        <f>'2020'!K418-'2008'!K418</f>
        <v>0</v>
      </c>
      <c r="L418" s="8">
        <f>'2020'!L418-'2008'!L418</f>
        <v>0</v>
      </c>
      <c r="M418" s="17">
        <f>'2020'!M418-'2008'!M418</f>
        <v>2.4317675453632906E-3</v>
      </c>
      <c r="N418" s="16">
        <f>'2020'!N418-'2008'!N418</f>
        <v>2.4317675453632906E-3</v>
      </c>
      <c r="O418" s="16">
        <f>'2020'!O418-'2008'!O418</f>
        <v>0</v>
      </c>
      <c r="P418" s="5">
        <f>'2020'!P418-'2008'!P418</f>
        <v>1.046936635094059E-2</v>
      </c>
      <c r="Q418" s="18">
        <f>'2020'!Q418-'2008'!Q418</f>
        <v>1.0225655427986452E-2</v>
      </c>
      <c r="R418" s="18">
        <f>'2020'!R418-'2008'!R418</f>
        <v>2.4371092295413788E-4</v>
      </c>
      <c r="S418" s="9">
        <f>'2020'!S418-'2008'!S418</f>
        <v>1.7913953985182862E-2</v>
      </c>
      <c r="T418" s="10">
        <f>'2020'!T418-'2008'!T418</f>
        <v>0</v>
      </c>
      <c r="U418" s="10">
        <f>'2020'!U418-'2008'!U418</f>
        <v>4.107451062740558E-2</v>
      </c>
      <c r="V418" s="10">
        <f>'2020'!V418-'2008'!V418</f>
        <v>2.7351697990519834E-3</v>
      </c>
      <c r="W418" s="10">
        <f>'2020'!W418-'2008'!W418</f>
        <v>-2.5895726441274736E-2</v>
      </c>
    </row>
    <row r="419" spans="1:23" x14ac:dyDescent="0.3">
      <c r="A419" s="1" t="s">
        <v>711</v>
      </c>
      <c r="B419" s="1" t="s">
        <v>712</v>
      </c>
      <c r="C419" s="2">
        <f>'2020'!C419-'2008'!C419</f>
        <v>5.9855007362982215E-3</v>
      </c>
      <c r="D419" s="3">
        <f>'2020'!D419-'2008'!D419</f>
        <v>-3.3357429015607849E-2</v>
      </c>
      <c r="E419" s="4">
        <f>'2020'!E419-'2008'!E419</f>
        <v>0</v>
      </c>
      <c r="F419" s="11">
        <f>'2020'!F419-'2008'!F419</f>
        <v>-6.0317509345376849E-3</v>
      </c>
      <c r="G419" s="4">
        <f>'2020'!G419-'2008'!G419</f>
        <v>-2.7325678081070164E-2</v>
      </c>
      <c r="H419" s="11">
        <f>'2020'!H419-'2008'!H419</f>
        <v>0</v>
      </c>
      <c r="I419" s="7">
        <f>'2020'!I419-'2008'!I419</f>
        <v>-6.0628960413378133E-3</v>
      </c>
      <c r="J419" s="8">
        <f>'2020'!J419-'2008'!J419</f>
        <v>-6.0628960413378133E-3</v>
      </c>
      <c r="K419" s="8">
        <f>'2020'!K419-'2008'!K419</f>
        <v>0</v>
      </c>
      <c r="L419" s="8">
        <f>'2020'!L419-'2008'!L419</f>
        <v>0</v>
      </c>
      <c r="M419" s="17">
        <f>'2020'!M419-'2008'!M419</f>
        <v>-1.9001770168631596E-2</v>
      </c>
      <c r="N419" s="16">
        <f>'2020'!N419-'2008'!N419</f>
        <v>-1.9001770168631596E-2</v>
      </c>
      <c r="O419" s="16">
        <f>'2020'!O419-'2008'!O419</f>
        <v>0</v>
      </c>
      <c r="P419" s="5">
        <f>'2020'!P419-'2008'!P419</f>
        <v>5.8396196694962377E-2</v>
      </c>
      <c r="Q419" s="18">
        <f>'2020'!Q419-'2008'!Q419</f>
        <v>1.7921464201561293E-2</v>
      </c>
      <c r="R419" s="18">
        <f>'2020'!R419-'2008'!R419</f>
        <v>4.0474732493401111E-2</v>
      </c>
      <c r="S419" s="9">
        <f>'2020'!S419-'2008'!S419</f>
        <v>6.0113992669130756E-3</v>
      </c>
      <c r="T419" s="10">
        <f>'2020'!T419-'2008'!T419</f>
        <v>-3.1550971130114721E-3</v>
      </c>
      <c r="U419" s="10">
        <f>'2020'!U419-'2008'!U419</f>
        <v>-8.7903202556266873E-3</v>
      </c>
      <c r="V419" s="10">
        <f>'2020'!V419-'2008'!V419</f>
        <v>1.7545037435902917E-2</v>
      </c>
      <c r="W419" s="10">
        <f>'2020'!W419-'2008'!W419</f>
        <v>4.1177919964832665E-4</v>
      </c>
    </row>
    <row r="420" spans="1:23" x14ac:dyDescent="0.3">
      <c r="A420" s="1" t="s">
        <v>713</v>
      </c>
      <c r="B420" s="1" t="s">
        <v>714</v>
      </c>
      <c r="C420" s="2">
        <f>'2020'!C420-'2008'!C420</f>
        <v>-9.4273139485544499E-3</v>
      </c>
      <c r="D420" s="3">
        <f>'2020'!D420-'2008'!D420</f>
        <v>-3.337840355331459E-2</v>
      </c>
      <c r="E420" s="4">
        <f>'2020'!E420-'2008'!E420</f>
        <v>5.5003980910536231E-3</v>
      </c>
      <c r="F420" s="11">
        <f>'2020'!F420-'2008'!F420</f>
        <v>-5.6792904771366046E-3</v>
      </c>
      <c r="G420" s="4">
        <f>'2020'!G420-'2008'!G420</f>
        <v>-2.7543645600468618E-2</v>
      </c>
      <c r="H420" s="11">
        <f>'2020'!H420-'2008'!H420</f>
        <v>-5.6558655667629798E-3</v>
      </c>
      <c r="I420" s="7">
        <f>'2020'!I420-'2008'!I420</f>
        <v>-1.3931688025659694E-2</v>
      </c>
      <c r="J420" s="8">
        <f>'2020'!J420-'2008'!J420</f>
        <v>-1.9115110221723242E-3</v>
      </c>
      <c r="K420" s="8">
        <f>'2020'!K420-'2008'!K420</f>
        <v>-1.5826324051744729E-2</v>
      </c>
      <c r="L420" s="8">
        <f>'2020'!L420-'2008'!L420</f>
        <v>3.8061470482573627E-3</v>
      </c>
      <c r="M420" s="17">
        <f>'2020'!M420-'2008'!M420</f>
        <v>-4.0165773911527702E-3</v>
      </c>
      <c r="N420" s="16">
        <f>'2020'!N420-'2008'!N420</f>
        <v>-1.4892956341999303E-2</v>
      </c>
      <c r="O420" s="16">
        <f>'2020'!O420-'2008'!O420</f>
        <v>1.0876378950846533E-2</v>
      </c>
      <c r="P420" s="5">
        <f>'2020'!P420-'2008'!P420</f>
        <v>2.6238778362538775E-3</v>
      </c>
      <c r="Q420" s="18">
        <f>'2020'!Q420-'2008'!Q420</f>
        <v>-5.0331596286585687E-4</v>
      </c>
      <c r="R420" s="18">
        <f>'2020'!R420-'2008'!R420</f>
        <v>3.1271937991197343E-3</v>
      </c>
      <c r="S420" s="9">
        <f>'2020'!S420-'2008'!S420</f>
        <v>3.9275477185318736E-2</v>
      </c>
      <c r="T420" s="10">
        <f>'2020'!T420-'2008'!T420</f>
        <v>5.9158381884957135E-3</v>
      </c>
      <c r="U420" s="10">
        <f>'2020'!U420-'2008'!U420</f>
        <v>1.2162250941882278E-2</v>
      </c>
      <c r="V420" s="10">
        <f>'2020'!V420-'2008'!V420</f>
        <v>-6.6715090501976715E-3</v>
      </c>
      <c r="W420" s="10">
        <f>'2020'!W420-'2008'!W420</f>
        <v>2.7868897105138419E-2</v>
      </c>
    </row>
    <row r="421" spans="1:23" x14ac:dyDescent="0.3">
      <c r="A421" s="1" t="s">
        <v>715</v>
      </c>
      <c r="B421" s="1" t="s">
        <v>1275</v>
      </c>
      <c r="C421" s="2">
        <f>'2020'!C421-'2008'!C421</f>
        <v>2.6509812882842043E-2</v>
      </c>
      <c r="D421" s="3">
        <f>'2020'!D421-'2008'!D421</f>
        <v>3.129226406038367E-2</v>
      </c>
      <c r="E421" s="4">
        <f>'2020'!E421-'2008'!E421</f>
        <v>-6.8830217159772944E-3</v>
      </c>
      <c r="F421" s="11">
        <f>'2020'!F421-'2008'!F421</f>
        <v>2.5252174420784167E-2</v>
      </c>
      <c r="G421" s="4">
        <f>'2020'!G421-'2008'!G421</f>
        <v>-1.5385568743884297E-3</v>
      </c>
      <c r="H421" s="11">
        <f>'2020'!H421-'2008'!H421</f>
        <v>1.4461668229965231E-2</v>
      </c>
      <c r="I421" s="7">
        <f>'2020'!I421-'2008'!I421</f>
        <v>-2.9258036462970372E-2</v>
      </c>
      <c r="J421" s="8">
        <f>'2020'!J421-'2008'!J421</f>
        <v>-2.9286581781325732E-2</v>
      </c>
      <c r="K421" s="8">
        <f>'2020'!K421-'2008'!K421</f>
        <v>2.462655024357923E-3</v>
      </c>
      <c r="L421" s="8">
        <f>'2020'!L421-'2008'!L421</f>
        <v>-2.4341097060025683E-3</v>
      </c>
      <c r="M421" s="17">
        <f>'2020'!M421-'2008'!M421</f>
        <v>1.5648276471923184E-2</v>
      </c>
      <c r="N421" s="16">
        <f>'2020'!N421-'2008'!N421</f>
        <v>2.3337345522369102E-2</v>
      </c>
      <c r="O421" s="16">
        <f>'2020'!O421-'2008'!O421</f>
        <v>-7.6890690504459146E-3</v>
      </c>
      <c r="P421" s="5">
        <f>'2020'!P421-'2008'!P421</f>
        <v>-2.4293207446027212E-2</v>
      </c>
      <c r="Q421" s="18">
        <f>'2020'!Q421-'2008'!Q421</f>
        <v>2.4069365403873444E-3</v>
      </c>
      <c r="R421" s="18">
        <f>'2020'!R421-'2008'!R421</f>
        <v>-2.6700143986414557E-2</v>
      </c>
      <c r="S421" s="9">
        <f>'2020'!S421-'2008'!S421</f>
        <v>3.3120516259532828E-2</v>
      </c>
      <c r="T421" s="10">
        <f>'2020'!T421-'2008'!T421</f>
        <v>-1.554932153347054E-4</v>
      </c>
      <c r="U421" s="10">
        <f>'2020'!U421-'2008'!U421</f>
        <v>-9.2557139633611674E-3</v>
      </c>
      <c r="V421" s="10">
        <f>'2020'!V421-'2008'!V421</f>
        <v>1.9942592502374228E-2</v>
      </c>
      <c r="W421" s="10">
        <f>'2020'!W421-'2008'!W421</f>
        <v>2.2589130935854466E-2</v>
      </c>
    </row>
    <row r="422" spans="1:23" x14ac:dyDescent="0.3">
      <c r="A422" s="1" t="s">
        <v>716</v>
      </c>
      <c r="B422" s="1" t="s">
        <v>717</v>
      </c>
      <c r="C422" s="2">
        <f>'2020'!C422-'2008'!C422</f>
        <v>6.0940264480315864E-3</v>
      </c>
      <c r="D422" s="3">
        <f>'2020'!D422-'2008'!D422</f>
        <v>-3.8058108047503633E-2</v>
      </c>
      <c r="E422" s="4">
        <f>'2020'!E422-'2008'!E422</f>
        <v>-2.2842756100146938E-2</v>
      </c>
      <c r="F422" s="11">
        <f>'2020'!F422-'2008'!F422</f>
        <v>-7.1089696066473423E-3</v>
      </c>
      <c r="G422" s="4">
        <f>'2020'!G422-'2008'!G422</f>
        <v>-3.3881693427239422E-2</v>
      </c>
      <c r="H422" s="11">
        <f>'2020'!H422-'2008'!H422</f>
        <v>2.5775311086530073E-2</v>
      </c>
      <c r="I422" s="7">
        <f>'2020'!I422-'2008'!I422</f>
        <v>-9.1112551428871827E-2</v>
      </c>
      <c r="J422" s="8">
        <f>'2020'!J422-'2008'!J422</f>
        <v>-4.9384879553359108E-2</v>
      </c>
      <c r="K422" s="8">
        <f>'2020'!K422-'2008'!K422</f>
        <v>-7.3900231356902619E-3</v>
      </c>
      <c r="L422" s="8">
        <f>'2020'!L422-'2008'!L422</f>
        <v>-3.4337648739822452E-2</v>
      </c>
      <c r="M422" s="17">
        <f>'2020'!M422-'2008'!M422</f>
        <v>-1.846400260238043E-2</v>
      </c>
      <c r="N422" s="16">
        <f>'2020'!N422-'2008'!N422</f>
        <v>-1.308839050588835E-2</v>
      </c>
      <c r="O422" s="16">
        <f>'2020'!O422-'2008'!O422</f>
        <v>-5.3756120964920662E-3</v>
      </c>
      <c r="P422" s="5">
        <f>'2020'!P422-'2008'!P422</f>
        <v>2.6276458234431831E-2</v>
      </c>
      <c r="Q422" s="18">
        <f>'2020'!Q422-'2008'!Q422</f>
        <v>2.5816247902822262E-2</v>
      </c>
      <c r="R422" s="18">
        <f>'2020'!R422-'2008'!R422</f>
        <v>4.6021033160957223E-4</v>
      </c>
      <c r="S422" s="9">
        <f>'2020'!S422-'2008'!S422</f>
        <v>0.12745223029235558</v>
      </c>
      <c r="T422" s="10">
        <f>'2020'!T422-'2008'!T422</f>
        <v>3.1451502024394909E-2</v>
      </c>
      <c r="U422" s="10">
        <f>'2020'!U422-'2008'!U422</f>
        <v>3.3358411082020423E-2</v>
      </c>
      <c r="V422" s="10">
        <f>'2020'!V422-'2008'!V422</f>
        <v>3.2717110515258774E-2</v>
      </c>
      <c r="W422" s="10">
        <f>'2020'!W422-'2008'!W422</f>
        <v>2.9925206670681458E-2</v>
      </c>
    </row>
    <row r="423" spans="1:23" x14ac:dyDescent="0.3">
      <c r="A423" s="1" t="s">
        <v>718</v>
      </c>
      <c r="B423" s="1" t="s">
        <v>719</v>
      </c>
      <c r="C423" s="2">
        <f>'2020'!C423-'2008'!C423</f>
        <v>-3.0700981892516466E-2</v>
      </c>
      <c r="D423" s="3">
        <f>'2020'!D423-'2008'!D423</f>
        <v>3.4060185281565722E-2</v>
      </c>
      <c r="E423" s="4">
        <f>'2020'!E423-'2008'!E423</f>
        <v>2.0572389221423633E-2</v>
      </c>
      <c r="F423" s="11">
        <f>'2020'!F423-'2008'!F423</f>
        <v>4.910786074241516E-4</v>
      </c>
      <c r="G423" s="4">
        <f>'2020'!G423-'2008'!G423</f>
        <v>1.2407471703040057E-2</v>
      </c>
      <c r="H423" s="11">
        <f>'2020'!H423-'2008'!H423</f>
        <v>5.8924574967789481E-4</v>
      </c>
      <c r="I423" s="7">
        <f>'2020'!I423-'2008'!I423</f>
        <v>-2.0128206058673992E-2</v>
      </c>
      <c r="J423" s="8">
        <f>'2020'!J423-'2008'!J423</f>
        <v>-4.4868401419439624E-2</v>
      </c>
      <c r="K423" s="8">
        <f>'2020'!K423-'2008'!K423</f>
        <v>1.4017509975087411E-2</v>
      </c>
      <c r="L423" s="8">
        <f>'2020'!L423-'2008'!L423</f>
        <v>1.0722685385678211E-2</v>
      </c>
      <c r="M423" s="17">
        <f>'2020'!M423-'2008'!M423</f>
        <v>-3.5162716009750655E-2</v>
      </c>
      <c r="N423" s="16">
        <f>'2020'!N423-'2008'!N423</f>
        <v>-5.8107054331486156E-2</v>
      </c>
      <c r="O423" s="16">
        <f>'2020'!O423-'2008'!O423</f>
        <v>2.2944338321735501E-2</v>
      </c>
      <c r="P423" s="5">
        <f>'2020'!P423-'2008'!P423</f>
        <v>-2.9420184569696733E-3</v>
      </c>
      <c r="Q423" s="18">
        <f>'2020'!Q423-'2008'!Q423</f>
        <v>-2.9420184569696733E-3</v>
      </c>
      <c r="R423" s="18">
        <f>'2020'!R423-'2008'!R423</f>
        <v>0</v>
      </c>
      <c r="S423" s="9">
        <f>'2020'!S423-'2008'!S423</f>
        <v>-6.5282266486877604E-3</v>
      </c>
      <c r="T423" s="10">
        <f>'2020'!T423-'2008'!T423</f>
        <v>0</v>
      </c>
      <c r="U423" s="10">
        <f>'2020'!U423-'2008'!U423</f>
        <v>0</v>
      </c>
      <c r="V423" s="10">
        <f>'2020'!V423-'2008'!V423</f>
        <v>-6.5282266486877604E-3</v>
      </c>
      <c r="W423" s="10">
        <f>'2020'!W423-'2008'!W423</f>
        <v>0</v>
      </c>
    </row>
    <row r="424" spans="1:23" x14ac:dyDescent="0.3">
      <c r="A424" s="1" t="s">
        <v>720</v>
      </c>
      <c r="B424" s="1" t="s">
        <v>1276</v>
      </c>
      <c r="C424" s="2">
        <f>'2020'!C424-'2008'!C424</f>
        <v>-2.1184778201479459E-2</v>
      </c>
      <c r="D424" s="3">
        <f>'2020'!D424-'2008'!D424</f>
        <v>-2.1216701142264011E-2</v>
      </c>
      <c r="E424" s="4">
        <f>'2020'!E424-'2008'!E424</f>
        <v>-1.5549854403253127E-4</v>
      </c>
      <c r="F424" s="11">
        <f>'2020'!F424-'2008'!F424</f>
        <v>1.1698846194203423E-2</v>
      </c>
      <c r="G424" s="4">
        <f>'2020'!G424-'2008'!G424</f>
        <v>-1.1547800067134186E-2</v>
      </c>
      <c r="H424" s="11">
        <f>'2020'!H424-'2008'!H424</f>
        <v>-2.1212248725300718E-2</v>
      </c>
      <c r="I424" s="7">
        <f>'2020'!I424-'2008'!I424</f>
        <v>6.5332297242802151E-2</v>
      </c>
      <c r="J424" s="8">
        <f>'2020'!J424-'2008'!J424</f>
        <v>4.6426389232945314E-2</v>
      </c>
      <c r="K424" s="8">
        <f>'2020'!K424-'2008'!K424</f>
        <v>1.9320143540231618E-2</v>
      </c>
      <c r="L424" s="8">
        <f>'2020'!L424-'2008'!L424</f>
        <v>-4.1423553037472222E-4</v>
      </c>
      <c r="M424" s="17">
        <f>'2020'!M424-'2008'!M424</f>
        <v>-2.5789385177359972E-2</v>
      </c>
      <c r="N424" s="16">
        <f>'2020'!N424-'2008'!N424</f>
        <v>-3.7949227977792474E-2</v>
      </c>
      <c r="O424" s="16">
        <f>'2020'!O424-'2008'!O424</f>
        <v>1.215984280043249E-2</v>
      </c>
      <c r="P424" s="5">
        <f>'2020'!P424-'2008'!P424</f>
        <v>-1.8784954518912121E-2</v>
      </c>
      <c r="Q424" s="18">
        <f>'2020'!Q424-'2008'!Q424</f>
        <v>-1.8784954518912121E-2</v>
      </c>
      <c r="R424" s="18">
        <f>'2020'!R424-'2008'!R424</f>
        <v>0</v>
      </c>
      <c r="S424" s="9">
        <f>'2020'!S424-'2008'!S424</f>
        <v>-2.0726034605745389E-2</v>
      </c>
      <c r="T424" s="10">
        <f>'2020'!T424-'2008'!T424</f>
        <v>0</v>
      </c>
      <c r="U424" s="10">
        <f>'2020'!U424-'2008'!U424</f>
        <v>0</v>
      </c>
      <c r="V424" s="10">
        <f>'2020'!V424-'2008'!V424</f>
        <v>-2.0726034605745389E-2</v>
      </c>
      <c r="W424" s="10">
        <f>'2020'!W424-'2008'!W424</f>
        <v>0</v>
      </c>
    </row>
    <row r="425" spans="1:23" x14ac:dyDescent="0.3">
      <c r="A425" s="1" t="s">
        <v>721</v>
      </c>
      <c r="B425" s="1" t="s">
        <v>1277</v>
      </c>
      <c r="C425" s="2">
        <f>'2020'!C425-'2008'!C425</f>
        <v>-9.0103058932778923E-3</v>
      </c>
      <c r="D425" s="3">
        <f>'2020'!D425-'2008'!D425</f>
        <v>-6.6571535751726252E-2</v>
      </c>
      <c r="E425" s="4">
        <f>'2020'!E425-'2008'!E425</f>
        <v>-1.4942006020796025E-2</v>
      </c>
      <c r="F425" s="11">
        <f>'2020'!F425-'2008'!F425</f>
        <v>-1.2783943423286481E-2</v>
      </c>
      <c r="G425" s="4">
        <f>'2020'!G425-'2008'!G425</f>
        <v>-3.4079509850363274E-2</v>
      </c>
      <c r="H425" s="11">
        <f>'2020'!H425-'2008'!H425</f>
        <v>-4.7660764572804472E-3</v>
      </c>
      <c r="I425" s="7">
        <f>'2020'!I425-'2008'!I425</f>
        <v>5.1805590809780561E-2</v>
      </c>
      <c r="J425" s="8">
        <f>'2020'!J425-'2008'!J425</f>
        <v>3.1786952866001805E-2</v>
      </c>
      <c r="K425" s="8">
        <f>'2020'!K425-'2008'!K425</f>
        <v>2.0018637943778773E-2</v>
      </c>
      <c r="L425" s="8">
        <f>'2020'!L425-'2008'!L425</f>
        <v>0</v>
      </c>
      <c r="M425" s="17">
        <f>'2020'!M425-'2008'!M425</f>
        <v>5.5135321657229924E-3</v>
      </c>
      <c r="N425" s="16">
        <f>'2020'!N425-'2008'!N425</f>
        <v>-1.2338739398900539E-2</v>
      </c>
      <c r="O425" s="16">
        <f>'2020'!O425-'2008'!O425</f>
        <v>1.7852271564623538E-2</v>
      </c>
      <c r="P425" s="5">
        <f>'2020'!P425-'2008'!P425</f>
        <v>2.4210688294485153E-4</v>
      </c>
      <c r="Q425" s="18">
        <f>'2020'!Q425-'2008'!Q425</f>
        <v>2.4210688294485153E-4</v>
      </c>
      <c r="R425" s="18">
        <f>'2020'!R425-'2008'!R425</f>
        <v>0</v>
      </c>
      <c r="S425" s="9">
        <f>'2020'!S425-'2008'!S425</f>
        <v>0</v>
      </c>
      <c r="T425" s="10">
        <f>'2020'!T425-'2008'!T425</f>
        <v>0</v>
      </c>
      <c r="U425" s="10">
        <f>'2020'!U425-'2008'!U425</f>
        <v>0</v>
      </c>
      <c r="V425" s="10">
        <f>'2020'!V425-'2008'!V425</f>
        <v>0</v>
      </c>
      <c r="W425" s="10">
        <f>'2020'!W425-'2008'!W425</f>
        <v>0</v>
      </c>
    </row>
    <row r="426" spans="1:23" x14ac:dyDescent="0.3">
      <c r="A426" s="1" t="s">
        <v>722</v>
      </c>
      <c r="B426" s="1" t="s">
        <v>723</v>
      </c>
      <c r="C426" s="2">
        <f>'2020'!C426-'2008'!C426</f>
        <v>-1.6337219257357982E-2</v>
      </c>
      <c r="D426" s="3">
        <f>'2020'!D426-'2008'!D426</f>
        <v>3.4847479445663604E-2</v>
      </c>
      <c r="E426" s="4">
        <f>'2020'!E426-'2008'!E426</f>
        <v>1.6750786524891662E-2</v>
      </c>
      <c r="F426" s="11">
        <f>'2020'!F426-'2008'!F426</f>
        <v>1.6617061102119211E-2</v>
      </c>
      <c r="G426" s="4">
        <f>'2020'!G426-'2008'!G426</f>
        <v>1.6920550982861774E-2</v>
      </c>
      <c r="H426" s="11">
        <f>'2020'!H426-'2008'!H426</f>
        <v>-1.5440919164209043E-2</v>
      </c>
      <c r="I426" s="7">
        <f>'2020'!I426-'2008'!I426</f>
        <v>2.1927946758754646E-3</v>
      </c>
      <c r="J426" s="8">
        <f>'2020'!J426-'2008'!J426</f>
        <v>1.8521011238472079E-2</v>
      </c>
      <c r="K426" s="8">
        <f>'2020'!K426-'2008'!K426</f>
        <v>-1.7910095610240137E-2</v>
      </c>
      <c r="L426" s="8">
        <f>'2020'!L426-'2008'!L426</f>
        <v>1.5818790476435276E-3</v>
      </c>
      <c r="M426" s="17">
        <f>'2020'!M426-'2008'!M426</f>
        <v>-4.4900396437930271E-2</v>
      </c>
      <c r="N426" s="16">
        <f>'2020'!N426-'2008'!N426</f>
        <v>-1.4851102136082595E-2</v>
      </c>
      <c r="O426" s="16">
        <f>'2020'!O426-'2008'!O426</f>
        <v>-3.0049294301847662E-2</v>
      </c>
      <c r="P426" s="5">
        <f>'2020'!P426-'2008'!P426</f>
        <v>-1.1653207956001606E-2</v>
      </c>
      <c r="Q426" s="18">
        <f>'2020'!Q426-'2008'!Q426</f>
        <v>-1.1653207956001606E-2</v>
      </c>
      <c r="R426" s="18">
        <f>'2020'!R426-'2008'!R426</f>
        <v>0</v>
      </c>
      <c r="S426" s="9">
        <f>'2020'!S426-'2008'!S426</f>
        <v>3.1761110150347171E-3</v>
      </c>
      <c r="T426" s="10">
        <f>'2020'!T426-'2008'!T426</f>
        <v>0</v>
      </c>
      <c r="U426" s="10">
        <f>'2020'!U426-'2008'!U426</f>
        <v>0</v>
      </c>
      <c r="V426" s="10">
        <f>'2020'!V426-'2008'!V426</f>
        <v>3.1761110150347171E-3</v>
      </c>
      <c r="W426" s="10">
        <f>'2020'!W426-'2008'!W426</f>
        <v>0</v>
      </c>
    </row>
    <row r="427" spans="1:23" x14ac:dyDescent="0.3">
      <c r="A427" s="1" t="s">
        <v>724</v>
      </c>
      <c r="B427" s="1" t="s">
        <v>725</v>
      </c>
      <c r="C427" s="2">
        <f>'2020'!C427-'2008'!C427</f>
        <v>1.5418285398536846E-2</v>
      </c>
      <c r="D427" s="3">
        <f>'2020'!D427-'2008'!D427</f>
        <v>-0.11559953222526829</v>
      </c>
      <c r="E427" s="4">
        <f>'2020'!E427-'2008'!E427</f>
        <v>-1.9229918543349992E-2</v>
      </c>
      <c r="F427" s="11">
        <f>'2020'!F427-'2008'!F427</f>
        <v>-1.7721542011335526E-2</v>
      </c>
      <c r="G427" s="4">
        <f>'2020'!G427-'2008'!G427</f>
        <v>-4.4316431170176529E-2</v>
      </c>
      <c r="H427" s="11">
        <f>'2020'!H427-'2008'!H427</f>
        <v>-3.4331640500406241E-2</v>
      </c>
      <c r="I427" s="7">
        <f>'2020'!I427-'2008'!I427</f>
        <v>2.9051280628841381E-2</v>
      </c>
      <c r="J427" s="8">
        <f>'2020'!J427-'2008'!J427</f>
        <v>2.4463096385430733E-2</v>
      </c>
      <c r="K427" s="8">
        <f>'2020'!K427-'2008'!K427</f>
        <v>-1.217986720771045E-2</v>
      </c>
      <c r="L427" s="8">
        <f>'2020'!L427-'2008'!L427</f>
        <v>1.676805145112114E-2</v>
      </c>
      <c r="M427" s="17">
        <f>'2020'!M427-'2008'!M427</f>
        <v>4.1413789366244791E-2</v>
      </c>
      <c r="N427" s="16">
        <f>'2020'!N427-'2008'!N427</f>
        <v>0.10485541071024307</v>
      </c>
      <c r="O427" s="16">
        <f>'2020'!O427-'2008'!O427</f>
        <v>-6.3441621343998278E-2</v>
      </c>
      <c r="P427" s="5">
        <f>'2020'!P427-'2008'!P427</f>
        <v>-1.0362669645558655E-2</v>
      </c>
      <c r="Q427" s="18">
        <f>'2020'!Q427-'2008'!Q427</f>
        <v>-1.1031516446363897E-2</v>
      </c>
      <c r="R427" s="18">
        <f>'2020'!R427-'2008'!R427</f>
        <v>6.6884680080524185E-4</v>
      </c>
      <c r="S427" s="9">
        <f>'2020'!S427-'2008'!S427</f>
        <v>7.0915417274277678E-2</v>
      </c>
      <c r="T427" s="10">
        <f>'2020'!T427-'2008'!T427</f>
        <v>3.7768051325009405E-2</v>
      </c>
      <c r="U427" s="10">
        <f>'2020'!U427-'2008'!U427</f>
        <v>1.5823446874672645E-2</v>
      </c>
      <c r="V427" s="10">
        <f>'2020'!V427-'2008'!V427</f>
        <v>1.700759007121018E-2</v>
      </c>
      <c r="W427" s="10">
        <f>'2020'!W427-'2008'!W427</f>
        <v>3.1632900338545209E-4</v>
      </c>
    </row>
    <row r="428" spans="1:23" x14ac:dyDescent="0.3">
      <c r="A428" s="1" t="s">
        <v>726</v>
      </c>
      <c r="B428" s="1" t="s">
        <v>727</v>
      </c>
      <c r="C428" s="2">
        <f>'2020'!C428-'2008'!C428</f>
        <v>-9.1248096366991494E-4</v>
      </c>
      <c r="D428" s="3">
        <f>'2020'!D428-'2008'!D428</f>
        <v>-2.7776374114634489E-2</v>
      </c>
      <c r="E428" s="4">
        <f>'2020'!E428-'2008'!E428</f>
        <v>-2.1450053681250331E-2</v>
      </c>
      <c r="F428" s="11">
        <f>'2020'!F428-'2008'!F428</f>
        <v>-1.3120505757532562E-2</v>
      </c>
      <c r="G428" s="4">
        <f>'2020'!G428-'2008'!G428</f>
        <v>5.3330381808698738E-3</v>
      </c>
      <c r="H428" s="11">
        <f>'2020'!H428-'2008'!H428</f>
        <v>1.4611471432785204E-3</v>
      </c>
      <c r="I428" s="7">
        <f>'2020'!I428-'2008'!I428</f>
        <v>2.9997651242026455E-2</v>
      </c>
      <c r="J428" s="8">
        <f>'2020'!J428-'2008'!J428</f>
        <v>4.3972265540273198E-2</v>
      </c>
      <c r="K428" s="8">
        <f>'2020'!K428-'2008'!K428</f>
        <v>-3.3646908083905403E-4</v>
      </c>
      <c r="L428" s="8">
        <f>'2020'!L428-'2008'!L428</f>
        <v>-1.3638145217407688E-2</v>
      </c>
      <c r="M428" s="17">
        <f>'2020'!M428-'2008'!M428</f>
        <v>9.2266042291659911E-3</v>
      </c>
      <c r="N428" s="16">
        <f>'2020'!N428-'2008'!N428</f>
        <v>-1.9172091416733705E-3</v>
      </c>
      <c r="O428" s="16">
        <f>'2020'!O428-'2008'!O428</f>
        <v>1.1143813370839334E-2</v>
      </c>
      <c r="P428" s="5">
        <f>'2020'!P428-'2008'!P428</f>
        <v>2.3461396151432168E-2</v>
      </c>
      <c r="Q428" s="18">
        <f>'2020'!Q428-'2008'!Q428</f>
        <v>1.6053045357489852E-2</v>
      </c>
      <c r="R428" s="18">
        <f>'2020'!R428-'2008'!R428</f>
        <v>7.4083507939423131E-3</v>
      </c>
      <c r="S428" s="9">
        <f>'2020'!S428-'2008'!S428</f>
        <v>-3.5821758471659977E-2</v>
      </c>
      <c r="T428" s="10">
        <f>'2020'!T428-'2008'!T428</f>
        <v>0</v>
      </c>
      <c r="U428" s="10">
        <f>'2020'!U428-'2008'!U428</f>
        <v>-6.4766737298235311E-3</v>
      </c>
      <c r="V428" s="10">
        <f>'2020'!V428-'2008'!V428</f>
        <v>-4.0877823485438863E-3</v>
      </c>
      <c r="W428" s="10">
        <f>'2020'!W428-'2008'!W428</f>
        <v>-2.5257302393292564E-2</v>
      </c>
    </row>
    <row r="429" spans="1:23" x14ac:dyDescent="0.3">
      <c r="A429" s="1" t="s">
        <v>728</v>
      </c>
      <c r="B429" s="1" t="s">
        <v>729</v>
      </c>
      <c r="C429" s="2">
        <f>'2020'!C429-'2008'!C429</f>
        <v>2.7508365524183676E-3</v>
      </c>
      <c r="D429" s="3">
        <f>'2020'!D429-'2008'!D429</f>
        <v>3.5458154768322828E-2</v>
      </c>
      <c r="E429" s="4">
        <f>'2020'!E429-'2008'!E429</f>
        <v>2.3873767391122076E-2</v>
      </c>
      <c r="F429" s="11">
        <f>'2020'!F429-'2008'!F429</f>
        <v>-9.2907388921977078E-3</v>
      </c>
      <c r="G429" s="4">
        <f>'2020'!G429-'2008'!G429</f>
        <v>3.5826927512233292E-2</v>
      </c>
      <c r="H429" s="11">
        <f>'2020'!H429-'2008'!H429</f>
        <v>-1.4951801242834848E-2</v>
      </c>
      <c r="I429" s="7">
        <f>'2020'!I429-'2008'!I429</f>
        <v>-2.9081472510527479E-2</v>
      </c>
      <c r="J429" s="8">
        <f>'2020'!J429-'2008'!J429</f>
        <v>-6.5322757180912294E-3</v>
      </c>
      <c r="K429" s="8">
        <f>'2020'!K429-'2008'!K429</f>
        <v>-3.1002926263044329E-4</v>
      </c>
      <c r="L429" s="8">
        <f>'2020'!L429-'2008'!L429</f>
        <v>-2.2239167529805794E-2</v>
      </c>
      <c r="M429" s="17">
        <f>'2020'!M429-'2008'!M429</f>
        <v>-2.2894349892126409E-2</v>
      </c>
      <c r="N429" s="16">
        <f>'2020'!N429-'2008'!N429</f>
        <v>7.3185350553547635E-3</v>
      </c>
      <c r="O429" s="16">
        <f>'2020'!O429-'2008'!O429</f>
        <v>-3.0212884947481162E-2</v>
      </c>
      <c r="P429" s="5">
        <f>'2020'!P429-'2008'!P429</f>
        <v>2.5423016832084148E-2</v>
      </c>
      <c r="Q429" s="18">
        <f>'2020'!Q429-'2008'!Q429</f>
        <v>2.5423016832084148E-2</v>
      </c>
      <c r="R429" s="18">
        <f>'2020'!R429-'2008'!R429</f>
        <v>0</v>
      </c>
      <c r="S429" s="9">
        <f>'2020'!S429-'2008'!S429</f>
        <v>-6.1545126453347171E-3</v>
      </c>
      <c r="T429" s="10">
        <f>'2020'!T429-'2008'!T429</f>
        <v>-4.7097510955442286E-3</v>
      </c>
      <c r="U429" s="10">
        <f>'2020'!U429-'2008'!U429</f>
        <v>0</v>
      </c>
      <c r="V429" s="10">
        <f>'2020'!V429-'2008'!V429</f>
        <v>-1.4447615497904867E-3</v>
      </c>
      <c r="W429" s="10">
        <f>'2020'!W429-'2008'!W429</f>
        <v>0</v>
      </c>
    </row>
    <row r="430" spans="1:23" x14ac:dyDescent="0.3">
      <c r="A430" s="1" t="s">
        <v>730</v>
      </c>
      <c r="B430" s="1" t="s">
        <v>731</v>
      </c>
      <c r="C430" s="2">
        <f>'2020'!C430-'2008'!C430</f>
        <v>-3.5436333040283263E-2</v>
      </c>
      <c r="D430" s="3">
        <f>'2020'!D430-'2008'!D430</f>
        <v>7.3226931402419357E-2</v>
      </c>
      <c r="E430" s="4">
        <f>'2020'!E430-'2008'!E430</f>
        <v>5.3763415823875321E-3</v>
      </c>
      <c r="F430" s="11">
        <f>'2020'!F430-'2008'!F430</f>
        <v>-3.9331829622139079E-3</v>
      </c>
      <c r="G430" s="4">
        <f>'2020'!G430-'2008'!G430</f>
        <v>1.4615358941259003E-2</v>
      </c>
      <c r="H430" s="11">
        <f>'2020'!H430-'2008'!H430</f>
        <v>5.7168413840986719E-2</v>
      </c>
      <c r="I430" s="7">
        <f>'2020'!I430-'2008'!I430</f>
        <v>-8.2465587229767823E-2</v>
      </c>
      <c r="J430" s="8">
        <f>'2020'!J430-'2008'!J430</f>
        <v>-9.8944504229201591E-2</v>
      </c>
      <c r="K430" s="8">
        <f>'2020'!K430-'2008'!K430</f>
        <v>2.8403343263840156E-2</v>
      </c>
      <c r="L430" s="8">
        <f>'2020'!L430-'2008'!L430</f>
        <v>-1.1924426264406346E-2</v>
      </c>
      <c r="M430" s="17">
        <f>'2020'!M430-'2008'!M430</f>
        <v>-3.7564846043712546E-2</v>
      </c>
      <c r="N430" s="16">
        <f>'2020'!N430-'2008'!N430</f>
        <v>-7.600447034003395E-2</v>
      </c>
      <c r="O430" s="16">
        <f>'2020'!O430-'2008'!O430</f>
        <v>3.843962429632141E-2</v>
      </c>
      <c r="P430" s="5">
        <f>'2020'!P430-'2008'!P430</f>
        <v>-9.8524388861603238E-3</v>
      </c>
      <c r="Q430" s="18">
        <f>'2020'!Q430-'2008'!Q430</f>
        <v>-1.0471849274831829E-2</v>
      </c>
      <c r="R430" s="18">
        <f>'2020'!R430-'2008'!R430</f>
        <v>6.1941038867150409E-4</v>
      </c>
      <c r="S430" s="9">
        <f>'2020'!S430-'2008'!S430</f>
        <v>2.1219607716937983E-2</v>
      </c>
      <c r="T430" s="10">
        <f>'2020'!T430-'2008'!T430</f>
        <v>-2.3306615331656032E-2</v>
      </c>
      <c r="U430" s="10">
        <f>'2020'!U430-'2008'!U430</f>
        <v>2.2871623512274331E-2</v>
      </c>
      <c r="V430" s="10">
        <f>'2020'!V430-'2008'!V430</f>
        <v>2.1191983126473819E-2</v>
      </c>
      <c r="W430" s="10">
        <f>'2020'!W430-'2008'!W430</f>
        <v>4.6261640984586016E-4</v>
      </c>
    </row>
    <row r="431" spans="1:23" x14ac:dyDescent="0.3">
      <c r="A431" s="1" t="s">
        <v>732</v>
      </c>
      <c r="B431" s="1" t="s">
        <v>733</v>
      </c>
      <c r="C431" s="2">
        <f>'2020'!C431-'2008'!C431</f>
        <v>-9.7663922526746161E-3</v>
      </c>
      <c r="D431" s="3">
        <f>'2020'!D431-'2008'!D431</f>
        <v>-3.2458104127473263E-2</v>
      </c>
      <c r="E431" s="4">
        <f>'2020'!E431-'2008'!E431</f>
        <v>-1.8367565312042936E-2</v>
      </c>
      <c r="F431" s="11">
        <f>'2020'!F431-'2008'!F431</f>
        <v>0</v>
      </c>
      <c r="G431" s="4">
        <f>'2020'!G431-'2008'!G431</f>
        <v>-1.7692743079034137E-2</v>
      </c>
      <c r="H431" s="11">
        <f>'2020'!H431-'2008'!H431</f>
        <v>3.6022042636038145E-3</v>
      </c>
      <c r="I431" s="7">
        <f>'2020'!I431-'2008'!I431</f>
        <v>4.9127507621027855E-2</v>
      </c>
      <c r="J431" s="8">
        <f>'2020'!J431-'2008'!J431</f>
        <v>5.6135047122190918E-2</v>
      </c>
      <c r="K431" s="8">
        <f>'2020'!K431-'2008'!K431</f>
        <v>-1.1224138063077751E-2</v>
      </c>
      <c r="L431" s="8">
        <f>'2020'!L431-'2008'!L431</f>
        <v>4.2165985619146982E-3</v>
      </c>
      <c r="M431" s="17">
        <f>'2020'!M431-'2008'!M431</f>
        <v>-2.7908919999943022E-2</v>
      </c>
      <c r="N431" s="16">
        <f>'2020'!N431-'2008'!N431</f>
        <v>-6.3482837690399044E-2</v>
      </c>
      <c r="O431" s="16">
        <f>'2020'!O431-'2008'!O431</f>
        <v>3.5573917690456036E-2</v>
      </c>
      <c r="P431" s="5">
        <f>'2020'!P431-'2008'!P431</f>
        <v>2.5009274266613105E-3</v>
      </c>
      <c r="Q431" s="18">
        <f>'2020'!Q431-'2008'!Q431</f>
        <v>2.5009274266613105E-3</v>
      </c>
      <c r="R431" s="18">
        <f>'2020'!R431-'2008'!R431</f>
        <v>0</v>
      </c>
      <c r="S431" s="9">
        <f>'2020'!S431-'2008'!S431</f>
        <v>-1.0278031729474911E-3</v>
      </c>
      <c r="T431" s="10">
        <f>'2020'!T431-'2008'!T431</f>
        <v>0</v>
      </c>
      <c r="U431" s="10">
        <f>'2020'!U431-'2008'!U431</f>
        <v>0</v>
      </c>
      <c r="V431" s="10">
        <f>'2020'!V431-'2008'!V431</f>
        <v>-1.0278031729474911E-3</v>
      </c>
      <c r="W431" s="10">
        <f>'2020'!W431-'2008'!W431</f>
        <v>0</v>
      </c>
    </row>
    <row r="432" spans="1:23" x14ac:dyDescent="0.3">
      <c r="A432" s="1" t="s">
        <v>734</v>
      </c>
      <c r="B432" s="1" t="s">
        <v>735</v>
      </c>
      <c r="C432" s="2">
        <f>'2020'!C432-'2008'!C432</f>
        <v>8.7740400141093078E-3</v>
      </c>
      <c r="D432" s="3">
        <f>'2020'!D432-'2008'!D432</f>
        <v>8.3329463778275131E-2</v>
      </c>
      <c r="E432" s="4">
        <f>'2020'!E432-'2008'!E432</f>
        <v>1.1469281004734927E-2</v>
      </c>
      <c r="F432" s="11">
        <f>'2020'!F432-'2008'!F432</f>
        <v>1.6848515233673204E-2</v>
      </c>
      <c r="G432" s="4">
        <f>'2020'!G432-'2008'!G432</f>
        <v>5.5011667539866992E-2</v>
      </c>
      <c r="H432" s="11">
        <f>'2020'!H432-'2008'!H432</f>
        <v>0</v>
      </c>
      <c r="I432" s="7">
        <f>'2020'!I432-'2008'!I432</f>
        <v>2.1165113269982098E-2</v>
      </c>
      <c r="J432" s="8">
        <f>'2020'!J432-'2008'!J432</f>
        <v>2.1165113269982098E-2</v>
      </c>
      <c r="K432" s="8">
        <f>'2020'!K432-'2008'!K432</f>
        <v>0</v>
      </c>
      <c r="L432" s="8">
        <f>'2020'!L432-'2008'!L432</f>
        <v>0</v>
      </c>
      <c r="M432" s="17">
        <f>'2020'!M432-'2008'!M432</f>
        <v>1.4512447962407304E-2</v>
      </c>
      <c r="N432" s="16">
        <f>'2020'!N432-'2008'!N432</f>
        <v>1.6834698454955541E-2</v>
      </c>
      <c r="O432" s="16">
        <f>'2020'!O432-'2008'!O432</f>
        <v>-2.3222504925482345E-3</v>
      </c>
      <c r="P432" s="5">
        <f>'2020'!P432-'2008'!P432</f>
        <v>-7.2811958563390095E-2</v>
      </c>
      <c r="Q432" s="18">
        <f>'2020'!Q432-'2008'!Q432</f>
        <v>-5.2988392694019046E-2</v>
      </c>
      <c r="R432" s="18">
        <f>'2020'!R432-'2008'!R432</f>
        <v>-1.9823565869371035E-2</v>
      </c>
      <c r="S432" s="9">
        <f>'2020'!S432-'2008'!S432</f>
        <v>-3.7421026433165139E-2</v>
      </c>
      <c r="T432" s="10">
        <f>'2020'!T432-'2008'!T432</f>
        <v>1.5901506352280881E-2</v>
      </c>
      <c r="U432" s="10">
        <f>'2020'!U432-'2008'!U432</f>
        <v>1.5564404653015673E-2</v>
      </c>
      <c r="V432" s="10">
        <f>'2020'!V432-'2008'!V432</f>
        <v>-2.7883684868667526E-2</v>
      </c>
      <c r="W432" s="10">
        <f>'2020'!W432-'2008'!W432</f>
        <v>-4.1003252569794174E-2</v>
      </c>
    </row>
    <row r="433" spans="1:23" x14ac:dyDescent="0.3">
      <c r="A433" s="1" t="s">
        <v>736</v>
      </c>
      <c r="B433" s="1" t="s">
        <v>737</v>
      </c>
      <c r="C433" s="2">
        <f>'2020'!C433-'2008'!C433</f>
        <v>-2.1278723683965328E-2</v>
      </c>
      <c r="D433" s="3">
        <f>'2020'!D433-'2008'!D433</f>
        <v>-1.5802910085372379E-3</v>
      </c>
      <c r="E433" s="4">
        <f>'2020'!E433-'2008'!E433</f>
        <v>-2.3429929724389426E-2</v>
      </c>
      <c r="F433" s="11">
        <f>'2020'!F433-'2008'!F433</f>
        <v>1.1307864687809515E-2</v>
      </c>
      <c r="G433" s="4">
        <f>'2020'!G433-'2008'!G433</f>
        <v>6.5727159945803033E-3</v>
      </c>
      <c r="H433" s="11">
        <f>'2020'!H433-'2008'!H433</f>
        <v>3.9690580334623728E-3</v>
      </c>
      <c r="I433" s="7">
        <f>'2020'!I433-'2008'!I433</f>
        <v>5.6549873159627451E-2</v>
      </c>
      <c r="J433" s="8">
        <f>'2020'!J433-'2008'!J433</f>
        <v>5.6549873159627451E-2</v>
      </c>
      <c r="K433" s="8">
        <f>'2020'!K433-'2008'!K433</f>
        <v>0</v>
      </c>
      <c r="L433" s="8">
        <f>'2020'!L433-'2008'!L433</f>
        <v>0</v>
      </c>
      <c r="M433" s="17">
        <f>'2020'!M433-'2008'!M433</f>
        <v>-6.3189113101423833E-2</v>
      </c>
      <c r="N433" s="16">
        <f>'2020'!N433-'2008'!N433</f>
        <v>6.1320752881264678E-3</v>
      </c>
      <c r="O433" s="16">
        <f>'2020'!O433-'2008'!O433</f>
        <v>-6.9321188389550287E-2</v>
      </c>
      <c r="P433" s="5">
        <f>'2020'!P433-'2008'!P433</f>
        <v>2.2220133305575519E-2</v>
      </c>
      <c r="Q433" s="18">
        <f>'2020'!Q433-'2008'!Q433</f>
        <v>2.2220133305575519E-2</v>
      </c>
      <c r="R433" s="18">
        <f>'2020'!R433-'2008'!R433</f>
        <v>0</v>
      </c>
      <c r="S433" s="9">
        <f>'2020'!S433-'2008'!S433</f>
        <v>-3.52793260392072E-2</v>
      </c>
      <c r="T433" s="10">
        <f>'2020'!T433-'2008'!T433</f>
        <v>0</v>
      </c>
      <c r="U433" s="10">
        <f>'2020'!U433-'2008'!U433</f>
        <v>0</v>
      </c>
      <c r="V433" s="10">
        <f>'2020'!V433-'2008'!V433</f>
        <v>-3.52793260392072E-2</v>
      </c>
      <c r="W433" s="10">
        <f>'2020'!W433-'2008'!W433</f>
        <v>0</v>
      </c>
    </row>
    <row r="434" spans="1:23" x14ac:dyDescent="0.3">
      <c r="A434" s="1" t="s">
        <v>738</v>
      </c>
      <c r="B434" s="1" t="s">
        <v>739</v>
      </c>
      <c r="C434" s="2">
        <f>'2020'!C434-'2008'!C434</f>
        <v>1.8786585149580426E-2</v>
      </c>
      <c r="D434" s="3">
        <f>'2020'!D434-'2008'!D434</f>
        <v>-6.0877315115210606E-2</v>
      </c>
      <c r="E434" s="4">
        <f>'2020'!E434-'2008'!E434</f>
        <v>-3.1377856285642283E-2</v>
      </c>
      <c r="F434" s="11">
        <f>'2020'!F434-'2008'!F434</f>
        <v>-6.2995040164048046E-3</v>
      </c>
      <c r="G434" s="4">
        <f>'2020'!G434-'2008'!G434</f>
        <v>-3.474357203826213E-2</v>
      </c>
      <c r="H434" s="11">
        <f>'2020'!H434-'2008'!H434</f>
        <v>1.1543617225098605E-2</v>
      </c>
      <c r="I434" s="7">
        <f>'2020'!I434-'2008'!I434</f>
        <v>-2.1069479394882684E-2</v>
      </c>
      <c r="J434" s="8">
        <f>'2020'!J434-'2008'!J434</f>
        <v>2.0891958984728745E-3</v>
      </c>
      <c r="K434" s="8">
        <f>'2020'!K434-'2008'!K434</f>
        <v>-1.8730202423561826E-2</v>
      </c>
      <c r="L434" s="8">
        <f>'2020'!L434-'2008'!L434</f>
        <v>-4.4284728697937216E-3</v>
      </c>
      <c r="M434" s="17">
        <f>'2020'!M434-'2008'!M434</f>
        <v>1.335890462194872E-3</v>
      </c>
      <c r="N434" s="16">
        <f>'2020'!N434-'2008'!N434</f>
        <v>4.6438481119444319E-4</v>
      </c>
      <c r="O434" s="16">
        <f>'2020'!O434-'2008'!O434</f>
        <v>8.7150565100042876E-4</v>
      </c>
      <c r="P434" s="5">
        <f>'2020'!P434-'2008'!P434</f>
        <v>-1.5582938222128528E-2</v>
      </c>
      <c r="Q434" s="18">
        <f>'2020'!Q434-'2008'!Q434</f>
        <v>-5.6640598460786784E-3</v>
      </c>
      <c r="R434" s="18">
        <f>'2020'!R434-'2008'!R434</f>
        <v>-9.91887837604985E-3</v>
      </c>
      <c r="S434" s="9">
        <f>'2020'!S434-'2008'!S434</f>
        <v>0.11498042741960732</v>
      </c>
      <c r="T434" s="10">
        <f>'2020'!T434-'2008'!T434</f>
        <v>7.3093254834902199E-2</v>
      </c>
      <c r="U434" s="10">
        <f>'2020'!U434-'2008'!U434</f>
        <v>-6.298980722990742E-3</v>
      </c>
      <c r="V434" s="10">
        <f>'2020'!V434-'2008'!V434</f>
        <v>3.3833116541586036E-2</v>
      </c>
      <c r="W434" s="10">
        <f>'2020'!W434-'2008'!W434</f>
        <v>1.4353036766109842E-2</v>
      </c>
    </row>
    <row r="435" spans="1:23" x14ac:dyDescent="0.3">
      <c r="A435" s="1" t="s">
        <v>740</v>
      </c>
      <c r="B435" s="1" t="s">
        <v>741</v>
      </c>
      <c r="C435" s="2">
        <f>'2020'!C435-'2008'!C435</f>
        <v>5.9082284957570397E-2</v>
      </c>
      <c r="D435" s="3">
        <f>'2020'!D435-'2008'!D435</f>
        <v>-8.7940513027131378E-2</v>
      </c>
      <c r="E435" s="4">
        <f>'2020'!E435-'2008'!E435</f>
        <v>-4.385081802595249E-2</v>
      </c>
      <c r="F435" s="11">
        <f>'2020'!F435-'2008'!F435</f>
        <v>8.3026194629005137E-3</v>
      </c>
      <c r="G435" s="4">
        <f>'2020'!G435-'2008'!G435</f>
        <v>-1.990306494620496E-2</v>
      </c>
      <c r="H435" s="11">
        <f>'2020'!H435-'2008'!H435</f>
        <v>-3.2489249517874449E-2</v>
      </c>
      <c r="I435" s="7">
        <f>'2020'!I435-'2008'!I435</f>
        <v>-1.4299780556268266E-2</v>
      </c>
      <c r="J435" s="8">
        <f>'2020'!J435-'2008'!J435</f>
        <v>4.4184464503682047E-2</v>
      </c>
      <c r="K435" s="8">
        <f>'2020'!K435-'2008'!K435</f>
        <v>-2.8154860360472385E-2</v>
      </c>
      <c r="L435" s="8">
        <f>'2020'!L435-'2008'!L435</f>
        <v>-3.0329384699477938E-2</v>
      </c>
      <c r="M435" s="17">
        <f>'2020'!M435-'2008'!M435</f>
        <v>0.12657499822968551</v>
      </c>
      <c r="N435" s="16">
        <f>'2020'!N435-'2008'!N435</f>
        <v>0.12085894151043125</v>
      </c>
      <c r="O435" s="16">
        <f>'2020'!O435-'2008'!O435</f>
        <v>5.7160567192542852E-3</v>
      </c>
      <c r="P435" s="5">
        <f>'2020'!P435-'2008'!P435</f>
        <v>2.705863465737068E-2</v>
      </c>
      <c r="Q435" s="18">
        <f>'2020'!Q435-'2008'!Q435</f>
        <v>2.705863465737068E-2</v>
      </c>
      <c r="R435" s="18">
        <f>'2020'!R435-'2008'!R435</f>
        <v>0</v>
      </c>
      <c r="S435" s="9">
        <f>'2020'!S435-'2008'!S435</f>
        <v>7.6889456539138475E-3</v>
      </c>
      <c r="T435" s="10">
        <f>'2020'!T435-'2008'!T435</f>
        <v>0</v>
      </c>
      <c r="U435" s="10">
        <f>'2020'!U435-'2008'!U435</f>
        <v>0</v>
      </c>
      <c r="V435" s="10">
        <f>'2020'!V435-'2008'!V435</f>
        <v>-1.011077982907835E-2</v>
      </c>
      <c r="W435" s="10">
        <f>'2020'!W435-'2008'!W435</f>
        <v>1.7799725482992197E-2</v>
      </c>
    </row>
    <row r="436" spans="1:23" x14ac:dyDescent="0.3">
      <c r="A436" s="1" t="s">
        <v>742</v>
      </c>
      <c r="B436" s="1" t="s">
        <v>743</v>
      </c>
      <c r="C436" s="2">
        <f>'2020'!C436-'2008'!C436</f>
        <v>-2.2662917360352086E-3</v>
      </c>
      <c r="D436" s="3">
        <f>'2020'!D436-'2008'!D436</f>
        <v>-4.283776020986646E-3</v>
      </c>
      <c r="E436" s="4">
        <f>'2020'!E436-'2008'!E436</f>
        <v>-3.6498354101813374E-3</v>
      </c>
      <c r="F436" s="11">
        <f>'2020'!F436-'2008'!F436</f>
        <v>-3.2554528868062932E-3</v>
      </c>
      <c r="G436" s="4">
        <f>'2020'!G436-'2008'!G436</f>
        <v>5.5458103060981737E-4</v>
      </c>
      <c r="H436" s="11">
        <f>'2020'!H436-'2008'!H436</f>
        <v>2.066931245391165E-3</v>
      </c>
      <c r="I436" s="7">
        <f>'2020'!I436-'2008'!I436</f>
        <v>6.0207595094197985E-3</v>
      </c>
      <c r="J436" s="8">
        <f>'2020'!J436-'2008'!J436</f>
        <v>1.8528184016640373E-2</v>
      </c>
      <c r="K436" s="8">
        <f>'2020'!K436-'2008'!K436</f>
        <v>-1.5231913617068431E-2</v>
      </c>
      <c r="L436" s="8">
        <f>'2020'!L436-'2008'!L436</f>
        <v>2.7244891098478427E-3</v>
      </c>
      <c r="M436" s="17">
        <f>'2020'!M436-'2008'!M436</f>
        <v>1.9797605057602641E-2</v>
      </c>
      <c r="N436" s="16">
        <f>'2020'!N436-'2008'!N436</f>
        <v>-8.8810808463429813E-4</v>
      </c>
      <c r="O436" s="16">
        <f>'2020'!O436-'2008'!O436</f>
        <v>2.0685713142236994E-2</v>
      </c>
      <c r="P436" s="5">
        <f>'2020'!P436-'2008'!P436</f>
        <v>5.3270758393734897E-3</v>
      </c>
      <c r="Q436" s="18">
        <f>'2020'!Q436-'2008'!Q436</f>
        <v>5.3270758393734897E-3</v>
      </c>
      <c r="R436" s="18">
        <f>'2020'!R436-'2008'!R436</f>
        <v>0</v>
      </c>
      <c r="S436" s="9">
        <f>'2020'!S436-'2008'!S436</f>
        <v>-2.9127956121444466E-2</v>
      </c>
      <c r="T436" s="10">
        <f>'2020'!T436-'2008'!T436</f>
        <v>-2.7338102046379611E-2</v>
      </c>
      <c r="U436" s="10">
        <f>'2020'!U436-'2008'!U436</f>
        <v>-2.287141560820253E-3</v>
      </c>
      <c r="V436" s="10">
        <f>'2020'!V436-'2008'!V436</f>
        <v>4.9728748575540141E-4</v>
      </c>
      <c r="W436" s="10">
        <f>'2020'!W436-'2008'!W436</f>
        <v>0</v>
      </c>
    </row>
    <row r="437" spans="1:23" x14ac:dyDescent="0.3">
      <c r="A437" s="1" t="s">
        <v>744</v>
      </c>
      <c r="B437" s="1" t="s">
        <v>745</v>
      </c>
      <c r="C437" s="2">
        <f>'2020'!C437-'2008'!C437</f>
        <v>6.2984098059529203E-3</v>
      </c>
      <c r="D437" s="3">
        <f>'2020'!D437-'2008'!D437</f>
        <v>4.4182101726074341E-4</v>
      </c>
      <c r="E437" s="4">
        <f>'2020'!E437-'2008'!E437</f>
        <v>8.736844909425466E-3</v>
      </c>
      <c r="F437" s="11">
        <f>'2020'!F437-'2008'!F437</f>
        <v>-7.5326194894377377E-3</v>
      </c>
      <c r="G437" s="4">
        <f>'2020'!G437-'2008'!G437</f>
        <v>-1.7430933307489849E-3</v>
      </c>
      <c r="H437" s="11">
        <f>'2020'!H437-'2008'!H437</f>
        <v>9.8068892802199298E-4</v>
      </c>
      <c r="I437" s="7">
        <f>'2020'!I437-'2008'!I437</f>
        <v>-3.5813758513963123E-3</v>
      </c>
      <c r="J437" s="8">
        <f>'2020'!J437-'2008'!J437</f>
        <v>4.0296125362495987E-4</v>
      </c>
      <c r="K437" s="8">
        <f>'2020'!K437-'2008'!K437</f>
        <v>-6.3457074241943176E-3</v>
      </c>
      <c r="L437" s="8">
        <f>'2020'!L437-'2008'!L437</f>
        <v>2.3613703191730454E-3</v>
      </c>
      <c r="M437" s="17">
        <f>'2020'!M437-'2008'!M437</f>
        <v>-1.3037724128178795E-2</v>
      </c>
      <c r="N437" s="16">
        <f>'2020'!N437-'2008'!N437</f>
        <v>-2.02323643158836E-3</v>
      </c>
      <c r="O437" s="16">
        <f>'2020'!O437-'2008'!O437</f>
        <v>-1.1014487696590431E-2</v>
      </c>
      <c r="P437" s="5">
        <f>'2020'!P437-'2008'!P437</f>
        <v>9.7643909618325697E-3</v>
      </c>
      <c r="Q437" s="18">
        <f>'2020'!Q437-'2008'!Q437</f>
        <v>8.022710940050904E-3</v>
      </c>
      <c r="R437" s="18">
        <f>'2020'!R437-'2008'!R437</f>
        <v>1.7416800217816657E-3</v>
      </c>
      <c r="S437" s="9">
        <f>'2020'!S437-'2008'!S437</f>
        <v>1.2711297806434707E-2</v>
      </c>
      <c r="T437" s="10">
        <f>'2020'!T437-'2008'!T437</f>
        <v>-4.1550430608771338E-3</v>
      </c>
      <c r="U437" s="10">
        <f>'2020'!U437-'2008'!U437</f>
        <v>1.0959762394203959E-2</v>
      </c>
      <c r="V437" s="10">
        <f>'2020'!V437-'2008'!V437</f>
        <v>6.1464545676517754E-3</v>
      </c>
      <c r="W437" s="10">
        <f>'2020'!W437-'2008'!W437</f>
        <v>-2.398760945439074E-4</v>
      </c>
    </row>
    <row r="438" spans="1:23" x14ac:dyDescent="0.3">
      <c r="A438" s="1" t="s">
        <v>746</v>
      </c>
      <c r="B438" s="1" t="s">
        <v>747</v>
      </c>
      <c r="C438" s="2">
        <f>'2020'!C438-'2008'!C438</f>
        <v>2.0267052118597972E-2</v>
      </c>
      <c r="D438" s="3">
        <f>'2020'!D438-'2008'!D438</f>
        <v>2.0900018294274861E-3</v>
      </c>
      <c r="E438" s="4">
        <f>'2020'!E438-'2008'!E438</f>
        <v>3.4321037195982236E-3</v>
      </c>
      <c r="F438" s="11">
        <f>'2020'!F438-'2008'!F438</f>
        <v>2.4675967378040378E-3</v>
      </c>
      <c r="G438" s="4">
        <f>'2020'!G438-'2008'!G438</f>
        <v>1.2250931006632835E-2</v>
      </c>
      <c r="H438" s="11">
        <f>'2020'!H438-'2008'!H438</f>
        <v>-1.6060629634607609E-2</v>
      </c>
      <c r="I438" s="7">
        <f>'2020'!I438-'2008'!I438</f>
        <v>-6.0512916349361456E-3</v>
      </c>
      <c r="J438" s="8">
        <f>'2020'!J438-'2008'!J438</f>
        <v>-1.0345183518060259E-2</v>
      </c>
      <c r="K438" s="8">
        <f>'2020'!K438-'2008'!K438</f>
        <v>-2.9582928883322389E-3</v>
      </c>
      <c r="L438" s="8">
        <f>'2020'!L438-'2008'!L438</f>
        <v>7.2521847714563476E-3</v>
      </c>
      <c r="M438" s="17">
        <f>'2020'!M438-'2008'!M438</f>
        <v>3.7329691459065339E-2</v>
      </c>
      <c r="N438" s="16">
        <f>'2020'!N438-'2008'!N438</f>
        <v>1.8511452468032707E-2</v>
      </c>
      <c r="O438" s="16">
        <f>'2020'!O438-'2008'!O438</f>
        <v>1.8818238991032625E-2</v>
      </c>
      <c r="P438" s="5">
        <f>'2020'!P438-'2008'!P438</f>
        <v>1.7440267915402353E-2</v>
      </c>
      <c r="Q438" s="18">
        <f>'2020'!Q438-'2008'!Q438</f>
        <v>9.637601173697781E-3</v>
      </c>
      <c r="R438" s="18">
        <f>'2020'!R438-'2008'!R438</f>
        <v>7.802666741704576E-3</v>
      </c>
      <c r="S438" s="9">
        <f>'2020'!S438-'2008'!S438</f>
        <v>-3.0541617450361047E-2</v>
      </c>
      <c r="T438" s="10">
        <f>'2020'!T438-'2008'!T438</f>
        <v>-2.6786003442405178E-3</v>
      </c>
      <c r="U438" s="10">
        <f>'2020'!U438-'2008'!U438</f>
        <v>-2.9685439713503875E-2</v>
      </c>
      <c r="V438" s="10">
        <f>'2020'!V438-'2008'!V438</f>
        <v>2.637796446016161E-3</v>
      </c>
      <c r="W438" s="10">
        <f>'2020'!W438-'2008'!W438</f>
        <v>-8.1537383863280327E-4</v>
      </c>
    </row>
    <row r="439" spans="1:23" x14ac:dyDescent="0.3">
      <c r="A439" s="1" t="s">
        <v>748</v>
      </c>
      <c r="B439" s="1" t="s">
        <v>749</v>
      </c>
      <c r="C439" s="2">
        <f>'2020'!C439-'2008'!C439</f>
        <v>-3.4822639985909731E-4</v>
      </c>
      <c r="D439" s="3">
        <f>'2020'!D439-'2008'!D439</f>
        <v>-4.942607462267741E-2</v>
      </c>
      <c r="E439" s="4">
        <f>'2020'!E439-'2008'!E439</f>
        <v>-2.0656212239255355E-2</v>
      </c>
      <c r="F439" s="11">
        <f>'2020'!F439-'2008'!F439</f>
        <v>0</v>
      </c>
      <c r="G439" s="4">
        <f>'2020'!G439-'2008'!G439</f>
        <v>-1.0835400909561088E-2</v>
      </c>
      <c r="H439" s="11">
        <f>'2020'!H439-'2008'!H439</f>
        <v>-1.7934461473860974E-2</v>
      </c>
      <c r="I439" s="7">
        <f>'2020'!I439-'2008'!I439</f>
        <v>-3.7042584333767156E-2</v>
      </c>
      <c r="J439" s="8">
        <f>'2020'!J439-'2008'!J439</f>
        <v>1.0017800203959867E-2</v>
      </c>
      <c r="K439" s="8">
        <f>'2020'!K439-'2008'!K439</f>
        <v>-2.3447379950139655E-2</v>
      </c>
      <c r="L439" s="8">
        <f>'2020'!L439-'2008'!L439</f>
        <v>-2.3613004587587364E-2</v>
      </c>
      <c r="M439" s="17">
        <f>'2020'!M439-'2008'!M439</f>
        <v>1.1539685019829604E-2</v>
      </c>
      <c r="N439" s="16">
        <f>'2020'!N439-'2008'!N439</f>
        <v>-6.213617794595996E-3</v>
      </c>
      <c r="O439" s="16">
        <f>'2020'!O439-'2008'!O439</f>
        <v>1.7753302814425602E-2</v>
      </c>
      <c r="P439" s="5">
        <f>'2020'!P439-'2008'!P439</f>
        <v>0.11281013485629957</v>
      </c>
      <c r="Q439" s="18">
        <f>'2020'!Q439-'2008'!Q439</f>
        <v>6.4669136811183719E-2</v>
      </c>
      <c r="R439" s="18">
        <f>'2020'!R439-'2008'!R439</f>
        <v>4.8140998045115825E-2</v>
      </c>
      <c r="S439" s="9">
        <f>'2020'!S439-'2008'!S439</f>
        <v>-3.8229387319543701E-2</v>
      </c>
      <c r="T439" s="10">
        <f>'2020'!T439-'2008'!T439</f>
        <v>-3.4875173435876573E-2</v>
      </c>
      <c r="U439" s="10">
        <f>'2020'!U439-'2008'!U439</f>
        <v>-6.1364751761998626E-3</v>
      </c>
      <c r="V439" s="10">
        <f>'2020'!V439-'2008'!V439</f>
        <v>1.3366998208251157E-2</v>
      </c>
      <c r="W439" s="10">
        <f>'2020'!W439-'2008'!W439</f>
        <v>-1.0584736915718419E-2</v>
      </c>
    </row>
    <row r="440" spans="1:23" x14ac:dyDescent="0.3">
      <c r="A440" s="1" t="s">
        <v>750</v>
      </c>
      <c r="B440" s="1" t="s">
        <v>751</v>
      </c>
      <c r="C440" s="2">
        <f>'2020'!C440-'2008'!C440</f>
        <v>2.4500934338730129E-2</v>
      </c>
      <c r="D440" s="3">
        <f>'2020'!D440-'2008'!D440</f>
        <v>2.1929975174417304E-4</v>
      </c>
      <c r="E440" s="4">
        <f>'2020'!E440-'2008'!E440</f>
        <v>0</v>
      </c>
      <c r="F440" s="11">
        <f>'2020'!F440-'2008'!F440</f>
        <v>-4.201767206750676E-3</v>
      </c>
      <c r="G440" s="4">
        <f>'2020'!G440-'2008'!G440</f>
        <v>-1.3536019744775626E-2</v>
      </c>
      <c r="H440" s="11">
        <f>'2020'!H440-'2008'!H440</f>
        <v>1.7957086703270474E-2</v>
      </c>
      <c r="I440" s="7">
        <f>'2020'!I440-'2008'!I440</f>
        <v>1.0073087926509156E-2</v>
      </c>
      <c r="J440" s="8">
        <f>'2020'!J440-'2008'!J440</f>
        <v>1.0073087926509156E-2</v>
      </c>
      <c r="K440" s="8">
        <f>'2020'!K440-'2008'!K440</f>
        <v>0</v>
      </c>
      <c r="L440" s="8">
        <f>'2020'!L440-'2008'!L440</f>
        <v>0</v>
      </c>
      <c r="M440" s="17">
        <f>'2020'!M440-'2008'!M440</f>
        <v>3.6581167729496517E-2</v>
      </c>
      <c r="N440" s="16">
        <f>'2020'!N440-'2008'!N440</f>
        <v>5.4597637706694756E-3</v>
      </c>
      <c r="O440" s="16">
        <f>'2020'!O440-'2008'!O440</f>
        <v>3.1121403958827037E-2</v>
      </c>
      <c r="P440" s="5">
        <f>'2020'!P440-'2008'!P440</f>
        <v>4.1933101485735452E-2</v>
      </c>
      <c r="Q440" s="18">
        <f>'2020'!Q440-'2008'!Q440</f>
        <v>1.8442420856833758E-2</v>
      </c>
      <c r="R440" s="18">
        <f>'2020'!R440-'2008'!R440</f>
        <v>2.3490680628901681E-2</v>
      </c>
      <c r="S440" s="9">
        <f>'2020'!S440-'2008'!S440</f>
        <v>-6.4305722554755085E-2</v>
      </c>
      <c r="T440" s="10">
        <f>'2020'!T440-'2008'!T440</f>
        <v>0</v>
      </c>
      <c r="U440" s="10">
        <f>'2020'!U440-'2008'!U440</f>
        <v>-6.8760842043501899E-2</v>
      </c>
      <c r="V440" s="10">
        <f>'2020'!V440-'2008'!V440</f>
        <v>-3.9420730812193619E-3</v>
      </c>
      <c r="W440" s="10">
        <f>'2020'!W440-'2008'!W440</f>
        <v>8.3971925699661831E-3</v>
      </c>
    </row>
    <row r="441" spans="1:23" x14ac:dyDescent="0.3">
      <c r="A441" s="1" t="s">
        <v>1137</v>
      </c>
      <c r="B441" s="1" t="s">
        <v>1138</v>
      </c>
      <c r="C441" s="2">
        <f>'2020'!C441-'2008'!C441</f>
        <v>1.4789545362997869E-2</v>
      </c>
      <c r="D441" s="3">
        <f>'2020'!D441-'2008'!D441</f>
        <v>1.4639989535517241E-2</v>
      </c>
      <c r="E441" s="4">
        <f>'2020'!E441-'2008'!E441</f>
        <v>-1.8105797970963755E-3</v>
      </c>
      <c r="F441" s="11">
        <f>'2020'!F441-'2008'!F441</f>
        <v>-8.1929329006150894E-3</v>
      </c>
      <c r="G441" s="4">
        <f>'2020'!G441-'2008'!G441</f>
        <v>9.4069936382975925E-3</v>
      </c>
      <c r="H441" s="11">
        <f>'2020'!H441-'2008'!H441</f>
        <v>1.5236508594931111E-2</v>
      </c>
      <c r="I441" s="7">
        <f>'2020'!I441-'2008'!I441</f>
        <v>-2.5026750901119367E-2</v>
      </c>
      <c r="J441" s="8">
        <f>'2020'!J441-'2008'!J441</f>
        <v>-3.1816640940573182E-3</v>
      </c>
      <c r="K441" s="8">
        <f>'2020'!K441-'2008'!K441</f>
        <v>-1.5866450824599997E-2</v>
      </c>
      <c r="L441" s="8">
        <f>'2020'!L441-'2008'!L441</f>
        <v>-5.9786359824620505E-3</v>
      </c>
      <c r="M441" s="17">
        <f>'2020'!M441-'2008'!M441</f>
        <v>1.1194278265199926E-2</v>
      </c>
      <c r="N441" s="16">
        <f>'2020'!N441-'2008'!N441</f>
        <v>3.5444506050252428E-3</v>
      </c>
      <c r="O441" s="16">
        <f>'2020'!O441-'2008'!O441</f>
        <v>7.6498276601746846E-3</v>
      </c>
      <c r="P441" s="5">
        <f>'2020'!P441-'2008'!P441</f>
        <v>1.5683967911724245E-2</v>
      </c>
      <c r="Q441" s="18">
        <f>'2020'!Q441-'2008'!Q441</f>
        <v>-7.3055233438670819E-3</v>
      </c>
      <c r="R441" s="18">
        <f>'2020'!R441-'2008'!R441</f>
        <v>2.2989491255591323E-2</v>
      </c>
      <c r="S441" s="9">
        <f>'2020'!S441-'2008'!S441</f>
        <v>-1.7019394483241967E-3</v>
      </c>
      <c r="T441" s="10">
        <f>'2020'!T441-'2008'!T441</f>
        <v>1.41080200075318E-2</v>
      </c>
      <c r="U441" s="10">
        <f>'2020'!U441-'2008'!U441</f>
        <v>-1.1806524439700039E-3</v>
      </c>
      <c r="V441" s="10">
        <f>'2020'!V441-'2008'!V441</f>
        <v>2.155034851395711E-3</v>
      </c>
      <c r="W441" s="10">
        <f>'2020'!W441-'2008'!W441</f>
        <v>-1.6784341863281677E-2</v>
      </c>
    </row>
    <row r="442" spans="1:23" x14ac:dyDescent="0.3">
      <c r="A442" s="1" t="s">
        <v>752</v>
      </c>
      <c r="B442" s="1" t="s">
        <v>753</v>
      </c>
      <c r="C442" s="2">
        <f>'2020'!C442-'2008'!C442</f>
        <v>1.3809646757064198E-2</v>
      </c>
      <c r="D442" s="3">
        <f>'2020'!D442-'2008'!D442</f>
        <v>-2.1168705068291913E-3</v>
      </c>
      <c r="E442" s="4">
        <f>'2020'!E442-'2008'!E442</f>
        <v>0</v>
      </c>
      <c r="F442" s="11">
        <f>'2020'!F442-'2008'!F442</f>
        <v>0</v>
      </c>
      <c r="G442" s="4">
        <f>'2020'!G442-'2008'!G442</f>
        <v>-1.1783814981318821E-4</v>
      </c>
      <c r="H442" s="11">
        <f>'2020'!H442-'2008'!H442</f>
        <v>-1.9990323570160031E-3</v>
      </c>
      <c r="I442" s="7">
        <f>'2020'!I442-'2008'!I442</f>
        <v>0</v>
      </c>
      <c r="J442" s="8">
        <f>'2020'!J442-'2008'!J442</f>
        <v>0</v>
      </c>
      <c r="K442" s="8">
        <f>'2020'!K442-'2008'!K442</f>
        <v>0</v>
      </c>
      <c r="L442" s="8">
        <f>'2020'!L442-'2008'!L442</f>
        <v>0</v>
      </c>
      <c r="M442" s="17">
        <f>'2020'!M442-'2008'!M442</f>
        <v>-6.7474108301394343E-3</v>
      </c>
      <c r="N442" s="16">
        <f>'2020'!N442-'2008'!N442</f>
        <v>-5.8802266252347543E-3</v>
      </c>
      <c r="O442" s="16">
        <f>'2020'!O442-'2008'!O442</f>
        <v>-8.6718420490468015E-4</v>
      </c>
      <c r="P442" s="5">
        <f>'2020'!P442-'2008'!P442</f>
        <v>5.0098790570768326E-2</v>
      </c>
      <c r="Q442" s="18">
        <f>'2020'!Q442-'2008'!Q442</f>
        <v>1.2146221159560627E-2</v>
      </c>
      <c r="R442" s="18">
        <f>'2020'!R442-'2008'!R442</f>
        <v>3.7952569411207671E-2</v>
      </c>
      <c r="S442" s="9">
        <f>'2020'!S442-'2008'!S442</f>
        <v>-2.7424862476735479E-2</v>
      </c>
      <c r="T442" s="10">
        <f>'2020'!T442-'2008'!T442</f>
        <v>-6.1540675047298717E-3</v>
      </c>
      <c r="U442" s="10">
        <f>'2020'!U442-'2008'!U442</f>
        <v>-8.7773945708372048E-4</v>
      </c>
      <c r="V442" s="10">
        <f>'2020'!V442-'2008'!V442</f>
        <v>-5.9553290026761393E-3</v>
      </c>
      <c r="W442" s="10">
        <f>'2020'!W442-'2008'!W442</f>
        <v>-1.4437726512245716E-2</v>
      </c>
    </row>
    <row r="443" spans="1:23" x14ac:dyDescent="0.3">
      <c r="A443" s="1" t="s">
        <v>1139</v>
      </c>
      <c r="B443" s="1" t="s">
        <v>1140</v>
      </c>
      <c r="C443" s="2">
        <f>'2020'!C443-'2008'!C443</f>
        <v>1.6661198222086782E-2</v>
      </c>
      <c r="D443" s="3">
        <f>'2020'!D443-'2008'!D443</f>
        <v>-1.2364504231360048E-2</v>
      </c>
      <c r="E443" s="4">
        <f>'2020'!E443-'2008'!E443</f>
        <v>-2.4013175349253198E-3</v>
      </c>
      <c r="F443" s="11">
        <f>'2020'!F443-'2008'!F443</f>
        <v>-6.3090106024704792E-3</v>
      </c>
      <c r="G443" s="4">
        <f>'2020'!G443-'2008'!G443</f>
        <v>4.9091349013077471E-3</v>
      </c>
      <c r="H443" s="11">
        <f>'2020'!H443-'2008'!H443</f>
        <v>-8.5633109952719978E-3</v>
      </c>
      <c r="I443" s="7">
        <f>'2020'!I443-'2008'!I443</f>
        <v>-7.6396844360491888E-3</v>
      </c>
      <c r="J443" s="8">
        <f>'2020'!J443-'2008'!J443</f>
        <v>-5.3109373060591643E-4</v>
      </c>
      <c r="K443" s="8">
        <f>'2020'!K443-'2008'!K443</f>
        <v>-4.0783515824955588E-3</v>
      </c>
      <c r="L443" s="8">
        <f>'2020'!L443-'2008'!L443</f>
        <v>-3.0302391229477151E-3</v>
      </c>
      <c r="M443" s="17">
        <f>'2020'!M443-'2008'!M443</f>
        <v>1.4434289583378779E-4</v>
      </c>
      <c r="N443" s="16">
        <f>'2020'!N443-'2008'!N443</f>
        <v>2.3771326962410272E-3</v>
      </c>
      <c r="O443" s="16">
        <f>'2020'!O443-'2008'!O443</f>
        <v>-2.2327898004072411E-3</v>
      </c>
      <c r="P443" s="5">
        <f>'2020'!P443-'2008'!P443</f>
        <v>1.1258681518539773E-2</v>
      </c>
      <c r="Q443" s="18">
        <f>'2020'!Q443-'2008'!Q443</f>
        <v>-1.2818844273179614E-2</v>
      </c>
      <c r="R443" s="18">
        <f>'2020'!R443-'2008'!R443</f>
        <v>2.4077525791719394E-2</v>
      </c>
      <c r="S443" s="9">
        <f>'2020'!S443-'2008'!S443</f>
        <v>2.526236247512248E-2</v>
      </c>
      <c r="T443" s="10">
        <f>'2020'!T443-'2008'!T443</f>
        <v>2.429332446622632E-2</v>
      </c>
      <c r="U443" s="10">
        <f>'2020'!U443-'2008'!U443</f>
        <v>2.5614527292119882E-3</v>
      </c>
      <c r="V443" s="10">
        <f>'2020'!V443-'2008'!V443</f>
        <v>1.0698141883989265E-2</v>
      </c>
      <c r="W443" s="10">
        <f>'2020'!W443-'2008'!W443</f>
        <v>-1.2290556604305114E-2</v>
      </c>
    </row>
    <row r="444" spans="1:23" x14ac:dyDescent="0.3">
      <c r="A444" s="1" t="s">
        <v>754</v>
      </c>
      <c r="B444" s="1" t="s">
        <v>755</v>
      </c>
      <c r="C444" s="2">
        <f>'2020'!C444-'2008'!C444</f>
        <v>8.9232477343997862E-4</v>
      </c>
      <c r="D444" s="3">
        <f>'2020'!D444-'2008'!D444</f>
        <v>4.4853898019080046E-3</v>
      </c>
      <c r="E444" s="4">
        <f>'2020'!E444-'2008'!E444</f>
        <v>1.7565923194381751E-3</v>
      </c>
      <c r="F444" s="11">
        <f>'2020'!F444-'2008'!F444</f>
        <v>6.5247009809131298E-3</v>
      </c>
      <c r="G444" s="4">
        <f>'2020'!G444-'2008'!G444</f>
        <v>1.0389168393741776E-2</v>
      </c>
      <c r="H444" s="11">
        <f>'2020'!H444-'2008'!H444</f>
        <v>-1.4185071892185076E-2</v>
      </c>
      <c r="I444" s="7">
        <f>'2020'!I444-'2008'!I444</f>
        <v>-1.2209462539873511E-2</v>
      </c>
      <c r="J444" s="8">
        <f>'2020'!J444-'2008'!J444</f>
        <v>1.9958469372730318E-2</v>
      </c>
      <c r="K444" s="8">
        <f>'2020'!K444-'2008'!K444</f>
        <v>-1.7238875875472095E-2</v>
      </c>
      <c r="L444" s="8">
        <f>'2020'!L444-'2008'!L444</f>
        <v>-1.4929056037131736E-2</v>
      </c>
      <c r="M444" s="17">
        <f>'2020'!M444-'2008'!M444</f>
        <v>-7.7858501056224383E-4</v>
      </c>
      <c r="N444" s="16">
        <f>'2020'!N444-'2008'!N444</f>
        <v>5.2320550334902655E-3</v>
      </c>
      <c r="O444" s="16">
        <f>'2020'!O444-'2008'!O444</f>
        <v>-6.0106400440525162E-3</v>
      </c>
      <c r="P444" s="5">
        <f>'2020'!P444-'2008'!P444</f>
        <v>2.4443439045745724E-2</v>
      </c>
      <c r="Q444" s="18">
        <f>'2020'!Q444-'2008'!Q444</f>
        <v>5.8516679244174918E-4</v>
      </c>
      <c r="R444" s="18">
        <f>'2020'!R444-'2008'!R444</f>
        <v>2.3858272253303971E-2</v>
      </c>
      <c r="S444" s="9">
        <f>'2020'!S444-'2008'!S444</f>
        <v>-1.5048456523777981E-2</v>
      </c>
      <c r="T444" s="10">
        <f>'2020'!T444-'2008'!T444</f>
        <v>-5.5280881161941312E-3</v>
      </c>
      <c r="U444" s="10">
        <f>'2020'!U444-'2008'!U444</f>
        <v>1.3941678524730661E-2</v>
      </c>
      <c r="V444" s="10">
        <f>'2020'!V444-'2008'!V444</f>
        <v>-6.1583058302904087E-3</v>
      </c>
      <c r="W444" s="10">
        <f>'2020'!W444-'2008'!W444</f>
        <v>-1.7303741102024074E-2</v>
      </c>
    </row>
    <row r="445" spans="1:23" x14ac:dyDescent="0.3">
      <c r="A445" s="1" t="s">
        <v>756</v>
      </c>
      <c r="B445" s="1" t="s">
        <v>757</v>
      </c>
      <c r="C445" s="2">
        <f>'2020'!C445-'2008'!C445</f>
        <v>1.8099438330457629E-2</v>
      </c>
      <c r="D445" s="3">
        <f>'2020'!D445-'2008'!D445</f>
        <v>2.6617764525555802E-2</v>
      </c>
      <c r="E445" s="4">
        <f>'2020'!E445-'2008'!E445</f>
        <v>9.7204909541902165E-4</v>
      </c>
      <c r="F445" s="11">
        <f>'2020'!F445-'2008'!F445</f>
        <v>7.0369344112548304E-3</v>
      </c>
      <c r="G445" s="4">
        <f>'2020'!G445-'2008'!G445</f>
        <v>5.8273979345409184E-3</v>
      </c>
      <c r="H445" s="11">
        <f>'2020'!H445-'2008'!H445</f>
        <v>1.2781383084341034E-2</v>
      </c>
      <c r="I445" s="7">
        <f>'2020'!I445-'2008'!I445</f>
        <v>1.4931698824891104E-3</v>
      </c>
      <c r="J445" s="8">
        <f>'2020'!J445-'2008'!J445</f>
        <v>-3.3431238124208016E-3</v>
      </c>
      <c r="K445" s="8">
        <f>'2020'!K445-'2008'!K445</f>
        <v>5.1965335491528167E-3</v>
      </c>
      <c r="L445" s="8">
        <f>'2020'!L445-'2008'!L445</f>
        <v>-3.6023985424290351E-4</v>
      </c>
      <c r="M445" s="17">
        <f>'2020'!M445-'2008'!M445</f>
        <v>7.5081172477997199E-3</v>
      </c>
      <c r="N445" s="16">
        <f>'2020'!N445-'2008'!N445</f>
        <v>7.1497663433238677E-3</v>
      </c>
      <c r="O445" s="16">
        <f>'2020'!O445-'2008'!O445</f>
        <v>3.5835090447585566E-4</v>
      </c>
      <c r="P445" s="5">
        <f>'2020'!P445-'2008'!P445</f>
        <v>-1.6095005238227669E-2</v>
      </c>
      <c r="Q445" s="18">
        <f>'2020'!Q445-'2008'!Q445</f>
        <v>-1.0406123548384813E-2</v>
      </c>
      <c r="R445" s="18">
        <f>'2020'!R445-'2008'!R445</f>
        <v>-5.6888816898428562E-3</v>
      </c>
      <c r="S445" s="9">
        <f>'2020'!S445-'2008'!S445</f>
        <v>-1.4246080871592737E-3</v>
      </c>
      <c r="T445" s="10">
        <f>'2020'!T445-'2008'!T445</f>
        <v>1.6037507646879744E-2</v>
      </c>
      <c r="U445" s="10">
        <f>'2020'!U445-'2008'!U445</f>
        <v>-1.62874745582402E-2</v>
      </c>
      <c r="V445" s="10">
        <f>'2020'!V445-'2008'!V445</f>
        <v>1.1817063585432469E-2</v>
      </c>
      <c r="W445" s="10">
        <f>'2020'!W445-'2008'!W445</f>
        <v>-1.2991704761231293E-2</v>
      </c>
    </row>
    <row r="446" spans="1:23" x14ac:dyDescent="0.3">
      <c r="A446" s="1" t="s">
        <v>758</v>
      </c>
      <c r="B446" s="1" t="s">
        <v>759</v>
      </c>
      <c r="C446" s="2">
        <f>'2020'!C446-'2008'!C446</f>
        <v>2.346040345392153E-2</v>
      </c>
      <c r="D446" s="3">
        <f>'2020'!D446-'2008'!D446</f>
        <v>-8.2969705725127824E-2</v>
      </c>
      <c r="E446" s="4">
        <f>'2020'!E446-'2008'!E446</f>
        <v>-2.3476056464053305E-2</v>
      </c>
      <c r="F446" s="11">
        <f>'2020'!F446-'2008'!F446</f>
        <v>-1.1261711844085089E-2</v>
      </c>
      <c r="G446" s="4">
        <f>'2020'!G446-'2008'!G446</f>
        <v>6.166301858062731E-4</v>
      </c>
      <c r="H446" s="11">
        <f>'2020'!H446-'2008'!H446</f>
        <v>-4.8848567602795712E-2</v>
      </c>
      <c r="I446" s="7">
        <f>'2020'!I446-'2008'!I446</f>
        <v>-3.9065295914000431E-2</v>
      </c>
      <c r="J446" s="8">
        <f>'2020'!J446-'2008'!J446</f>
        <v>-2.0005045041159582E-2</v>
      </c>
      <c r="K446" s="8">
        <f>'2020'!K446-'2008'!K446</f>
        <v>-1.4921723016663816E-2</v>
      </c>
      <c r="L446" s="8">
        <f>'2020'!L446-'2008'!L446</f>
        <v>-4.1385278561770255E-3</v>
      </c>
      <c r="M446" s="17">
        <f>'2020'!M446-'2008'!M446</f>
        <v>-6.9385099462040967E-3</v>
      </c>
      <c r="N446" s="16">
        <f>'2020'!N446-'2008'!N446</f>
        <v>1.2468644624387563E-2</v>
      </c>
      <c r="O446" s="16">
        <f>'2020'!O446-'2008'!O446</f>
        <v>-1.940715457059166E-2</v>
      </c>
      <c r="P446" s="5">
        <f>'2020'!P446-'2008'!P446</f>
        <v>5.0974023136454841E-2</v>
      </c>
      <c r="Q446" s="18">
        <f>'2020'!Q446-'2008'!Q446</f>
        <v>3.1066738352327556E-2</v>
      </c>
      <c r="R446" s="18">
        <f>'2020'!R446-'2008'!R446</f>
        <v>1.9907284784127281E-2</v>
      </c>
      <c r="S446" s="9">
        <f>'2020'!S446-'2008'!S446</f>
        <v>0.10145989190279908</v>
      </c>
      <c r="T446" s="10">
        <f>'2020'!T446-'2008'!T446</f>
        <v>1.3980767317909319E-2</v>
      </c>
      <c r="U446" s="10">
        <f>'2020'!U446-'2008'!U446</f>
        <v>4.4348932068815836E-2</v>
      </c>
      <c r="V446" s="10">
        <f>'2020'!V446-'2008'!V446</f>
        <v>5.3900700718740313E-3</v>
      </c>
      <c r="W446" s="10">
        <f>'2020'!W446-'2008'!W446</f>
        <v>3.77401224441999E-2</v>
      </c>
    </row>
    <row r="447" spans="1:23" x14ac:dyDescent="0.3">
      <c r="A447" s="1" t="s">
        <v>760</v>
      </c>
      <c r="B447" s="1" t="s">
        <v>1278</v>
      </c>
      <c r="C447" s="2">
        <f>'2020'!C447-'2008'!C447</f>
        <v>1.1824501804764631E-2</v>
      </c>
      <c r="D447" s="3">
        <f>'2020'!D447-'2008'!D447</f>
        <v>3.9691025066703051E-3</v>
      </c>
      <c r="E447" s="4">
        <f>'2020'!E447-'2008'!E447</f>
        <v>1.2287721012990655E-2</v>
      </c>
      <c r="F447" s="11">
        <f>'2020'!F447-'2008'!F447</f>
        <v>6.4429161169558859E-3</v>
      </c>
      <c r="G447" s="4">
        <f>'2020'!G447-'2008'!G447</f>
        <v>1.1913405748071169E-2</v>
      </c>
      <c r="H447" s="11">
        <f>'2020'!H447-'2008'!H447</f>
        <v>-2.6674940371347398E-2</v>
      </c>
      <c r="I447" s="7">
        <f>'2020'!I447-'2008'!I447</f>
        <v>4.1562420665184133E-3</v>
      </c>
      <c r="J447" s="8">
        <f>'2020'!J447-'2008'!J447</f>
        <v>8.9729404693774419E-3</v>
      </c>
      <c r="K447" s="8">
        <f>'2020'!K447-'2008'!K447</f>
        <v>-6.4006864328302673E-3</v>
      </c>
      <c r="L447" s="8">
        <f>'2020'!L447-'2008'!L447</f>
        <v>1.583988029971237E-3</v>
      </c>
      <c r="M447" s="17">
        <f>'2020'!M447-'2008'!M447</f>
        <v>-2.5563023349446788E-2</v>
      </c>
      <c r="N447" s="16">
        <f>'2020'!N447-'2008'!N447</f>
        <v>-1.0093628484847024E-2</v>
      </c>
      <c r="O447" s="16">
        <f>'2020'!O447-'2008'!O447</f>
        <v>-1.5469394864599757E-2</v>
      </c>
      <c r="P447" s="5">
        <f>'2020'!P447-'2008'!P447</f>
        <v>1.0568621899809394E-2</v>
      </c>
      <c r="Q447" s="18">
        <f>'2020'!Q447-'2008'!Q447</f>
        <v>8.9997524858991991E-3</v>
      </c>
      <c r="R447" s="18">
        <f>'2020'!R447-'2008'!R447</f>
        <v>1.5688694139101914E-3</v>
      </c>
      <c r="S447" s="9">
        <f>'2020'!S447-'2008'!S447</f>
        <v>1.8693558681213251E-2</v>
      </c>
      <c r="T447" s="10">
        <f>'2020'!T447-'2008'!T447</f>
        <v>-7.3632992362436811E-3</v>
      </c>
      <c r="U447" s="10">
        <f>'2020'!U447-'2008'!U447</f>
        <v>1.0980585201959242E-2</v>
      </c>
      <c r="V447" s="10">
        <f>'2020'!V447-'2008'!V447</f>
        <v>3.982386306151664E-4</v>
      </c>
      <c r="W447" s="10">
        <f>'2020'!W447-'2008'!W447</f>
        <v>1.4678034084882531E-2</v>
      </c>
    </row>
    <row r="448" spans="1:23" x14ac:dyDescent="0.3">
      <c r="A448" s="1" t="s">
        <v>761</v>
      </c>
      <c r="B448" s="1" t="s">
        <v>762</v>
      </c>
      <c r="C448" s="2">
        <f>'2020'!C448-'2008'!C448</f>
        <v>1.480861630441882E-2</v>
      </c>
      <c r="D448" s="3">
        <f>'2020'!D448-'2008'!D448</f>
        <v>-1.939455161087263E-2</v>
      </c>
      <c r="E448" s="4">
        <f>'2020'!E448-'2008'!E448</f>
        <v>-5.836187135194475E-3</v>
      </c>
      <c r="F448" s="11">
        <f>'2020'!F448-'2008'!F448</f>
        <v>-5.8004700168525457E-4</v>
      </c>
      <c r="G448" s="4">
        <f>'2020'!G448-'2008'!G448</f>
        <v>3.5469680977116402E-3</v>
      </c>
      <c r="H448" s="11">
        <f>'2020'!H448-'2008'!H448</f>
        <v>-1.6525285571704542E-2</v>
      </c>
      <c r="I448" s="7">
        <f>'2020'!I448-'2008'!I448</f>
        <v>-2.9791971981230316E-2</v>
      </c>
      <c r="J448" s="8">
        <f>'2020'!J448-'2008'!J448</f>
        <v>-1.342880295956801E-2</v>
      </c>
      <c r="K448" s="8">
        <f>'2020'!K448-'2008'!K448</f>
        <v>-1.7077416902709294E-2</v>
      </c>
      <c r="L448" s="8">
        <f>'2020'!L448-'2008'!L448</f>
        <v>7.1424788104698655E-4</v>
      </c>
      <c r="M448" s="17">
        <f>'2020'!M448-'2008'!M448</f>
        <v>6.0436035611237185E-3</v>
      </c>
      <c r="N448" s="16">
        <f>'2020'!N448-'2008'!N448</f>
        <v>1.1846549517707958E-2</v>
      </c>
      <c r="O448" s="16">
        <f>'2020'!O448-'2008'!O448</f>
        <v>-5.8029459565842427E-3</v>
      </c>
      <c r="P448" s="5">
        <f>'2020'!P448-'2008'!P448</f>
        <v>2.5933347586202138E-2</v>
      </c>
      <c r="Q448" s="18">
        <f>'2020'!Q448-'2008'!Q448</f>
        <v>1.0785815677285537E-2</v>
      </c>
      <c r="R448" s="18">
        <f>'2020'!R448-'2008'!R448</f>
        <v>1.5147531908916607E-2</v>
      </c>
      <c r="S448" s="9">
        <f>'2020'!S448-'2008'!S448</f>
        <v>3.2018188749195875E-2</v>
      </c>
      <c r="T448" s="10">
        <f>'2020'!T448-'2008'!T448</f>
        <v>1.2227764984047707E-3</v>
      </c>
      <c r="U448" s="10">
        <f>'2020'!U448-'2008'!U448</f>
        <v>1.1250080699088769E-2</v>
      </c>
      <c r="V448" s="10">
        <f>'2020'!V448-'2008'!V448</f>
        <v>2.061637707610961E-3</v>
      </c>
      <c r="W448" s="10">
        <f>'2020'!W448-'2008'!W448</f>
        <v>1.7483693844091361E-2</v>
      </c>
    </row>
    <row r="449" spans="1:23" x14ac:dyDescent="0.3">
      <c r="A449" s="1" t="s">
        <v>763</v>
      </c>
      <c r="B449" s="1" t="s">
        <v>764</v>
      </c>
      <c r="C449" s="2">
        <f>'2020'!C449-'2008'!C449</f>
        <v>2.6580574557676873E-2</v>
      </c>
      <c r="D449" s="3">
        <f>'2020'!D449-'2008'!D449</f>
        <v>5.6839277745347194E-3</v>
      </c>
      <c r="E449" s="4">
        <f>'2020'!E449-'2008'!E449</f>
        <v>-8.5869072778205716E-3</v>
      </c>
      <c r="F449" s="11">
        <f>'2020'!F449-'2008'!F449</f>
        <v>6.6417812788631576E-5</v>
      </c>
      <c r="G449" s="4">
        <f>'2020'!G449-'2008'!G449</f>
        <v>1.2673193371836275E-2</v>
      </c>
      <c r="H449" s="11">
        <f>'2020'!H449-'2008'!H449</f>
        <v>1.5312238677303858E-3</v>
      </c>
      <c r="I449" s="7">
        <f>'2020'!I449-'2008'!I449</f>
        <v>-1.8364363628930961E-3</v>
      </c>
      <c r="J449" s="8">
        <f>'2020'!J449-'2008'!J449</f>
        <v>-2.5538460747095842E-3</v>
      </c>
      <c r="K449" s="8">
        <f>'2020'!K449-'2008'!K449</f>
        <v>3.4016009252912822E-3</v>
      </c>
      <c r="L449" s="8">
        <f>'2020'!L449-'2008'!L449</f>
        <v>-2.6841912134747937E-3</v>
      </c>
      <c r="M449" s="17">
        <f>'2020'!M449-'2008'!M449</f>
        <v>1.982744790153183E-2</v>
      </c>
      <c r="N449" s="16">
        <f>'2020'!N449-'2008'!N449</f>
        <v>1.682717588056749E-2</v>
      </c>
      <c r="O449" s="16">
        <f>'2020'!O449-'2008'!O449</f>
        <v>3.0002720209643396E-3</v>
      </c>
      <c r="P449" s="5">
        <f>'2020'!P449-'2008'!P449</f>
        <v>-4.2483209949908757E-2</v>
      </c>
      <c r="Q449" s="18">
        <f>'2020'!Q449-'2008'!Q449</f>
        <v>-1.4054812123706198E-2</v>
      </c>
      <c r="R449" s="18">
        <f>'2020'!R449-'2008'!R449</f>
        <v>-2.8428397826202573E-2</v>
      </c>
      <c r="S449" s="9">
        <f>'2020'!S449-'2008'!S449</f>
        <v>4.538884519441222E-2</v>
      </c>
      <c r="T449" s="10">
        <f>'2020'!T449-'2008'!T449</f>
        <v>-1.0251720542304228E-2</v>
      </c>
      <c r="U449" s="10">
        <f>'2020'!U449-'2008'!U449</f>
        <v>3.0708215532070565E-2</v>
      </c>
      <c r="V449" s="10">
        <f>'2020'!V449-'2008'!V449</f>
        <v>2.1192527641853049E-2</v>
      </c>
      <c r="W449" s="10">
        <f>'2020'!W449-'2008'!W449</f>
        <v>3.7398225627927884E-3</v>
      </c>
    </row>
    <row r="450" spans="1:23" x14ac:dyDescent="0.3">
      <c r="A450" s="1" t="s">
        <v>765</v>
      </c>
      <c r="B450" s="1" t="s">
        <v>766</v>
      </c>
      <c r="C450" s="2">
        <f>'2020'!C450-'2008'!C450</f>
        <v>1.8467251595783218E-2</v>
      </c>
      <c r="D450" s="3">
        <f>'2020'!D450-'2008'!D450</f>
        <v>6.2913585960116189E-3</v>
      </c>
      <c r="E450" s="4">
        <f>'2020'!E450-'2008'!E450</f>
        <v>-7.4825902348333185E-3</v>
      </c>
      <c r="F450" s="11">
        <f>'2020'!F450-'2008'!F450</f>
        <v>1.3785708499835811E-2</v>
      </c>
      <c r="G450" s="4">
        <f>'2020'!G450-'2008'!G450</f>
        <v>1.3722161486335689E-2</v>
      </c>
      <c r="H450" s="11">
        <f>'2020'!H450-'2008'!H450</f>
        <v>-1.3733921155326564E-2</v>
      </c>
      <c r="I450" s="7">
        <f>'2020'!I450-'2008'!I450</f>
        <v>-1.5009807009881172E-2</v>
      </c>
      <c r="J450" s="8">
        <f>'2020'!J450-'2008'!J450</f>
        <v>1.9752821968806906E-3</v>
      </c>
      <c r="K450" s="8">
        <f>'2020'!K450-'2008'!K450</f>
        <v>-8.3252793872961896E-3</v>
      </c>
      <c r="L450" s="8">
        <f>'2020'!L450-'2008'!L450</f>
        <v>-8.6598098194656699E-3</v>
      </c>
      <c r="M450" s="17">
        <f>'2020'!M450-'2008'!M450</f>
        <v>-8.2174475855711603E-3</v>
      </c>
      <c r="N450" s="16">
        <f>'2020'!N450-'2008'!N450</f>
        <v>-2.1109642207236927E-3</v>
      </c>
      <c r="O450" s="16">
        <f>'2020'!O450-'2008'!O450</f>
        <v>-6.1064833648474693E-3</v>
      </c>
      <c r="P450" s="5">
        <f>'2020'!P450-'2008'!P450</f>
        <v>2.0142877671347259E-2</v>
      </c>
      <c r="Q450" s="18">
        <f>'2020'!Q450-'2008'!Q450</f>
        <v>1.4097204443439475E-2</v>
      </c>
      <c r="R450" s="18">
        <f>'2020'!R450-'2008'!R450</f>
        <v>6.0456732279077774E-3</v>
      </c>
      <c r="S450" s="9">
        <f>'2020'!S450-'2008'!S450</f>
        <v>1.5260269923876663E-2</v>
      </c>
      <c r="T450" s="10">
        <f>'2020'!T450-'2008'!T450</f>
        <v>-5.2437790644171284E-3</v>
      </c>
      <c r="U450" s="10">
        <f>'2020'!U450-'2008'!U450</f>
        <v>1.2441738785837209E-2</v>
      </c>
      <c r="V450" s="10">
        <f>'2020'!V450-'2008'!V450</f>
        <v>-1.2473595694598293E-2</v>
      </c>
      <c r="W450" s="10">
        <f>'2020'!W450-'2008'!W450</f>
        <v>2.0535905897054896E-2</v>
      </c>
    </row>
    <row r="451" spans="1:23" x14ac:dyDescent="0.3">
      <c r="A451" s="1" t="s">
        <v>767</v>
      </c>
      <c r="B451" s="1" t="s">
        <v>768</v>
      </c>
      <c r="C451" s="2">
        <f>'2020'!C451-'2008'!C451</f>
        <v>2.4271955278661328E-2</v>
      </c>
      <c r="D451" s="3">
        <f>'2020'!D451-'2008'!D451</f>
        <v>-7.6288470852312676E-3</v>
      </c>
      <c r="E451" s="4">
        <f>'2020'!E451-'2008'!E451</f>
        <v>-1.2522725974723033E-2</v>
      </c>
      <c r="F451" s="11">
        <f>'2020'!F451-'2008'!F451</f>
        <v>6.7614388913645792E-3</v>
      </c>
      <c r="G451" s="4">
        <f>'2020'!G451-'2008'!G451</f>
        <v>9.8714346205935923E-3</v>
      </c>
      <c r="H451" s="11">
        <f>'2020'!H451-'2008'!H451</f>
        <v>-1.1738994622466407E-2</v>
      </c>
      <c r="I451" s="7">
        <f>'2020'!I451-'2008'!I451</f>
        <v>1.0152864661305511E-2</v>
      </c>
      <c r="J451" s="8">
        <f>'2020'!J451-'2008'!J451</f>
        <v>1.0490850439620246E-2</v>
      </c>
      <c r="K451" s="8">
        <f>'2020'!K451-'2008'!K451</f>
        <v>0</v>
      </c>
      <c r="L451" s="8">
        <f>'2020'!L451-'2008'!L451</f>
        <v>-3.3798577831473456E-4</v>
      </c>
      <c r="M451" s="17">
        <f>'2020'!M451-'2008'!M451</f>
        <v>-1.6794953111335643E-2</v>
      </c>
      <c r="N451" s="16">
        <f>'2020'!N451-'2008'!N451</f>
        <v>-1.2357365649054736E-2</v>
      </c>
      <c r="O451" s="16">
        <f>'2020'!O451-'2008'!O451</f>
        <v>-4.4375874622809043E-3</v>
      </c>
      <c r="P451" s="5">
        <f>'2020'!P451-'2008'!P451</f>
        <v>1.708325821160897E-2</v>
      </c>
      <c r="Q451" s="18">
        <f>'2020'!Q451-'2008'!Q451</f>
        <v>4.1693971442589114E-2</v>
      </c>
      <c r="R451" s="18">
        <f>'2020'!R451-'2008'!R451</f>
        <v>-2.461071323098013E-2</v>
      </c>
      <c r="S451" s="9">
        <f>'2020'!S451-'2008'!S451</f>
        <v>2.1459632602313761E-2</v>
      </c>
      <c r="T451" s="10">
        <f>'2020'!T451-'2008'!T451</f>
        <v>1.5896590788091275E-2</v>
      </c>
      <c r="U451" s="10">
        <f>'2020'!U451-'2008'!U451</f>
        <v>-2.3147618544047135E-2</v>
      </c>
      <c r="V451" s="10">
        <f>'2020'!V451-'2008'!V451</f>
        <v>1.782784101332633E-2</v>
      </c>
      <c r="W451" s="10">
        <f>'2020'!W451-'2008'!W451</f>
        <v>1.0882819344943274E-2</v>
      </c>
    </row>
    <row r="452" spans="1:23" x14ac:dyDescent="0.3">
      <c r="A452" s="1" t="s">
        <v>769</v>
      </c>
      <c r="B452" s="1" t="s">
        <v>1279</v>
      </c>
      <c r="C452" s="2">
        <f>'2020'!C452-'2008'!C452</f>
        <v>2.2186040708174537E-2</v>
      </c>
      <c r="D452" s="3">
        <f>'2020'!D452-'2008'!D452</f>
        <v>-5.1586375410238389E-2</v>
      </c>
      <c r="E452" s="4">
        <f>'2020'!E452-'2008'!E452</f>
        <v>-1.4841052599740888E-2</v>
      </c>
      <c r="F452" s="11">
        <f>'2020'!F452-'2008'!F452</f>
        <v>-5.5099610368555992E-3</v>
      </c>
      <c r="G452" s="4">
        <f>'2020'!G452-'2008'!G452</f>
        <v>-5.7911164557151677E-3</v>
      </c>
      <c r="H452" s="11">
        <f>'2020'!H452-'2008'!H452</f>
        <v>-2.5444245317926731E-2</v>
      </c>
      <c r="I452" s="7">
        <f>'2020'!I452-'2008'!I452</f>
        <v>-1.3478480740830821E-2</v>
      </c>
      <c r="J452" s="8">
        <f>'2020'!J452-'2008'!J452</f>
        <v>1.5885576187303929E-3</v>
      </c>
      <c r="K452" s="8">
        <f>'2020'!K452-'2008'!K452</f>
        <v>-1.1528021832691434E-2</v>
      </c>
      <c r="L452" s="8">
        <f>'2020'!L452-'2008'!L452</f>
        <v>-3.5390165268697812E-3</v>
      </c>
      <c r="M452" s="17">
        <f>'2020'!M452-'2008'!M452</f>
        <v>-2.2066656491551564E-2</v>
      </c>
      <c r="N452" s="16">
        <f>'2020'!N452-'2008'!N452</f>
        <v>-7.5483801766399634E-3</v>
      </c>
      <c r="O452" s="16">
        <f>'2020'!O452-'2008'!O452</f>
        <v>-1.4518276314911597E-2</v>
      </c>
      <c r="P452" s="5">
        <f>'2020'!P452-'2008'!P452</f>
        <v>3.6675918598394586E-2</v>
      </c>
      <c r="Q452" s="18">
        <f>'2020'!Q452-'2008'!Q452</f>
        <v>4.290807214807954E-2</v>
      </c>
      <c r="R452" s="18">
        <f>'2020'!R452-'2008'!R452</f>
        <v>-6.2321535496849823E-3</v>
      </c>
      <c r="S452" s="9">
        <f>'2020'!S452-'2008'!S452</f>
        <v>7.2641634752400736E-2</v>
      </c>
      <c r="T452" s="10">
        <f>'2020'!T452-'2008'!T452</f>
        <v>1.4909118498920772E-2</v>
      </c>
      <c r="U452" s="10">
        <f>'2020'!U452-'2008'!U452</f>
        <v>3.7507904095796643E-2</v>
      </c>
      <c r="V452" s="10">
        <f>'2020'!V452-'2008'!V452</f>
        <v>2.7596264759513281E-3</v>
      </c>
      <c r="W452" s="10">
        <f>'2020'!W452-'2008'!W452</f>
        <v>1.7464985681732E-2</v>
      </c>
    </row>
    <row r="453" spans="1:23" x14ac:dyDescent="0.3">
      <c r="A453" s="1" t="s">
        <v>770</v>
      </c>
      <c r="B453" s="1" t="s">
        <v>771</v>
      </c>
      <c r="C453" s="2">
        <f>'2020'!C453-'2008'!C453</f>
        <v>1.7489282304418652E-2</v>
      </c>
      <c r="D453" s="3">
        <f>'2020'!D453-'2008'!D453</f>
        <v>6.9214711055913328E-3</v>
      </c>
      <c r="E453" s="4">
        <f>'2020'!E453-'2008'!E453</f>
        <v>-5.4440191003702169E-3</v>
      </c>
      <c r="F453" s="11">
        <f>'2020'!F453-'2008'!F453</f>
        <v>-2.6078465394828755E-3</v>
      </c>
      <c r="G453" s="4">
        <f>'2020'!G453-'2008'!G453</f>
        <v>-3.956602922906706E-3</v>
      </c>
      <c r="H453" s="11">
        <f>'2020'!H453-'2008'!H453</f>
        <v>1.8929939668351124E-2</v>
      </c>
      <c r="I453" s="7">
        <f>'2020'!I453-'2008'!I453</f>
        <v>1.3128787777464266E-2</v>
      </c>
      <c r="J453" s="8">
        <f>'2020'!J453-'2008'!J453</f>
        <v>-5.6695109910882721E-5</v>
      </c>
      <c r="K453" s="8">
        <f>'2020'!K453-'2008'!K453</f>
        <v>6.3239557908258068E-3</v>
      </c>
      <c r="L453" s="8">
        <f>'2020'!L453-'2008'!L453</f>
        <v>6.8615270965493424E-3</v>
      </c>
      <c r="M453" s="17">
        <f>'2020'!M453-'2008'!M453</f>
        <v>8.8713114100832588E-4</v>
      </c>
      <c r="N453" s="16">
        <f>'2020'!N453-'2008'!N453</f>
        <v>1.9379104468114326E-3</v>
      </c>
      <c r="O453" s="16">
        <f>'2020'!O453-'2008'!O453</f>
        <v>-1.050779305803105E-3</v>
      </c>
      <c r="P453" s="5">
        <f>'2020'!P453-'2008'!P453</f>
        <v>2.9075878414193956E-2</v>
      </c>
      <c r="Q453" s="18">
        <f>'2020'!Q453-'2008'!Q453</f>
        <v>9.0241960700944701E-3</v>
      </c>
      <c r="R453" s="18">
        <f>'2020'!R453-'2008'!R453</f>
        <v>2.0051682344099458E-2</v>
      </c>
      <c r="S453" s="9">
        <f>'2020'!S453-'2008'!S453</f>
        <v>-3.2523986133839222E-2</v>
      </c>
      <c r="T453" s="10">
        <f>'2020'!T453-'2008'!T453</f>
        <v>2.6086455893257164E-3</v>
      </c>
      <c r="U453" s="10">
        <f>'2020'!U453-'2008'!U453</f>
        <v>-5.7244393395555662E-2</v>
      </c>
      <c r="V453" s="10">
        <f>'2020'!V453-'2008'!V453</f>
        <v>2.217771553612171E-2</v>
      </c>
      <c r="W453" s="10">
        <f>'2020'!W453-'2008'!W453</f>
        <v>-6.5953863730996987E-5</v>
      </c>
    </row>
    <row r="454" spans="1:23" x14ac:dyDescent="0.3">
      <c r="A454" s="1" t="s">
        <v>772</v>
      </c>
      <c r="B454" s="1" t="s">
        <v>773</v>
      </c>
      <c r="C454" s="2">
        <f>'2020'!C454-'2008'!C454</f>
        <v>1.8439586307290978E-2</v>
      </c>
      <c r="D454" s="3">
        <f>'2020'!D454-'2008'!D454</f>
        <v>-1.6992721198139771E-2</v>
      </c>
      <c r="E454" s="4">
        <f>'2020'!E454-'2008'!E454</f>
        <v>-4.7701833437794319E-3</v>
      </c>
      <c r="F454" s="11">
        <f>'2020'!F454-'2008'!F454</f>
        <v>-2.9516738078826706E-3</v>
      </c>
      <c r="G454" s="4">
        <f>'2020'!G454-'2008'!G454</f>
        <v>-1.0296204992113459E-2</v>
      </c>
      <c r="H454" s="11">
        <f>'2020'!H454-'2008'!H454</f>
        <v>1.0253409456357889E-3</v>
      </c>
      <c r="I454" s="7">
        <f>'2020'!I454-'2008'!I454</f>
        <v>1.2480278101754567E-3</v>
      </c>
      <c r="J454" s="8">
        <f>'2020'!J454-'2008'!J454</f>
        <v>-4.6868475265278986E-3</v>
      </c>
      <c r="K454" s="8">
        <f>'2020'!K454-'2008'!K454</f>
        <v>3.5539036884263677E-3</v>
      </c>
      <c r="L454" s="8">
        <f>'2020'!L454-'2008'!L454</f>
        <v>2.3809716482769885E-3</v>
      </c>
      <c r="M454" s="17">
        <f>'2020'!M454-'2008'!M454</f>
        <v>7.2720647458406713E-3</v>
      </c>
      <c r="N454" s="16">
        <f>'2020'!N454-'2008'!N454</f>
        <v>1.0853351283531099E-2</v>
      </c>
      <c r="O454" s="16">
        <f>'2020'!O454-'2008'!O454</f>
        <v>-3.5812865376904281E-3</v>
      </c>
      <c r="P454" s="5">
        <f>'2020'!P454-'2008'!P454</f>
        <v>2.8054762777247833E-2</v>
      </c>
      <c r="Q454" s="18">
        <f>'2020'!Q454-'2008'!Q454</f>
        <v>7.6632355409084474E-3</v>
      </c>
      <c r="R454" s="18">
        <f>'2020'!R454-'2008'!R454</f>
        <v>2.0391527236339399E-2</v>
      </c>
      <c r="S454" s="9">
        <f>'2020'!S454-'2008'!S454</f>
        <v>-1.1425478278332402E-3</v>
      </c>
      <c r="T454" s="10">
        <f>'2020'!T454-'2008'!T454</f>
        <v>3.6579978107836031E-3</v>
      </c>
      <c r="U454" s="10">
        <f>'2020'!U454-'2008'!U454</f>
        <v>-1.5592255671400768E-2</v>
      </c>
      <c r="V454" s="10">
        <f>'2020'!V454-'2008'!V454</f>
        <v>1.3286193597693494E-2</v>
      </c>
      <c r="W454" s="10">
        <f>'2020'!W454-'2008'!W454</f>
        <v>-2.4944835649095554E-3</v>
      </c>
    </row>
    <row r="455" spans="1:23" x14ac:dyDescent="0.3">
      <c r="A455" s="1" t="s">
        <v>774</v>
      </c>
      <c r="B455" s="1" t="s">
        <v>775</v>
      </c>
      <c r="C455" s="2">
        <f>'2020'!C455-'2008'!C455</f>
        <v>1.8680263620918014E-2</v>
      </c>
      <c r="D455" s="3">
        <f>'2020'!D455-'2008'!D455</f>
        <v>1.5484277269450338E-2</v>
      </c>
      <c r="E455" s="4">
        <f>'2020'!E455-'2008'!E455</f>
        <v>4.2438906195491266E-3</v>
      </c>
      <c r="F455" s="11">
        <f>'2020'!F455-'2008'!F455</f>
        <v>-1.0838989249389946E-3</v>
      </c>
      <c r="G455" s="4">
        <f>'2020'!G455-'2008'!G455</f>
        <v>-2.6189622679200241E-3</v>
      </c>
      <c r="H455" s="11">
        <f>'2020'!H455-'2008'!H455</f>
        <v>1.4943247842760229E-2</v>
      </c>
      <c r="I455" s="7">
        <f>'2020'!I455-'2008'!I455</f>
        <v>1.706560849770716E-2</v>
      </c>
      <c r="J455" s="8">
        <f>'2020'!J455-'2008'!J455</f>
        <v>3.1469259484777305E-3</v>
      </c>
      <c r="K455" s="8">
        <f>'2020'!K455-'2008'!K455</f>
        <v>1.6086134924499926E-2</v>
      </c>
      <c r="L455" s="8">
        <f>'2020'!L455-'2008'!L455</f>
        <v>-2.1674523752704998E-3</v>
      </c>
      <c r="M455" s="17">
        <f>'2020'!M455-'2008'!M455</f>
        <v>2.2046035519358999E-2</v>
      </c>
      <c r="N455" s="16">
        <f>'2020'!N455-'2008'!N455</f>
        <v>1.0988905440593565E-3</v>
      </c>
      <c r="O455" s="16">
        <f>'2020'!O455-'2008'!O455</f>
        <v>2.0947144975299641E-2</v>
      </c>
      <c r="P455" s="5">
        <f>'2020'!P455-'2008'!P455</f>
        <v>-2.7720369976378667E-2</v>
      </c>
      <c r="Q455" s="18">
        <f>'2020'!Q455-'2008'!Q455</f>
        <v>-2.1959120219810994E-2</v>
      </c>
      <c r="R455" s="18">
        <f>'2020'!R455-'2008'!R455</f>
        <v>-5.7612497565676796E-3</v>
      </c>
      <c r="S455" s="9">
        <f>'2020'!S455-'2008'!S455</f>
        <v>-8.1952876892198434E-3</v>
      </c>
      <c r="T455" s="10">
        <f>'2020'!T455-'2008'!T455</f>
        <v>1.2831668624613095E-2</v>
      </c>
      <c r="U455" s="10">
        <f>'2020'!U455-'2008'!U455</f>
        <v>-3.2528963551106224E-2</v>
      </c>
      <c r="V455" s="10">
        <f>'2020'!V455-'2008'!V455</f>
        <v>3.1995024879370039E-2</v>
      </c>
      <c r="W455" s="10">
        <f>'2020'!W455-'2008'!W455</f>
        <v>-2.0493017642096725E-2</v>
      </c>
    </row>
    <row r="456" spans="1:23" x14ac:dyDescent="0.3">
      <c r="A456" s="1" t="s">
        <v>776</v>
      </c>
      <c r="B456" s="1" t="s">
        <v>777</v>
      </c>
      <c r="C456" s="2">
        <f>'2020'!C456-'2008'!C456</f>
        <v>1.1944938391541315E-2</v>
      </c>
      <c r="D456" s="3">
        <f>'2020'!D456-'2008'!D456</f>
        <v>-2.4243408409984832E-4</v>
      </c>
      <c r="E456" s="4">
        <f>'2020'!E456-'2008'!E456</f>
        <v>-2.8839916038561758E-3</v>
      </c>
      <c r="F456" s="11">
        <f>'2020'!F456-'2008'!F456</f>
        <v>7.5904844294577252E-4</v>
      </c>
      <c r="G456" s="4">
        <f>'2020'!G456-'2008'!G456</f>
        <v>1.2132851528639335E-2</v>
      </c>
      <c r="H456" s="11">
        <f>'2020'!H456-'2008'!H456</f>
        <v>-1.025034245182878E-2</v>
      </c>
      <c r="I456" s="7">
        <f>'2020'!I456-'2008'!I456</f>
        <v>-1.5466314591656502E-2</v>
      </c>
      <c r="J456" s="8">
        <f>'2020'!J456-'2008'!J456</f>
        <v>-8.7120098516541662E-4</v>
      </c>
      <c r="K456" s="8">
        <f>'2020'!K456-'2008'!K456</f>
        <v>-1.5255405341776371E-2</v>
      </c>
      <c r="L456" s="8">
        <f>'2020'!L456-'2008'!L456</f>
        <v>6.6029173528528527E-4</v>
      </c>
      <c r="M456" s="17">
        <f>'2020'!M456-'2008'!M456</f>
        <v>-6.7465178425720404E-3</v>
      </c>
      <c r="N456" s="16">
        <f>'2020'!N456-'2008'!N456</f>
        <v>-7.5372931242862137E-3</v>
      </c>
      <c r="O456" s="16">
        <f>'2020'!O456-'2008'!O456</f>
        <v>7.9077528171417159E-4</v>
      </c>
      <c r="P456" s="5">
        <f>'2020'!P456-'2008'!P456</f>
        <v>1.5989470291759136E-2</v>
      </c>
      <c r="Q456" s="18">
        <f>'2020'!Q456-'2008'!Q456</f>
        <v>-2.6309246125252872E-3</v>
      </c>
      <c r="R456" s="18">
        <f>'2020'!R456-'2008'!R456</f>
        <v>1.8620394904284431E-2</v>
      </c>
      <c r="S456" s="9">
        <f>'2020'!S456-'2008'!S456</f>
        <v>1.8410734618110547E-2</v>
      </c>
      <c r="T456" s="10">
        <f>'2020'!T456-'2008'!T456</f>
        <v>2.6078717259514564E-3</v>
      </c>
      <c r="U456" s="10">
        <f>'2020'!U456-'2008'!U456</f>
        <v>9.7035621497335856E-3</v>
      </c>
      <c r="V456" s="10">
        <f>'2020'!V456-'2008'!V456</f>
        <v>5.9195754929141225E-3</v>
      </c>
      <c r="W456" s="10">
        <f>'2020'!W456-'2008'!W456</f>
        <v>1.7972524951140323E-4</v>
      </c>
    </row>
    <row r="457" spans="1:23" x14ac:dyDescent="0.3">
      <c r="A457" s="1" t="s">
        <v>778</v>
      </c>
      <c r="B457" s="1" t="s">
        <v>1280</v>
      </c>
      <c r="C457" s="2">
        <f>'2020'!C457-'2008'!C457</f>
        <v>1.7865757460726661E-2</v>
      </c>
      <c r="D457" s="3">
        <f>'2020'!D457-'2008'!D457</f>
        <v>-2.0366411754780961E-3</v>
      </c>
      <c r="E457" s="4">
        <f>'2020'!E457-'2008'!E457</f>
        <v>-5.6369132135805147E-3</v>
      </c>
      <c r="F457" s="11">
        <f>'2020'!F457-'2008'!F457</f>
        <v>1.1706053215586437E-2</v>
      </c>
      <c r="G457" s="4">
        <f>'2020'!G457-'2008'!G457</f>
        <v>-2.517365175998083E-3</v>
      </c>
      <c r="H457" s="11">
        <f>'2020'!H457-'2008'!H457</f>
        <v>-5.5884160014859352E-3</v>
      </c>
      <c r="I457" s="7">
        <f>'2020'!I457-'2008'!I457</f>
        <v>-8.2463743606701456E-3</v>
      </c>
      <c r="J457" s="8">
        <f>'2020'!J457-'2008'!J457</f>
        <v>3.2609085294268481E-4</v>
      </c>
      <c r="K457" s="8">
        <f>'2020'!K457-'2008'!K457</f>
        <v>-7.5263895477211832E-3</v>
      </c>
      <c r="L457" s="8">
        <f>'2020'!L457-'2008'!L457</f>
        <v>-1.0460756658916461E-3</v>
      </c>
      <c r="M457" s="17">
        <f>'2020'!M457-'2008'!M457</f>
        <v>3.2897621338667943E-3</v>
      </c>
      <c r="N457" s="16">
        <f>'2020'!N457-'2008'!N457</f>
        <v>3.9302956160079394E-3</v>
      </c>
      <c r="O457" s="16">
        <f>'2020'!O457-'2008'!O457</f>
        <v>-6.4053348214114861E-4</v>
      </c>
      <c r="P457" s="5">
        <f>'2020'!P457-'2008'!P457</f>
        <v>1.1514626267805389E-2</v>
      </c>
      <c r="Q457" s="18">
        <f>'2020'!Q457-'2008'!Q457</f>
        <v>1.0258535696038393E-2</v>
      </c>
      <c r="R457" s="18">
        <f>'2020'!R457-'2008'!R457</f>
        <v>1.2560905717669893E-3</v>
      </c>
      <c r="S457" s="9">
        <f>'2020'!S457-'2008'!S457</f>
        <v>1.3344384595202763E-2</v>
      </c>
      <c r="T457" s="10">
        <f>'2020'!T457-'2008'!T457</f>
        <v>1.9659150970589151E-4</v>
      </c>
      <c r="U457" s="10">
        <f>'2020'!U457-'2008'!U457</f>
        <v>1.1668902392368563E-3</v>
      </c>
      <c r="V457" s="10">
        <f>'2020'!V457-'2008'!V457</f>
        <v>1.002963975540741E-2</v>
      </c>
      <c r="W457" s="10">
        <f>'2020'!W457-'2008'!W457</f>
        <v>1.9512630908526812E-3</v>
      </c>
    </row>
    <row r="458" spans="1:23" x14ac:dyDescent="0.3">
      <c r="A458" s="1" t="s">
        <v>779</v>
      </c>
      <c r="B458" s="1" t="s">
        <v>780</v>
      </c>
      <c r="C458" s="2">
        <f>'2020'!C458-'2008'!C458</f>
        <v>7.7881082118592682E-3</v>
      </c>
      <c r="D458" s="3">
        <f>'2020'!D458-'2008'!D458</f>
        <v>2.6426033654650925E-2</v>
      </c>
      <c r="E458" s="4">
        <f>'2020'!E458-'2008'!E458</f>
        <v>6.9888591132095989E-3</v>
      </c>
      <c r="F458" s="11">
        <f>'2020'!F458-'2008'!F458</f>
        <v>1.1053770669334079E-3</v>
      </c>
      <c r="G458" s="4">
        <f>'2020'!G458-'2008'!G458</f>
        <v>1.6757937582391622E-2</v>
      </c>
      <c r="H458" s="11">
        <f>'2020'!H458-'2008'!H458</f>
        <v>1.5738598921163031E-3</v>
      </c>
      <c r="I458" s="7">
        <f>'2020'!I458-'2008'!I458</f>
        <v>4.1894422536446711E-3</v>
      </c>
      <c r="J458" s="8">
        <f>'2020'!J458-'2008'!J458</f>
        <v>-1.3022575567228521E-3</v>
      </c>
      <c r="K458" s="8">
        <f>'2020'!K458-'2008'!K458</f>
        <v>9.002506109278904E-3</v>
      </c>
      <c r="L458" s="8">
        <f>'2020'!L458-'2008'!L458</f>
        <v>-3.5108062989113813E-3</v>
      </c>
      <c r="M458" s="17">
        <f>'2020'!M458-'2008'!M458</f>
        <v>1.5152080224463009E-2</v>
      </c>
      <c r="N458" s="16">
        <f>'2020'!N458-'2008'!N458</f>
        <v>-4.1390105799042412E-3</v>
      </c>
      <c r="O458" s="16">
        <f>'2020'!O458-'2008'!O458</f>
        <v>1.9291090804367254E-2</v>
      </c>
      <c r="P458" s="5">
        <f>'2020'!P458-'2008'!P458</f>
        <v>-3.3506960657334189E-3</v>
      </c>
      <c r="Q458" s="18">
        <f>'2020'!Q458-'2008'!Q458</f>
        <v>-6.7491978736478678E-3</v>
      </c>
      <c r="R458" s="18">
        <f>'2020'!R458-'2008'!R458</f>
        <v>3.3985018079144506E-3</v>
      </c>
      <c r="S458" s="9">
        <f>'2020'!S458-'2008'!S458</f>
        <v>-3.4628751855165951E-2</v>
      </c>
      <c r="T458" s="10">
        <f>'2020'!T458-'2008'!T458</f>
        <v>6.695363680131669E-3</v>
      </c>
      <c r="U458" s="10">
        <f>'2020'!U458-'2008'!U458</f>
        <v>-3.2990448770206848E-2</v>
      </c>
      <c r="V458" s="10">
        <f>'2020'!V458-'2008'!V458</f>
        <v>1.3530420682537091E-2</v>
      </c>
      <c r="W458" s="10">
        <f>'2020'!W458-'2008'!W458</f>
        <v>-2.1864087447627842E-2</v>
      </c>
    </row>
    <row r="459" spans="1:23" x14ac:dyDescent="0.3">
      <c r="A459" s="1" t="s">
        <v>781</v>
      </c>
      <c r="B459" s="1" t="s">
        <v>782</v>
      </c>
      <c r="C459" s="2">
        <f>'2020'!C459-'2008'!C459</f>
        <v>1.0360959202701581E-2</v>
      </c>
      <c r="D459" s="3">
        <f>'2020'!D459-'2008'!D459</f>
        <v>-6.5650910219781727E-2</v>
      </c>
      <c r="E459" s="4">
        <f>'2020'!E459-'2008'!E459</f>
        <v>-1.4965005027919538E-2</v>
      </c>
      <c r="F459" s="11">
        <f>'2020'!F459-'2008'!F459</f>
        <v>-1.1110697450201094E-2</v>
      </c>
      <c r="G459" s="4">
        <f>'2020'!G459-'2008'!G459</f>
        <v>-8.6275830948146191E-3</v>
      </c>
      <c r="H459" s="11">
        <f>'2020'!H459-'2008'!H459</f>
        <v>-3.0947624646846476E-2</v>
      </c>
      <c r="I459" s="7">
        <f>'2020'!I459-'2008'!I459</f>
        <v>-2.0989219141229455E-2</v>
      </c>
      <c r="J459" s="8">
        <f>'2020'!J459-'2008'!J459</f>
        <v>-1.0436154126622237E-3</v>
      </c>
      <c r="K459" s="8">
        <f>'2020'!K459-'2008'!K459</f>
        <v>-1.1848995086328067E-2</v>
      </c>
      <c r="L459" s="8">
        <f>'2020'!L459-'2008'!L459</f>
        <v>-8.0966086422391663E-3</v>
      </c>
      <c r="M459" s="17">
        <f>'2020'!M459-'2008'!M459</f>
        <v>-2.3260733005099406E-2</v>
      </c>
      <c r="N459" s="16">
        <f>'2020'!N459-'2008'!N459</f>
        <v>-1.2873699982067083E-3</v>
      </c>
      <c r="O459" s="16">
        <f>'2020'!O459-'2008'!O459</f>
        <v>-2.1973363006892697E-2</v>
      </c>
      <c r="P459" s="5">
        <f>'2020'!P459-'2008'!P459</f>
        <v>8.248637568105649E-2</v>
      </c>
      <c r="Q459" s="18">
        <f>'2020'!Q459-'2008'!Q459</f>
        <v>2.5904227040745686E-2</v>
      </c>
      <c r="R459" s="18">
        <f>'2020'!R459-'2008'!R459</f>
        <v>5.6582148640310803E-2</v>
      </c>
      <c r="S459" s="9">
        <f>'2020'!S459-'2008'!S459</f>
        <v>3.7775445887755665E-2</v>
      </c>
      <c r="T459" s="10">
        <f>'2020'!T459-'2008'!T459</f>
        <v>-8.3423255778465946E-3</v>
      </c>
      <c r="U459" s="10">
        <f>'2020'!U459-'2008'!U459</f>
        <v>4.925967836190831E-2</v>
      </c>
      <c r="V459" s="10">
        <f>'2020'!V459-'2008'!V459</f>
        <v>-8.7899669491078095E-3</v>
      </c>
      <c r="W459" s="10">
        <f>'2020'!W459-'2008'!W459</f>
        <v>5.6480600528017386E-3</v>
      </c>
    </row>
    <row r="460" spans="1:23" x14ac:dyDescent="0.3">
      <c r="A460" s="1" t="s">
        <v>783</v>
      </c>
      <c r="B460" s="1" t="s">
        <v>784</v>
      </c>
      <c r="C460" s="2">
        <f>'2020'!C460-'2008'!C460</f>
        <v>1.7828459223521498E-2</v>
      </c>
      <c r="D460" s="3">
        <f>'2020'!D460-'2008'!D460</f>
        <v>-3.4648417732894218E-2</v>
      </c>
      <c r="E460" s="4">
        <f>'2020'!E460-'2008'!E460</f>
        <v>-7.0052182450058426E-3</v>
      </c>
      <c r="F460" s="11">
        <f>'2020'!F460-'2008'!F460</f>
        <v>-2.9441707152644517E-3</v>
      </c>
      <c r="G460" s="4">
        <f>'2020'!G460-'2008'!G460</f>
        <v>-1.3394967684426641E-4</v>
      </c>
      <c r="H460" s="11">
        <f>'2020'!H460-'2008'!H460</f>
        <v>-2.4565079095779659E-2</v>
      </c>
      <c r="I460" s="7">
        <f>'2020'!I460-'2008'!I460</f>
        <v>-2.5603687095966242E-2</v>
      </c>
      <c r="J460" s="8">
        <f>'2020'!J460-'2008'!J460</f>
        <v>-6.7836692764515864E-3</v>
      </c>
      <c r="K460" s="8">
        <f>'2020'!K460-'2008'!K460</f>
        <v>-3.2979375927238452E-3</v>
      </c>
      <c r="L460" s="8">
        <f>'2020'!L460-'2008'!L460</f>
        <v>-1.5522080226790814E-2</v>
      </c>
      <c r="M460" s="17">
        <f>'2020'!M460-'2008'!M460</f>
        <v>8.0835429860255702E-4</v>
      </c>
      <c r="N460" s="16">
        <f>'2020'!N460-'2008'!N460</f>
        <v>8.0835429860255702E-4</v>
      </c>
      <c r="O460" s="16">
        <f>'2020'!O460-'2008'!O460</f>
        <v>0</v>
      </c>
      <c r="P460" s="5">
        <f>'2020'!P460-'2008'!P460</f>
        <v>3.499858044440976E-2</v>
      </c>
      <c r="Q460" s="18">
        <f>'2020'!Q460-'2008'!Q460</f>
        <v>1.0822769972971991E-2</v>
      </c>
      <c r="R460" s="18">
        <f>'2020'!R460-'2008'!R460</f>
        <v>2.4175810471437784E-2</v>
      </c>
      <c r="S460" s="9">
        <f>'2020'!S460-'2008'!S460</f>
        <v>4.227362930936962E-2</v>
      </c>
      <c r="T460" s="10">
        <f>'2020'!T460-'2008'!T460</f>
        <v>-4.1122600671292663E-2</v>
      </c>
      <c r="U460" s="10">
        <f>'2020'!U460-'2008'!U460</f>
        <v>5.3550533913994516E-2</v>
      </c>
      <c r="V460" s="10">
        <f>'2020'!V460-'2008'!V460</f>
        <v>7.7934514798631491E-3</v>
      </c>
      <c r="W460" s="10">
        <f>'2020'!W460-'2008'!W460</f>
        <v>2.2052244586804604E-2</v>
      </c>
    </row>
    <row r="461" spans="1:23" x14ac:dyDescent="0.3">
      <c r="A461" s="1" t="s">
        <v>785</v>
      </c>
      <c r="B461" s="1" t="s">
        <v>786</v>
      </c>
      <c r="C461" s="2">
        <f>'2020'!C461-'2008'!C461</f>
        <v>6.1976992740861436E-3</v>
      </c>
      <c r="D461" s="3">
        <f>'2020'!D461-'2008'!D461</f>
        <v>8.3856376978921308E-3</v>
      </c>
      <c r="E461" s="4">
        <f>'2020'!E461-'2008'!E461</f>
        <v>2.7966243073694655E-3</v>
      </c>
      <c r="F461" s="11">
        <f>'2020'!F461-'2008'!F461</f>
        <v>-1.440010311338823E-4</v>
      </c>
      <c r="G461" s="4">
        <f>'2020'!G461-'2008'!G461</f>
        <v>-5.4739628409093037E-3</v>
      </c>
      <c r="H461" s="11">
        <f>'2020'!H461-'2008'!H461</f>
        <v>1.1206977262565849E-2</v>
      </c>
      <c r="I461" s="7">
        <f>'2020'!I461-'2008'!I461</f>
        <v>5.3469767409789551E-3</v>
      </c>
      <c r="J461" s="8">
        <f>'2020'!J461-'2008'!J461</f>
        <v>3.9966301069463851E-4</v>
      </c>
      <c r="K461" s="8">
        <f>'2020'!K461-'2008'!K461</f>
        <v>9.4521056488508261E-3</v>
      </c>
      <c r="L461" s="8">
        <f>'2020'!L461-'2008'!L461</f>
        <v>-4.5047919185665121E-3</v>
      </c>
      <c r="M461" s="17">
        <f>'2020'!M461-'2008'!M461</f>
        <v>-9.863944328580454E-3</v>
      </c>
      <c r="N461" s="16">
        <f>'2020'!N461-'2008'!N461</f>
        <v>-5.4267713097723366E-3</v>
      </c>
      <c r="O461" s="16">
        <f>'2020'!O461-'2008'!O461</f>
        <v>-4.4371730188081174E-3</v>
      </c>
      <c r="P461" s="5">
        <f>'2020'!P461-'2008'!P461</f>
        <v>-5.2362306369130862E-3</v>
      </c>
      <c r="Q461" s="18">
        <f>'2020'!Q461-'2008'!Q461</f>
        <v>-3.9743691405907666E-3</v>
      </c>
      <c r="R461" s="18">
        <f>'2020'!R461-'2008'!R461</f>
        <v>-1.2618614963223126E-3</v>
      </c>
      <c r="S461" s="9">
        <f>'2020'!S461-'2008'!S461</f>
        <v>7.5652598007085459E-3</v>
      </c>
      <c r="T461" s="10">
        <f>'2020'!T461-'2008'!T461</f>
        <v>2.0796923980250147E-2</v>
      </c>
      <c r="U461" s="10">
        <f>'2020'!U461-'2008'!U461</f>
        <v>-9.4991078254755695E-3</v>
      </c>
      <c r="V461" s="10">
        <f>'2020'!V461-'2008'!V461</f>
        <v>-5.5417877245742056E-3</v>
      </c>
      <c r="W461" s="10">
        <f>'2020'!W461-'2008'!W461</f>
        <v>1.8092313705081534E-3</v>
      </c>
    </row>
    <row r="462" spans="1:23" x14ac:dyDescent="0.3">
      <c r="A462" s="1" t="s">
        <v>787</v>
      </c>
      <c r="B462" s="1" t="s">
        <v>788</v>
      </c>
      <c r="C462" s="2">
        <f>'2020'!C462-'2008'!C462</f>
        <v>2.2172837852825422E-2</v>
      </c>
      <c r="D462" s="3">
        <f>'2020'!D462-'2008'!D462</f>
        <v>3.417616469464712E-2</v>
      </c>
      <c r="E462" s="4">
        <f>'2020'!E462-'2008'!E462</f>
        <v>1.9137880051331465E-3</v>
      </c>
      <c r="F462" s="11">
        <f>'2020'!F462-'2008'!F462</f>
        <v>1.2768553679153978E-2</v>
      </c>
      <c r="G462" s="4">
        <f>'2020'!G462-'2008'!G462</f>
        <v>1.9493823010359998E-2</v>
      </c>
      <c r="H462" s="11">
        <f>'2020'!H462-'2008'!H462</f>
        <v>0</v>
      </c>
      <c r="I462" s="7">
        <f>'2020'!I462-'2008'!I462</f>
        <v>9.9724163642761002E-3</v>
      </c>
      <c r="J462" s="8">
        <f>'2020'!J462-'2008'!J462</f>
        <v>5.0166343692283968E-3</v>
      </c>
      <c r="K462" s="8">
        <f>'2020'!K462-'2008'!K462</f>
        <v>9.4801125549577711E-4</v>
      </c>
      <c r="L462" s="8">
        <f>'2020'!L462-'2008'!L462</f>
        <v>4.0077707395519266E-3</v>
      </c>
      <c r="M462" s="17">
        <f>'2020'!M462-'2008'!M462</f>
        <v>-3.8082397936304961E-3</v>
      </c>
      <c r="N462" s="16">
        <f>'2020'!N462-'2008'!N462</f>
        <v>3.6548180693776276E-3</v>
      </c>
      <c r="O462" s="16">
        <f>'2020'!O462-'2008'!O462</f>
        <v>-7.4630578630081219E-3</v>
      </c>
      <c r="P462" s="5">
        <f>'2020'!P462-'2008'!P462</f>
        <v>-1.8634888264091515E-2</v>
      </c>
      <c r="Q462" s="18">
        <f>'2020'!Q462-'2008'!Q462</f>
        <v>-1.1169743899657608E-3</v>
      </c>
      <c r="R462" s="18">
        <f>'2020'!R462-'2008'!R462</f>
        <v>-1.751791387412574E-2</v>
      </c>
      <c r="S462" s="9">
        <f>'2020'!S462-'2008'!S462</f>
        <v>4.673848516241752E-4</v>
      </c>
      <c r="T462" s="10">
        <f>'2020'!T462-'2008'!T462</f>
        <v>-6.8200956900279289E-3</v>
      </c>
      <c r="U462" s="10">
        <f>'2020'!U462-'2008'!U462</f>
        <v>-4.7732111793652721E-3</v>
      </c>
      <c r="V462" s="10">
        <f>'2020'!V462-'2008'!V462</f>
        <v>1.7682428596365044E-2</v>
      </c>
      <c r="W462" s="10">
        <f>'2020'!W462-'2008'!W462</f>
        <v>-5.6217368753476646E-3</v>
      </c>
    </row>
    <row r="463" spans="1:23" x14ac:dyDescent="0.3">
      <c r="A463" s="1" t="s">
        <v>789</v>
      </c>
      <c r="B463" s="1" t="s">
        <v>790</v>
      </c>
      <c r="C463" s="2">
        <f>'2020'!C463-'2008'!C463</f>
        <v>1.903319239838458E-2</v>
      </c>
      <c r="D463" s="3">
        <f>'2020'!D463-'2008'!D463</f>
        <v>-2.2670798138730609E-4</v>
      </c>
      <c r="E463" s="4">
        <f>'2020'!E463-'2008'!E463</f>
        <v>1.0542822626363997E-3</v>
      </c>
      <c r="F463" s="11">
        <f>'2020'!F463-'2008'!F463</f>
        <v>-7.1636396114337477E-4</v>
      </c>
      <c r="G463" s="4">
        <f>'2020'!G463-'2008'!G463</f>
        <v>-2.770970288160569E-3</v>
      </c>
      <c r="H463" s="11">
        <f>'2020'!H463-'2008'!H463</f>
        <v>2.206344005280237E-3</v>
      </c>
      <c r="I463" s="7">
        <f>'2020'!I463-'2008'!I463</f>
        <v>-3.9851708642215022E-3</v>
      </c>
      <c r="J463" s="8">
        <f>'2020'!J463-'2008'!J463</f>
        <v>0</v>
      </c>
      <c r="K463" s="8">
        <f>'2020'!K463-'2008'!K463</f>
        <v>9.2669938067774476E-4</v>
      </c>
      <c r="L463" s="8">
        <f>'2020'!L463-'2008'!L463</f>
        <v>-4.9118702448992472E-3</v>
      </c>
      <c r="M463" s="17">
        <f>'2020'!M463-'2008'!M463</f>
        <v>8.1860684632200018E-3</v>
      </c>
      <c r="N463" s="16">
        <f>'2020'!N463-'2008'!N463</f>
        <v>8.9977490429483959E-3</v>
      </c>
      <c r="O463" s="16">
        <f>'2020'!O463-'2008'!O463</f>
        <v>-8.1168057972839404E-4</v>
      </c>
      <c r="P463" s="5">
        <f>'2020'!P463-'2008'!P463</f>
        <v>1.9358565233979774E-3</v>
      </c>
      <c r="Q463" s="18">
        <f>'2020'!Q463-'2008'!Q463</f>
        <v>-4.7683469599035105E-3</v>
      </c>
      <c r="R463" s="18">
        <f>'2020'!R463-'2008'!R463</f>
        <v>6.7042034833014741E-3</v>
      </c>
      <c r="S463" s="9">
        <f>'2020'!S463-'2008'!S463</f>
        <v>1.3123146257375429E-2</v>
      </c>
      <c r="T463" s="10">
        <f>'2020'!T463-'2008'!T463</f>
        <v>1.9792912322132913E-3</v>
      </c>
      <c r="U463" s="10">
        <f>'2020'!U463-'2008'!U463</f>
        <v>2.4096778461889512E-3</v>
      </c>
      <c r="V463" s="10">
        <f>'2020'!V463-'2008'!V463</f>
        <v>3.2948877156335453E-3</v>
      </c>
      <c r="W463" s="10">
        <f>'2020'!W463-'2008'!W463</f>
        <v>5.4392894633396444E-3</v>
      </c>
    </row>
    <row r="464" spans="1:23" x14ac:dyDescent="0.3">
      <c r="A464" s="1" t="s">
        <v>791</v>
      </c>
      <c r="B464" s="1" t="s">
        <v>792</v>
      </c>
      <c r="C464" s="2">
        <f>'2020'!C464-'2008'!C464</f>
        <v>2.1984900623228221E-2</v>
      </c>
      <c r="D464" s="3">
        <f>'2020'!D464-'2008'!D464</f>
        <v>2.9469620884565915E-2</v>
      </c>
      <c r="E464" s="4">
        <f>'2020'!E464-'2008'!E464</f>
        <v>5.7699001317738311E-4</v>
      </c>
      <c r="F464" s="11">
        <f>'2020'!F464-'2008'!F464</f>
        <v>7.4322686623155311E-3</v>
      </c>
      <c r="G464" s="4">
        <f>'2020'!G464-'2008'!G464</f>
        <v>5.2635658941140159E-3</v>
      </c>
      <c r="H464" s="11">
        <f>'2020'!H464-'2008'!H464</f>
        <v>1.6196796314958989E-2</v>
      </c>
      <c r="I464" s="7">
        <f>'2020'!I464-'2008'!I464</f>
        <v>3.3785858717293293E-3</v>
      </c>
      <c r="J464" s="8">
        <f>'2020'!J464-'2008'!J464</f>
        <v>3.9534705889151888E-4</v>
      </c>
      <c r="K464" s="8">
        <f>'2020'!K464-'2008'!K464</f>
        <v>8.7210440774884539E-4</v>
      </c>
      <c r="L464" s="8">
        <f>'2020'!L464-'2008'!L464</f>
        <v>2.1111344050889647E-3</v>
      </c>
      <c r="M464" s="17">
        <f>'2020'!M464-'2008'!M464</f>
        <v>-1.8659504386343948E-3</v>
      </c>
      <c r="N464" s="16">
        <f>'2020'!N464-'2008'!N464</f>
        <v>-1.7623921865002219E-3</v>
      </c>
      <c r="O464" s="16">
        <f>'2020'!O464-'2008'!O464</f>
        <v>-1.0355825213417271E-4</v>
      </c>
      <c r="P464" s="5">
        <f>'2020'!P464-'2008'!P464</f>
        <v>-4.4393318910811441E-3</v>
      </c>
      <c r="Q464" s="18">
        <f>'2020'!Q464-'2008'!Q464</f>
        <v>5.3107788355843538E-3</v>
      </c>
      <c r="R464" s="18">
        <f>'2020'!R464-'2008'!R464</f>
        <v>-9.7501107266654979E-3</v>
      </c>
      <c r="S464" s="9">
        <f>'2020'!S464-'2008'!S464</f>
        <v>-4.5580238033515186E-3</v>
      </c>
      <c r="T464" s="10">
        <f>'2020'!T464-'2008'!T464</f>
        <v>-9.2618348355053351E-4</v>
      </c>
      <c r="U464" s="10">
        <f>'2020'!U464-'2008'!U464</f>
        <v>-1.1821003391420393E-3</v>
      </c>
      <c r="V464" s="10">
        <f>'2020'!V464-'2008'!V464</f>
        <v>1.2414889031165978E-3</v>
      </c>
      <c r="W464" s="10">
        <f>'2020'!W464-'2008'!W464</f>
        <v>-3.6912288837754881E-3</v>
      </c>
    </row>
    <row r="465" spans="1:23" x14ac:dyDescent="0.3">
      <c r="A465" s="1" t="s">
        <v>793</v>
      </c>
      <c r="B465" s="1" t="s">
        <v>794</v>
      </c>
      <c r="C465" s="2">
        <f>'2020'!C465-'2008'!C465</f>
        <v>1.8313235205931755E-2</v>
      </c>
      <c r="D465" s="3">
        <f>'2020'!D465-'2008'!D465</f>
        <v>4.8156091370250842E-3</v>
      </c>
      <c r="E465" s="4">
        <f>'2020'!E465-'2008'!E465</f>
        <v>8.7523521655602727E-4</v>
      </c>
      <c r="F465" s="11">
        <f>'2020'!F465-'2008'!F465</f>
        <v>1.2842179108000482E-2</v>
      </c>
      <c r="G465" s="4">
        <f>'2020'!G465-'2008'!G465</f>
        <v>3.8403962242505932E-3</v>
      </c>
      <c r="H465" s="11">
        <f>'2020'!H465-'2008'!H465</f>
        <v>-1.2742201411782013E-2</v>
      </c>
      <c r="I465" s="7">
        <f>'2020'!I465-'2008'!I465</f>
        <v>-1.8918033195313651E-2</v>
      </c>
      <c r="J465" s="8">
        <f>'2020'!J465-'2008'!J465</f>
        <v>-7.5926329835184665E-3</v>
      </c>
      <c r="K465" s="8">
        <f>'2020'!K465-'2008'!K465</f>
        <v>-9.4755312956037886E-3</v>
      </c>
      <c r="L465" s="8">
        <f>'2020'!L465-'2008'!L465</f>
        <v>-1.8498689161913959E-3</v>
      </c>
      <c r="M465" s="17">
        <f>'2020'!M465-'2008'!M465</f>
        <v>9.898709468310507E-3</v>
      </c>
      <c r="N465" s="16">
        <f>'2020'!N465-'2008'!N465</f>
        <v>1.0710700512835384E-2</v>
      </c>
      <c r="O465" s="16">
        <f>'2020'!O465-'2008'!O465</f>
        <v>-8.1199104452487876E-4</v>
      </c>
      <c r="P465" s="5">
        <f>'2020'!P465-'2008'!P465</f>
        <v>9.5218932823770558E-3</v>
      </c>
      <c r="Q465" s="18">
        <f>'2020'!Q465-'2008'!Q465</f>
        <v>3.8538228977044592E-3</v>
      </c>
      <c r="R465" s="18">
        <f>'2020'!R465-'2008'!R465</f>
        <v>5.6680703846725827E-3</v>
      </c>
      <c r="S465" s="9">
        <f>'2020'!S465-'2008'!S465</f>
        <v>1.2995056513532721E-2</v>
      </c>
      <c r="T465" s="10">
        <f>'2020'!T465-'2008'!T465</f>
        <v>5.003574040184644E-3</v>
      </c>
      <c r="U465" s="10">
        <f>'2020'!U465-'2008'!U465</f>
        <v>-5.3016746729857012E-3</v>
      </c>
      <c r="V465" s="10">
        <f>'2020'!V465-'2008'!V465</f>
        <v>4.7242289892470216E-3</v>
      </c>
      <c r="W465" s="10">
        <f>'2020'!W465-'2008'!W465</f>
        <v>8.5689281570867915E-3</v>
      </c>
    </row>
    <row r="466" spans="1:23" x14ac:dyDescent="0.3">
      <c r="A466" s="1" t="s">
        <v>795</v>
      </c>
      <c r="B466" s="1" t="s">
        <v>796</v>
      </c>
      <c r="C466" s="2">
        <f>'2020'!C466-'2008'!C466</f>
        <v>1.5429976809493984E-2</v>
      </c>
      <c r="D466" s="3">
        <f>'2020'!D466-'2008'!D466</f>
        <v>-3.7051657544249349E-2</v>
      </c>
      <c r="E466" s="4">
        <f>'2020'!E466-'2008'!E466</f>
        <v>-7.6364731493256208E-3</v>
      </c>
      <c r="F466" s="11">
        <f>'2020'!F466-'2008'!F466</f>
        <v>-5.9190138299794557E-3</v>
      </c>
      <c r="G466" s="4">
        <f>'2020'!G466-'2008'!G466</f>
        <v>-1.8292806019078196E-3</v>
      </c>
      <c r="H466" s="11">
        <f>'2020'!H466-'2008'!H466</f>
        <v>-2.1666889963036454E-2</v>
      </c>
      <c r="I466" s="7">
        <f>'2020'!I466-'2008'!I466</f>
        <v>-2.510904116026037E-2</v>
      </c>
      <c r="J466" s="8">
        <f>'2020'!J466-'2008'!J466</f>
        <v>-9.7805373274960838E-4</v>
      </c>
      <c r="K466" s="8">
        <f>'2020'!K466-'2008'!K466</f>
        <v>-2.001798569167439E-2</v>
      </c>
      <c r="L466" s="8">
        <f>'2020'!L466-'2008'!L466</f>
        <v>-4.1130017358363743E-3</v>
      </c>
      <c r="M466" s="17">
        <f>'2020'!M466-'2008'!M466</f>
        <v>-1.8520495099989459E-2</v>
      </c>
      <c r="N466" s="16">
        <f>'2020'!N466-'2008'!N466</f>
        <v>7.2122485356078091E-3</v>
      </c>
      <c r="O466" s="16">
        <f>'2020'!O466-'2008'!O466</f>
        <v>-2.5732743635597265E-2</v>
      </c>
      <c r="P466" s="5">
        <f>'2020'!P466-'2008'!P466</f>
        <v>4.0583494302288539E-2</v>
      </c>
      <c r="Q466" s="18">
        <f>'2020'!Q466-'2008'!Q466</f>
        <v>1.7270610260907211E-2</v>
      </c>
      <c r="R466" s="18">
        <f>'2020'!R466-'2008'!R466</f>
        <v>2.3312884041381328E-2</v>
      </c>
      <c r="S466" s="9">
        <f>'2020'!S466-'2008'!S466</f>
        <v>5.5527676311704632E-2</v>
      </c>
      <c r="T466" s="10">
        <f>'2020'!T466-'2008'!T466</f>
        <v>-1.0210758787737237E-3</v>
      </c>
      <c r="U466" s="10">
        <f>'2020'!U466-'2008'!U466</f>
        <v>2.8784977399205505E-2</v>
      </c>
      <c r="V466" s="10">
        <f>'2020'!V466-'2008'!V466</f>
        <v>1.6371742055653477E-3</v>
      </c>
      <c r="W466" s="10">
        <f>'2020'!W466-'2008'!W466</f>
        <v>2.6126600585707517E-2</v>
      </c>
    </row>
    <row r="467" spans="1:23" x14ac:dyDescent="0.3">
      <c r="A467" s="1" t="s">
        <v>797</v>
      </c>
      <c r="B467" s="1" t="s">
        <v>798</v>
      </c>
      <c r="C467" s="2">
        <f>'2020'!C467-'2008'!C467</f>
        <v>1.3741821147015776E-2</v>
      </c>
      <c r="D467" s="3">
        <f>'2020'!D467-'2008'!D467</f>
        <v>-4.9095596367293201E-2</v>
      </c>
      <c r="E467" s="4">
        <f>'2020'!E467-'2008'!E467</f>
        <v>-1.8637396542880082E-2</v>
      </c>
      <c r="F467" s="11">
        <f>'2020'!F467-'2008'!F467</f>
        <v>-1.0329199679607659E-2</v>
      </c>
      <c r="G467" s="4">
        <f>'2020'!G467-'2008'!G467</f>
        <v>-1.1971808870259438E-2</v>
      </c>
      <c r="H467" s="11">
        <f>'2020'!H467-'2008'!H467</f>
        <v>-8.1571912745460121E-3</v>
      </c>
      <c r="I467" s="7">
        <f>'2020'!I467-'2008'!I467</f>
        <v>-5.7387252471992015E-2</v>
      </c>
      <c r="J467" s="8">
        <f>'2020'!J467-'2008'!J467</f>
        <v>-6.9786376226666979E-3</v>
      </c>
      <c r="K467" s="8">
        <f>'2020'!K467-'2008'!K467</f>
        <v>-3.3716833669048617E-2</v>
      </c>
      <c r="L467" s="8">
        <f>'2020'!L467-'2008'!L467</f>
        <v>-1.6691781180276706E-2</v>
      </c>
      <c r="M467" s="17">
        <f>'2020'!M467-'2008'!M467</f>
        <v>-1.4015543820360368E-2</v>
      </c>
      <c r="N467" s="16">
        <f>'2020'!N467-'2008'!N467</f>
        <v>-6.0259201330280822E-3</v>
      </c>
      <c r="O467" s="16">
        <f>'2020'!O467-'2008'!O467</f>
        <v>-7.9896236873322878E-3</v>
      </c>
      <c r="P467" s="5">
        <f>'2020'!P467-'2008'!P467</f>
        <v>7.1056995896395664E-2</v>
      </c>
      <c r="Q467" s="18">
        <f>'2020'!Q467-'2008'!Q467</f>
        <v>2.5336898215284204E-2</v>
      </c>
      <c r="R467" s="18">
        <f>'2020'!R467-'2008'!R467</f>
        <v>4.5720097681111453E-2</v>
      </c>
      <c r="S467" s="9">
        <f>'2020'!S467-'2008'!S467</f>
        <v>6.3183217910265627E-2</v>
      </c>
      <c r="T467" s="10">
        <f>'2020'!T467-'2008'!T467</f>
        <v>-2.1419064618763486E-3</v>
      </c>
      <c r="U467" s="10">
        <f>'2020'!U467-'2008'!U467</f>
        <v>2.9396228063250721E-2</v>
      </c>
      <c r="V467" s="10">
        <f>'2020'!V467-'2008'!V467</f>
        <v>9.6971432681199274E-3</v>
      </c>
      <c r="W467" s="10">
        <f>'2020'!W467-'2008'!W467</f>
        <v>2.6231753040771376E-2</v>
      </c>
    </row>
    <row r="468" spans="1:23" x14ac:dyDescent="0.3">
      <c r="A468" s="1" t="s">
        <v>799</v>
      </c>
      <c r="B468" s="1" t="s">
        <v>800</v>
      </c>
      <c r="C468" s="2">
        <f>'2020'!C468-'2008'!C468</f>
        <v>1.6586737042124655E-2</v>
      </c>
      <c r="D468" s="3">
        <f>'2020'!D468-'2008'!D468</f>
        <v>-7.8705605291574457E-3</v>
      </c>
      <c r="E468" s="4">
        <f>'2020'!E468-'2008'!E468</f>
        <v>-5.1440157698307842E-3</v>
      </c>
      <c r="F468" s="11">
        <f>'2020'!F468-'2008'!F468</f>
        <v>6.0174053916357386E-3</v>
      </c>
      <c r="G468" s="4">
        <f>'2020'!G468-'2008'!G468</f>
        <v>7.1598456278273203E-3</v>
      </c>
      <c r="H468" s="11">
        <f>'2020'!H468-'2008'!H468</f>
        <v>-1.5903795778789722E-2</v>
      </c>
      <c r="I468" s="7">
        <f>'2020'!I468-'2008'!I468</f>
        <v>3.5252247410087183E-3</v>
      </c>
      <c r="J468" s="8">
        <f>'2020'!J468-'2008'!J468</f>
        <v>-1.2860286405601679E-3</v>
      </c>
      <c r="K468" s="8">
        <f>'2020'!K468-'2008'!K468</f>
        <v>-9.3586790469016887E-4</v>
      </c>
      <c r="L468" s="8">
        <f>'2020'!L468-'2008'!L468</f>
        <v>5.7471212862590555E-3</v>
      </c>
      <c r="M468" s="17">
        <f>'2020'!M468-'2008'!M468</f>
        <v>-5.879885218872314E-3</v>
      </c>
      <c r="N468" s="16">
        <f>'2020'!N468-'2008'!N468</f>
        <v>-4.6038562715167534E-3</v>
      </c>
      <c r="O468" s="16">
        <f>'2020'!O468-'2008'!O468</f>
        <v>-1.276028947355561E-3</v>
      </c>
      <c r="P468" s="5">
        <f>'2020'!P468-'2008'!P468</f>
        <v>1.7006627330071161E-2</v>
      </c>
      <c r="Q468" s="18">
        <f>'2020'!Q468-'2008'!Q468</f>
        <v>-5.0219587896839502E-4</v>
      </c>
      <c r="R468" s="18">
        <f>'2020'!R468-'2008'!R468</f>
        <v>1.750882320903957E-2</v>
      </c>
      <c r="S468" s="9">
        <f>'2020'!S468-'2008'!S468</f>
        <v>9.8053307190745786E-3</v>
      </c>
      <c r="T468" s="10">
        <f>'2020'!T468-'2008'!T468</f>
        <v>-1.9680765347213539E-2</v>
      </c>
      <c r="U468" s="10">
        <f>'2020'!U468-'2008'!U468</f>
        <v>1.0463243544051759E-2</v>
      </c>
      <c r="V468" s="10">
        <f>'2020'!V468-'2008'!V468</f>
        <v>-3.3050883448131098E-3</v>
      </c>
      <c r="W468" s="10">
        <f>'2020'!W468-'2008'!W468</f>
        <v>2.2327940867049492E-2</v>
      </c>
    </row>
    <row r="469" spans="1:23" x14ac:dyDescent="0.3">
      <c r="A469" s="1" t="s">
        <v>801</v>
      </c>
      <c r="B469" s="1" t="s">
        <v>802</v>
      </c>
      <c r="C469" s="2">
        <f>'2020'!C469-'2008'!C469</f>
        <v>1.1027861442305165E-2</v>
      </c>
      <c r="D469" s="3">
        <f>'2020'!D469-'2008'!D469</f>
        <v>-8.0201114040004684E-3</v>
      </c>
      <c r="E469" s="4">
        <f>'2020'!E469-'2008'!E469</f>
        <v>-2.209196819170603E-3</v>
      </c>
      <c r="F469" s="11">
        <f>'2020'!F469-'2008'!F469</f>
        <v>-7.7940052639785384E-3</v>
      </c>
      <c r="G469" s="4">
        <f>'2020'!G469-'2008'!G469</f>
        <v>-3.0482403369143443E-3</v>
      </c>
      <c r="H469" s="11">
        <f>'2020'!H469-'2008'!H469</f>
        <v>5.0313310160630207E-3</v>
      </c>
      <c r="I469" s="7">
        <f>'2020'!I469-'2008'!I469</f>
        <v>-1.8819800262046396E-2</v>
      </c>
      <c r="J469" s="8">
        <f>'2020'!J469-'2008'!J469</f>
        <v>8.0110799005613138E-4</v>
      </c>
      <c r="K469" s="8">
        <f>'2020'!K469-'2008'!K469</f>
        <v>-1.8368740751145165E-2</v>
      </c>
      <c r="L469" s="8">
        <f>'2020'!L469-'2008'!L469</f>
        <v>-1.2521675009573661E-3</v>
      </c>
      <c r="M469" s="17">
        <f>'2020'!M469-'2008'!M469</f>
        <v>-2.765858324605984E-3</v>
      </c>
      <c r="N469" s="16">
        <f>'2020'!N469-'2008'!N469</f>
        <v>4.1108905441379351E-3</v>
      </c>
      <c r="O469" s="16">
        <f>'2020'!O469-'2008'!O469</f>
        <v>-6.8767488687439191E-3</v>
      </c>
      <c r="P469" s="5">
        <f>'2020'!P469-'2008'!P469</f>
        <v>1.7952578577439343E-2</v>
      </c>
      <c r="Q469" s="18">
        <f>'2020'!Q469-'2008'!Q469</f>
        <v>6.3622776173089396E-3</v>
      </c>
      <c r="R469" s="18">
        <f>'2020'!R469-'2008'!R469</f>
        <v>1.1590300960130417E-2</v>
      </c>
      <c r="S469" s="9">
        <f>'2020'!S469-'2008'!S469</f>
        <v>2.2681052855518691E-2</v>
      </c>
      <c r="T469" s="10">
        <f>'2020'!T469-'2008'!T469</f>
        <v>-1.1239584179220354E-2</v>
      </c>
      <c r="U469" s="10">
        <f>'2020'!U469-'2008'!U469</f>
        <v>2.173233375468113E-2</v>
      </c>
      <c r="V469" s="10">
        <f>'2020'!V469-'2008'!V469</f>
        <v>6.3899994139903563E-3</v>
      </c>
      <c r="W469" s="10">
        <f>'2020'!W469-'2008'!W469</f>
        <v>5.7983038660675557E-3</v>
      </c>
    </row>
    <row r="470" spans="1:23" x14ac:dyDescent="0.3">
      <c r="A470" s="1" t="s">
        <v>803</v>
      </c>
      <c r="B470" s="1" t="s">
        <v>804</v>
      </c>
      <c r="C470" s="2">
        <f>'2020'!C470-'2008'!C470</f>
        <v>2.6664542182247952E-2</v>
      </c>
      <c r="D470" s="3">
        <f>'2020'!D470-'2008'!D470</f>
        <v>-1.0852191548403344E-2</v>
      </c>
      <c r="E470" s="4">
        <f>'2020'!E470-'2008'!E470</f>
        <v>9.6421374719418999E-4</v>
      </c>
      <c r="F470" s="11">
        <f>'2020'!F470-'2008'!F470</f>
        <v>-3.5621998889648725E-3</v>
      </c>
      <c r="G470" s="4">
        <f>'2020'!G470-'2008'!G470</f>
        <v>2.9410442016922348E-3</v>
      </c>
      <c r="H470" s="11">
        <f>'2020'!H470-'2008'!H470</f>
        <v>-1.1195249608324897E-2</v>
      </c>
      <c r="I470" s="7">
        <f>'2020'!I470-'2008'!I470</f>
        <v>-5.8983811543544384E-3</v>
      </c>
      <c r="J470" s="8">
        <f>'2020'!J470-'2008'!J470</f>
        <v>0</v>
      </c>
      <c r="K470" s="8">
        <f>'2020'!K470-'2008'!K470</f>
        <v>-2.0178705973718297E-3</v>
      </c>
      <c r="L470" s="8">
        <f>'2020'!L470-'2008'!L470</f>
        <v>-3.8805105569826074E-3</v>
      </c>
      <c r="M470" s="17">
        <f>'2020'!M470-'2008'!M470</f>
        <v>1.6619632885520555E-2</v>
      </c>
      <c r="N470" s="16">
        <f>'2020'!N470-'2008'!N470</f>
        <v>1.8436876900874425E-2</v>
      </c>
      <c r="O470" s="16">
        <f>'2020'!O470-'2008'!O470</f>
        <v>-1.8172440153538701E-3</v>
      </c>
      <c r="P470" s="5">
        <f>'2020'!P470-'2008'!P470</f>
        <v>-8.4989129450722956E-3</v>
      </c>
      <c r="Q470" s="18">
        <f>'2020'!Q470-'2008'!Q470</f>
        <v>-4.7912681563178072E-4</v>
      </c>
      <c r="R470" s="18">
        <f>'2020'!R470-'2008'!R470</f>
        <v>-8.0197861294405287E-3</v>
      </c>
      <c r="S470" s="9">
        <f>'2020'!S470-'2008'!S470</f>
        <v>3.5294394944557439E-2</v>
      </c>
      <c r="T470" s="10">
        <f>'2020'!T470-'2008'!T470</f>
        <v>1.0275566292081366E-2</v>
      </c>
      <c r="U470" s="10">
        <f>'2020'!U470-'2008'!U470</f>
        <v>2.3098484689055981E-2</v>
      </c>
      <c r="V470" s="10">
        <f>'2020'!V470-'2008'!V470</f>
        <v>1.3372939170128578E-3</v>
      </c>
      <c r="W470" s="10">
        <f>'2020'!W470-'2008'!W470</f>
        <v>5.8305004640722691E-4</v>
      </c>
    </row>
    <row r="471" spans="1:23" x14ac:dyDescent="0.3">
      <c r="A471" s="1" t="s">
        <v>805</v>
      </c>
      <c r="B471" s="1" t="s">
        <v>806</v>
      </c>
      <c r="C471" s="2">
        <f>'2020'!C471-'2008'!C471</f>
        <v>1.5433564566574076E-2</v>
      </c>
      <c r="D471" s="3">
        <f>'2020'!D471-'2008'!D471</f>
        <v>-9.9984406842282061E-3</v>
      </c>
      <c r="E471" s="4">
        <f>'2020'!E471-'2008'!E471</f>
        <v>-2.3159046883497181E-3</v>
      </c>
      <c r="F471" s="11">
        <f>'2020'!F471-'2008'!F471</f>
        <v>-7.5877042054463707E-4</v>
      </c>
      <c r="G471" s="4">
        <f>'2020'!G471-'2008'!G471</f>
        <v>9.5967745926826969E-3</v>
      </c>
      <c r="H471" s="11">
        <f>'2020'!H471-'2008'!H471</f>
        <v>-1.6520540168016545E-2</v>
      </c>
      <c r="I471" s="7">
        <f>'2020'!I471-'2008'!I471</f>
        <v>-2.0300563054089272E-2</v>
      </c>
      <c r="J471" s="8">
        <f>'2020'!J471-'2008'!J471</f>
        <v>-3.6149584943930631E-3</v>
      </c>
      <c r="K471" s="8">
        <f>'2020'!K471-'2008'!K471</f>
        <v>-1.0501635242887719E-2</v>
      </c>
      <c r="L471" s="8">
        <f>'2020'!L471-'2008'!L471</f>
        <v>-6.1839693168084893E-3</v>
      </c>
      <c r="M471" s="17">
        <f>'2020'!M471-'2008'!M471</f>
        <v>-3.6379877880241551E-3</v>
      </c>
      <c r="N471" s="16">
        <f>'2020'!N471-'2008'!N471</f>
        <v>1.3185468792721755E-2</v>
      </c>
      <c r="O471" s="16">
        <f>'2020'!O471-'2008'!O471</f>
        <v>-1.682345658074591E-2</v>
      </c>
      <c r="P471" s="5">
        <f>'2020'!P471-'2008'!P471</f>
        <v>2.6804379862023331E-2</v>
      </c>
      <c r="Q471" s="18">
        <f>'2020'!Q471-'2008'!Q471</f>
        <v>8.7155317958751699E-3</v>
      </c>
      <c r="R471" s="18">
        <f>'2020'!R471-'2008'!R471</f>
        <v>1.8088848066148154E-2</v>
      </c>
      <c r="S471" s="9">
        <f>'2020'!S471-'2008'!S471</f>
        <v>2.2566176230892299E-2</v>
      </c>
      <c r="T471" s="10">
        <f>'2020'!T471-'2008'!T471</f>
        <v>-1.0145003864095975E-2</v>
      </c>
      <c r="U471" s="10">
        <f>'2020'!U471-'2008'!U471</f>
        <v>1.8788280349527356E-2</v>
      </c>
      <c r="V471" s="10">
        <f>'2020'!V471-'2008'!V471</f>
        <v>-3.4801179842898072E-3</v>
      </c>
      <c r="W471" s="10">
        <f>'2020'!W471-'2008'!W471</f>
        <v>1.740301772975069E-2</v>
      </c>
    </row>
    <row r="472" spans="1:23" x14ac:dyDescent="0.3">
      <c r="A472" s="1" t="s">
        <v>807</v>
      </c>
      <c r="B472" s="1" t="s">
        <v>808</v>
      </c>
      <c r="C472" s="2">
        <f>'2020'!C472-'2008'!C472</f>
        <v>1.7259393472995432E-2</v>
      </c>
      <c r="D472" s="3">
        <f>'2020'!D472-'2008'!D472</f>
        <v>-3.3784630611143444E-3</v>
      </c>
      <c r="E472" s="4">
        <f>'2020'!E472-'2008'!E472</f>
        <v>0</v>
      </c>
      <c r="F472" s="11">
        <f>'2020'!F472-'2008'!F472</f>
        <v>7.9151389485208074E-3</v>
      </c>
      <c r="G472" s="4">
        <f>'2020'!G472-'2008'!G472</f>
        <v>-2.4761750607763871E-3</v>
      </c>
      <c r="H472" s="11">
        <f>'2020'!H472-'2008'!H472</f>
        <v>-8.8174269488587639E-3</v>
      </c>
      <c r="I472" s="7">
        <f>'2020'!I472-'2008'!I472</f>
        <v>-1.5409850740751886E-3</v>
      </c>
      <c r="J472" s="8">
        <f>'2020'!J472-'2008'!J472</f>
        <v>0</v>
      </c>
      <c r="K472" s="8">
        <f>'2020'!K472-'2008'!K472</f>
        <v>-9.5045504298677062E-4</v>
      </c>
      <c r="L472" s="8">
        <f>'2020'!L472-'2008'!L472</f>
        <v>-5.9053003108841713E-4</v>
      </c>
      <c r="M472" s="17">
        <f>'2020'!M472-'2008'!M472</f>
        <v>1.834011408578199E-3</v>
      </c>
      <c r="N472" s="16">
        <f>'2020'!N472-'2008'!N472</f>
        <v>-1.6519258572917847E-3</v>
      </c>
      <c r="O472" s="16">
        <f>'2020'!O472-'2008'!O472</f>
        <v>3.4859372658699807E-3</v>
      </c>
      <c r="P472" s="5">
        <f>'2020'!P472-'2008'!P472</f>
        <v>1.5558834220886414E-2</v>
      </c>
      <c r="Q472" s="18">
        <f>'2020'!Q472-'2008'!Q472</f>
        <v>5.6458997940646433E-3</v>
      </c>
      <c r="R472" s="18">
        <f>'2020'!R472-'2008'!R472</f>
        <v>9.9129344268217706E-3</v>
      </c>
      <c r="S472" s="9">
        <f>'2020'!S472-'2008'!S472</f>
        <v>4.7859959787203699E-3</v>
      </c>
      <c r="T472" s="10">
        <f>'2020'!T472-'2008'!T472</f>
        <v>-1.284198635488509E-2</v>
      </c>
      <c r="U472" s="10">
        <f>'2020'!U472-'2008'!U472</f>
        <v>-8.68435690181385E-4</v>
      </c>
      <c r="V472" s="10">
        <f>'2020'!V472-'2008'!V472</f>
        <v>7.5846033460056986E-3</v>
      </c>
      <c r="W472" s="10">
        <f>'2020'!W472-'2008'!W472</f>
        <v>1.0911814677781115E-2</v>
      </c>
    </row>
    <row r="473" spans="1:23" x14ac:dyDescent="0.3">
      <c r="A473" s="1" t="s">
        <v>809</v>
      </c>
      <c r="B473" s="1" t="s">
        <v>810</v>
      </c>
      <c r="C473" s="2">
        <f>'2020'!C473-'2008'!C473</f>
        <v>1.9626325502518194E-2</v>
      </c>
      <c r="D473" s="3">
        <f>'2020'!D473-'2008'!D473</f>
        <v>-9.3828110650757482E-3</v>
      </c>
      <c r="E473" s="4">
        <f>'2020'!E473-'2008'!E473</f>
        <v>-6.6795573839720354E-4</v>
      </c>
      <c r="F473" s="11">
        <f>'2020'!F473-'2008'!F473</f>
        <v>5.2792923478582549E-3</v>
      </c>
      <c r="G473" s="4">
        <f>'2020'!G473-'2008'!G473</f>
        <v>-4.6395375243437828E-3</v>
      </c>
      <c r="H473" s="11">
        <f>'2020'!H473-'2008'!H473</f>
        <v>-9.3546101501930136E-3</v>
      </c>
      <c r="I473" s="7">
        <f>'2020'!I473-'2008'!I473</f>
        <v>4.2822318121618214E-3</v>
      </c>
      <c r="J473" s="8">
        <f>'2020'!J473-'2008'!J473</f>
        <v>3.4355496541421546E-4</v>
      </c>
      <c r="K473" s="8">
        <f>'2020'!K473-'2008'!K473</f>
        <v>-7.2399187974402481E-4</v>
      </c>
      <c r="L473" s="8">
        <f>'2020'!L473-'2008'!L473</f>
        <v>4.6626687264916299E-3</v>
      </c>
      <c r="M473" s="17">
        <f>'2020'!M473-'2008'!M473</f>
        <v>3.8266694436568018E-3</v>
      </c>
      <c r="N473" s="16">
        <f>'2020'!N473-'2008'!N473</f>
        <v>1.0763124748976427E-2</v>
      </c>
      <c r="O473" s="16">
        <f>'2020'!O473-'2008'!O473</f>
        <v>-6.9364553053196248E-3</v>
      </c>
      <c r="P473" s="5">
        <f>'2020'!P473-'2008'!P473</f>
        <v>3.856743356206449E-4</v>
      </c>
      <c r="Q473" s="18">
        <f>'2020'!Q473-'2008'!Q473</f>
        <v>7.8923591078735034E-3</v>
      </c>
      <c r="R473" s="18">
        <f>'2020'!R473-'2008'!R473</f>
        <v>-7.5066847722528723E-3</v>
      </c>
      <c r="S473" s="9">
        <f>'2020'!S473-'2008'!S473</f>
        <v>2.0514560976154672E-2</v>
      </c>
      <c r="T473" s="10">
        <f>'2020'!T473-'2008'!T473</f>
        <v>6.2130677177172841E-3</v>
      </c>
      <c r="U473" s="10">
        <f>'2020'!U473-'2008'!U473</f>
        <v>-2.0697192360449868E-3</v>
      </c>
      <c r="V473" s="10">
        <f>'2020'!V473-'2008'!V473</f>
        <v>-6.8110596984223594E-3</v>
      </c>
      <c r="W473" s="10">
        <f>'2020'!W473-'2008'!W473</f>
        <v>2.3182272192904738E-2</v>
      </c>
    </row>
    <row r="474" spans="1:23" x14ac:dyDescent="0.3">
      <c r="A474" s="1" t="s">
        <v>811</v>
      </c>
      <c r="B474" s="1" t="s">
        <v>812</v>
      </c>
      <c r="C474" s="2">
        <f>'2020'!C474-'2008'!C474</f>
        <v>1.8171128978853313E-2</v>
      </c>
      <c r="D474" s="3">
        <f>'2020'!D474-'2008'!D474</f>
        <v>-1.8704335108731644E-2</v>
      </c>
      <c r="E474" s="4">
        <f>'2020'!E474-'2008'!E474</f>
        <v>-9.7366557117348847E-4</v>
      </c>
      <c r="F474" s="11">
        <f>'2020'!F474-'2008'!F474</f>
        <v>2.0715075526235851E-3</v>
      </c>
      <c r="G474" s="4">
        <f>'2020'!G474-'2008'!G474</f>
        <v>-5.8360278437852263E-3</v>
      </c>
      <c r="H474" s="11">
        <f>'2020'!H474-'2008'!H474</f>
        <v>-1.3966149246396513E-2</v>
      </c>
      <c r="I474" s="7">
        <f>'2020'!I474-'2008'!I474</f>
        <v>-1.1286947584361516E-2</v>
      </c>
      <c r="J474" s="8">
        <f>'2020'!J474-'2008'!J474</f>
        <v>-6.4423399389046618E-5</v>
      </c>
      <c r="K474" s="8">
        <f>'2020'!K474-'2008'!K474</f>
        <v>-1.134092420191468E-2</v>
      </c>
      <c r="L474" s="8">
        <f>'2020'!L474-'2008'!L474</f>
        <v>1.1840001694220833E-4</v>
      </c>
      <c r="M474" s="17">
        <f>'2020'!M474-'2008'!M474</f>
        <v>-1.6644984663473261E-2</v>
      </c>
      <c r="N474" s="16">
        <f>'2020'!N474-'2008'!N474</f>
        <v>4.6441120850791735E-3</v>
      </c>
      <c r="O474" s="16">
        <f>'2020'!O474-'2008'!O474</f>
        <v>-2.1289096748552432E-2</v>
      </c>
      <c r="P474" s="5">
        <f>'2020'!P474-'2008'!P474</f>
        <v>2.3283411892907613E-3</v>
      </c>
      <c r="Q474" s="18">
        <f>'2020'!Q474-'2008'!Q474</f>
        <v>4.3712569459027212E-3</v>
      </c>
      <c r="R474" s="18">
        <f>'2020'!R474-'2008'!R474</f>
        <v>-2.0429157566119321E-3</v>
      </c>
      <c r="S474" s="9">
        <f>'2020'!S474-'2008'!S474</f>
        <v>6.2479055146129003E-2</v>
      </c>
      <c r="T474" s="10">
        <f>'2020'!T474-'2008'!T474</f>
        <v>3.4911642941530444E-2</v>
      </c>
      <c r="U474" s="10">
        <f>'2020'!U474-'2008'!U474</f>
        <v>1.6850229762381375E-2</v>
      </c>
      <c r="V474" s="10">
        <f>'2020'!V474-'2008'!V474</f>
        <v>-1.1250068112551651E-3</v>
      </c>
      <c r="W474" s="10">
        <f>'2020'!W474-'2008'!W474</f>
        <v>1.1842189253472302E-2</v>
      </c>
    </row>
    <row r="475" spans="1:23" x14ac:dyDescent="0.3">
      <c r="A475" s="1" t="s">
        <v>813</v>
      </c>
      <c r="B475" s="1" t="s">
        <v>814</v>
      </c>
      <c r="C475" s="2">
        <f>'2020'!C475-'2008'!C475</f>
        <v>1.1726906332749143E-2</v>
      </c>
      <c r="D475" s="3">
        <f>'2020'!D475-'2008'!D475</f>
        <v>-2.6599304265054885E-4</v>
      </c>
      <c r="E475" s="4">
        <f>'2020'!E475-'2008'!E475</f>
        <v>-6.6865771118043149E-3</v>
      </c>
      <c r="F475" s="11">
        <f>'2020'!F475-'2008'!F475</f>
        <v>-7.0338473843237139E-4</v>
      </c>
      <c r="G475" s="4">
        <f>'2020'!G475-'2008'!G475</f>
        <v>6.6844244912127072E-3</v>
      </c>
      <c r="H475" s="11">
        <f>'2020'!H475-'2008'!H475</f>
        <v>4.3954431637343097E-4</v>
      </c>
      <c r="I475" s="7">
        <f>'2020'!I475-'2008'!I475</f>
        <v>-1.9531310805484297E-2</v>
      </c>
      <c r="J475" s="8">
        <f>'2020'!J475-'2008'!J475</f>
        <v>-3.9365829997998203E-3</v>
      </c>
      <c r="K475" s="8">
        <f>'2020'!K475-'2008'!K475</f>
        <v>-4.9254233934742722E-3</v>
      </c>
      <c r="L475" s="8">
        <f>'2020'!L475-'2008'!L475</f>
        <v>-1.0669304412210204E-2</v>
      </c>
      <c r="M475" s="17">
        <f>'2020'!M475-'2008'!M475</f>
        <v>-8.6816980432460455E-3</v>
      </c>
      <c r="N475" s="16">
        <f>'2020'!N475-'2008'!N475</f>
        <v>-6.7496449189928505E-3</v>
      </c>
      <c r="O475" s="16">
        <f>'2020'!O475-'2008'!O475</f>
        <v>-1.9320531242531958E-3</v>
      </c>
      <c r="P475" s="5">
        <f>'2020'!P475-'2008'!P475</f>
        <v>5.1028385672095444E-2</v>
      </c>
      <c r="Q475" s="18">
        <f>'2020'!Q475-'2008'!Q475</f>
        <v>2.7323074642974801E-2</v>
      </c>
      <c r="R475" s="18">
        <f>'2020'!R475-'2008'!R475</f>
        <v>2.3705311029120629E-2</v>
      </c>
      <c r="S475" s="9">
        <f>'2020'!S475-'2008'!S475</f>
        <v>-1.0822477447965384E-2</v>
      </c>
      <c r="T475" s="10">
        <f>'2020'!T475-'2008'!T475</f>
        <v>-2.057356201521502E-2</v>
      </c>
      <c r="U475" s="10">
        <f>'2020'!U475-'2008'!U475</f>
        <v>8.678390669399294E-3</v>
      </c>
      <c r="V475" s="10">
        <f>'2020'!V475-'2008'!V475</f>
        <v>1.4834464542686158E-2</v>
      </c>
      <c r="W475" s="10">
        <f>'2020'!W475-'2008'!W475</f>
        <v>-1.3761770644835872E-2</v>
      </c>
    </row>
    <row r="476" spans="1:23" x14ac:dyDescent="0.3">
      <c r="A476" s="1" t="s">
        <v>815</v>
      </c>
      <c r="B476" s="1" t="s">
        <v>816</v>
      </c>
      <c r="C476" s="2">
        <f>'2020'!C476-'2008'!C476</f>
        <v>-2.5236218056517989E-3</v>
      </c>
      <c r="D476" s="3">
        <f>'2020'!D476-'2008'!D476</f>
        <v>5.4617282801702055E-4</v>
      </c>
      <c r="E476" s="4">
        <f>'2020'!E476-'2008'!E476</f>
        <v>-9.4663316885155828E-4</v>
      </c>
      <c r="F476" s="11">
        <f>'2020'!F476-'2008'!F476</f>
        <v>2.3711294215224914E-3</v>
      </c>
      <c r="G476" s="4">
        <f>'2020'!G476-'2008'!G476</f>
        <v>-4.8065623533301294E-3</v>
      </c>
      <c r="H476" s="11">
        <f>'2020'!H476-'2008'!H476</f>
        <v>3.9282389286762172E-3</v>
      </c>
      <c r="I476" s="7">
        <f>'2020'!I476-'2008'!I476</f>
        <v>-5.2457576673085732E-3</v>
      </c>
      <c r="J476" s="8">
        <f>'2020'!J476-'2008'!J476</f>
        <v>-9.3033269889920625E-3</v>
      </c>
      <c r="K476" s="8">
        <f>'2020'!K476-'2008'!K476</f>
        <v>-6.7391558450272011E-3</v>
      </c>
      <c r="L476" s="8">
        <f>'2020'!L476-'2008'!L476</f>
        <v>1.0796725166710668E-2</v>
      </c>
      <c r="M476" s="17">
        <f>'2020'!M476-'2008'!M476</f>
        <v>-3.4100756070136323E-3</v>
      </c>
      <c r="N476" s="16">
        <f>'2020'!N476-'2008'!N476</f>
        <v>1.6616472548083829E-2</v>
      </c>
      <c r="O476" s="16">
        <f>'2020'!O476-'2008'!O476</f>
        <v>-2.0026548155097454E-2</v>
      </c>
      <c r="P476" s="5">
        <f>'2020'!P476-'2008'!P476</f>
        <v>4.3312689826951814E-3</v>
      </c>
      <c r="Q476" s="18">
        <f>'2020'!Q476-'2008'!Q476</f>
        <v>-4.7654078920611326E-3</v>
      </c>
      <c r="R476" s="18">
        <f>'2020'!R476-'2008'!R476</f>
        <v>9.0966768747563122E-3</v>
      </c>
      <c r="S476" s="9">
        <f>'2020'!S476-'2008'!S476</f>
        <v>1.2547696579581213E-3</v>
      </c>
      <c r="T476" s="10">
        <f>'2020'!T476-'2008'!T476</f>
        <v>-4.6888256803368812E-3</v>
      </c>
      <c r="U476" s="10">
        <f>'2020'!U476-'2008'!U476</f>
        <v>3.2681782556092942E-3</v>
      </c>
      <c r="V476" s="10">
        <f>'2020'!V476-'2008'!V476</f>
        <v>-4.9044010410607668E-3</v>
      </c>
      <c r="W476" s="10">
        <f>'2020'!W476-'2008'!W476</f>
        <v>7.5798181237464908E-3</v>
      </c>
    </row>
    <row r="477" spans="1:23" x14ac:dyDescent="0.3">
      <c r="A477" s="1" t="s">
        <v>1141</v>
      </c>
      <c r="B477" s="1" t="s">
        <v>1142</v>
      </c>
      <c r="C477" s="2">
        <f>'2020'!C477-'2008'!C477</f>
        <v>2.3713953174234692E-2</v>
      </c>
      <c r="D477" s="3">
        <f>'2020'!D477-'2008'!D477</f>
        <v>6.7968436710013277E-3</v>
      </c>
      <c r="E477" s="4">
        <f>'2020'!E477-'2008'!E477</f>
        <v>-8.4924506138339597E-3</v>
      </c>
      <c r="F477" s="11">
        <f>'2020'!F477-'2008'!F477</f>
        <v>1.392187507742325E-2</v>
      </c>
      <c r="G477" s="4">
        <f>'2020'!G477-'2008'!G477</f>
        <v>2.0296433644484101E-3</v>
      </c>
      <c r="H477" s="11">
        <f>'2020'!H477-'2008'!H477</f>
        <v>-6.6222415703637467E-4</v>
      </c>
      <c r="I477" s="7">
        <f>'2020'!I477-'2008'!I477</f>
        <v>1.2712378736145783E-2</v>
      </c>
      <c r="J477" s="8">
        <f>'2020'!J477-'2008'!J477</f>
        <v>7.0564069241137468E-3</v>
      </c>
      <c r="K477" s="8">
        <f>'2020'!K477-'2008'!K477</f>
        <v>1.662993227596191E-4</v>
      </c>
      <c r="L477" s="8">
        <f>'2020'!L477-'2008'!L477</f>
        <v>5.4896724892724187E-3</v>
      </c>
      <c r="M477" s="17">
        <f>'2020'!M477-'2008'!M477</f>
        <v>7.2902133885628939E-3</v>
      </c>
      <c r="N477" s="16">
        <f>'2020'!N477-'2008'!N477</f>
        <v>8.1493458047294069E-3</v>
      </c>
      <c r="O477" s="16">
        <f>'2020'!O477-'2008'!O477</f>
        <v>-8.5913241616651279E-4</v>
      </c>
      <c r="P477" s="5">
        <f>'2020'!P477-'2008'!P477</f>
        <v>-5.6412458294329559E-3</v>
      </c>
      <c r="Q477" s="18">
        <f>'2020'!Q477-'2008'!Q477</f>
        <v>-3.1811079355376776E-3</v>
      </c>
      <c r="R477" s="18">
        <f>'2020'!R477-'2008'!R477</f>
        <v>-2.4601378938952784E-3</v>
      </c>
      <c r="S477" s="9">
        <f>'2020'!S477-'2008'!S477</f>
        <v>2.5557632079576953E-3</v>
      </c>
      <c r="T477" s="10">
        <f>'2020'!T477-'2008'!T477</f>
        <v>-8.189331286667826E-3</v>
      </c>
      <c r="U477" s="10">
        <f>'2020'!U477-'2008'!U477</f>
        <v>-9.9782329699305006E-4</v>
      </c>
      <c r="V477" s="10">
        <f>'2020'!V477-'2008'!V477</f>
        <v>3.303599160558883E-3</v>
      </c>
      <c r="W477" s="10">
        <f>'2020'!W477-'2008'!W477</f>
        <v>8.4393186310596849E-3</v>
      </c>
    </row>
    <row r="478" spans="1:23" x14ac:dyDescent="0.3">
      <c r="A478" s="1" t="s">
        <v>817</v>
      </c>
      <c r="B478" s="1" t="s">
        <v>818</v>
      </c>
      <c r="C478" s="2">
        <f>'2020'!C478-'2008'!C478</f>
        <v>6.0012203799657549E-3</v>
      </c>
      <c r="D478" s="3">
        <f>'2020'!D478-'2008'!D478</f>
        <v>-3.1272668654175245E-2</v>
      </c>
      <c r="E478" s="4">
        <f>'2020'!E478-'2008'!E478</f>
        <v>-3.3492498705969828E-3</v>
      </c>
      <c r="F478" s="11">
        <f>'2020'!F478-'2008'!F478</f>
        <v>-4.4235701000701934E-3</v>
      </c>
      <c r="G478" s="4">
        <f>'2020'!G478-'2008'!G478</f>
        <v>9.8756576482399681E-4</v>
      </c>
      <c r="H478" s="11">
        <f>'2020'!H478-'2008'!H478</f>
        <v>-2.4487414448332068E-2</v>
      </c>
      <c r="I478" s="7">
        <f>'2020'!I478-'2008'!I478</f>
        <v>-1.8425532434721885E-2</v>
      </c>
      <c r="J478" s="8">
        <f>'2020'!J478-'2008'!J478</f>
        <v>4.4600226865695695E-4</v>
      </c>
      <c r="K478" s="8">
        <f>'2020'!K478-'2008'!K478</f>
        <v>-1.9326769113870317E-2</v>
      </c>
      <c r="L478" s="8">
        <f>'2020'!L478-'2008'!L478</f>
        <v>4.5523441049147729E-4</v>
      </c>
      <c r="M478" s="17">
        <f>'2020'!M478-'2008'!M478</f>
        <v>-2.8605790955277835E-2</v>
      </c>
      <c r="N478" s="16">
        <f>'2020'!N478-'2008'!N478</f>
        <v>-4.2374120683473723E-3</v>
      </c>
      <c r="O478" s="16">
        <f>'2020'!O478-'2008'!O478</f>
        <v>-2.4368378886930463E-2</v>
      </c>
      <c r="P478" s="5">
        <f>'2020'!P478-'2008'!P478</f>
        <v>3.8891206105747214E-2</v>
      </c>
      <c r="Q478" s="18">
        <f>'2020'!Q478-'2008'!Q478</f>
        <v>2.3444882658885953E-2</v>
      </c>
      <c r="R478" s="18">
        <f>'2020'!R478-'2008'!R478</f>
        <v>1.5446323446861268E-2</v>
      </c>
      <c r="S478" s="9">
        <f>'2020'!S478-'2008'!S478</f>
        <v>4.5414006318393541E-2</v>
      </c>
      <c r="T478" s="10">
        <f>'2020'!T478-'2008'!T478</f>
        <v>1.1550605704704578E-2</v>
      </c>
      <c r="U478" s="10">
        <f>'2020'!U478-'2008'!U478</f>
        <v>2.3853800429819549E-2</v>
      </c>
      <c r="V478" s="10">
        <f>'2020'!V478-'2008'!V478</f>
        <v>-4.1294837596914311E-3</v>
      </c>
      <c r="W478" s="10">
        <f>'2020'!W478-'2008'!W478</f>
        <v>1.4139083943560837E-2</v>
      </c>
    </row>
    <row r="479" spans="1:23" x14ac:dyDescent="0.3">
      <c r="A479" s="1" t="s">
        <v>819</v>
      </c>
      <c r="B479" s="1" t="s">
        <v>820</v>
      </c>
      <c r="C479" s="2">
        <f>'2020'!C479-'2008'!C479</f>
        <v>2.2317901595207967E-2</v>
      </c>
      <c r="D479" s="3">
        <f>'2020'!D479-'2008'!D479</f>
        <v>6.9049168051543999E-2</v>
      </c>
      <c r="E479" s="4">
        <f>'2020'!E479-'2008'!E479</f>
        <v>1.5302697002594255E-2</v>
      </c>
      <c r="F479" s="11">
        <f>'2020'!F479-'2008'!F479</f>
        <v>1.2033402502607742E-2</v>
      </c>
      <c r="G479" s="4">
        <f>'2020'!G479-'2008'!G479</f>
        <v>2.7188452450221352E-2</v>
      </c>
      <c r="H479" s="11">
        <f>'2020'!H479-'2008'!H479</f>
        <v>1.4524616096120661E-2</v>
      </c>
      <c r="I479" s="7">
        <f>'2020'!I479-'2008'!I479</f>
        <v>3.1294834474459524E-3</v>
      </c>
      <c r="J479" s="8">
        <f>'2020'!J479-'2008'!J479</f>
        <v>4.6197553949391583E-3</v>
      </c>
      <c r="K479" s="8">
        <f>'2020'!K479-'2008'!K479</f>
        <v>-2.0138500500915908E-3</v>
      </c>
      <c r="L479" s="8">
        <f>'2020'!L479-'2008'!L479</f>
        <v>5.2357810259838467E-4</v>
      </c>
      <c r="M479" s="17">
        <f>'2020'!M479-'2008'!M479</f>
        <v>2.0142889642656946E-2</v>
      </c>
      <c r="N479" s="16">
        <f>'2020'!N479-'2008'!N479</f>
        <v>1.9666262831711134E-2</v>
      </c>
      <c r="O479" s="16">
        <f>'2020'!O479-'2008'!O479</f>
        <v>4.766268109458135E-4</v>
      </c>
      <c r="P479" s="5">
        <f>'2020'!P479-'2008'!P479</f>
        <v>-1.4052643894849393E-2</v>
      </c>
      <c r="Q479" s="18">
        <f>'2020'!Q479-'2008'!Q479</f>
        <v>-2.4325133620812164E-3</v>
      </c>
      <c r="R479" s="18">
        <f>'2020'!R479-'2008'!R479</f>
        <v>-1.1620130532768183E-2</v>
      </c>
      <c r="S479" s="9">
        <f>'2020'!S479-'2008'!S479</f>
        <v>-5.5950995651589563E-2</v>
      </c>
      <c r="T479" s="10">
        <f>'2020'!T479-'2008'!T479</f>
        <v>-2.1608911827204268E-2</v>
      </c>
      <c r="U479" s="10">
        <f>'2020'!U479-'2008'!U479</f>
        <v>-4.619408036837383E-2</v>
      </c>
      <c r="V479" s="10">
        <f>'2020'!V479-'2008'!V479</f>
        <v>5.4473895067479183E-3</v>
      </c>
      <c r="W479" s="10">
        <f>'2020'!W479-'2008'!W479</f>
        <v>6.4046070372405922E-3</v>
      </c>
    </row>
    <row r="480" spans="1:23" x14ac:dyDescent="0.3">
      <c r="A480" s="1" t="s">
        <v>821</v>
      </c>
      <c r="B480" s="1" t="s">
        <v>822</v>
      </c>
      <c r="C480" s="2">
        <f>'2020'!C480-'2008'!C480</f>
        <v>1.6376664230420557E-2</v>
      </c>
      <c r="D480" s="3">
        <f>'2020'!D480-'2008'!D480</f>
        <v>7.937388658082016E-3</v>
      </c>
      <c r="E480" s="4">
        <f>'2020'!E480-'2008'!E480</f>
        <v>-1.7454404696614556E-3</v>
      </c>
      <c r="F480" s="11">
        <f>'2020'!F480-'2008'!F480</f>
        <v>4.7193892968324016E-3</v>
      </c>
      <c r="G480" s="4">
        <f>'2020'!G480-'2008'!G480</f>
        <v>-7.054470177000954E-3</v>
      </c>
      <c r="H480" s="11">
        <f>'2020'!H480-'2008'!H480</f>
        <v>1.2017910007912016E-2</v>
      </c>
      <c r="I480" s="7">
        <f>'2020'!I480-'2008'!I480</f>
        <v>-1.4823060232888628E-2</v>
      </c>
      <c r="J480" s="8">
        <f>'2020'!J480-'2008'!J480</f>
        <v>1.2940544275811296E-3</v>
      </c>
      <c r="K480" s="8">
        <f>'2020'!K480-'2008'!K480</f>
        <v>-1.5079628870030856E-2</v>
      </c>
      <c r="L480" s="8">
        <f>'2020'!L480-'2008'!L480</f>
        <v>-1.0374857904389011E-3</v>
      </c>
      <c r="M480" s="17">
        <f>'2020'!M480-'2008'!M480</f>
        <v>2.630566621459806E-2</v>
      </c>
      <c r="N480" s="16">
        <f>'2020'!N480-'2008'!N480</f>
        <v>6.7122011285569994E-3</v>
      </c>
      <c r="O480" s="16">
        <f>'2020'!O480-'2008'!O480</f>
        <v>1.9593465086041064E-2</v>
      </c>
      <c r="P480" s="5">
        <f>'2020'!P480-'2008'!P480</f>
        <v>-7.2237434430177105E-3</v>
      </c>
      <c r="Q480" s="18">
        <f>'2020'!Q480-'2008'!Q480</f>
        <v>2.5498006174145896E-3</v>
      </c>
      <c r="R480" s="18">
        <f>'2020'!R480-'2008'!R480</f>
        <v>-9.7735440604323001E-3</v>
      </c>
      <c r="S480" s="9">
        <f>'2020'!S480-'2008'!S480</f>
        <v>4.1804130336469125E-3</v>
      </c>
      <c r="T480" s="10">
        <f>'2020'!T480-'2008'!T480</f>
        <v>-1.457576520958348E-3</v>
      </c>
      <c r="U480" s="10">
        <f>'2020'!U480-'2008'!U480</f>
        <v>-1.0106377762755803E-2</v>
      </c>
      <c r="V480" s="10">
        <f>'2020'!V480-'2008'!V480</f>
        <v>1.0660217264479771E-2</v>
      </c>
      <c r="W480" s="10">
        <f>'2020'!W480-'2008'!W480</f>
        <v>5.0841500528812922E-3</v>
      </c>
    </row>
    <row r="481" spans="1:23" x14ac:dyDescent="0.3">
      <c r="A481" s="1" t="s">
        <v>823</v>
      </c>
      <c r="B481" s="1" t="s">
        <v>824</v>
      </c>
      <c r="C481" s="2">
        <f>'2020'!C481-'2008'!C481</f>
        <v>1.5766592052980422E-2</v>
      </c>
      <c r="D481" s="3">
        <f>'2020'!D481-'2008'!D481</f>
        <v>-1.1833501884205427E-3</v>
      </c>
      <c r="E481" s="4">
        <f>'2020'!E481-'2008'!E481</f>
        <v>-5.147661328660456E-3</v>
      </c>
      <c r="F481" s="11">
        <f>'2020'!F481-'2008'!F481</f>
        <v>7.0286343643130638E-3</v>
      </c>
      <c r="G481" s="4">
        <f>'2020'!G481-'2008'!G481</f>
        <v>8.5779080280964006E-3</v>
      </c>
      <c r="H481" s="11">
        <f>'2020'!H481-'2008'!H481</f>
        <v>-1.1642231252169555E-2</v>
      </c>
      <c r="I481" s="7">
        <f>'2020'!I481-'2008'!I481</f>
        <v>-1.5969871133092711E-2</v>
      </c>
      <c r="J481" s="8">
        <f>'2020'!J481-'2008'!J481</f>
        <v>3.1787610977594485E-3</v>
      </c>
      <c r="K481" s="8">
        <f>'2020'!K481-'2008'!K481</f>
        <v>-1.2014616126984408E-2</v>
      </c>
      <c r="L481" s="8">
        <f>'2020'!L481-'2008'!L481</f>
        <v>-7.1340161038677503E-3</v>
      </c>
      <c r="M481" s="17">
        <f>'2020'!M481-'2008'!M481</f>
        <v>-1.0650264299571596E-2</v>
      </c>
      <c r="N481" s="16">
        <f>'2020'!N481-'2008'!N481</f>
        <v>-9.045286436215362E-3</v>
      </c>
      <c r="O481" s="16">
        <f>'2020'!O481-'2008'!O481</f>
        <v>-1.6049778633562364E-3</v>
      </c>
      <c r="P481" s="5">
        <f>'2020'!P481-'2008'!P481</f>
        <v>1.4162416168656627E-2</v>
      </c>
      <c r="Q481" s="18">
        <f>'2020'!Q481-'2008'!Q481</f>
        <v>5.0171242804799496E-3</v>
      </c>
      <c r="R481" s="18">
        <f>'2020'!R481-'2008'!R481</f>
        <v>9.1452918881766779E-3</v>
      </c>
      <c r="S481" s="9">
        <f>'2020'!S481-'2008'!S481</f>
        <v>2.9407661505408689E-2</v>
      </c>
      <c r="T481" s="10">
        <f>'2020'!T481-'2008'!T481</f>
        <v>4.2560159690842453E-3</v>
      </c>
      <c r="U481" s="10">
        <f>'2020'!U481-'2008'!U481</f>
        <v>1.5248485939427292E-2</v>
      </c>
      <c r="V481" s="10">
        <f>'2020'!V481-'2008'!V481</f>
        <v>-1.1566769025988383E-4</v>
      </c>
      <c r="W481" s="10">
        <f>'2020'!W481-'2008'!W481</f>
        <v>1.0018827287157105E-2</v>
      </c>
    </row>
    <row r="482" spans="1:23" x14ac:dyDescent="0.3">
      <c r="A482" s="1" t="s">
        <v>825</v>
      </c>
      <c r="B482" s="1" t="s">
        <v>1281</v>
      </c>
      <c r="C482" s="2">
        <f>'2020'!C482-'2008'!C482</f>
        <v>7.5767542436575575E-3</v>
      </c>
      <c r="D482" s="3">
        <f>'2020'!D482-'2008'!D482</f>
        <v>2.482515883881091E-2</v>
      </c>
      <c r="E482" s="4">
        <f>'2020'!E482-'2008'!E482</f>
        <v>1.1877567166575023E-3</v>
      </c>
      <c r="F482" s="11">
        <f>'2020'!F482-'2008'!F482</f>
        <v>-5.8884763686983341E-3</v>
      </c>
      <c r="G482" s="4">
        <f>'2020'!G482-'2008'!G482</f>
        <v>1.4052056234894974E-2</v>
      </c>
      <c r="H482" s="11">
        <f>'2020'!H482-'2008'!H482</f>
        <v>1.5473822255956764E-2</v>
      </c>
      <c r="I482" s="7">
        <f>'2020'!I482-'2008'!I482</f>
        <v>6.3096469998840284E-3</v>
      </c>
      <c r="J482" s="8">
        <f>'2020'!J482-'2008'!J482</f>
        <v>3.2278462387006889E-3</v>
      </c>
      <c r="K482" s="8">
        <f>'2020'!K482-'2008'!K482</f>
        <v>-1.584208550693334E-3</v>
      </c>
      <c r="L482" s="8">
        <f>'2020'!L482-'2008'!L482</f>
        <v>4.6660093118766751E-3</v>
      </c>
      <c r="M482" s="17">
        <f>'2020'!M482-'2008'!M482</f>
        <v>9.7046304424633356E-4</v>
      </c>
      <c r="N482" s="16">
        <f>'2020'!N482-'2008'!N482</f>
        <v>-5.3348040059264246E-3</v>
      </c>
      <c r="O482" s="16">
        <f>'2020'!O482-'2008'!O482</f>
        <v>6.3052670501727512E-3</v>
      </c>
      <c r="P482" s="5">
        <f>'2020'!P482-'2008'!P482</f>
        <v>-3.4098355358566368E-3</v>
      </c>
      <c r="Q482" s="18">
        <f>'2020'!Q482-'2008'!Q482</f>
        <v>-2.8620081139135167E-3</v>
      </c>
      <c r="R482" s="18">
        <f>'2020'!R482-'2008'!R482</f>
        <v>-5.47827421943127E-4</v>
      </c>
      <c r="S482" s="9">
        <f>'2020'!S482-'2008'!S482</f>
        <v>-2.1118679103427018E-2</v>
      </c>
      <c r="T482" s="10">
        <f>'2020'!T482-'2008'!T482</f>
        <v>-1.504147753020324E-5</v>
      </c>
      <c r="U482" s="10">
        <f>'2020'!U482-'2008'!U482</f>
        <v>-2.1215427557681341E-2</v>
      </c>
      <c r="V482" s="10">
        <f>'2020'!V482-'2008'!V482</f>
        <v>3.5480968833367932E-3</v>
      </c>
      <c r="W482" s="10">
        <f>'2020'!W482-'2008'!W482</f>
        <v>-3.4363069515522399E-3</v>
      </c>
    </row>
    <row r="483" spans="1:23" x14ac:dyDescent="0.3">
      <c r="A483" s="1" t="s">
        <v>1282</v>
      </c>
      <c r="B483" s="1" t="s">
        <v>1283</v>
      </c>
      <c r="C483" s="2">
        <f>'2020'!C483-'2008'!C483</f>
        <v>1.1795885729520061E-2</v>
      </c>
      <c r="D483" s="3">
        <f>'2020'!D483-'2008'!D483</f>
        <v>1.9958587393719564E-2</v>
      </c>
      <c r="E483" s="4">
        <f>'2020'!E483-'2008'!E483</f>
        <v>4.8622783322776891E-3</v>
      </c>
      <c r="F483" s="11">
        <f>'2020'!F483-'2008'!F483</f>
        <v>2.9316274267216008E-3</v>
      </c>
      <c r="G483" s="4">
        <f>'2020'!G483-'2008'!G483</f>
        <v>-1.430351007947442E-4</v>
      </c>
      <c r="H483" s="11">
        <f>'2020'!H483-'2008'!H483</f>
        <v>1.2307716735515017E-2</v>
      </c>
      <c r="I483" s="7">
        <f>'2020'!I483-'2008'!I483</f>
        <v>1.9777890269954464E-3</v>
      </c>
      <c r="J483" s="8">
        <f>'2020'!J483-'2008'!J483</f>
        <v>5.8943796246279084E-4</v>
      </c>
      <c r="K483" s="8">
        <f>'2020'!K483-'2008'!K483</f>
        <v>-9.0185657752307833E-4</v>
      </c>
      <c r="L483" s="8">
        <f>'2020'!L483-'2008'!L483</f>
        <v>2.2902076420557352E-3</v>
      </c>
      <c r="M483" s="17">
        <f>'2020'!M483-'2008'!M483</f>
        <v>-4.1749260198633911E-3</v>
      </c>
      <c r="N483" s="16">
        <f>'2020'!N483-'2008'!N483</f>
        <v>-8.7428815306308943E-3</v>
      </c>
      <c r="O483" s="16">
        <f>'2020'!O483-'2008'!O483</f>
        <v>4.5679555107675006E-3</v>
      </c>
      <c r="P483" s="5">
        <f>'2020'!P483-'2008'!P483</f>
        <v>-1.0934048858340373E-3</v>
      </c>
      <c r="Q483" s="18">
        <f>'2020'!Q483-'2008'!Q483</f>
        <v>2.7689342936703526E-3</v>
      </c>
      <c r="R483" s="18">
        <f>'2020'!R483-'2008'!R483</f>
        <v>-3.8623391795043864E-3</v>
      </c>
      <c r="S483" s="9">
        <f>'2020'!S483-'2008'!S483</f>
        <v>-4.8721597854974874E-3</v>
      </c>
      <c r="T483" s="10">
        <f>'2020'!T483-'2008'!T483</f>
        <v>6.9967712994562573E-3</v>
      </c>
      <c r="U483" s="10">
        <f>'2020'!U483-'2008'!U483</f>
        <v>-1.6073080369365833E-2</v>
      </c>
      <c r="V483" s="10">
        <f>'2020'!V483-'2008'!V483</f>
        <v>4.8721948850799224E-3</v>
      </c>
      <c r="W483" s="10">
        <f>'2020'!W483-'2008'!W483</f>
        <v>-6.6804560066779928E-4</v>
      </c>
    </row>
    <row r="484" spans="1:23" x14ac:dyDescent="0.3">
      <c r="A484" s="1" t="s">
        <v>826</v>
      </c>
      <c r="B484" s="1" t="s">
        <v>827</v>
      </c>
      <c r="C484" s="2">
        <f>'2020'!C484-'2008'!C484</f>
        <v>1.4979208409438061E-2</v>
      </c>
      <c r="D484" s="3">
        <f>'2020'!D484-'2008'!D484</f>
        <v>-2.2608725258118877E-2</v>
      </c>
      <c r="E484" s="4">
        <f>'2020'!E484-'2008'!E484</f>
        <v>-7.4216702224576617E-4</v>
      </c>
      <c r="F484" s="11">
        <f>'2020'!F484-'2008'!F484</f>
        <v>4.1081400488740157E-3</v>
      </c>
      <c r="G484" s="4">
        <f>'2020'!G484-'2008'!G484</f>
        <v>-1.4621859590901934E-2</v>
      </c>
      <c r="H484" s="11">
        <f>'2020'!H484-'2008'!H484</f>
        <v>-1.1352838693845187E-2</v>
      </c>
      <c r="I484" s="7">
        <f>'2020'!I484-'2008'!I484</f>
        <v>-3.6372845741051048E-2</v>
      </c>
      <c r="J484" s="8">
        <f>'2020'!J484-'2008'!J484</f>
        <v>-4.6548944043897419E-3</v>
      </c>
      <c r="K484" s="8">
        <f>'2020'!K484-'2008'!K484</f>
        <v>-2.8125546420349534E-2</v>
      </c>
      <c r="L484" s="8">
        <f>'2020'!L484-'2008'!L484</f>
        <v>-3.5924049163117691E-3</v>
      </c>
      <c r="M484" s="17">
        <f>'2020'!M484-'2008'!M484</f>
        <v>8.5922667687335502E-3</v>
      </c>
      <c r="N484" s="16">
        <f>'2020'!N484-'2008'!N484</f>
        <v>1.3146934138359524E-2</v>
      </c>
      <c r="O484" s="16">
        <f>'2020'!O484-'2008'!O484</f>
        <v>-4.5546673696259766E-3</v>
      </c>
      <c r="P484" s="5">
        <f>'2020'!P484-'2008'!P484</f>
        <v>5.3830781436632474E-3</v>
      </c>
      <c r="Q484" s="18">
        <f>'2020'!Q484-'2008'!Q484</f>
        <v>-4.4355424508660465E-3</v>
      </c>
      <c r="R484" s="18">
        <f>'2020'!R484-'2008'!R484</f>
        <v>9.8186205945293009E-3</v>
      </c>
      <c r="S484" s="9">
        <f>'2020'!S484-'2008'!S484</f>
        <v>5.9985434496211187E-2</v>
      </c>
      <c r="T484" s="10">
        <f>'2020'!T484-'2008'!T484</f>
        <v>1.9835215998260082E-2</v>
      </c>
      <c r="U484" s="10">
        <f>'2020'!U484-'2008'!U484</f>
        <v>3.4663358323954924E-2</v>
      </c>
      <c r="V484" s="10">
        <f>'2020'!V484-'2008'!V484</f>
        <v>7.0716433012813634E-4</v>
      </c>
      <c r="W484" s="10">
        <f>'2020'!W484-'2008'!W484</f>
        <v>4.7796958438680315E-3</v>
      </c>
    </row>
    <row r="485" spans="1:23" x14ac:dyDescent="0.3">
      <c r="A485" s="1" t="s">
        <v>1284</v>
      </c>
      <c r="B485" s="1" t="s">
        <v>828</v>
      </c>
      <c r="C485" s="2">
        <f>'2020'!C485-'2008'!C485</f>
        <v>1.3948636168860606E-2</v>
      </c>
      <c r="D485" s="3">
        <f>'2020'!D485-'2008'!D485</f>
        <v>3.1204906660180984E-3</v>
      </c>
      <c r="E485" s="4">
        <f>'2020'!E485-'2008'!E485</f>
        <v>1.1454843401671048E-3</v>
      </c>
      <c r="F485" s="11">
        <f>'2020'!F485-'2008'!F485</f>
        <v>3.916848630678686E-3</v>
      </c>
      <c r="G485" s="4">
        <f>'2020'!G485-'2008'!G485</f>
        <v>1.4868335581036743E-3</v>
      </c>
      <c r="H485" s="11">
        <f>'2020'!H485-'2008'!H485</f>
        <v>-3.4286758629313669E-3</v>
      </c>
      <c r="I485" s="7">
        <f>'2020'!I485-'2008'!I485</f>
        <v>-1.2511934171735278E-2</v>
      </c>
      <c r="J485" s="8">
        <f>'2020'!J485-'2008'!J485</f>
        <v>-9.9093033299742857E-4</v>
      </c>
      <c r="K485" s="8">
        <f>'2020'!K485-'2008'!K485</f>
        <v>-1.1407022452628889E-2</v>
      </c>
      <c r="L485" s="8">
        <f>'2020'!L485-'2008'!L485</f>
        <v>-1.1398138610895837E-4</v>
      </c>
      <c r="M485" s="17">
        <f>'2020'!M485-'2008'!M485</f>
        <v>-4.8696053029567213E-3</v>
      </c>
      <c r="N485" s="16">
        <f>'2020'!N485-'2008'!N485</f>
        <v>2.019795471132825E-3</v>
      </c>
      <c r="O485" s="16">
        <f>'2020'!O485-'2008'!O485</f>
        <v>-6.8894007740895446E-3</v>
      </c>
      <c r="P485" s="5">
        <f>'2020'!P485-'2008'!P485</f>
        <v>6.5881341605399379E-3</v>
      </c>
      <c r="Q485" s="18">
        <f>'2020'!Q485-'2008'!Q485</f>
        <v>-5.7358331678794977E-3</v>
      </c>
      <c r="R485" s="18">
        <f>'2020'!R485-'2008'!R485</f>
        <v>1.2323967328419422E-2</v>
      </c>
      <c r="S485" s="9">
        <f>'2020'!S485-'2008'!S485</f>
        <v>2.1621550816994572E-2</v>
      </c>
      <c r="T485" s="10">
        <f>'2020'!T485-'2008'!T485</f>
        <v>1.5359589756797729E-2</v>
      </c>
      <c r="U485" s="10">
        <f>'2020'!U485-'2008'!U485</f>
        <v>5.9852126953185703E-3</v>
      </c>
      <c r="V485" s="10">
        <f>'2020'!V485-'2008'!V485</f>
        <v>-4.6312971431714672E-4</v>
      </c>
      <c r="W485" s="10">
        <f>'2020'!W485-'2008'!W485</f>
        <v>7.3987807919539961E-4</v>
      </c>
    </row>
    <row r="486" spans="1:23" x14ac:dyDescent="0.3">
      <c r="A486" s="1" t="s">
        <v>829</v>
      </c>
      <c r="B486" s="1" t="s">
        <v>830</v>
      </c>
      <c r="C486" s="2">
        <f>'2020'!C486-'2008'!C486</f>
        <v>1.8686069241237613E-2</v>
      </c>
      <c r="D486" s="3">
        <f>'2020'!D486-'2008'!D486</f>
        <v>1.5847122773161443E-2</v>
      </c>
      <c r="E486" s="4">
        <f>'2020'!E486-'2008'!E486</f>
        <v>-1.410289055171751E-3</v>
      </c>
      <c r="F486" s="11">
        <f>'2020'!F486-'2008'!F486</f>
        <v>1.698658973085148E-2</v>
      </c>
      <c r="G486" s="4">
        <f>'2020'!G486-'2008'!G486</f>
        <v>7.7015404026714203E-3</v>
      </c>
      <c r="H486" s="11">
        <f>'2020'!H486-'2008'!H486</f>
        <v>-7.430718305189701E-3</v>
      </c>
      <c r="I486" s="7">
        <f>'2020'!I486-'2008'!I486</f>
        <v>-3.1577775346541236E-3</v>
      </c>
      <c r="J486" s="8">
        <f>'2020'!J486-'2008'!J486</f>
        <v>-1.3338843134743303E-3</v>
      </c>
      <c r="K486" s="8">
        <f>'2020'!K486-'2008'!K486</f>
        <v>-7.2009231814045551E-3</v>
      </c>
      <c r="L486" s="8">
        <f>'2020'!L486-'2008'!L486</f>
        <v>5.377029960224761E-3</v>
      </c>
      <c r="M486" s="17">
        <f>'2020'!M486-'2008'!M486</f>
        <v>-8.4770680630965253E-3</v>
      </c>
      <c r="N486" s="16">
        <f>'2020'!N486-'2008'!N486</f>
        <v>-3.5107592144995002E-3</v>
      </c>
      <c r="O486" s="16">
        <f>'2020'!O486-'2008'!O486</f>
        <v>-4.9663088485970225E-3</v>
      </c>
      <c r="P486" s="5">
        <f>'2020'!P486-'2008'!P486</f>
        <v>2.8479317093789008E-2</v>
      </c>
      <c r="Q486" s="18">
        <f>'2020'!Q486-'2008'!Q486</f>
        <v>1.448091294144755E-2</v>
      </c>
      <c r="R486" s="18">
        <f>'2020'!R486-'2008'!R486</f>
        <v>1.3998404152341437E-2</v>
      </c>
      <c r="S486" s="9">
        <f>'2020'!S486-'2008'!S486</f>
        <v>-1.4005525027962151E-2</v>
      </c>
      <c r="T486" s="10">
        <f>'2020'!T486-'2008'!T486</f>
        <v>-2.3364369531622534E-2</v>
      </c>
      <c r="U486" s="10">
        <f>'2020'!U486-'2008'!U486</f>
        <v>-1.1542812146312781E-2</v>
      </c>
      <c r="V486" s="10">
        <f>'2020'!V486-'2008'!V486</f>
        <v>-6.4193327960070795E-3</v>
      </c>
      <c r="W486" s="10">
        <f>'2020'!W486-'2008'!W486</f>
        <v>2.7320989445980236E-2</v>
      </c>
    </row>
    <row r="487" spans="1:23" x14ac:dyDescent="0.3">
      <c r="A487" s="1" t="s">
        <v>831</v>
      </c>
      <c r="B487" s="1" t="s">
        <v>832</v>
      </c>
      <c r="C487" s="2">
        <f>'2020'!C487-'2008'!C487</f>
        <v>1.1295390653286219E-2</v>
      </c>
      <c r="D487" s="3">
        <f>'2020'!D487-'2008'!D487</f>
        <v>2.5715529008119218E-2</v>
      </c>
      <c r="E487" s="4">
        <f>'2020'!E487-'2008'!E487</f>
        <v>6.0798896984704269E-4</v>
      </c>
      <c r="F487" s="11">
        <f>'2020'!F487-'2008'!F487</f>
        <v>3.4218360666778396E-3</v>
      </c>
      <c r="G487" s="4">
        <f>'2020'!G487-'2008'!G487</f>
        <v>1.0488689792628021E-2</v>
      </c>
      <c r="H487" s="11">
        <f>'2020'!H487-'2008'!H487</f>
        <v>1.1197014178966319E-2</v>
      </c>
      <c r="I487" s="7">
        <f>'2020'!I487-'2008'!I487</f>
        <v>4.7484082608525401E-3</v>
      </c>
      <c r="J487" s="8">
        <f>'2020'!J487-'2008'!J487</f>
        <v>-7.3657323755966315E-4</v>
      </c>
      <c r="K487" s="8">
        <f>'2020'!K487-'2008'!K487</f>
        <v>4.8272225955406653E-3</v>
      </c>
      <c r="L487" s="8">
        <f>'2020'!L487-'2008'!L487</f>
        <v>6.5775890287153929E-4</v>
      </c>
      <c r="M487" s="17">
        <f>'2020'!M487-'2008'!M487</f>
        <v>-1.2391596263611027E-2</v>
      </c>
      <c r="N487" s="16">
        <f>'2020'!N487-'2008'!N487</f>
        <v>-1.5605962717879805E-2</v>
      </c>
      <c r="O487" s="16">
        <f>'2020'!O487-'2008'!O487</f>
        <v>3.2143664542687769E-3</v>
      </c>
      <c r="P487" s="5">
        <f>'2020'!P487-'2008'!P487</f>
        <v>-9.4256582089932428E-3</v>
      </c>
      <c r="Q487" s="18">
        <f>'2020'!Q487-'2008'!Q487</f>
        <v>-2.1900246199276288E-3</v>
      </c>
      <c r="R487" s="18">
        <f>'2020'!R487-'2008'!R487</f>
        <v>-7.2356335890656279E-3</v>
      </c>
      <c r="S487" s="9">
        <f>'2020'!S487-'2008'!S487</f>
        <v>2.6487078569187306E-3</v>
      </c>
      <c r="T487" s="10">
        <f>'2020'!T487-'2008'!T487</f>
        <v>7.4995487989150469E-3</v>
      </c>
      <c r="U487" s="10">
        <f>'2020'!U487-'2008'!U487</f>
        <v>-1.939208708798712E-3</v>
      </c>
      <c r="V487" s="10">
        <f>'2020'!V487-'2008'!V487</f>
        <v>1.4742685169982783E-4</v>
      </c>
      <c r="W487" s="10">
        <f>'2020'!W487-'2008'!W487</f>
        <v>-3.0590590848974669E-3</v>
      </c>
    </row>
    <row r="488" spans="1:23" x14ac:dyDescent="0.3">
      <c r="A488" s="1" t="s">
        <v>1285</v>
      </c>
      <c r="B488" s="1" t="s">
        <v>1286</v>
      </c>
      <c r="C488" s="2">
        <f>'2020'!C488-'2008'!C488</f>
        <v>1.9029407062213122E-2</v>
      </c>
      <c r="D488" s="3">
        <f>'2020'!D488-'2008'!D488</f>
        <v>-1.3028080198326972E-2</v>
      </c>
      <c r="E488" s="4">
        <f>'2020'!E488-'2008'!E488</f>
        <v>2.6688633034962425E-3</v>
      </c>
      <c r="F488" s="11">
        <f>'2020'!F488-'2008'!F488</f>
        <v>-4.1195581900547087E-3</v>
      </c>
      <c r="G488" s="4">
        <f>'2020'!G488-'2008'!G488</f>
        <v>1.0017245128990963E-3</v>
      </c>
      <c r="H488" s="11">
        <f>'2020'!H488-'2008'!H488</f>
        <v>-1.25791098246676E-2</v>
      </c>
      <c r="I488" s="7">
        <f>'2020'!I488-'2008'!I488</f>
        <v>-2.1581175972320558E-2</v>
      </c>
      <c r="J488" s="8">
        <f>'2020'!J488-'2008'!J488</f>
        <v>-8.7338214292194509E-3</v>
      </c>
      <c r="K488" s="8">
        <f>'2020'!K488-'2008'!K488</f>
        <v>2.5047068944311838E-3</v>
      </c>
      <c r="L488" s="8">
        <f>'2020'!L488-'2008'!L488</f>
        <v>-1.5352061437532292E-2</v>
      </c>
      <c r="M488" s="17">
        <f>'2020'!M488-'2008'!M488</f>
        <v>2.2067214931467207E-2</v>
      </c>
      <c r="N488" s="16">
        <f>'2020'!N488-'2008'!N488</f>
        <v>1.9067454780663889E-2</v>
      </c>
      <c r="O488" s="16">
        <f>'2020'!O488-'2008'!O488</f>
        <v>2.9997601508033158E-3</v>
      </c>
      <c r="P488" s="5">
        <f>'2020'!P488-'2008'!P488</f>
        <v>1.6584807760803288E-2</v>
      </c>
      <c r="Q488" s="18">
        <f>'2020'!Q488-'2008'!Q488</f>
        <v>1.0694606026156121E-2</v>
      </c>
      <c r="R488" s="18">
        <f>'2020'!R488-'2008'!R488</f>
        <v>5.8902017346471672E-3</v>
      </c>
      <c r="S488" s="9">
        <f>'2020'!S488-'2008'!S488</f>
        <v>1.4986640540590179E-2</v>
      </c>
      <c r="T488" s="10">
        <f>'2020'!T488-'2008'!T488</f>
        <v>3.1905897662121062E-2</v>
      </c>
      <c r="U488" s="10">
        <f>'2020'!U488-'2008'!U488</f>
        <v>-3.0138182272625907E-2</v>
      </c>
      <c r="V488" s="10">
        <f>'2020'!V488-'2008'!V488</f>
        <v>1.9976245524930089E-2</v>
      </c>
      <c r="W488" s="10">
        <f>'2020'!W488-'2008'!W488</f>
        <v>-6.7573203738350296E-3</v>
      </c>
    </row>
    <row r="489" spans="1:23" x14ac:dyDescent="0.3">
      <c r="A489" s="1" t="s">
        <v>833</v>
      </c>
      <c r="B489" s="1" t="s">
        <v>834</v>
      </c>
      <c r="C489" s="2">
        <f>'2020'!C489-'2008'!C489</f>
        <v>3.2803221924403991E-3</v>
      </c>
      <c r="D489" s="3">
        <f>'2020'!D489-'2008'!D489</f>
        <v>-2.3071584595978634E-3</v>
      </c>
      <c r="E489" s="4">
        <f>'2020'!E489-'2008'!E489</f>
        <v>1.7303982903290296E-2</v>
      </c>
      <c r="F489" s="11">
        <f>'2020'!F489-'2008'!F489</f>
        <v>-2.5233695963966518E-5</v>
      </c>
      <c r="G489" s="4">
        <f>'2020'!G489-'2008'!G489</f>
        <v>-1.1592933298016361E-2</v>
      </c>
      <c r="H489" s="11">
        <f>'2020'!H489-'2008'!H489</f>
        <v>-7.9929743689078278E-3</v>
      </c>
      <c r="I489" s="7">
        <f>'2020'!I489-'2008'!I489</f>
        <v>6.9986428618297736E-3</v>
      </c>
      <c r="J489" s="8">
        <f>'2020'!J489-'2008'!J489</f>
        <v>2.35508497978755E-3</v>
      </c>
      <c r="K489" s="8">
        <f>'2020'!K489-'2008'!K489</f>
        <v>3.2581012370939272E-3</v>
      </c>
      <c r="L489" s="8">
        <f>'2020'!L489-'2008'!L489</f>
        <v>1.3854566449482929E-3</v>
      </c>
      <c r="M489" s="17">
        <f>'2020'!M489-'2008'!M489</f>
        <v>3.594126245013457E-3</v>
      </c>
      <c r="N489" s="16">
        <f>'2020'!N489-'2008'!N489</f>
        <v>1.9880901558981395E-3</v>
      </c>
      <c r="O489" s="16">
        <f>'2020'!O489-'2008'!O489</f>
        <v>1.6060360891153036E-3</v>
      </c>
      <c r="P489" s="5">
        <f>'2020'!P489-'2008'!P489</f>
        <v>-7.8580685320557772E-3</v>
      </c>
      <c r="Q489" s="18">
        <f>'2020'!Q489-'2008'!Q489</f>
        <v>4.1695069863007667E-4</v>
      </c>
      <c r="R489" s="18">
        <f>'2020'!R489-'2008'!R489</f>
        <v>-8.2750192306858539E-3</v>
      </c>
      <c r="S489" s="9">
        <f>'2020'!S489-'2008'!S489</f>
        <v>2.8527800772508716E-3</v>
      </c>
      <c r="T489" s="10">
        <f>'2020'!T489-'2008'!T489</f>
        <v>1.5101565251197747E-2</v>
      </c>
      <c r="U489" s="10">
        <f>'2020'!U489-'2008'!U489</f>
        <v>-2.8888538101082273E-3</v>
      </c>
      <c r="V489" s="10">
        <f>'2020'!V489-'2008'!V489</f>
        <v>-4.2121899966723365E-3</v>
      </c>
      <c r="W489" s="10">
        <f>'2020'!W489-'2008'!W489</f>
        <v>-5.1477413671663017E-3</v>
      </c>
    </row>
    <row r="490" spans="1:23" x14ac:dyDescent="0.3">
      <c r="A490" s="1" t="s">
        <v>835</v>
      </c>
      <c r="B490" s="1" t="s">
        <v>836</v>
      </c>
      <c r="C490" s="2">
        <f>'2020'!C490-'2008'!C490</f>
        <v>9.1640812371941993E-3</v>
      </c>
      <c r="D490" s="3">
        <f>'2020'!D490-'2008'!D490</f>
        <v>-1.3818288789839095E-2</v>
      </c>
      <c r="E490" s="4">
        <f>'2020'!E490-'2008'!E490</f>
        <v>-1.0503666203747937E-2</v>
      </c>
      <c r="F490" s="11">
        <f>'2020'!F490-'2008'!F490</f>
        <v>-5.8050736557749023E-3</v>
      </c>
      <c r="G490" s="4">
        <f>'2020'!G490-'2008'!G490</f>
        <v>8.1913132429866052E-3</v>
      </c>
      <c r="H490" s="11">
        <f>'2020'!H490-'2008'!H490</f>
        <v>-5.7008621733028557E-3</v>
      </c>
      <c r="I490" s="7">
        <f>'2020'!I490-'2008'!I490</f>
        <v>-6.8414433242008327E-2</v>
      </c>
      <c r="J490" s="8">
        <f>'2020'!J490-'2008'!J490</f>
        <v>5.8343242462183253E-4</v>
      </c>
      <c r="K490" s="8">
        <f>'2020'!K490-'2008'!K490</f>
        <v>-3.3657630262796633E-2</v>
      </c>
      <c r="L490" s="8">
        <f>'2020'!L490-'2008'!L490</f>
        <v>-3.5340235403833527E-2</v>
      </c>
      <c r="M490" s="17">
        <f>'2020'!M490-'2008'!M490</f>
        <v>-1.4498102133547471E-2</v>
      </c>
      <c r="N490" s="16">
        <f>'2020'!N490-'2008'!N490</f>
        <v>1.9650033459266993E-2</v>
      </c>
      <c r="O490" s="16">
        <f>'2020'!O490-'2008'!O490</f>
        <v>-3.414813559281446E-2</v>
      </c>
      <c r="P490" s="5">
        <f>'2020'!P490-'2008'!P490</f>
        <v>3.8455047033068825E-2</v>
      </c>
      <c r="Q490" s="18">
        <f>'2020'!Q490-'2008'!Q490</f>
        <v>2.3584565256786975E-2</v>
      </c>
      <c r="R490" s="18">
        <f>'2020'!R490-'2008'!R490</f>
        <v>1.487048177628186E-2</v>
      </c>
      <c r="S490" s="9">
        <f>'2020'!S490-'2008'!S490</f>
        <v>6.7439858369520267E-2</v>
      </c>
      <c r="T490" s="10">
        <f>'2020'!T490-'2008'!T490</f>
        <v>5.2934172758695386E-2</v>
      </c>
      <c r="U490" s="10">
        <f>'2020'!U490-'2008'!U490</f>
        <v>1.3823954444088758E-2</v>
      </c>
      <c r="V490" s="10">
        <f>'2020'!V490-'2008'!V490</f>
        <v>-1.1058093129600079E-3</v>
      </c>
      <c r="W490" s="10">
        <f>'2020'!W490-'2008'!W490</f>
        <v>1.7875404796960891E-3</v>
      </c>
    </row>
    <row r="491" spans="1:23" x14ac:dyDescent="0.3">
      <c r="A491" s="1" t="s">
        <v>837</v>
      </c>
      <c r="B491" s="1" t="s">
        <v>838</v>
      </c>
      <c r="C491" s="2">
        <f>'2020'!C491-'2008'!C491</f>
        <v>9.2799745278759893E-5</v>
      </c>
      <c r="D491" s="3">
        <f>'2020'!D491-'2008'!D491</f>
        <v>-5.4069612831312217E-3</v>
      </c>
      <c r="E491" s="4">
        <f>'2020'!E491-'2008'!E491</f>
        <v>-1.7194775199222849E-2</v>
      </c>
      <c r="F491" s="11">
        <f>'2020'!F491-'2008'!F491</f>
        <v>7.7080459701740558E-3</v>
      </c>
      <c r="G491" s="4">
        <f>'2020'!G491-'2008'!G491</f>
        <v>1.3358136509527704E-2</v>
      </c>
      <c r="H491" s="11">
        <f>'2020'!H491-'2008'!H491</f>
        <v>-9.2783685636101294E-3</v>
      </c>
      <c r="I491" s="7">
        <f>'2020'!I491-'2008'!I491</f>
        <v>-9.766103423419803E-2</v>
      </c>
      <c r="J491" s="8">
        <f>'2020'!J491-'2008'!J491</f>
        <v>-2.8135743459936108E-2</v>
      </c>
      <c r="K491" s="8">
        <f>'2020'!K491-'2008'!K491</f>
        <v>-6.5533807509436257E-2</v>
      </c>
      <c r="L491" s="8">
        <f>'2020'!L491-'2008'!L491</f>
        <v>-3.991483264825681E-3</v>
      </c>
      <c r="M491" s="17">
        <f>'2020'!M491-'2008'!M491</f>
        <v>-2.5338441320890283E-2</v>
      </c>
      <c r="N491" s="16">
        <f>'2020'!N491-'2008'!N491</f>
        <v>-1.017233596488273E-2</v>
      </c>
      <c r="O491" s="16">
        <f>'2020'!O491-'2008'!O491</f>
        <v>-1.5166105356007551E-2</v>
      </c>
      <c r="P491" s="5">
        <f>'2020'!P491-'2008'!P491</f>
        <v>8.2254332053644033E-2</v>
      </c>
      <c r="Q491" s="18">
        <f>'2020'!Q491-'2008'!Q491</f>
        <v>3.6053375201701571E-2</v>
      </c>
      <c r="R491" s="18">
        <f>'2020'!R491-'2008'!R491</f>
        <v>4.6200956851942469E-2</v>
      </c>
      <c r="S491" s="9">
        <f>'2020'!S491-'2008'!S491</f>
        <v>4.6244904529854219E-2</v>
      </c>
      <c r="T491" s="10">
        <f>'2020'!T491-'2008'!T491</f>
        <v>-9.7960071010859129E-3</v>
      </c>
      <c r="U491" s="10">
        <f>'2020'!U491-'2008'!U491</f>
        <v>2.4380321120323449E-2</v>
      </c>
      <c r="V491" s="10">
        <f>'2020'!V491-'2008'!V491</f>
        <v>1.0887341150285432E-2</v>
      </c>
      <c r="W491" s="10">
        <f>'2020'!W491-'2008'!W491</f>
        <v>2.0773249360331255E-2</v>
      </c>
    </row>
    <row r="492" spans="1:23" x14ac:dyDescent="0.3">
      <c r="A492" s="1" t="s">
        <v>839</v>
      </c>
      <c r="B492" s="1" t="s">
        <v>840</v>
      </c>
      <c r="C492" s="2">
        <f>'2020'!C492-'2008'!C492</f>
        <v>1.4516873052403678E-2</v>
      </c>
      <c r="D492" s="3">
        <f>'2020'!D492-'2008'!D492</f>
        <v>-5.3743974984196731E-3</v>
      </c>
      <c r="E492" s="4">
        <f>'2020'!E492-'2008'!E492</f>
        <v>-7.750220834499548E-3</v>
      </c>
      <c r="F492" s="11">
        <f>'2020'!F492-'2008'!F492</f>
        <v>-9.8882344197073887E-4</v>
      </c>
      <c r="G492" s="4">
        <f>'2020'!G492-'2008'!G492</f>
        <v>4.6206579035060202E-3</v>
      </c>
      <c r="H492" s="11">
        <f>'2020'!H492-'2008'!H492</f>
        <v>-1.2560111254554087E-3</v>
      </c>
      <c r="I492" s="7">
        <f>'2020'!I492-'2008'!I492</f>
        <v>-1.9251884430934035E-2</v>
      </c>
      <c r="J492" s="8">
        <f>'2020'!J492-'2008'!J492</f>
        <v>4.2302425378279891E-3</v>
      </c>
      <c r="K492" s="8">
        <f>'2020'!K492-'2008'!K492</f>
        <v>-1.9315393297154003E-2</v>
      </c>
      <c r="L492" s="8">
        <f>'2020'!L492-'2008'!L492</f>
        <v>-4.1667336716080215E-3</v>
      </c>
      <c r="M492" s="17">
        <f>'2020'!M492-'2008'!M492</f>
        <v>3.1769782985202104E-2</v>
      </c>
      <c r="N492" s="16">
        <f>'2020'!N492-'2008'!N492</f>
        <v>2.7631755641831166E-2</v>
      </c>
      <c r="O492" s="16">
        <f>'2020'!O492-'2008'!O492</f>
        <v>4.1380273433709314E-3</v>
      </c>
      <c r="P492" s="5">
        <f>'2020'!P492-'2008'!P492</f>
        <v>-1.0240876798717088E-2</v>
      </c>
      <c r="Q492" s="18">
        <f>'2020'!Q492-'2008'!Q492</f>
        <v>-6.1658362128403019E-3</v>
      </c>
      <c r="R492" s="18">
        <f>'2020'!R492-'2008'!R492</f>
        <v>-4.0750405858767866E-3</v>
      </c>
      <c r="S492" s="9">
        <f>'2020'!S492-'2008'!S492</f>
        <v>1.7614248795272375E-2</v>
      </c>
      <c r="T492" s="10">
        <f>'2020'!T492-'2008'!T492</f>
        <v>1.817091456911489E-2</v>
      </c>
      <c r="U492" s="10">
        <f>'2020'!U492-'2008'!U492</f>
        <v>8.1587710092818899E-4</v>
      </c>
      <c r="V492" s="10">
        <f>'2020'!V492-'2008'!V492</f>
        <v>1.2157842868805446E-4</v>
      </c>
      <c r="W492" s="10">
        <f>'2020'!W492-'2008'!W492</f>
        <v>-1.4941213034587592E-3</v>
      </c>
    </row>
    <row r="493" spans="1:23" x14ac:dyDescent="0.3">
      <c r="A493" s="1" t="s">
        <v>841</v>
      </c>
      <c r="B493" s="1" t="s">
        <v>842</v>
      </c>
      <c r="C493" s="2">
        <f>'2020'!C493-'2008'!C493</f>
        <v>-4.9195751434317758E-3</v>
      </c>
      <c r="D493" s="3">
        <f>'2020'!D493-'2008'!D493</f>
        <v>-1.8864448556464412E-2</v>
      </c>
      <c r="E493" s="4">
        <f>'2020'!E493-'2008'!E493</f>
        <v>-4.0884262120584585E-3</v>
      </c>
      <c r="F493" s="11">
        <f>'2020'!F493-'2008'!F493</f>
        <v>-1.0123777369953185E-2</v>
      </c>
      <c r="G493" s="4">
        <f>'2020'!G493-'2008'!G493</f>
        <v>-9.9955552642469817E-3</v>
      </c>
      <c r="H493" s="11">
        <f>'2020'!H493-'2008'!H493</f>
        <v>5.3433102897942151E-3</v>
      </c>
      <c r="I493" s="7">
        <f>'2020'!I493-'2008'!I493</f>
        <v>-5.0787335324992494E-2</v>
      </c>
      <c r="J493" s="8">
        <f>'2020'!J493-'2008'!J493</f>
        <v>-2.057363825651207E-2</v>
      </c>
      <c r="K493" s="8">
        <f>'2020'!K493-'2008'!K493</f>
        <v>-2.051841640511454E-2</v>
      </c>
      <c r="L493" s="8">
        <f>'2020'!L493-'2008'!L493</f>
        <v>-9.6952806633658871E-3</v>
      </c>
      <c r="M493" s="17">
        <f>'2020'!M493-'2008'!M493</f>
        <v>-5.5738320478706527E-3</v>
      </c>
      <c r="N493" s="16">
        <f>'2020'!N493-'2008'!N493</f>
        <v>-1.8047253898001644E-3</v>
      </c>
      <c r="O493" s="16">
        <f>'2020'!O493-'2008'!O493</f>
        <v>-3.7691066580704882E-3</v>
      </c>
      <c r="P493" s="5">
        <f>'2020'!P493-'2008'!P493</f>
        <v>1.7241725440653395E-2</v>
      </c>
      <c r="Q493" s="18">
        <f>'2020'!Q493-'2008'!Q493</f>
        <v>1.0301172139857047E-2</v>
      </c>
      <c r="R493" s="18">
        <f>'2020'!R493-'2008'!R493</f>
        <v>6.9405533007963526E-3</v>
      </c>
      <c r="S493" s="9">
        <f>'2020'!S493-'2008'!S493</f>
        <v>5.3064315345242391E-2</v>
      </c>
      <c r="T493" s="10">
        <f>'2020'!T493-'2008'!T493</f>
        <v>-2.8637133798065095E-4</v>
      </c>
      <c r="U493" s="10">
        <f>'2020'!U493-'2008'!U493</f>
        <v>3.2246385867872956E-2</v>
      </c>
      <c r="V493" s="10">
        <f>'2020'!V493-'2008'!V493</f>
        <v>-6.9159793963594063E-4</v>
      </c>
      <c r="W493" s="10">
        <f>'2020'!W493-'2008'!W493</f>
        <v>2.179589875498604E-2</v>
      </c>
    </row>
    <row r="494" spans="1:23" x14ac:dyDescent="0.3">
      <c r="A494" s="1" t="s">
        <v>843</v>
      </c>
      <c r="B494" s="1" t="s">
        <v>844</v>
      </c>
      <c r="C494" s="2">
        <f>'2020'!C494-'2008'!C494</f>
        <v>1.6303882643342871E-2</v>
      </c>
      <c r="D494" s="3">
        <f>'2020'!D494-'2008'!D494</f>
        <v>8.4037600054299652E-4</v>
      </c>
      <c r="E494" s="4">
        <f>'2020'!E494-'2008'!E494</f>
        <v>-2.5516332690206549E-3</v>
      </c>
      <c r="F494" s="11">
        <f>'2020'!F494-'2008'!F494</f>
        <v>1.1402506403249179E-3</v>
      </c>
      <c r="G494" s="4">
        <f>'2020'!G494-'2008'!G494</f>
        <v>-6.5129863946327797E-3</v>
      </c>
      <c r="H494" s="11">
        <f>'2020'!H494-'2008'!H494</f>
        <v>8.7647450238715133E-3</v>
      </c>
      <c r="I494" s="7">
        <f>'2020'!I494-'2008'!I494</f>
        <v>-1.4728916011307921E-2</v>
      </c>
      <c r="J494" s="8">
        <f>'2020'!J494-'2008'!J494</f>
        <v>-6.856593473972359E-3</v>
      </c>
      <c r="K494" s="8">
        <f>'2020'!K494-'2008'!K494</f>
        <v>-8.4650376431651062E-3</v>
      </c>
      <c r="L494" s="8">
        <f>'2020'!L494-'2008'!L494</f>
        <v>5.9271510582954018E-4</v>
      </c>
      <c r="M494" s="17">
        <f>'2020'!M494-'2008'!M494</f>
        <v>2.8021127876365112E-2</v>
      </c>
      <c r="N494" s="16">
        <f>'2020'!N494-'2008'!N494</f>
        <v>1.4704280602380632E-2</v>
      </c>
      <c r="O494" s="16">
        <f>'2020'!O494-'2008'!O494</f>
        <v>1.3316847273984482E-2</v>
      </c>
      <c r="P494" s="5">
        <f>'2020'!P494-'2008'!P494</f>
        <v>5.0993257641411827E-3</v>
      </c>
      <c r="Q494" s="18">
        <f>'2020'!Q494-'2008'!Q494</f>
        <v>7.844590139326528E-3</v>
      </c>
      <c r="R494" s="18">
        <f>'2020'!R494-'2008'!R494</f>
        <v>-2.7452643751853592E-3</v>
      </c>
      <c r="S494" s="9">
        <f>'2020'!S494-'2008'!S494</f>
        <v>-2.9280309863985443E-3</v>
      </c>
      <c r="T494" s="10">
        <f>'2020'!T494-'2008'!T494</f>
        <v>2.5201591226964096E-2</v>
      </c>
      <c r="U494" s="10">
        <f>'2020'!U494-'2008'!U494</f>
        <v>-3.1382772525156477E-2</v>
      </c>
      <c r="V494" s="10">
        <f>'2020'!V494-'2008'!V494</f>
        <v>1.9213030732131441E-2</v>
      </c>
      <c r="W494" s="10">
        <f>'2020'!W494-'2008'!W494</f>
        <v>-1.5959880420337656E-2</v>
      </c>
    </row>
    <row r="495" spans="1:23" x14ac:dyDescent="0.3">
      <c r="A495" s="1" t="s">
        <v>1143</v>
      </c>
      <c r="B495" s="1" t="s">
        <v>1144</v>
      </c>
      <c r="C495" s="2">
        <f>'2020'!C495-'2008'!C495</f>
        <v>2.1320430794839473E-3</v>
      </c>
      <c r="D495" s="3">
        <f>'2020'!D495-'2008'!D495</f>
        <v>-2.3519858967739438E-2</v>
      </c>
      <c r="E495" s="4">
        <f>'2020'!E495-'2008'!E495</f>
        <v>-1.2420010556310018E-2</v>
      </c>
      <c r="F495" s="11">
        <f>'2020'!F495-'2008'!F495</f>
        <v>-1.4279424122426408E-2</v>
      </c>
      <c r="G495" s="4">
        <f>'2020'!G495-'2008'!G495</f>
        <v>-3.7092619227619946E-3</v>
      </c>
      <c r="H495" s="11">
        <f>'2020'!H495-'2008'!H495</f>
        <v>6.888837633758989E-3</v>
      </c>
      <c r="I495" s="7">
        <f>'2020'!I495-'2008'!I495</f>
        <v>-6.1881883550737232E-2</v>
      </c>
      <c r="J495" s="8">
        <f>'2020'!J495-'2008'!J495</f>
        <v>-2.3313843564966748E-2</v>
      </c>
      <c r="K495" s="8">
        <f>'2020'!K495-'2008'!K495</f>
        <v>-2.1118183326555243E-2</v>
      </c>
      <c r="L495" s="8">
        <f>'2020'!L495-'2008'!L495</f>
        <v>-1.7449856659215238E-2</v>
      </c>
      <c r="M495" s="17">
        <f>'2020'!M495-'2008'!M495</f>
        <v>-1.186674198472526E-2</v>
      </c>
      <c r="N495" s="16">
        <f>'2020'!N495-'2008'!N495</f>
        <v>-3.4219985875814235E-4</v>
      </c>
      <c r="O495" s="16">
        <f>'2020'!O495-'2008'!O495</f>
        <v>-1.1524542125967121E-2</v>
      </c>
      <c r="P495" s="5">
        <f>'2020'!P495-'2008'!P495</f>
        <v>3.9139410558198071E-2</v>
      </c>
      <c r="Q495" s="18">
        <f>'2020'!Q495-'2008'!Q495</f>
        <v>2.0127181274326542E-2</v>
      </c>
      <c r="R495" s="18">
        <f>'2020'!R495-'2008'!R495</f>
        <v>1.9012229283871532E-2</v>
      </c>
      <c r="S495" s="9">
        <f>'2020'!S495-'2008'!S495</f>
        <v>6.0261117024487859E-2</v>
      </c>
      <c r="T495" s="10">
        <f>'2020'!T495-'2008'!T495</f>
        <v>-2.7946738690042272E-2</v>
      </c>
      <c r="U495" s="10">
        <f>'2020'!U495-'2008'!U495</f>
        <v>4.5651529452523168E-2</v>
      </c>
      <c r="V495" s="10">
        <f>'2020'!V495-'2008'!V495</f>
        <v>1.4329536000486892E-2</v>
      </c>
      <c r="W495" s="10">
        <f>'2020'!W495-'2008'!W495</f>
        <v>2.8226790261520106E-2</v>
      </c>
    </row>
    <row r="496" spans="1:23" x14ac:dyDescent="0.3">
      <c r="A496" s="1" t="s">
        <v>845</v>
      </c>
      <c r="B496" s="1" t="s">
        <v>846</v>
      </c>
      <c r="C496" s="2">
        <f>'2020'!C496-'2008'!C496</f>
        <v>1.522712882694055E-2</v>
      </c>
      <c r="D496" s="3">
        <f>'2020'!D496-'2008'!D496</f>
        <v>-8.4741240677085015E-3</v>
      </c>
      <c r="E496" s="4">
        <f>'2020'!E496-'2008'!E496</f>
        <v>-1.5147021180830327E-3</v>
      </c>
      <c r="F496" s="11">
        <f>'2020'!F496-'2008'!F496</f>
        <v>-5.9096595160269046E-4</v>
      </c>
      <c r="G496" s="4">
        <f>'2020'!G496-'2008'!G496</f>
        <v>-9.0219969086397876E-3</v>
      </c>
      <c r="H496" s="11">
        <f>'2020'!H496-'2008'!H496</f>
        <v>2.65354091061701E-3</v>
      </c>
      <c r="I496" s="7">
        <f>'2020'!I496-'2008'!I496</f>
        <v>-1.7588617188907391E-3</v>
      </c>
      <c r="J496" s="8">
        <f>'2020'!J496-'2008'!J496</f>
        <v>1.0404650836948085E-2</v>
      </c>
      <c r="K496" s="8">
        <f>'2020'!K496-'2008'!K496</f>
        <v>-8.0919027972082939E-3</v>
      </c>
      <c r="L496" s="8">
        <f>'2020'!L496-'2008'!L496</f>
        <v>-4.0716097586305285E-3</v>
      </c>
      <c r="M496" s="17">
        <f>'2020'!M496-'2008'!M496</f>
        <v>4.897410057187316E-2</v>
      </c>
      <c r="N496" s="16">
        <f>'2020'!N496-'2008'!N496</f>
        <v>3.0044548838694687E-2</v>
      </c>
      <c r="O496" s="16">
        <f>'2020'!O496-'2008'!O496</f>
        <v>1.8929551733178476E-2</v>
      </c>
      <c r="P496" s="5">
        <f>'2020'!P496-'2008'!P496</f>
        <v>-3.2687468916360034E-2</v>
      </c>
      <c r="Q496" s="18">
        <f>'2020'!Q496-'2008'!Q496</f>
        <v>-2.9999109398608725E-2</v>
      </c>
      <c r="R496" s="18">
        <f>'2020'!R496-'2008'!R496</f>
        <v>-2.6883595177513049E-3</v>
      </c>
      <c r="S496" s="9">
        <f>'2020'!S496-'2008'!S496</f>
        <v>9.1734829580267241E-3</v>
      </c>
      <c r="T496" s="10">
        <f>'2020'!T496-'2008'!T496</f>
        <v>-5.5340179477575829E-3</v>
      </c>
      <c r="U496" s="10">
        <f>'2020'!U496-'2008'!U496</f>
        <v>1.624555612503284E-3</v>
      </c>
      <c r="V496" s="10">
        <f>'2020'!V496-'2008'!V496</f>
        <v>7.4715034879766426E-3</v>
      </c>
      <c r="W496" s="10">
        <f>'2020'!W496-'2008'!W496</f>
        <v>5.6114418053043597E-3</v>
      </c>
    </row>
    <row r="497" spans="1:23" x14ac:dyDescent="0.3">
      <c r="A497" s="1" t="s">
        <v>847</v>
      </c>
      <c r="B497" s="1" t="s">
        <v>848</v>
      </c>
      <c r="C497" s="2">
        <f>'2020'!C497-'2008'!C497</f>
        <v>1.7599751403223562E-2</v>
      </c>
      <c r="D497" s="3">
        <f>'2020'!D497-'2008'!D497</f>
        <v>8.0842019085142908E-4</v>
      </c>
      <c r="E497" s="4">
        <f>'2020'!E497-'2008'!E497</f>
        <v>-1.2690238590415308E-3</v>
      </c>
      <c r="F497" s="11">
        <f>'2020'!F497-'2008'!F497</f>
        <v>1.1744998974702199E-2</v>
      </c>
      <c r="G497" s="4">
        <f>'2020'!G497-'2008'!G497</f>
        <v>1.1300790969904223E-2</v>
      </c>
      <c r="H497" s="11">
        <f>'2020'!H497-'2008'!H497</f>
        <v>-2.0968345894713462E-2</v>
      </c>
      <c r="I497" s="7">
        <f>'2020'!I497-'2008'!I497</f>
        <v>-3.8032093493105219E-2</v>
      </c>
      <c r="J497" s="8">
        <f>'2020'!J497-'2008'!J497</f>
        <v>-8.8127248042147582E-3</v>
      </c>
      <c r="K497" s="8">
        <f>'2020'!K497-'2008'!K497</f>
        <v>-2.5872561975069319E-2</v>
      </c>
      <c r="L497" s="8">
        <f>'2020'!L497-'2008'!L497</f>
        <v>-3.3468067138211349E-3</v>
      </c>
      <c r="M497" s="17">
        <f>'2020'!M497-'2008'!M497</f>
        <v>1.1637377719114841E-2</v>
      </c>
      <c r="N497" s="16">
        <f>'2020'!N497-'2008'!N497</f>
        <v>1.3319829859328315E-2</v>
      </c>
      <c r="O497" s="16">
        <f>'2020'!O497-'2008'!O497</f>
        <v>-1.6824521402134668E-3</v>
      </c>
      <c r="P497" s="5">
        <f>'2020'!P497-'2008'!P497</f>
        <v>1.292601468456487E-2</v>
      </c>
      <c r="Q497" s="18">
        <f>'2020'!Q497-'2008'!Q497</f>
        <v>4.1868827834019122E-3</v>
      </c>
      <c r="R497" s="18">
        <f>'2020'!R497-'2008'!R497</f>
        <v>8.7391319011629609E-3</v>
      </c>
      <c r="S497" s="9">
        <f>'2020'!S497-'2008'!S497</f>
        <v>3.0260032301797635E-2</v>
      </c>
      <c r="T497" s="10">
        <f>'2020'!T497-'2008'!T497</f>
        <v>-3.6076446058763423E-3</v>
      </c>
      <c r="U497" s="10">
        <f>'2020'!U497-'2008'!U497</f>
        <v>2.6590011121751356E-2</v>
      </c>
      <c r="V497" s="10">
        <f>'2020'!V497-'2008'!V497</f>
        <v>-3.7058973268119452E-3</v>
      </c>
      <c r="W497" s="10">
        <f>'2020'!W497-'2008'!W497</f>
        <v>1.0983563112734511E-2</v>
      </c>
    </row>
    <row r="498" spans="1:23" x14ac:dyDescent="0.3">
      <c r="A498" s="1" t="s">
        <v>849</v>
      </c>
      <c r="B498" s="1" t="s">
        <v>850</v>
      </c>
      <c r="C498" s="2">
        <f>'2020'!C498-'2008'!C498</f>
        <v>1.3749539656006893E-2</v>
      </c>
      <c r="D498" s="3">
        <f>'2020'!D498-'2008'!D498</f>
        <v>-3.6577677152800164E-2</v>
      </c>
      <c r="E498" s="4">
        <f>'2020'!E498-'2008'!E498</f>
        <v>-1.4159660806834359E-2</v>
      </c>
      <c r="F498" s="11">
        <f>'2020'!F498-'2008'!F498</f>
        <v>-4.5932030871781134E-3</v>
      </c>
      <c r="G498" s="4">
        <f>'2020'!G498-'2008'!G498</f>
        <v>-1.1941783622470198E-2</v>
      </c>
      <c r="H498" s="11">
        <f>'2020'!H498-'2008'!H498</f>
        <v>-5.8830296363174897E-3</v>
      </c>
      <c r="I498" s="7">
        <f>'2020'!I498-'2008'!I498</f>
        <v>-3.4879756428499019E-2</v>
      </c>
      <c r="J498" s="8">
        <f>'2020'!J498-'2008'!J498</f>
        <v>-5.2758848199725063E-3</v>
      </c>
      <c r="K498" s="8">
        <f>'2020'!K498-'2008'!K498</f>
        <v>-2.0132266599338887E-2</v>
      </c>
      <c r="L498" s="8">
        <f>'2020'!L498-'2008'!L498</f>
        <v>-9.4716050091876204E-3</v>
      </c>
      <c r="M498" s="17">
        <f>'2020'!M498-'2008'!M498</f>
        <v>3.0788197536464224E-2</v>
      </c>
      <c r="N498" s="16">
        <f>'2020'!N498-'2008'!N498</f>
        <v>2.3348850647053117E-2</v>
      </c>
      <c r="O498" s="16">
        <f>'2020'!O498-'2008'!O498</f>
        <v>7.4393468894111067E-3</v>
      </c>
      <c r="P498" s="5">
        <f>'2020'!P498-'2008'!P498</f>
        <v>2.4469240937440503E-2</v>
      </c>
      <c r="Q498" s="18">
        <f>'2020'!Q498-'2008'!Q498</f>
        <v>1.9157547196678525E-2</v>
      </c>
      <c r="R498" s="18">
        <f>'2020'!R498-'2008'!R498</f>
        <v>5.3116937407619892E-3</v>
      </c>
      <c r="S498" s="9">
        <f>'2020'!S498-'2008'!S498</f>
        <v>2.9949534763401398E-2</v>
      </c>
      <c r="T498" s="10">
        <f>'2020'!T498-'2008'!T498</f>
        <v>2.3441269535985187E-2</v>
      </c>
      <c r="U498" s="10">
        <f>'2020'!U498-'2008'!U498</f>
        <v>1.195990027460829E-2</v>
      </c>
      <c r="V498" s="10">
        <f>'2020'!V498-'2008'!V498</f>
        <v>-3.3309171081598692E-3</v>
      </c>
      <c r="W498" s="10">
        <f>'2020'!W498-'2008'!W498</f>
        <v>-2.1207179390322212E-3</v>
      </c>
    </row>
    <row r="499" spans="1:23" x14ac:dyDescent="0.3">
      <c r="A499" s="1" t="s">
        <v>851</v>
      </c>
      <c r="B499" s="1" t="s">
        <v>852</v>
      </c>
      <c r="C499" s="2">
        <f>'2020'!C499-'2008'!C499</f>
        <v>1.3019743776955361E-2</v>
      </c>
      <c r="D499" s="3">
        <f>'2020'!D499-'2008'!D499</f>
        <v>2.2781171108551053E-2</v>
      </c>
      <c r="E499" s="4">
        <f>'2020'!E499-'2008'!E499</f>
        <v>-4.3670635724178536E-3</v>
      </c>
      <c r="F499" s="11">
        <f>'2020'!F499-'2008'!F499</f>
        <v>1.4120804591198275E-2</v>
      </c>
      <c r="G499" s="4">
        <f>'2020'!G499-'2008'!G499</f>
        <v>2.087513561182535E-2</v>
      </c>
      <c r="H499" s="11">
        <f>'2020'!H499-'2008'!H499</f>
        <v>-7.8477055220547189E-3</v>
      </c>
      <c r="I499" s="7">
        <f>'2020'!I499-'2008'!I499</f>
        <v>-2.6150023021499824E-2</v>
      </c>
      <c r="J499" s="8">
        <f>'2020'!J499-'2008'!J499</f>
        <v>1.3144246740485973E-2</v>
      </c>
      <c r="K499" s="8">
        <f>'2020'!K499-'2008'!K499</f>
        <v>-3.6544270036746436E-2</v>
      </c>
      <c r="L499" s="8">
        <f>'2020'!L499-'2008'!L499</f>
        <v>-2.7499997252393542E-3</v>
      </c>
      <c r="M499" s="17">
        <f>'2020'!M499-'2008'!M499</f>
        <v>2.3706441446175737E-2</v>
      </c>
      <c r="N499" s="16">
        <f>'2020'!N499-'2008'!N499</f>
        <v>1.5851911803020171E-2</v>
      </c>
      <c r="O499" s="16">
        <f>'2020'!O499-'2008'!O499</f>
        <v>7.8545296431555677E-3</v>
      </c>
      <c r="P499" s="5">
        <f>'2020'!P499-'2008'!P499</f>
        <v>-8.8976083103802228E-3</v>
      </c>
      <c r="Q499" s="18">
        <f>'2020'!Q499-'2008'!Q499</f>
        <v>-4.8524305399892317E-3</v>
      </c>
      <c r="R499" s="18">
        <f>'2020'!R499-'2008'!R499</f>
        <v>-4.0451777703909911E-3</v>
      </c>
      <c r="S499" s="9">
        <f>'2020'!S499-'2008'!S499</f>
        <v>1.5797625541086324E-3</v>
      </c>
      <c r="T499" s="10">
        <f>'2020'!T499-'2008'!T499</f>
        <v>5.7326709668478748E-3</v>
      </c>
      <c r="U499" s="10">
        <f>'2020'!U499-'2008'!U499</f>
        <v>-3.8950520708610631E-3</v>
      </c>
      <c r="V499" s="10">
        <f>'2020'!V499-'2008'!V499</f>
        <v>-9.3083173679984754E-3</v>
      </c>
      <c r="W499" s="10">
        <f>'2020'!W499-'2008'!W499</f>
        <v>9.0504610261203031E-3</v>
      </c>
    </row>
    <row r="500" spans="1:23" x14ac:dyDescent="0.3">
      <c r="A500" s="1" t="s">
        <v>853</v>
      </c>
      <c r="B500" s="1" t="s">
        <v>854</v>
      </c>
      <c r="C500" s="2">
        <f>'2020'!C500-'2008'!C500</f>
        <v>7.0598965347287157E-3</v>
      </c>
      <c r="D500" s="3">
        <f>'2020'!D500-'2008'!D500</f>
        <v>7.769124883065151E-3</v>
      </c>
      <c r="E500" s="4">
        <f>'2020'!E500-'2008'!E500</f>
        <v>-6.4855673409273604E-6</v>
      </c>
      <c r="F500" s="11">
        <f>'2020'!F500-'2008'!F500</f>
        <v>-2.3303083019804069E-3</v>
      </c>
      <c r="G500" s="4">
        <f>'2020'!G500-'2008'!G500</f>
        <v>5.8059119020283899E-3</v>
      </c>
      <c r="H500" s="11">
        <f>'2020'!H500-'2008'!H500</f>
        <v>4.300006850358095E-3</v>
      </c>
      <c r="I500" s="7">
        <f>'2020'!I500-'2008'!I500</f>
        <v>5.1157162762811015E-3</v>
      </c>
      <c r="J500" s="8">
        <f>'2020'!J500-'2008'!J500</f>
        <v>1.3953410689930106E-3</v>
      </c>
      <c r="K500" s="8">
        <f>'2020'!K500-'2008'!K500</f>
        <v>2.6573302061682104E-3</v>
      </c>
      <c r="L500" s="8">
        <f>'2020'!L500-'2008'!L500</f>
        <v>1.0630450011198797E-3</v>
      </c>
      <c r="M500" s="17">
        <f>'2020'!M500-'2008'!M500</f>
        <v>1.1645768662258138E-3</v>
      </c>
      <c r="N500" s="16">
        <f>'2020'!N500-'2008'!N500</f>
        <v>-7.8821842346916832E-3</v>
      </c>
      <c r="O500" s="16">
        <f>'2020'!O500-'2008'!O500</f>
        <v>9.04676110091749E-3</v>
      </c>
      <c r="P500" s="5">
        <f>'2020'!P500-'2008'!P500</f>
        <v>-2.8892894190255439E-2</v>
      </c>
      <c r="Q500" s="18">
        <f>'2020'!Q500-'2008'!Q500</f>
        <v>-1.7884453944926743E-2</v>
      </c>
      <c r="R500" s="18">
        <f>'2020'!R500-'2008'!R500</f>
        <v>-1.1008440245328693E-2</v>
      </c>
      <c r="S500" s="9">
        <f>'2020'!S500-'2008'!S500</f>
        <v>2.190337269941206E-2</v>
      </c>
      <c r="T500" s="10">
        <f>'2020'!T500-'2008'!T500</f>
        <v>1.6727364673164158E-3</v>
      </c>
      <c r="U500" s="10">
        <f>'2020'!U500-'2008'!U500</f>
        <v>1.1282062421252848E-2</v>
      </c>
      <c r="V500" s="10">
        <f>'2020'!V500-'2008'!V500</f>
        <v>4.967427943110482E-3</v>
      </c>
      <c r="W500" s="10">
        <f>'2020'!W500-'2008'!W500</f>
        <v>3.9811458677323081E-3</v>
      </c>
    </row>
    <row r="501" spans="1:23" x14ac:dyDescent="0.3">
      <c r="A501" s="1" t="s">
        <v>855</v>
      </c>
      <c r="B501" s="1" t="s">
        <v>856</v>
      </c>
      <c r="C501" s="2">
        <f>'2020'!C501-'2008'!C501</f>
        <v>9.3610430537195977E-3</v>
      </c>
      <c r="D501" s="3">
        <f>'2020'!D501-'2008'!D501</f>
        <v>-1.2563272817885749E-3</v>
      </c>
      <c r="E501" s="4">
        <f>'2020'!E501-'2008'!E501</f>
        <v>0</v>
      </c>
      <c r="F501" s="11">
        <f>'2020'!F501-'2008'!F501</f>
        <v>-3.7004743212608227E-3</v>
      </c>
      <c r="G501" s="4">
        <f>'2020'!G501-'2008'!G501</f>
        <v>1.074955733134781E-3</v>
      </c>
      <c r="H501" s="11">
        <f>'2020'!H501-'2008'!H501</f>
        <v>1.3691913063374681E-3</v>
      </c>
      <c r="I501" s="7">
        <f>'2020'!I501-'2008'!I501</f>
        <v>7.0850174084077094E-3</v>
      </c>
      <c r="J501" s="8">
        <f>'2020'!J501-'2008'!J501</f>
        <v>-3.4770649601860867E-3</v>
      </c>
      <c r="K501" s="8">
        <f>'2020'!K501-'2008'!K501</f>
        <v>8.198665330403308E-3</v>
      </c>
      <c r="L501" s="8">
        <f>'2020'!L501-'2008'!L501</f>
        <v>2.3634170381904886E-3</v>
      </c>
      <c r="M501" s="17">
        <f>'2020'!M501-'2008'!M501</f>
        <v>-1.1654065697745797E-2</v>
      </c>
      <c r="N501" s="16">
        <f>'2020'!N501-'2008'!N501</f>
        <v>-2.2072600504328257E-2</v>
      </c>
      <c r="O501" s="16">
        <f>'2020'!O501-'2008'!O501</f>
        <v>1.0418534806582461E-2</v>
      </c>
      <c r="P501" s="5">
        <f>'2020'!P501-'2008'!P501</f>
        <v>-8.3556938525794211E-3</v>
      </c>
      <c r="Q501" s="18">
        <f>'2020'!Q501-'2008'!Q501</f>
        <v>-4.6786105567569042E-3</v>
      </c>
      <c r="R501" s="18">
        <f>'2020'!R501-'2008'!R501</f>
        <v>-3.6770832958225169E-3</v>
      </c>
      <c r="S501" s="9">
        <f>'2020'!S501-'2008'!S501</f>
        <v>2.3542112477425658E-2</v>
      </c>
      <c r="T501" s="10">
        <f>'2020'!T501-'2008'!T501</f>
        <v>3.4230803531333454E-2</v>
      </c>
      <c r="U501" s="10">
        <f>'2020'!U501-'2008'!U501</f>
        <v>-9.1413087754432798E-3</v>
      </c>
      <c r="V501" s="10">
        <f>'2020'!V501-'2008'!V501</f>
        <v>5.1035380886307671E-3</v>
      </c>
      <c r="W501" s="10">
        <f>'2020'!W501-'2008'!W501</f>
        <v>-6.6509203670952755E-3</v>
      </c>
    </row>
    <row r="502" spans="1:23" x14ac:dyDescent="0.3">
      <c r="A502" s="1" t="s">
        <v>857</v>
      </c>
      <c r="B502" s="1" t="s">
        <v>858</v>
      </c>
      <c r="C502" s="2">
        <f>'2020'!C502-'2008'!C502</f>
        <v>7.4091127219696462E-3</v>
      </c>
      <c r="D502" s="3">
        <f>'2020'!D502-'2008'!D502</f>
        <v>-7.5063029434353584E-2</v>
      </c>
      <c r="E502" s="4">
        <f>'2020'!E502-'2008'!E502</f>
        <v>-8.5327233423088539E-3</v>
      </c>
      <c r="F502" s="11">
        <f>'2020'!F502-'2008'!F502</f>
        <v>-3.9970818598099329E-3</v>
      </c>
      <c r="G502" s="4">
        <f>'2020'!G502-'2008'!G502</f>
        <v>-3.8520151632088759E-2</v>
      </c>
      <c r="H502" s="11">
        <f>'2020'!H502-'2008'!H502</f>
        <v>-2.4013072600146027E-2</v>
      </c>
      <c r="I502" s="7">
        <f>'2020'!I502-'2008'!I502</f>
        <v>-2.9978015455281427E-2</v>
      </c>
      <c r="J502" s="8">
        <f>'2020'!J502-'2008'!J502</f>
        <v>-6.4620092631933607E-3</v>
      </c>
      <c r="K502" s="8">
        <f>'2020'!K502-'2008'!K502</f>
        <v>-1.3981366395699499E-2</v>
      </c>
      <c r="L502" s="8">
        <f>'2020'!L502-'2008'!L502</f>
        <v>-9.5346397963885655E-3</v>
      </c>
      <c r="M502" s="17">
        <f>'2020'!M502-'2008'!M502</f>
        <v>-1.7544068566459427E-2</v>
      </c>
      <c r="N502" s="16">
        <f>'2020'!N502-'2008'!N502</f>
        <v>-1.0502094184772798E-2</v>
      </c>
      <c r="O502" s="16">
        <f>'2020'!O502-'2008'!O502</f>
        <v>-7.0419743816866271E-3</v>
      </c>
      <c r="P502" s="5">
        <f>'2020'!P502-'2008'!P502</f>
        <v>5.5564972682029742E-2</v>
      </c>
      <c r="Q502" s="18">
        <f>'2020'!Q502-'2008'!Q502</f>
        <v>3.8260214950990093E-2</v>
      </c>
      <c r="R502" s="18">
        <f>'2020'!R502-'2008'!R502</f>
        <v>1.7304757731039663E-2</v>
      </c>
      <c r="S502" s="9">
        <f>'2020'!S502-'2008'!S502</f>
        <v>7.4429253496034353E-2</v>
      </c>
      <c r="T502" s="10">
        <f>'2020'!T502-'2008'!T502</f>
        <v>2.735154640224817E-2</v>
      </c>
      <c r="U502" s="10">
        <f>'2020'!U502-'2008'!U502</f>
        <v>4.9598595473631255E-2</v>
      </c>
      <c r="V502" s="10">
        <f>'2020'!V502-'2008'!V502</f>
        <v>-3.8472439381955631E-3</v>
      </c>
      <c r="W502" s="10">
        <f>'2020'!W502-'2008'!W502</f>
        <v>1.3263555583504921E-3</v>
      </c>
    </row>
    <row r="503" spans="1:23" x14ac:dyDescent="0.3">
      <c r="A503" s="1" t="s">
        <v>859</v>
      </c>
      <c r="B503" s="1" t="s">
        <v>860</v>
      </c>
      <c r="C503" s="2">
        <f>'2020'!C503-'2008'!C503</f>
        <v>1.3237816721773599E-2</v>
      </c>
      <c r="D503" s="3">
        <f>'2020'!D503-'2008'!D503</f>
        <v>-4.5175142780889861E-3</v>
      </c>
      <c r="E503" s="4">
        <f>'2020'!E503-'2008'!E503</f>
        <v>-5.0315561711172267E-3</v>
      </c>
      <c r="F503" s="11">
        <f>'2020'!F503-'2008'!F503</f>
        <v>3.051736545917558E-4</v>
      </c>
      <c r="G503" s="4">
        <f>'2020'!G503-'2008'!G503</f>
        <v>3.1174784079488135E-3</v>
      </c>
      <c r="H503" s="11">
        <f>'2020'!H503-'2008'!H503</f>
        <v>-2.9086101695123268E-3</v>
      </c>
      <c r="I503" s="7">
        <f>'2020'!I503-'2008'!I503</f>
        <v>-3.1819882384984288E-2</v>
      </c>
      <c r="J503" s="8">
        <f>'2020'!J503-'2008'!J503</f>
        <v>-1.0200819126809032E-2</v>
      </c>
      <c r="K503" s="8">
        <f>'2020'!K503-'2008'!K503</f>
        <v>-7.2905599070886441E-3</v>
      </c>
      <c r="L503" s="8">
        <f>'2020'!L503-'2008'!L503</f>
        <v>-1.4328503351086614E-2</v>
      </c>
      <c r="M503" s="17">
        <f>'2020'!M503-'2008'!M503</f>
        <v>-7.2400787983763482E-3</v>
      </c>
      <c r="N503" s="16">
        <f>'2020'!N503-'2008'!N503</f>
        <v>-3.346112298923537E-3</v>
      </c>
      <c r="O503" s="16">
        <f>'2020'!O503-'2008'!O503</f>
        <v>-3.8939664994528146E-3</v>
      </c>
      <c r="P503" s="5">
        <f>'2020'!P503-'2008'!P503</f>
        <v>1.4702068988284273E-2</v>
      </c>
      <c r="Q503" s="18">
        <f>'2020'!Q503-'2008'!Q503</f>
        <v>5.4413316738135958E-3</v>
      </c>
      <c r="R503" s="18">
        <f>'2020'!R503-'2008'!R503</f>
        <v>9.2607373144706837E-3</v>
      </c>
      <c r="S503" s="9">
        <f>'2020'!S503-'2008'!S503</f>
        <v>4.2113223194939042E-2</v>
      </c>
      <c r="T503" s="10">
        <f>'2020'!T503-'2008'!T503</f>
        <v>1.6694183118222558E-2</v>
      </c>
      <c r="U503" s="10">
        <f>'2020'!U503-'2008'!U503</f>
        <v>1.7135432793274896E-3</v>
      </c>
      <c r="V503" s="10">
        <f>'2020'!V503-'2008'!V503</f>
        <v>8.8911136380255829E-3</v>
      </c>
      <c r="W503" s="10">
        <f>'2020'!W503-'2008'!W503</f>
        <v>1.4814383159363412E-2</v>
      </c>
    </row>
    <row r="504" spans="1:23" x14ac:dyDescent="0.3">
      <c r="A504" s="1" t="s">
        <v>861</v>
      </c>
      <c r="B504" s="1" t="s">
        <v>862</v>
      </c>
      <c r="C504" s="2">
        <f>'2020'!C504-'2008'!C504</f>
        <v>1.6622975626209069E-2</v>
      </c>
      <c r="D504" s="3">
        <f>'2020'!D504-'2008'!D504</f>
        <v>-6.1486382780139796E-3</v>
      </c>
      <c r="E504" s="4">
        <f>'2020'!E504-'2008'!E504</f>
        <v>0</v>
      </c>
      <c r="F504" s="11">
        <f>'2020'!F504-'2008'!F504</f>
        <v>-1.9490865075507669E-3</v>
      </c>
      <c r="G504" s="4">
        <f>'2020'!G504-'2008'!G504</f>
        <v>-9.544935342216768E-3</v>
      </c>
      <c r="H504" s="11">
        <f>'2020'!H504-'2008'!H504</f>
        <v>5.3453835717535546E-3</v>
      </c>
      <c r="I504" s="7">
        <f>'2020'!I504-'2008'!I504</f>
        <v>2.004620285348601E-3</v>
      </c>
      <c r="J504" s="8">
        <f>'2020'!J504-'2008'!J504</f>
        <v>2.5936087327309955E-3</v>
      </c>
      <c r="K504" s="8">
        <f>'2020'!K504-'2008'!K504</f>
        <v>-5.8913397852677061E-4</v>
      </c>
      <c r="L504" s="8">
        <f>'2020'!L504-'2008'!L504</f>
        <v>1.455311443762833E-7</v>
      </c>
      <c r="M504" s="17">
        <f>'2020'!M504-'2008'!M504</f>
        <v>-4.3818191743255769E-3</v>
      </c>
      <c r="N504" s="16">
        <f>'2020'!N504-'2008'!N504</f>
        <v>-5.8406020887818988E-3</v>
      </c>
      <c r="O504" s="16">
        <f>'2020'!O504-'2008'!O504</f>
        <v>1.4587829144563241E-3</v>
      </c>
      <c r="P504" s="5">
        <f>'2020'!P504-'2008'!P504</f>
        <v>-1.1626518705685762E-2</v>
      </c>
      <c r="Q504" s="18">
        <f>'2020'!Q504-'2008'!Q504</f>
        <v>-8.1185571636494119E-3</v>
      </c>
      <c r="R504" s="18">
        <f>'2020'!R504-'2008'!R504</f>
        <v>-3.5079615420363711E-3</v>
      </c>
      <c r="S504" s="9">
        <f>'2020'!S504-'2008'!S504</f>
        <v>3.6775331498885788E-2</v>
      </c>
      <c r="T504" s="10">
        <f>'2020'!T504-'2008'!T504</f>
        <v>2.9268265725655898E-2</v>
      </c>
      <c r="U504" s="10">
        <f>'2020'!U504-'2008'!U504</f>
        <v>9.9633576886626052E-3</v>
      </c>
      <c r="V504" s="10">
        <f>'2020'!V504-'2008'!V504</f>
        <v>2.8069766834857221E-3</v>
      </c>
      <c r="W504" s="10">
        <f>'2020'!W504-'2008'!W504</f>
        <v>-5.2632685989184233E-3</v>
      </c>
    </row>
    <row r="505" spans="1:23" x14ac:dyDescent="0.3">
      <c r="A505" s="1" t="s">
        <v>863</v>
      </c>
      <c r="B505" s="1" t="s">
        <v>864</v>
      </c>
      <c r="C505" s="2">
        <f>'2020'!C505-'2008'!C505</f>
        <v>1.089928647724725E-2</v>
      </c>
      <c r="D505" s="3">
        <f>'2020'!D505-'2008'!D505</f>
        <v>-2.3394262264162465E-2</v>
      </c>
      <c r="E505" s="4">
        <f>'2020'!E505-'2008'!E505</f>
        <v>-7.9071011519179796E-3</v>
      </c>
      <c r="F505" s="11">
        <f>'2020'!F505-'2008'!F505</f>
        <v>8.529129034446554E-4</v>
      </c>
      <c r="G505" s="4">
        <f>'2020'!G505-'2008'!G505</f>
        <v>-1.0478700018427097E-2</v>
      </c>
      <c r="H505" s="11">
        <f>'2020'!H505-'2008'!H505</f>
        <v>-5.8613739972620451E-3</v>
      </c>
      <c r="I505" s="7">
        <f>'2020'!I505-'2008'!I505</f>
        <v>-1.918550225761886E-2</v>
      </c>
      <c r="J505" s="8">
        <f>'2020'!J505-'2008'!J505</f>
        <v>-2.043150253461079E-3</v>
      </c>
      <c r="K505" s="8">
        <f>'2020'!K505-'2008'!K505</f>
        <v>-1.5878732762317067E-2</v>
      </c>
      <c r="L505" s="8">
        <f>'2020'!L505-'2008'!L505</f>
        <v>-1.2636192418407129E-3</v>
      </c>
      <c r="M505" s="17">
        <f>'2020'!M505-'2008'!M505</f>
        <v>6.4611704075696746E-3</v>
      </c>
      <c r="N505" s="16">
        <f>'2020'!N505-'2008'!N505</f>
        <v>5.3686515151085412E-3</v>
      </c>
      <c r="O505" s="16">
        <f>'2020'!O505-'2008'!O505</f>
        <v>1.0925188924611326E-3</v>
      </c>
      <c r="P505" s="5">
        <f>'2020'!P505-'2008'!P505</f>
        <v>3.0741212355665848E-2</v>
      </c>
      <c r="Q505" s="18">
        <f>'2020'!Q505-'2008'!Q505</f>
        <v>9.9462635634637031E-3</v>
      </c>
      <c r="R505" s="18">
        <f>'2020'!R505-'2008'!R505</f>
        <v>2.0794948792202131E-2</v>
      </c>
      <c r="S505" s="9">
        <f>'2020'!S505-'2008'!S505</f>
        <v>1.6276668235793046E-2</v>
      </c>
      <c r="T505" s="10">
        <f>'2020'!T505-'2008'!T505</f>
        <v>1.5521540219910923E-2</v>
      </c>
      <c r="U505" s="10">
        <f>'2020'!U505-'2008'!U505</f>
        <v>2.7102338063445253E-3</v>
      </c>
      <c r="V505" s="10">
        <f>'2020'!V505-'2008'!V505</f>
        <v>3.6825234904660636E-3</v>
      </c>
      <c r="W505" s="10">
        <f>'2020'!W505-'2008'!W505</f>
        <v>-5.637629280928487E-3</v>
      </c>
    </row>
    <row r="506" spans="1:23" x14ac:dyDescent="0.3">
      <c r="A506" s="1" t="s">
        <v>865</v>
      </c>
      <c r="B506" s="1" t="s">
        <v>866</v>
      </c>
      <c r="C506" s="2">
        <f>'2020'!C506-'2008'!C506</f>
        <v>1.0360767274574023E-2</v>
      </c>
      <c r="D506" s="3">
        <f>'2020'!D506-'2008'!D506</f>
        <v>4.361238648757872E-3</v>
      </c>
      <c r="E506" s="4">
        <f>'2020'!E506-'2008'!E506</f>
        <v>-3.8626091602043883E-3</v>
      </c>
      <c r="F506" s="11">
        <f>'2020'!F506-'2008'!F506</f>
        <v>1.916221768414491E-3</v>
      </c>
      <c r="G506" s="4">
        <f>'2020'!G506-'2008'!G506</f>
        <v>1.0557834964385164E-3</v>
      </c>
      <c r="H506" s="11">
        <f>'2020'!H506-'2008'!H506</f>
        <v>5.2518425441092538E-3</v>
      </c>
      <c r="I506" s="7">
        <f>'2020'!I506-'2008'!I506</f>
        <v>-1.3593299735739899E-2</v>
      </c>
      <c r="J506" s="8">
        <f>'2020'!J506-'2008'!J506</f>
        <v>2.089947585286178E-3</v>
      </c>
      <c r="K506" s="8">
        <f>'2020'!K506-'2008'!K506</f>
        <v>-1.7465552082834998E-2</v>
      </c>
      <c r="L506" s="8">
        <f>'2020'!L506-'2008'!L506</f>
        <v>1.7823047618089223E-3</v>
      </c>
      <c r="M506" s="17">
        <f>'2020'!M506-'2008'!M506</f>
        <v>-1.8569555644970925E-2</v>
      </c>
      <c r="N506" s="16">
        <f>'2020'!N506-'2008'!N506</f>
        <v>-2.3782265757839281E-2</v>
      </c>
      <c r="O506" s="16">
        <f>'2020'!O506-'2008'!O506</f>
        <v>5.2127101128683559E-3</v>
      </c>
      <c r="P506" s="5">
        <f>'2020'!P506-'2008'!P506</f>
        <v>2.6205168691694133E-2</v>
      </c>
      <c r="Q506" s="18">
        <f>'2020'!Q506-'2008'!Q506</f>
        <v>9.9870360812514408E-3</v>
      </c>
      <c r="R506" s="18">
        <f>'2020'!R506-'2008'!R506</f>
        <v>1.62181326104427E-2</v>
      </c>
      <c r="S506" s="9">
        <f>'2020'!S506-'2008'!S506</f>
        <v>1.1957215314832847E-2</v>
      </c>
      <c r="T506" s="10">
        <f>'2020'!T506-'2008'!T506</f>
        <v>5.7387206813137026E-3</v>
      </c>
      <c r="U506" s="10">
        <f>'2020'!U506-'2008'!U506</f>
        <v>6.6246089794203961E-3</v>
      </c>
      <c r="V506" s="10">
        <f>'2020'!V506-'2008'!V506</f>
        <v>2.805611623375219E-3</v>
      </c>
      <c r="W506" s="10">
        <f>'2020'!W506-'2008'!W506</f>
        <v>-3.2117259692764286E-3</v>
      </c>
    </row>
    <row r="507" spans="1:23" x14ac:dyDescent="0.3">
      <c r="A507" s="1" t="s">
        <v>1145</v>
      </c>
      <c r="B507" s="1" t="s">
        <v>1146</v>
      </c>
      <c r="C507" s="2">
        <f>'2020'!C507-'2008'!C507</f>
        <v>1.6391032475094103E-2</v>
      </c>
      <c r="D507" s="3">
        <f>'2020'!D507-'2008'!D507</f>
        <v>4.3836118461124812E-4</v>
      </c>
      <c r="E507" s="4">
        <f>'2020'!E507-'2008'!E507</f>
        <v>-1.128165983771332E-3</v>
      </c>
      <c r="F507" s="11">
        <f>'2020'!F507-'2008'!F507</f>
        <v>1.391703550873966E-3</v>
      </c>
      <c r="G507" s="4">
        <f>'2020'!G507-'2008'!G507</f>
        <v>1.3241672417037892E-3</v>
      </c>
      <c r="H507" s="11">
        <f>'2020'!H507-'2008'!H507</f>
        <v>-1.1493436241951749E-3</v>
      </c>
      <c r="I507" s="7">
        <f>'2020'!I507-'2008'!I507</f>
        <v>-9.1427313180299404E-3</v>
      </c>
      <c r="J507" s="8">
        <f>'2020'!J507-'2008'!J507</f>
        <v>-1.5474565420133257E-3</v>
      </c>
      <c r="K507" s="8">
        <f>'2020'!K507-'2008'!K507</f>
        <v>-7.2877158275970987E-3</v>
      </c>
      <c r="L507" s="8">
        <f>'2020'!L507-'2008'!L507</f>
        <v>-3.0755894841951505E-4</v>
      </c>
      <c r="M507" s="17">
        <f>'2020'!M507-'2008'!M507</f>
        <v>-6.2128416755093466E-3</v>
      </c>
      <c r="N507" s="16">
        <f>'2020'!N507-'2008'!N507</f>
        <v>-3.5618320098005918E-3</v>
      </c>
      <c r="O507" s="16">
        <f>'2020'!O507-'2008'!O507</f>
        <v>-2.6510096657087578E-3</v>
      </c>
      <c r="P507" s="5">
        <f>'2020'!P507-'2008'!P507</f>
        <v>-6.5493344790423236E-3</v>
      </c>
      <c r="Q507" s="18">
        <f>'2020'!Q507-'2008'!Q507</f>
        <v>-6.00643223794535E-3</v>
      </c>
      <c r="R507" s="18">
        <f>'2020'!R507-'2008'!R507</f>
        <v>-5.429022410969736E-4</v>
      </c>
      <c r="S507" s="9">
        <f>'2020'!S507-'2008'!S507</f>
        <v>3.7857578763064448E-2</v>
      </c>
      <c r="T507" s="10">
        <f>'2020'!T507-'2008'!T507</f>
        <v>2.4021838460713672E-2</v>
      </c>
      <c r="U507" s="10">
        <f>'2020'!U507-'2008'!U507</f>
        <v>-1.634486753874953E-3</v>
      </c>
      <c r="V507" s="10">
        <f>'2020'!V507-'2008'!V507</f>
        <v>4.3167694545854923E-3</v>
      </c>
      <c r="W507" s="10">
        <f>'2020'!W507-'2008'!W507</f>
        <v>1.1153457601640243E-2</v>
      </c>
    </row>
    <row r="508" spans="1:23" x14ac:dyDescent="0.3">
      <c r="A508" s="1" t="s">
        <v>867</v>
      </c>
      <c r="B508" s="1" t="s">
        <v>868</v>
      </c>
      <c r="C508" s="2">
        <f>'2020'!C508-'2008'!C508</f>
        <v>8.7562280629844835E-3</v>
      </c>
      <c r="D508" s="3">
        <f>'2020'!D508-'2008'!D508</f>
        <v>-1.2751928603749747E-2</v>
      </c>
      <c r="E508" s="4">
        <f>'2020'!E508-'2008'!E508</f>
        <v>-1.437808251222715E-3</v>
      </c>
      <c r="F508" s="11">
        <f>'2020'!F508-'2008'!F508</f>
        <v>-5.7736949971429101E-3</v>
      </c>
      <c r="G508" s="4">
        <f>'2020'!G508-'2008'!G508</f>
        <v>-5.492248373139396E-4</v>
      </c>
      <c r="H508" s="11">
        <f>'2020'!H508-'2008'!H508</f>
        <v>-4.9912005180701817E-3</v>
      </c>
      <c r="I508" s="7">
        <f>'2020'!I508-'2008'!I508</f>
        <v>-2.3337505715293128E-2</v>
      </c>
      <c r="J508" s="8">
        <f>'2020'!J508-'2008'!J508</f>
        <v>7.2348784276513381E-5</v>
      </c>
      <c r="K508" s="8">
        <f>'2020'!K508-'2008'!K508</f>
        <v>-1.9332213317513086E-2</v>
      </c>
      <c r="L508" s="8">
        <f>'2020'!L508-'2008'!L508</f>
        <v>-4.0776411820565572E-3</v>
      </c>
      <c r="M508" s="17">
        <f>'2020'!M508-'2008'!M508</f>
        <v>-1.8219734036495523E-2</v>
      </c>
      <c r="N508" s="16">
        <f>'2020'!N508-'2008'!N508</f>
        <v>2.6011622691977238E-3</v>
      </c>
      <c r="O508" s="16">
        <f>'2020'!O508-'2008'!O508</f>
        <v>-2.0820896305693243E-2</v>
      </c>
      <c r="P508" s="5">
        <f>'2020'!P508-'2008'!P508</f>
        <v>2.6893509424988027E-2</v>
      </c>
      <c r="Q508" s="18">
        <f>'2020'!Q508-'2008'!Q508</f>
        <v>1.0423764004375273E-2</v>
      </c>
      <c r="R508" s="18">
        <f>'2020'!R508-'2008'!R508</f>
        <v>1.646974542061274E-2</v>
      </c>
      <c r="S508" s="9">
        <f>'2020'!S508-'2008'!S508</f>
        <v>3.6171886993534963E-2</v>
      </c>
      <c r="T508" s="10">
        <f>'2020'!T508-'2008'!T508</f>
        <v>9.1084938981400021E-3</v>
      </c>
      <c r="U508" s="10">
        <f>'2020'!U508-'2008'!U508</f>
        <v>3.2349034092445342E-2</v>
      </c>
      <c r="V508" s="10">
        <f>'2020'!V508-'2008'!V508</f>
        <v>-5.7757151535471965E-3</v>
      </c>
      <c r="W508" s="10">
        <f>'2020'!W508-'2008'!W508</f>
        <v>4.9007415649683639E-4</v>
      </c>
    </row>
    <row r="509" spans="1:23" x14ac:dyDescent="0.3">
      <c r="A509" s="1" t="s">
        <v>869</v>
      </c>
      <c r="B509" s="1" t="s">
        <v>870</v>
      </c>
      <c r="C509" s="2">
        <f>'2020'!C509-'2008'!C509</f>
        <v>2.5780882908382097E-2</v>
      </c>
      <c r="D509" s="3">
        <f>'2020'!D509-'2008'!D509</f>
        <v>-4.8432944163554731E-2</v>
      </c>
      <c r="E509" s="4">
        <f>'2020'!E509-'2008'!E509</f>
        <v>-6.1952675226448302E-3</v>
      </c>
      <c r="F509" s="11">
        <f>'2020'!F509-'2008'!F509</f>
        <v>4.9160320456969199E-4</v>
      </c>
      <c r="G509" s="4">
        <f>'2020'!G509-'2008'!G509</f>
        <v>-1.2408387182521238E-2</v>
      </c>
      <c r="H509" s="11">
        <f>'2020'!H509-'2008'!H509</f>
        <v>-3.0320892662958357E-2</v>
      </c>
      <c r="I509" s="7">
        <f>'2020'!I509-'2008'!I509</f>
        <v>-1.3548338403455193E-2</v>
      </c>
      <c r="J509" s="8">
        <f>'2020'!J509-'2008'!J509</f>
        <v>-3.4649508344576792E-3</v>
      </c>
      <c r="K509" s="8">
        <f>'2020'!K509-'2008'!K509</f>
        <v>-1.6286073185364659E-2</v>
      </c>
      <c r="L509" s="8">
        <f>'2020'!L509-'2008'!L509</f>
        <v>6.2026856163671443E-3</v>
      </c>
      <c r="M509" s="17">
        <f>'2020'!M509-'2008'!M509</f>
        <v>1.0623828739657309E-2</v>
      </c>
      <c r="N509" s="16">
        <f>'2020'!N509-'2008'!N509</f>
        <v>3.3020504992466025E-2</v>
      </c>
      <c r="O509" s="16">
        <f>'2020'!O509-'2008'!O509</f>
        <v>-2.2396676252808719E-2</v>
      </c>
      <c r="P509" s="5">
        <f>'2020'!P509-'2008'!P509</f>
        <v>2.7850971244437264E-2</v>
      </c>
      <c r="Q509" s="18">
        <f>'2020'!Q509-'2008'!Q509</f>
        <v>1.7448025939196379E-2</v>
      </c>
      <c r="R509" s="18">
        <f>'2020'!R509-'2008'!R509</f>
        <v>1.0402945305240892E-2</v>
      </c>
      <c r="S509" s="9">
        <f>'2020'!S509-'2008'!S509</f>
        <v>4.9287365491297475E-2</v>
      </c>
      <c r="T509" s="10">
        <f>'2020'!T509-'2008'!T509</f>
        <v>2.6554475521416182E-2</v>
      </c>
      <c r="U509" s="10">
        <f>'2020'!U509-'2008'!U509</f>
        <v>1.1871424009118101E-2</v>
      </c>
      <c r="V509" s="10">
        <f>'2020'!V509-'2008'!V509</f>
        <v>1.1817128767294474E-3</v>
      </c>
      <c r="W509" s="10">
        <f>'2020'!W509-'2008'!W509</f>
        <v>9.6797530840337792E-3</v>
      </c>
    </row>
    <row r="510" spans="1:23" x14ac:dyDescent="0.3">
      <c r="A510" s="1" t="s">
        <v>871</v>
      </c>
      <c r="B510" s="1" t="s">
        <v>872</v>
      </c>
      <c r="C510" s="2">
        <f>'2020'!C510-'2008'!C510</f>
        <v>1.4552855192455916E-2</v>
      </c>
      <c r="D510" s="3">
        <f>'2020'!D510-'2008'!D510</f>
        <v>-5.7273542915219997E-3</v>
      </c>
      <c r="E510" s="4">
        <f>'2020'!E510-'2008'!E510</f>
        <v>-4.5447989315664534E-3</v>
      </c>
      <c r="F510" s="11">
        <f>'2020'!F510-'2008'!F510</f>
        <v>0</v>
      </c>
      <c r="G510" s="4">
        <f>'2020'!G510-'2008'!G510</f>
        <v>4.226098862522799E-3</v>
      </c>
      <c r="H510" s="11">
        <f>'2020'!H510-'2008'!H510</f>
        <v>-5.4086542224783436E-3</v>
      </c>
      <c r="I510" s="7">
        <f>'2020'!I510-'2008'!I510</f>
        <v>-3.6659181859480014E-2</v>
      </c>
      <c r="J510" s="8">
        <f>'2020'!J510-'2008'!J510</f>
        <v>-1.7651583223340706E-2</v>
      </c>
      <c r="K510" s="8">
        <f>'2020'!K510-'2008'!K510</f>
        <v>-1.6205539579565241E-2</v>
      </c>
      <c r="L510" s="8">
        <f>'2020'!L510-'2008'!L510</f>
        <v>-2.8020590565740679E-3</v>
      </c>
      <c r="M510" s="17">
        <f>'2020'!M510-'2008'!M510</f>
        <v>1.7932101225241609E-3</v>
      </c>
      <c r="N510" s="16">
        <f>'2020'!N510-'2008'!N510</f>
        <v>1.1453976229460969E-3</v>
      </c>
      <c r="O510" s="16">
        <f>'2020'!O510-'2008'!O510</f>
        <v>6.4781249957806403E-4</v>
      </c>
      <c r="P510" s="5">
        <f>'2020'!P510-'2008'!P510</f>
        <v>-3.6852265496704201E-3</v>
      </c>
      <c r="Q510" s="18">
        <f>'2020'!Q510-'2008'!Q510</f>
        <v>-7.0556142642550362E-3</v>
      </c>
      <c r="R510" s="18">
        <f>'2020'!R510-'2008'!R510</f>
        <v>3.3703877145846127E-3</v>
      </c>
      <c r="S510" s="9">
        <f>'2020'!S510-'2008'!S510</f>
        <v>5.8831407770604305E-2</v>
      </c>
      <c r="T510" s="10">
        <f>'2020'!T510-'2008'!T510</f>
        <v>3.8546315779776533E-2</v>
      </c>
      <c r="U510" s="10">
        <f>'2020'!U510-'2008'!U510</f>
        <v>2.0019951062262925E-2</v>
      </c>
      <c r="V510" s="10">
        <f>'2020'!V510-'2008'!V510</f>
        <v>9.1097062065677373E-3</v>
      </c>
      <c r="W510" s="10">
        <f>'2020'!W510-'2008'!W510</f>
        <v>-8.8445652780028902E-3</v>
      </c>
    </row>
    <row r="511" spans="1:23" x14ac:dyDescent="0.3">
      <c r="A511" s="1" t="s">
        <v>873</v>
      </c>
      <c r="B511" s="1" t="s">
        <v>874</v>
      </c>
      <c r="C511" s="2">
        <f>'2020'!C511-'2008'!C511</f>
        <v>1.211418983611301E-2</v>
      </c>
      <c r="D511" s="3">
        <f>'2020'!D511-'2008'!D511</f>
        <v>1.8684698313391312E-2</v>
      </c>
      <c r="E511" s="4">
        <f>'2020'!E511-'2008'!E511</f>
        <v>2.4050064367786145E-3</v>
      </c>
      <c r="F511" s="11">
        <f>'2020'!F511-'2008'!F511</f>
        <v>-4.8488046252889031E-3</v>
      </c>
      <c r="G511" s="4">
        <f>'2020'!G511-'2008'!G511</f>
        <v>2.4415154697580523E-2</v>
      </c>
      <c r="H511" s="11">
        <f>'2020'!H511-'2008'!H511</f>
        <v>-3.286658195678905E-3</v>
      </c>
      <c r="I511" s="7">
        <f>'2020'!I511-'2008'!I511</f>
        <v>-2.2047898124422087E-2</v>
      </c>
      <c r="J511" s="8">
        <f>'2020'!J511-'2008'!J511</f>
        <v>-6.6100637519471636E-3</v>
      </c>
      <c r="K511" s="8">
        <f>'2020'!K511-'2008'!K511</f>
        <v>-1.4869004655568428E-2</v>
      </c>
      <c r="L511" s="8">
        <f>'2020'!L511-'2008'!L511</f>
        <v>-5.688297169064876E-4</v>
      </c>
      <c r="M511" s="17">
        <f>'2020'!M511-'2008'!M511</f>
        <v>2.4777555095730527E-2</v>
      </c>
      <c r="N511" s="16">
        <f>'2020'!N511-'2008'!N511</f>
        <v>1.513534591186376E-2</v>
      </c>
      <c r="O511" s="16">
        <f>'2020'!O511-'2008'!O511</f>
        <v>9.6422091838667696E-3</v>
      </c>
      <c r="P511" s="5">
        <f>'2020'!P511-'2008'!P511</f>
        <v>1.8850049602493146E-2</v>
      </c>
      <c r="Q511" s="18">
        <f>'2020'!Q511-'2008'!Q511</f>
        <v>2.0511445117946801E-2</v>
      </c>
      <c r="R511" s="18">
        <f>'2020'!R511-'2008'!R511</f>
        <v>-1.661395515453655E-3</v>
      </c>
      <c r="S511" s="9">
        <f>'2020'!S511-'2008'!S511</f>
        <v>-2.8150215051079897E-2</v>
      </c>
      <c r="T511" s="10">
        <f>'2020'!T511-'2008'!T511</f>
        <v>-3.270447837772722E-3</v>
      </c>
      <c r="U511" s="10">
        <f>'2020'!U511-'2008'!U511</f>
        <v>-4.7072075748389203E-2</v>
      </c>
      <c r="V511" s="10">
        <f>'2020'!V511-'2008'!V511</f>
        <v>1.6980399146799614E-2</v>
      </c>
      <c r="W511" s="10">
        <f>'2020'!W511-'2008'!W511</f>
        <v>5.2119093882823861E-3</v>
      </c>
    </row>
    <row r="512" spans="1:23" x14ac:dyDescent="0.3">
      <c r="A512" s="1" t="s">
        <v>875</v>
      </c>
      <c r="B512" s="1" t="s">
        <v>876</v>
      </c>
      <c r="C512" s="2">
        <f>'2020'!C512-'2008'!C512</f>
        <v>1.1530768593903673E-2</v>
      </c>
      <c r="D512" s="3">
        <f>'2020'!D512-'2008'!D512</f>
        <v>-6.6310519870532054E-3</v>
      </c>
      <c r="E512" s="4">
        <f>'2020'!E512-'2008'!E512</f>
        <v>2.834079239869032E-3</v>
      </c>
      <c r="F512" s="11">
        <f>'2020'!F512-'2008'!F512</f>
        <v>-3.1175150338064958E-3</v>
      </c>
      <c r="G512" s="4">
        <f>'2020'!G512-'2008'!G512</f>
        <v>-6.3476161931157416E-3</v>
      </c>
      <c r="H512" s="11">
        <f>'2020'!H512-'2008'!H512</f>
        <v>0</v>
      </c>
      <c r="I512" s="7">
        <f>'2020'!I512-'2008'!I512</f>
        <v>-3.886595904644765E-3</v>
      </c>
      <c r="J512" s="8">
        <f>'2020'!J512-'2008'!J512</f>
        <v>-4.7344075051235571E-4</v>
      </c>
      <c r="K512" s="8">
        <f>'2020'!K512-'2008'!K512</f>
        <v>-4.2668061969983349E-3</v>
      </c>
      <c r="L512" s="8">
        <f>'2020'!L512-'2008'!L512</f>
        <v>8.5365104286592704E-4</v>
      </c>
      <c r="M512" s="17">
        <f>'2020'!M512-'2008'!M512</f>
        <v>4.1765156166743839E-3</v>
      </c>
      <c r="N512" s="16">
        <f>'2020'!N512-'2008'!N512</f>
        <v>7.3298092407342724E-3</v>
      </c>
      <c r="O512" s="16">
        <f>'2020'!O512-'2008'!O512</f>
        <v>-3.1532936240598842E-3</v>
      </c>
      <c r="P512" s="5">
        <f>'2020'!P512-'2008'!P512</f>
        <v>1.1601951485428641E-2</v>
      </c>
      <c r="Q512" s="18">
        <f>'2020'!Q512-'2008'!Q512</f>
        <v>-5.3738141237828219E-3</v>
      </c>
      <c r="R512" s="18">
        <f>'2020'!R512-'2008'!R512</f>
        <v>1.6975765609211456E-2</v>
      </c>
      <c r="S512" s="9">
        <f>'2020'!S512-'2008'!S512</f>
        <v>6.2699493834986741E-3</v>
      </c>
      <c r="T512" s="10">
        <f>'2020'!T512-'2008'!T512</f>
        <v>1.3318923363650051E-2</v>
      </c>
      <c r="U512" s="10">
        <f>'2020'!U512-'2008'!U512</f>
        <v>-5.7746638701010322E-3</v>
      </c>
      <c r="V512" s="10">
        <f>'2020'!V512-'2008'!V512</f>
        <v>8.4525043341408534E-3</v>
      </c>
      <c r="W512" s="10">
        <f>'2020'!W512-'2008'!W512</f>
        <v>-9.726814444191198E-3</v>
      </c>
    </row>
    <row r="513" spans="1:23" x14ac:dyDescent="0.3">
      <c r="A513" s="1" t="s">
        <v>877</v>
      </c>
      <c r="B513" s="1" t="s">
        <v>878</v>
      </c>
      <c r="C513" s="2">
        <f>'2020'!C513-'2008'!C513</f>
        <v>1.8243790149842731E-2</v>
      </c>
      <c r="D513" s="3">
        <f>'2020'!D513-'2008'!D513</f>
        <v>1.1493621790281475E-3</v>
      </c>
      <c r="E513" s="4">
        <f>'2020'!E513-'2008'!E513</f>
        <v>4.1932841237628492E-3</v>
      </c>
      <c r="F513" s="11">
        <f>'2020'!F513-'2008'!F513</f>
        <v>1.1229470046605697E-3</v>
      </c>
      <c r="G513" s="4">
        <f>'2020'!G513-'2008'!G513</f>
        <v>2.7673192942177065E-3</v>
      </c>
      <c r="H513" s="11">
        <f>'2020'!H513-'2008'!H513</f>
        <v>-6.9341882436129831E-3</v>
      </c>
      <c r="I513" s="7">
        <f>'2020'!I513-'2008'!I513</f>
        <v>-1.1127769624647472E-2</v>
      </c>
      <c r="J513" s="8">
        <f>'2020'!J513-'2008'!J513</f>
        <v>0</v>
      </c>
      <c r="K513" s="8">
        <f>'2020'!K513-'2008'!K513</f>
        <v>-2.7496125279909403E-3</v>
      </c>
      <c r="L513" s="8">
        <f>'2020'!L513-'2008'!L513</f>
        <v>-8.3781570966565307E-3</v>
      </c>
      <c r="M513" s="17">
        <f>'2020'!M513-'2008'!M513</f>
        <v>1.4433166728978694E-3</v>
      </c>
      <c r="N513" s="16">
        <f>'2020'!N513-'2008'!N513</f>
        <v>3.2349152403847448E-6</v>
      </c>
      <c r="O513" s="16">
        <f>'2020'!O513-'2008'!O513</f>
        <v>1.440081757657484E-3</v>
      </c>
      <c r="P513" s="5">
        <f>'2020'!P513-'2008'!P513</f>
        <v>1.1678056666147019E-2</v>
      </c>
      <c r="Q513" s="18">
        <f>'2020'!Q513-'2008'!Q513</f>
        <v>5.9545856285686816E-3</v>
      </c>
      <c r="R513" s="18">
        <f>'2020'!R513-'2008'!R513</f>
        <v>5.7234710375783371E-3</v>
      </c>
      <c r="S513" s="9">
        <f>'2020'!S513-'2008'!S513</f>
        <v>1.5100824256417178E-2</v>
      </c>
      <c r="T513" s="10">
        <f>'2020'!T513-'2008'!T513</f>
        <v>3.0132427998562153E-3</v>
      </c>
      <c r="U513" s="10">
        <f>'2020'!U513-'2008'!U513</f>
        <v>9.4789157939469265E-3</v>
      </c>
      <c r="V513" s="10">
        <f>'2020'!V513-'2008'!V513</f>
        <v>1.2531737002237076E-2</v>
      </c>
      <c r="W513" s="10">
        <f>'2020'!W513-'2008'!W513</f>
        <v>-9.9230713396230297E-3</v>
      </c>
    </row>
    <row r="514" spans="1:23" x14ac:dyDescent="0.3">
      <c r="A514" s="1" t="s">
        <v>879</v>
      </c>
      <c r="B514" s="1" t="s">
        <v>880</v>
      </c>
      <c r="C514" s="2">
        <f>'2020'!C514-'2008'!C514</f>
        <v>1.1283848241096905E-2</v>
      </c>
      <c r="D514" s="3">
        <f>'2020'!D514-'2008'!D514</f>
        <v>-5.0439957982499131E-3</v>
      </c>
      <c r="E514" s="4">
        <f>'2020'!E514-'2008'!E514</f>
        <v>-2.529704691742251E-3</v>
      </c>
      <c r="F514" s="11">
        <f>'2020'!F514-'2008'!F514</f>
        <v>-5.2562537166465683E-3</v>
      </c>
      <c r="G514" s="4">
        <f>'2020'!G514-'2008'!G514</f>
        <v>2.840166336305047E-3</v>
      </c>
      <c r="H514" s="11">
        <f>'2020'!H514-'2008'!H514</f>
        <v>-9.8203726166141807E-5</v>
      </c>
      <c r="I514" s="7">
        <f>'2020'!I514-'2008'!I514</f>
        <v>-6.846227751549222E-3</v>
      </c>
      <c r="J514" s="8">
        <f>'2020'!J514-'2008'!J514</f>
        <v>-4.6205452429689976E-3</v>
      </c>
      <c r="K514" s="8">
        <f>'2020'!K514-'2008'!K514</f>
        <v>4.2497929004217021E-4</v>
      </c>
      <c r="L514" s="8">
        <f>'2020'!L514-'2008'!L514</f>
        <v>-2.650661798622396E-3</v>
      </c>
      <c r="M514" s="17">
        <f>'2020'!M514-'2008'!M514</f>
        <v>-3.9214331401364877E-3</v>
      </c>
      <c r="N514" s="16">
        <f>'2020'!N514-'2008'!N514</f>
        <v>9.1126261076947615E-4</v>
      </c>
      <c r="O514" s="16">
        <f>'2020'!O514-'2008'!O514</f>
        <v>-4.8326957509059647E-3</v>
      </c>
      <c r="P514" s="5">
        <f>'2020'!P514-'2008'!P514</f>
        <v>1.2861752966855655E-4</v>
      </c>
      <c r="Q514" s="18">
        <f>'2020'!Q514-'2008'!Q514</f>
        <v>2.6877476070577694E-3</v>
      </c>
      <c r="R514" s="18">
        <f>'2020'!R514-'2008'!R514</f>
        <v>-2.5591300773892059E-3</v>
      </c>
      <c r="S514" s="9">
        <f>'2020'!S514-'2008'!S514</f>
        <v>2.6966887401363937E-2</v>
      </c>
      <c r="T514" s="10">
        <f>'2020'!T514-'2008'!T514</f>
        <v>5.0490878657587224E-3</v>
      </c>
      <c r="U514" s="10">
        <f>'2020'!U514-'2008'!U514</f>
        <v>1.7508146640061589E-2</v>
      </c>
      <c r="V514" s="10">
        <f>'2020'!V514-'2008'!V514</f>
        <v>-8.8914236323818473E-3</v>
      </c>
      <c r="W514" s="10">
        <f>'2020'!W514-'2008'!W514</f>
        <v>1.3301076527925483E-2</v>
      </c>
    </row>
    <row r="515" spans="1:23" x14ac:dyDescent="0.3">
      <c r="A515" s="1" t="s">
        <v>881</v>
      </c>
      <c r="B515" s="1" t="s">
        <v>882</v>
      </c>
      <c r="C515" s="2">
        <f>'2020'!C515-'2008'!C515</f>
        <v>1.5361860813412398E-2</v>
      </c>
      <c r="D515" s="3">
        <f>'2020'!D515-'2008'!D515</f>
        <v>-9.2605722184631312E-4</v>
      </c>
      <c r="E515" s="4">
        <f>'2020'!E515-'2008'!E515</f>
        <v>-1.0222456737301286E-2</v>
      </c>
      <c r="F515" s="11">
        <f>'2020'!F515-'2008'!F515</f>
        <v>9.0746843726491281E-3</v>
      </c>
      <c r="G515" s="4">
        <f>'2020'!G515-'2008'!G515</f>
        <v>-7.116824790673916E-4</v>
      </c>
      <c r="H515" s="11">
        <f>'2020'!H515-'2008'!H515</f>
        <v>9.3339762187323767E-4</v>
      </c>
      <c r="I515" s="7">
        <f>'2020'!I515-'2008'!I515</f>
        <v>-2.8067570475141905E-2</v>
      </c>
      <c r="J515" s="8">
        <f>'2020'!J515-'2008'!J515</f>
        <v>-1.2933723957626327E-2</v>
      </c>
      <c r="K515" s="8">
        <f>'2020'!K515-'2008'!K515</f>
        <v>-1.3388301586003664E-2</v>
      </c>
      <c r="L515" s="8">
        <f>'2020'!L515-'2008'!L515</f>
        <v>-1.7455449315119153E-3</v>
      </c>
      <c r="M515" s="17">
        <f>'2020'!M515-'2008'!M515</f>
        <v>-4.1643920120077588E-4</v>
      </c>
      <c r="N515" s="16">
        <f>'2020'!N515-'2008'!N515</f>
        <v>-8.735527686608336E-3</v>
      </c>
      <c r="O515" s="16">
        <f>'2020'!O515-'2008'!O515</f>
        <v>8.3190884854075602E-3</v>
      </c>
      <c r="P515" s="5">
        <f>'2020'!P515-'2008'!P515</f>
        <v>1.2553330723164682E-2</v>
      </c>
      <c r="Q515" s="18">
        <f>'2020'!Q515-'2008'!Q515</f>
        <v>1.0088783728321192E-2</v>
      </c>
      <c r="R515" s="18">
        <f>'2020'!R515-'2008'!R515</f>
        <v>2.4645469948434903E-3</v>
      </c>
      <c r="S515" s="9">
        <f>'2020'!S515-'2008'!S515</f>
        <v>3.221859698843671E-2</v>
      </c>
      <c r="T515" s="10">
        <f>'2020'!T515-'2008'!T515</f>
        <v>1.1262599341984383E-2</v>
      </c>
      <c r="U515" s="10">
        <f>'2020'!U515-'2008'!U515</f>
        <v>-6.2751555179147017E-3</v>
      </c>
      <c r="V515" s="10">
        <f>'2020'!V515-'2008'!V515</f>
        <v>1.4467273153045114E-2</v>
      </c>
      <c r="W515" s="10">
        <f>'2020'!W515-'2008'!W515</f>
        <v>1.2763880011321983E-2</v>
      </c>
    </row>
    <row r="516" spans="1:23" x14ac:dyDescent="0.3">
      <c r="A516" s="1" t="s">
        <v>883</v>
      </c>
      <c r="B516" s="1" t="s">
        <v>884</v>
      </c>
      <c r="C516" s="2">
        <f>'2020'!C516-'2008'!C516</f>
        <v>1.3426866171115437E-2</v>
      </c>
      <c r="D516" s="3">
        <f>'2020'!D516-'2008'!D516</f>
        <v>-2.813923784449425E-3</v>
      </c>
      <c r="E516" s="4">
        <f>'2020'!E516-'2008'!E516</f>
        <v>-6.9174979173566697E-3</v>
      </c>
      <c r="F516" s="11">
        <f>'2020'!F516-'2008'!F516</f>
        <v>-2.6979472089641815E-3</v>
      </c>
      <c r="G516" s="4">
        <f>'2020'!G516-'2008'!G516</f>
        <v>-4.408066801579659E-3</v>
      </c>
      <c r="H516" s="11">
        <f>'2020'!H516-'2008'!H516</f>
        <v>1.1209588143451091E-2</v>
      </c>
      <c r="I516" s="7">
        <f>'2020'!I516-'2008'!I516</f>
        <v>-2.022775725433738E-2</v>
      </c>
      <c r="J516" s="8">
        <f>'2020'!J516-'2008'!J516</f>
        <v>-2.065088750268269E-3</v>
      </c>
      <c r="K516" s="8">
        <f>'2020'!K516-'2008'!K516</f>
        <v>-1.1849994439232975E-2</v>
      </c>
      <c r="L516" s="8">
        <f>'2020'!L516-'2008'!L516</f>
        <v>-6.3126740648361337E-3</v>
      </c>
      <c r="M516" s="17">
        <f>'2020'!M516-'2008'!M516</f>
        <v>2.7851802686652438E-2</v>
      </c>
      <c r="N516" s="16">
        <f>'2020'!N516-'2008'!N516</f>
        <v>1.8294004125736528E-2</v>
      </c>
      <c r="O516" s="16">
        <f>'2020'!O516-'2008'!O516</f>
        <v>9.5577985609159068E-3</v>
      </c>
      <c r="P516" s="5">
        <f>'2020'!P516-'2008'!P516</f>
        <v>-1.0394998264169966E-2</v>
      </c>
      <c r="Q516" s="18">
        <f>'2020'!Q516-'2008'!Q516</f>
        <v>-1.2438830336139642E-2</v>
      </c>
      <c r="R516" s="18">
        <f>'2020'!R516-'2008'!R516</f>
        <v>2.0438320719696756E-3</v>
      </c>
      <c r="S516" s="9">
        <f>'2020'!S516-'2008'!S516</f>
        <v>1.9011742787419739E-2</v>
      </c>
      <c r="T516" s="10">
        <f>'2020'!T516-'2008'!T516</f>
        <v>2.4386023036991653E-2</v>
      </c>
      <c r="U516" s="10">
        <f>'2020'!U516-'2008'!U516</f>
        <v>-5.4531412341769225E-3</v>
      </c>
      <c r="V516" s="10">
        <f>'2020'!V516-'2008'!V516</f>
        <v>-2.1090286116666676E-3</v>
      </c>
      <c r="W516" s="10">
        <f>'2020'!W516-'2008'!W516</f>
        <v>2.1878895962716416E-3</v>
      </c>
    </row>
    <row r="517" spans="1:23" x14ac:dyDescent="0.3">
      <c r="A517" s="1" t="s">
        <v>885</v>
      </c>
      <c r="B517" s="1" t="s">
        <v>886</v>
      </c>
      <c r="C517" s="2">
        <f>'2020'!C517-'2008'!C517</f>
        <v>1.1243136741628135E-2</v>
      </c>
      <c r="D517" s="3">
        <f>'2020'!D517-'2008'!D517</f>
        <v>-2.5057356867890866E-2</v>
      </c>
      <c r="E517" s="4">
        <f>'2020'!E517-'2008'!E517</f>
        <v>-8.6328601602336692E-3</v>
      </c>
      <c r="F517" s="11">
        <f>'2020'!F517-'2008'!F517</f>
        <v>2.7451506186198494E-3</v>
      </c>
      <c r="G517" s="4">
        <f>'2020'!G517-'2008'!G517</f>
        <v>-2.734626081833641E-3</v>
      </c>
      <c r="H517" s="11">
        <f>'2020'!H517-'2008'!H517</f>
        <v>-1.6435021244443411E-2</v>
      </c>
      <c r="I517" s="7">
        <f>'2020'!I517-'2008'!I517</f>
        <v>-2.8327717710703977E-2</v>
      </c>
      <c r="J517" s="8">
        <f>'2020'!J517-'2008'!J517</f>
        <v>-1.2548937233918214E-2</v>
      </c>
      <c r="K517" s="8">
        <f>'2020'!K517-'2008'!K517</f>
        <v>-2.0598004231838076E-2</v>
      </c>
      <c r="L517" s="8">
        <f>'2020'!L517-'2008'!L517</f>
        <v>4.8192237550523185E-3</v>
      </c>
      <c r="M517" s="17">
        <f>'2020'!M517-'2008'!M517</f>
        <v>-1.2751466806806652E-2</v>
      </c>
      <c r="N517" s="16">
        <f>'2020'!N517-'2008'!N517</f>
        <v>-4.3941609905529741E-3</v>
      </c>
      <c r="O517" s="16">
        <f>'2020'!O517-'2008'!O517</f>
        <v>-8.3573058162536781E-3</v>
      </c>
      <c r="P517" s="5">
        <f>'2020'!P517-'2008'!P517</f>
        <v>5.2363052093381823E-3</v>
      </c>
      <c r="Q517" s="18">
        <f>'2020'!Q517-'2008'!Q517</f>
        <v>4.0469857446648883E-3</v>
      </c>
      <c r="R517" s="18">
        <f>'2020'!R517-'2008'!R517</f>
        <v>1.1893194646732941E-3</v>
      </c>
      <c r="S517" s="9">
        <f>'2020'!S517-'2008'!S517</f>
        <v>7.2143372917691434E-2</v>
      </c>
      <c r="T517" s="10">
        <f>'2020'!T517-'2008'!T517</f>
        <v>2.7828824533874294E-2</v>
      </c>
      <c r="U517" s="10">
        <f>'2020'!U517-'2008'!U517</f>
        <v>5.0570049796240794E-2</v>
      </c>
      <c r="V517" s="10">
        <f>'2020'!V517-'2008'!V517</f>
        <v>-1.4352280676961711E-2</v>
      </c>
      <c r="W517" s="10">
        <f>'2020'!W517-'2008'!W517</f>
        <v>8.0967792645380565E-3</v>
      </c>
    </row>
    <row r="518" spans="1:23" x14ac:dyDescent="0.3">
      <c r="A518" s="1" t="s">
        <v>887</v>
      </c>
      <c r="B518" s="1" t="s">
        <v>888</v>
      </c>
      <c r="C518" s="2">
        <f>'2020'!C518-'2008'!C518</f>
        <v>1.4360359380417353E-2</v>
      </c>
      <c r="D518" s="3">
        <f>'2020'!D518-'2008'!D518</f>
        <v>2.8834582500930437E-3</v>
      </c>
      <c r="E518" s="4">
        <f>'2020'!E518-'2008'!E518</f>
        <v>0</v>
      </c>
      <c r="F518" s="11">
        <f>'2020'!F518-'2008'!F518</f>
        <v>4.3866963524220749E-3</v>
      </c>
      <c r="G518" s="4">
        <f>'2020'!G518-'2008'!G518</f>
        <v>1.0737768403428225E-3</v>
      </c>
      <c r="H518" s="11">
        <f>'2020'!H518-'2008'!H518</f>
        <v>-2.5770149426718528E-3</v>
      </c>
      <c r="I518" s="7">
        <f>'2020'!I518-'2008'!I518</f>
        <v>-9.9382638711502207E-3</v>
      </c>
      <c r="J518" s="8">
        <f>'2020'!J518-'2008'!J518</f>
        <v>5.6708534665659048E-3</v>
      </c>
      <c r="K518" s="8">
        <f>'2020'!K518-'2008'!K518</f>
        <v>-1.0126375520267787E-2</v>
      </c>
      <c r="L518" s="8">
        <f>'2020'!L518-'2008'!L518</f>
        <v>-5.4827418174483375E-3</v>
      </c>
      <c r="M518" s="17">
        <f>'2020'!M518-'2008'!M518</f>
        <v>-1.7130710025448845E-2</v>
      </c>
      <c r="N518" s="16">
        <f>'2020'!N518-'2008'!N518</f>
        <v>-1.2219401549202071E-2</v>
      </c>
      <c r="O518" s="16">
        <f>'2020'!O518-'2008'!O518</f>
        <v>-4.9113084762467778E-3</v>
      </c>
      <c r="P518" s="5">
        <f>'2020'!P518-'2008'!P518</f>
        <v>6.0176360032929976E-3</v>
      </c>
      <c r="Q518" s="18">
        <f>'2020'!Q518-'2008'!Q518</f>
        <v>4.0949594587915E-3</v>
      </c>
      <c r="R518" s="18">
        <f>'2020'!R518-'2008'!R518</f>
        <v>1.9226765445015115E-3</v>
      </c>
      <c r="S518" s="9">
        <f>'2020'!S518-'2008'!S518</f>
        <v>3.2528239023630334E-2</v>
      </c>
      <c r="T518" s="10">
        <f>'2020'!T518-'2008'!T518</f>
        <v>1.9526838010234623E-2</v>
      </c>
      <c r="U518" s="10">
        <f>'2020'!U518-'2008'!U518</f>
        <v>4.3237414773492494E-3</v>
      </c>
      <c r="V518" s="10">
        <f>'2020'!V518-'2008'!V518</f>
        <v>2.652688252849103E-3</v>
      </c>
      <c r="W518" s="10">
        <f>'2020'!W518-'2008'!W518</f>
        <v>6.0249712831974278E-3</v>
      </c>
    </row>
    <row r="519" spans="1:23" x14ac:dyDescent="0.3">
      <c r="A519" s="1" t="s">
        <v>889</v>
      </c>
      <c r="B519" s="1" t="s">
        <v>890</v>
      </c>
      <c r="C519" s="2">
        <f>'2020'!C519-'2008'!C519</f>
        <v>1.4065743518684781E-2</v>
      </c>
      <c r="D519" s="3">
        <f>'2020'!D519-'2008'!D519</f>
        <v>-6.6207031555728336E-3</v>
      </c>
      <c r="E519" s="4">
        <f>'2020'!E519-'2008'!E519</f>
        <v>0</v>
      </c>
      <c r="F519" s="11">
        <f>'2020'!F519-'2008'!F519</f>
        <v>-8.4889132975235178E-4</v>
      </c>
      <c r="G519" s="4">
        <f>'2020'!G519-'2008'!G519</f>
        <v>-5.7718118258204814E-3</v>
      </c>
      <c r="H519" s="11">
        <f>'2020'!H519-'2008'!H519</f>
        <v>0</v>
      </c>
      <c r="I519" s="7">
        <f>'2020'!I519-'2008'!I519</f>
        <v>-2.824173257159069E-2</v>
      </c>
      <c r="J519" s="8">
        <f>'2020'!J519-'2008'!J519</f>
        <v>-8.486880104056866E-3</v>
      </c>
      <c r="K519" s="8">
        <f>'2020'!K519-'2008'!K519</f>
        <v>-1.5472616014365514E-2</v>
      </c>
      <c r="L519" s="8">
        <f>'2020'!L519-'2008'!L519</f>
        <v>-4.2822364531683137E-3</v>
      </c>
      <c r="M519" s="17">
        <f>'2020'!M519-'2008'!M519</f>
        <v>4.9565250528026059E-3</v>
      </c>
      <c r="N519" s="16">
        <f>'2020'!N519-'2008'!N519</f>
        <v>1.162337363302501E-2</v>
      </c>
      <c r="O519" s="16">
        <f>'2020'!O519-'2008'!O519</f>
        <v>-6.6668485802224052E-3</v>
      </c>
      <c r="P519" s="5">
        <f>'2020'!P519-'2008'!P519</f>
        <v>1.2472573187861297E-2</v>
      </c>
      <c r="Q519" s="18">
        <f>'2020'!Q519-'2008'!Q519</f>
        <v>-3.2979685847552009E-4</v>
      </c>
      <c r="R519" s="18">
        <f>'2020'!R519-'2008'!R519</f>
        <v>1.2802370046336813E-2</v>
      </c>
      <c r="S519" s="9">
        <f>'2020'!S519-'2008'!S519</f>
        <v>3.1499081005184393E-2</v>
      </c>
      <c r="T519" s="10">
        <f>'2020'!T519-'2008'!T519</f>
        <v>1.814583414469495E-2</v>
      </c>
      <c r="U519" s="10">
        <f>'2020'!U519-'2008'!U519</f>
        <v>3.8086967633099711E-3</v>
      </c>
      <c r="V519" s="10">
        <f>'2020'!V519-'2008'!V519</f>
        <v>1.445818661044488E-2</v>
      </c>
      <c r="W519" s="10">
        <f>'2020'!W519-'2008'!W519</f>
        <v>-4.9136365132653875E-3</v>
      </c>
    </row>
    <row r="520" spans="1:23" x14ac:dyDescent="0.3">
      <c r="A520" s="1" t="s">
        <v>891</v>
      </c>
      <c r="B520" s="1" t="s">
        <v>892</v>
      </c>
      <c r="C520" s="2">
        <f>'2020'!C520-'2008'!C520</f>
        <v>1.1841258857098413E-2</v>
      </c>
      <c r="D520" s="3">
        <f>'2020'!D520-'2008'!D520</f>
        <v>3.5276585582404943E-2</v>
      </c>
      <c r="E520" s="4">
        <f>'2020'!E520-'2008'!E520</f>
        <v>5.4194478279089783E-3</v>
      </c>
      <c r="F520" s="11">
        <f>'2020'!F520-'2008'!F520</f>
        <v>2.3916660045711228E-3</v>
      </c>
      <c r="G520" s="4">
        <f>'2020'!G520-'2008'!G520</f>
        <v>8.5650538986381444E-3</v>
      </c>
      <c r="H520" s="11">
        <f>'2020'!H520-'2008'!H520</f>
        <v>1.8900417851286697E-2</v>
      </c>
      <c r="I520" s="7">
        <f>'2020'!I520-'2008'!I520</f>
        <v>1.5525818390811144E-3</v>
      </c>
      <c r="J520" s="8">
        <f>'2020'!J520-'2008'!J520</f>
        <v>-6.7319576008238258E-3</v>
      </c>
      <c r="K520" s="8">
        <f>'2020'!K520-'2008'!K520</f>
        <v>5.6349576737547112E-4</v>
      </c>
      <c r="L520" s="8">
        <f>'2020'!L520-'2008'!L520</f>
        <v>7.7210436725294717E-3</v>
      </c>
      <c r="M520" s="17">
        <f>'2020'!M520-'2008'!M520</f>
        <v>-1.0567445156291044E-2</v>
      </c>
      <c r="N520" s="16">
        <f>'2020'!N520-'2008'!N520</f>
        <v>-3.4215604807975031E-3</v>
      </c>
      <c r="O520" s="16">
        <f>'2020'!O520-'2008'!O520</f>
        <v>-7.1458846754935326E-3</v>
      </c>
      <c r="P520" s="5">
        <f>'2020'!P520-'2008'!P520</f>
        <v>-6.2851517753157865E-3</v>
      </c>
      <c r="Q520" s="18">
        <f>'2020'!Q520-'2008'!Q520</f>
        <v>-2.3082527196958552E-3</v>
      </c>
      <c r="R520" s="18">
        <f>'2020'!R520-'2008'!R520</f>
        <v>-3.9768990556199244E-3</v>
      </c>
      <c r="S520" s="9">
        <f>'2020'!S520-'2008'!S520</f>
        <v>-8.1353116327808062E-3</v>
      </c>
      <c r="T520" s="10">
        <f>'2020'!T520-'2008'!T520</f>
        <v>5.9831973196676352E-3</v>
      </c>
      <c r="U520" s="10">
        <f>'2020'!U520-'2008'!U520</f>
        <v>-5.8520986184224522E-3</v>
      </c>
      <c r="V520" s="10">
        <f>'2020'!V520-'2008'!V520</f>
        <v>-2.6925449720900663E-4</v>
      </c>
      <c r="W520" s="10">
        <f>'2020'!W520-'2008'!W520</f>
        <v>-7.9971558368170034E-3</v>
      </c>
    </row>
    <row r="521" spans="1:23" x14ac:dyDescent="0.3">
      <c r="A521" s="1" t="s">
        <v>893</v>
      </c>
      <c r="B521" s="1" t="s">
        <v>894</v>
      </c>
      <c r="C521" s="2">
        <f>'2020'!C521-'2008'!C521</f>
        <v>1.1944532401419072E-2</v>
      </c>
      <c r="D521" s="3">
        <f>'2020'!D521-'2008'!D521</f>
        <v>1.6201792600947784E-3</v>
      </c>
      <c r="E521" s="4">
        <f>'2020'!E521-'2008'!E521</f>
        <v>2.4176563996632476E-3</v>
      </c>
      <c r="F521" s="11">
        <f>'2020'!F521-'2008'!F521</f>
        <v>-6.759611385610478E-3</v>
      </c>
      <c r="G521" s="4">
        <f>'2020'!G521-'2008'!G521</f>
        <v>1.784673196088167E-3</v>
      </c>
      <c r="H521" s="11">
        <f>'2020'!H521-'2008'!H521</f>
        <v>4.17746104995384E-3</v>
      </c>
      <c r="I521" s="7">
        <f>'2020'!I521-'2008'!I521</f>
        <v>3.012743874244779E-3</v>
      </c>
      <c r="J521" s="8">
        <f>'2020'!J521-'2008'!J521</f>
        <v>4.2046605421322686E-3</v>
      </c>
      <c r="K521" s="8">
        <f>'2020'!K521-'2008'!K521</f>
        <v>-2.6036950798698881E-3</v>
      </c>
      <c r="L521" s="8">
        <f>'2020'!L521-'2008'!L521</f>
        <v>1.4117784119823994E-3</v>
      </c>
      <c r="M521" s="17">
        <f>'2020'!M521-'2008'!M521</f>
        <v>1.4937987087383302E-2</v>
      </c>
      <c r="N521" s="16">
        <f>'2020'!N521-'2008'!N521</f>
        <v>-3.4234934018720353E-4</v>
      </c>
      <c r="O521" s="16">
        <f>'2020'!O521-'2008'!O521</f>
        <v>1.5280336427570507E-2</v>
      </c>
      <c r="P521" s="5">
        <f>'2020'!P521-'2008'!P521</f>
        <v>-2.6221905775517251E-2</v>
      </c>
      <c r="Q521" s="18">
        <f>'2020'!Q521-'2008'!Q521</f>
        <v>-1.4370969835642546E-2</v>
      </c>
      <c r="R521" s="18">
        <f>'2020'!R521-'2008'!R521</f>
        <v>-1.1850935939874713E-2</v>
      </c>
      <c r="S521" s="9">
        <f>'2020'!S521-'2008'!S521</f>
        <v>1.8595527955213464E-2</v>
      </c>
      <c r="T521" s="10">
        <f>'2020'!T521-'2008'!T521</f>
        <v>1.9143962531379184E-2</v>
      </c>
      <c r="U521" s="10">
        <f>'2020'!U521-'2008'!U521</f>
        <v>1.7374996926828867E-3</v>
      </c>
      <c r="V521" s="10">
        <f>'2020'!V521-'2008'!V521</f>
        <v>3.3307015820983055E-3</v>
      </c>
      <c r="W521" s="10">
        <f>'2020'!W521-'2008'!W521</f>
        <v>-5.6166358509468911E-3</v>
      </c>
    </row>
    <row r="522" spans="1:23" x14ac:dyDescent="0.3">
      <c r="A522" s="1" t="s">
        <v>895</v>
      </c>
      <c r="B522" s="1" t="s">
        <v>896</v>
      </c>
      <c r="C522" s="2">
        <f>'2020'!C522-'2008'!C522</f>
        <v>1.039925347655013E-2</v>
      </c>
      <c r="D522" s="3">
        <f>'2020'!D522-'2008'!D522</f>
        <v>1.0459198121917753E-2</v>
      </c>
      <c r="E522" s="4">
        <f>'2020'!E522-'2008'!E522</f>
        <v>5.8722902353084885E-3</v>
      </c>
      <c r="F522" s="11">
        <f>'2020'!F522-'2008'!F522</f>
        <v>-1.8752864578626661E-3</v>
      </c>
      <c r="G522" s="4">
        <f>'2020'!G522-'2008'!G522</f>
        <v>1.1140547396586487E-2</v>
      </c>
      <c r="H522" s="11">
        <f>'2020'!H522-'2008'!H522</f>
        <v>-4.6783530521145537E-3</v>
      </c>
      <c r="I522" s="7">
        <f>'2020'!I522-'2008'!I522</f>
        <v>-1.2404284081345553E-2</v>
      </c>
      <c r="J522" s="8">
        <f>'2020'!J522-'2008'!J522</f>
        <v>2.6567498356877394E-3</v>
      </c>
      <c r="K522" s="8">
        <f>'2020'!K522-'2008'!K522</f>
        <v>-1.1803131516586969E-2</v>
      </c>
      <c r="L522" s="8">
        <f>'2020'!L522-'2008'!L522</f>
        <v>-3.2579024004463267E-3</v>
      </c>
      <c r="M522" s="17">
        <f>'2020'!M522-'2008'!M522</f>
        <v>-4.6681212453404258E-3</v>
      </c>
      <c r="N522" s="16">
        <f>'2020'!N522-'2008'!N522</f>
        <v>3.5511493354630184E-3</v>
      </c>
      <c r="O522" s="16">
        <f>'2020'!O522-'2008'!O522</f>
        <v>-8.2192705808034425E-3</v>
      </c>
      <c r="P522" s="5">
        <f>'2020'!P522-'2008'!P522</f>
        <v>3.2896653105111417E-3</v>
      </c>
      <c r="Q522" s="18">
        <f>'2020'!Q522-'2008'!Q522</f>
        <v>-5.9889817717708044E-3</v>
      </c>
      <c r="R522" s="18">
        <f>'2020'!R522-'2008'!R522</f>
        <v>9.2786470822819461E-3</v>
      </c>
      <c r="S522" s="9">
        <f>'2020'!S522-'2008'!S522</f>
        <v>1.3722795370807228E-2</v>
      </c>
      <c r="T522" s="10">
        <f>'2020'!T522-'2008'!T522</f>
        <v>-8.4637121326286285E-3</v>
      </c>
      <c r="U522" s="10">
        <f>'2020'!U522-'2008'!U522</f>
        <v>1.6726242533262756E-2</v>
      </c>
      <c r="V522" s="10">
        <f>'2020'!V522-'2008'!V522</f>
        <v>-1.0157667681961295E-3</v>
      </c>
      <c r="W522" s="10">
        <f>'2020'!W522-'2008'!W522</f>
        <v>6.4760317383692131E-3</v>
      </c>
    </row>
    <row r="523" spans="1:23" x14ac:dyDescent="0.3">
      <c r="A523" s="1" t="s">
        <v>897</v>
      </c>
      <c r="B523" s="1" t="s">
        <v>898</v>
      </c>
      <c r="C523" s="2">
        <f>'2020'!C523-'2008'!C523</f>
        <v>1.1292780895943433E-2</v>
      </c>
      <c r="D523" s="3">
        <f>'2020'!D523-'2008'!D523</f>
        <v>3.0243158571634232E-4</v>
      </c>
      <c r="E523" s="4">
        <f>'2020'!E523-'2008'!E523</f>
        <v>1.518244160320483E-3</v>
      </c>
      <c r="F523" s="11">
        <f>'2020'!F523-'2008'!F523</f>
        <v>0</v>
      </c>
      <c r="G523" s="4">
        <f>'2020'!G523-'2008'!G523</f>
        <v>-1.2792257167709854E-3</v>
      </c>
      <c r="H523" s="11">
        <f>'2020'!H523-'2008'!H523</f>
        <v>6.341314216684428E-5</v>
      </c>
      <c r="I523" s="7">
        <f>'2020'!I523-'2008'!I523</f>
        <v>-4.1115071476980819E-2</v>
      </c>
      <c r="J523" s="8">
        <f>'2020'!J523-'2008'!J523</f>
        <v>2.1663025531648908E-3</v>
      </c>
      <c r="K523" s="8">
        <f>'2020'!K523-'2008'!K523</f>
        <v>-2.5267376012552668E-2</v>
      </c>
      <c r="L523" s="8">
        <f>'2020'!L523-'2008'!L523</f>
        <v>-1.8013998017593041E-2</v>
      </c>
      <c r="M523" s="17">
        <f>'2020'!M523-'2008'!M523</f>
        <v>-1.6135247770940886E-3</v>
      </c>
      <c r="N523" s="16">
        <f>'2020'!N523-'2008'!N523</f>
        <v>1.6727315059183255E-2</v>
      </c>
      <c r="O523" s="16">
        <f>'2020'!O523-'2008'!O523</f>
        <v>-1.8340839836277351E-2</v>
      </c>
      <c r="P523" s="5">
        <f>'2020'!P523-'2008'!P523</f>
        <v>1.1575317806018726E-2</v>
      </c>
      <c r="Q523" s="18">
        <f>'2020'!Q523-'2008'!Q523</f>
        <v>1.1575317806018726E-2</v>
      </c>
      <c r="R523" s="18">
        <f>'2020'!R523-'2008'!R523</f>
        <v>0</v>
      </c>
      <c r="S523" s="9">
        <f>'2020'!S523-'2008'!S523</f>
        <v>4.2143627758283342E-2</v>
      </c>
      <c r="T523" s="10">
        <f>'2020'!T523-'2008'!T523</f>
        <v>5.548959044437185E-2</v>
      </c>
      <c r="U523" s="10">
        <f>'2020'!U523-'2008'!U523</f>
        <v>-3.4854845269732364E-3</v>
      </c>
      <c r="V523" s="10">
        <f>'2020'!V523-'2008'!V523</f>
        <v>-1.2360411756271901E-2</v>
      </c>
      <c r="W523" s="10">
        <f>'2020'!W523-'2008'!W523</f>
        <v>2.4999335971566845E-3</v>
      </c>
    </row>
    <row r="524" spans="1:23" x14ac:dyDescent="0.3">
      <c r="A524" s="1" t="s">
        <v>899</v>
      </c>
      <c r="B524" s="1" t="s">
        <v>900</v>
      </c>
      <c r="C524" s="2">
        <f>'2020'!C524-'2008'!C524</f>
        <v>7.3277540022341769E-3</v>
      </c>
      <c r="D524" s="3">
        <f>'2020'!D524-'2008'!D524</f>
        <v>3.5239752908911223E-3</v>
      </c>
      <c r="E524" s="4">
        <f>'2020'!E524-'2008'!E524</f>
        <v>-5.3902474207622652E-3</v>
      </c>
      <c r="F524" s="11">
        <f>'2020'!F524-'2008'!F524</f>
        <v>-5.7510711955543862E-4</v>
      </c>
      <c r="G524" s="4">
        <f>'2020'!G524-'2008'!G524</f>
        <v>6.1091119192469776E-3</v>
      </c>
      <c r="H524" s="11">
        <f>'2020'!H524-'2008'!H524</f>
        <v>3.380217911961845E-3</v>
      </c>
      <c r="I524" s="7">
        <f>'2020'!I524-'2008'!I524</f>
        <v>-3.6422907987576345E-2</v>
      </c>
      <c r="J524" s="8">
        <f>'2020'!J524-'2008'!J524</f>
        <v>-1.3903454256830004E-2</v>
      </c>
      <c r="K524" s="8">
        <f>'2020'!K524-'2008'!K524</f>
        <v>-1.8358277163538363E-2</v>
      </c>
      <c r="L524" s="8">
        <f>'2020'!L524-'2008'!L524</f>
        <v>-4.1611765672079741E-3</v>
      </c>
      <c r="M524" s="17">
        <f>'2020'!M524-'2008'!M524</f>
        <v>-2.4657744950817434E-2</v>
      </c>
      <c r="N524" s="16">
        <f>'2020'!N524-'2008'!N524</f>
        <v>-5.6864970331550128E-2</v>
      </c>
      <c r="O524" s="16">
        <f>'2020'!O524-'2008'!O524</f>
        <v>3.2207225380732687E-2</v>
      </c>
      <c r="P524" s="5">
        <f>'2020'!P524-'2008'!P524</f>
        <v>5.6295182950076572E-3</v>
      </c>
      <c r="Q524" s="18">
        <f>'2020'!Q524-'2008'!Q524</f>
        <v>1.7669690840049865E-2</v>
      </c>
      <c r="R524" s="18">
        <f>'2020'!R524-'2008'!R524</f>
        <v>-1.2040172545042206E-2</v>
      </c>
      <c r="S524" s="9">
        <f>'2020'!S524-'2008'!S524</f>
        <v>5.9254913354729183E-2</v>
      </c>
      <c r="T524" s="10">
        <f>'2020'!T524-'2008'!T524</f>
        <v>5.3548684600461444E-2</v>
      </c>
      <c r="U524" s="10">
        <f>'2020'!U524-'2008'!U524</f>
        <v>-9.439656462810548E-3</v>
      </c>
      <c r="V524" s="10">
        <f>'2020'!V524-'2008'!V524</f>
        <v>1.3857563990414865E-2</v>
      </c>
      <c r="W524" s="10">
        <f>'2020'!W524-'2008'!W524</f>
        <v>1.2883212266634001E-3</v>
      </c>
    </row>
    <row r="525" spans="1:23" x14ac:dyDescent="0.3">
      <c r="A525" s="1" t="s">
        <v>901</v>
      </c>
      <c r="B525" s="1" t="s">
        <v>902</v>
      </c>
      <c r="C525" s="2">
        <f>'2020'!C525-'2008'!C525</f>
        <v>1.4425662400796124E-2</v>
      </c>
      <c r="D525" s="3">
        <f>'2020'!D525-'2008'!D525</f>
        <v>1.7773767985185263E-3</v>
      </c>
      <c r="E525" s="4">
        <f>'2020'!E525-'2008'!E525</f>
        <v>4.0833340591925303E-3</v>
      </c>
      <c r="F525" s="11">
        <f>'2020'!F525-'2008'!F525</f>
        <v>1.4149679914141058E-3</v>
      </c>
      <c r="G525" s="4">
        <f>'2020'!G525-'2008'!G525</f>
        <v>2.3265690569673021E-3</v>
      </c>
      <c r="H525" s="11">
        <f>'2020'!H525-'2008'!H525</f>
        <v>-6.0474943090554067E-3</v>
      </c>
      <c r="I525" s="7">
        <f>'2020'!I525-'2008'!I525</f>
        <v>4.0480644882116834E-3</v>
      </c>
      <c r="J525" s="8">
        <f>'2020'!J525-'2008'!J525</f>
        <v>2.4310141277867611E-2</v>
      </c>
      <c r="K525" s="8">
        <f>'2020'!K525-'2008'!K525</f>
        <v>-4.594974009144652E-3</v>
      </c>
      <c r="L525" s="8">
        <f>'2020'!L525-'2008'!L525</f>
        <v>-1.5667102780511272E-2</v>
      </c>
      <c r="M525" s="17">
        <f>'2020'!M525-'2008'!M525</f>
        <v>2.1179625668235849E-2</v>
      </c>
      <c r="N525" s="16">
        <f>'2020'!N525-'2008'!N525</f>
        <v>2.0692645219736627E-2</v>
      </c>
      <c r="O525" s="16">
        <f>'2020'!O525-'2008'!O525</f>
        <v>4.8698044849922704E-4</v>
      </c>
      <c r="P525" s="5">
        <f>'2020'!P525-'2008'!P525</f>
        <v>-6.5582001964986369E-3</v>
      </c>
      <c r="Q525" s="18">
        <f>'2020'!Q525-'2008'!Q525</f>
        <v>-8.2243432977880809E-3</v>
      </c>
      <c r="R525" s="18">
        <f>'2020'!R525-'2008'!R525</f>
        <v>1.6661431012894509E-3</v>
      </c>
      <c r="S525" s="9">
        <f>'2020'!S525-'2008'!S525</f>
        <v>-6.021204357671367E-3</v>
      </c>
      <c r="T525" s="10">
        <f>'2020'!T525-'2008'!T525</f>
        <v>1.0305329213738806E-3</v>
      </c>
      <c r="U525" s="10">
        <f>'2020'!U525-'2008'!U525</f>
        <v>-8.5311518987648792E-3</v>
      </c>
      <c r="V525" s="10">
        <f>'2020'!V525-'2008'!V525</f>
        <v>-6.2562514238362343E-5</v>
      </c>
      <c r="W525" s="10">
        <f>'2020'!W525-'2008'!W525</f>
        <v>1.5419771339579766E-3</v>
      </c>
    </row>
    <row r="526" spans="1:23" x14ac:dyDescent="0.3">
      <c r="A526" s="1" t="s">
        <v>903</v>
      </c>
      <c r="B526" s="1" t="s">
        <v>1287</v>
      </c>
      <c r="C526" s="2">
        <f>'2020'!C526-'2008'!C526</f>
        <v>1.0717005147276804E-2</v>
      </c>
      <c r="D526" s="3">
        <f>'2020'!D526-'2008'!D526</f>
        <v>-3.2763201479526084E-2</v>
      </c>
      <c r="E526" s="4">
        <f>'2020'!E526-'2008'!E526</f>
        <v>-1.3667629800808666E-2</v>
      </c>
      <c r="F526" s="11">
        <f>'2020'!F526-'2008'!F526</f>
        <v>0</v>
      </c>
      <c r="G526" s="4">
        <f>'2020'!G526-'2008'!G526</f>
        <v>-1.4892650857679633E-2</v>
      </c>
      <c r="H526" s="11">
        <f>'2020'!H526-'2008'!H526</f>
        <v>-4.2029208210377783E-3</v>
      </c>
      <c r="I526" s="7">
        <f>'2020'!I526-'2008'!I526</f>
        <v>-3.9949728573167344E-2</v>
      </c>
      <c r="J526" s="8">
        <f>'2020'!J526-'2008'!J526</f>
        <v>9.3313469157981846E-3</v>
      </c>
      <c r="K526" s="8">
        <f>'2020'!K526-'2008'!K526</f>
        <v>-4.3939188458666907E-2</v>
      </c>
      <c r="L526" s="8">
        <f>'2020'!L526-'2008'!L526</f>
        <v>-5.3418870302986247E-3</v>
      </c>
      <c r="M526" s="17">
        <f>'2020'!M526-'2008'!M526</f>
        <v>1.3336535222355131E-2</v>
      </c>
      <c r="N526" s="16">
        <f>'2020'!N526-'2008'!N526</f>
        <v>-1.8515331848031405E-3</v>
      </c>
      <c r="O526" s="16">
        <f>'2020'!O526-'2008'!O526</f>
        <v>1.5188068407158271E-2</v>
      </c>
      <c r="P526" s="5">
        <f>'2020'!P526-'2008'!P526</f>
        <v>1.9425119963290834E-2</v>
      </c>
      <c r="Q526" s="18">
        <f>'2020'!Q526-'2008'!Q526</f>
        <v>1.9425119963290834E-2</v>
      </c>
      <c r="R526" s="18">
        <f>'2020'!R526-'2008'!R526</f>
        <v>0</v>
      </c>
      <c r="S526" s="9">
        <f>'2020'!S526-'2008'!S526</f>
        <v>5.0668280014324274E-2</v>
      </c>
      <c r="T526" s="10">
        <f>'2020'!T526-'2008'!T526</f>
        <v>2.0461347176410322E-2</v>
      </c>
      <c r="U526" s="10">
        <f>'2020'!U526-'2008'!U526</f>
        <v>-1.5801575411361624E-4</v>
      </c>
      <c r="V526" s="10">
        <f>'2020'!V526-'2008'!V526</f>
        <v>3.7661990811036508E-2</v>
      </c>
      <c r="W526" s="10">
        <f>'2020'!W526-'2008'!W526</f>
        <v>-7.2970422190089396E-3</v>
      </c>
    </row>
    <row r="527" spans="1:23" x14ac:dyDescent="0.3">
      <c r="A527" s="1" t="s">
        <v>904</v>
      </c>
      <c r="B527" s="1" t="s">
        <v>905</v>
      </c>
      <c r="C527" s="2">
        <f>'2020'!C527-'2008'!C527</f>
        <v>1.1470229087787609E-2</v>
      </c>
      <c r="D527" s="3">
        <f>'2020'!D527-'2008'!D527</f>
        <v>1.3116699033585043E-2</v>
      </c>
      <c r="E527" s="4">
        <f>'2020'!E527-'2008'!E527</f>
        <v>0</v>
      </c>
      <c r="F527" s="11">
        <f>'2020'!F527-'2008'!F527</f>
        <v>2.1610433568420681E-3</v>
      </c>
      <c r="G527" s="4">
        <f>'2020'!G527-'2008'!G527</f>
        <v>1.1991409606148562E-2</v>
      </c>
      <c r="H527" s="11">
        <f>'2020'!H527-'2008'!H527</f>
        <v>-1.0357539294055845E-3</v>
      </c>
      <c r="I527" s="7">
        <f>'2020'!I527-'2008'!I527</f>
        <v>-2.0258397567308205E-2</v>
      </c>
      <c r="J527" s="8">
        <f>'2020'!J527-'2008'!J527</f>
        <v>-7.5526743845263592E-3</v>
      </c>
      <c r="K527" s="8">
        <f>'2020'!K527-'2008'!K527</f>
        <v>-1.2284499748602467E-2</v>
      </c>
      <c r="L527" s="8">
        <f>'2020'!L527-'2008'!L527</f>
        <v>-4.21223434179377E-4</v>
      </c>
      <c r="M527" s="17">
        <f>'2020'!M527-'2008'!M527</f>
        <v>-6.476717568998154E-3</v>
      </c>
      <c r="N527" s="16">
        <f>'2020'!N527-'2008'!N527</f>
        <v>-4.8999361299199018E-3</v>
      </c>
      <c r="O527" s="16">
        <f>'2020'!O527-'2008'!O527</f>
        <v>-1.5767814390782503E-3</v>
      </c>
      <c r="P527" s="5">
        <f>'2020'!P527-'2008'!P527</f>
        <v>1.0408880040446544E-2</v>
      </c>
      <c r="Q527" s="18">
        <f>'2020'!Q527-'2008'!Q527</f>
        <v>-1.407292124472645E-3</v>
      </c>
      <c r="R527" s="18">
        <f>'2020'!R527-'2008'!R527</f>
        <v>1.1816172164919182E-2</v>
      </c>
      <c r="S527" s="9">
        <f>'2020'!S527-'2008'!S527</f>
        <v>1.4679765150062363E-2</v>
      </c>
      <c r="T527" s="10">
        <f>'2020'!T527-'2008'!T527</f>
        <v>9.1895857233803141E-3</v>
      </c>
      <c r="U527" s="10">
        <f>'2020'!U527-'2008'!U527</f>
        <v>9.2924028182959084E-3</v>
      </c>
      <c r="V527" s="10">
        <f>'2020'!V527-'2008'!V527</f>
        <v>-9.8788456902216479E-3</v>
      </c>
      <c r="W527" s="10">
        <f>'2020'!W527-'2008'!W527</f>
        <v>6.0766222986078366E-3</v>
      </c>
    </row>
    <row r="528" spans="1:23" x14ac:dyDescent="0.3">
      <c r="A528" s="1" t="s">
        <v>906</v>
      </c>
      <c r="B528" s="1" t="s">
        <v>907</v>
      </c>
      <c r="C528" s="2">
        <f>'2020'!C528-'2008'!C528</f>
        <v>1.681510953585974E-2</v>
      </c>
      <c r="D528" s="3">
        <f>'2020'!D528-'2008'!D528</f>
        <v>-3.435453210017976E-2</v>
      </c>
      <c r="E528" s="4">
        <f>'2020'!E528-'2008'!E528</f>
        <v>-2.0864562258847093E-2</v>
      </c>
      <c r="F528" s="11">
        <f>'2020'!F528-'2008'!F528</f>
        <v>0</v>
      </c>
      <c r="G528" s="4">
        <f>'2020'!G528-'2008'!G528</f>
        <v>-2.3479615031443985E-3</v>
      </c>
      <c r="H528" s="11">
        <f>'2020'!H528-'2008'!H528</f>
        <v>-1.1142008338188271E-2</v>
      </c>
      <c r="I528" s="7">
        <f>'2020'!I528-'2008'!I528</f>
        <v>-7.0789669411214576E-3</v>
      </c>
      <c r="J528" s="8">
        <f>'2020'!J528-'2008'!J528</f>
        <v>4.9769924667148781E-3</v>
      </c>
      <c r="K528" s="8">
        <f>'2020'!K528-'2008'!K528</f>
        <v>-3.7654563940560668E-3</v>
      </c>
      <c r="L528" s="8">
        <f>'2020'!L528-'2008'!L528</f>
        <v>-8.2905030137802697E-3</v>
      </c>
      <c r="M528" s="17">
        <f>'2020'!M528-'2008'!M528</f>
        <v>-2.1432878934867335E-2</v>
      </c>
      <c r="N528" s="16">
        <f>'2020'!N528-'2008'!N528</f>
        <v>1.389440759904328E-2</v>
      </c>
      <c r="O528" s="16">
        <f>'2020'!O528-'2008'!O528</f>
        <v>-3.5327286533910617E-2</v>
      </c>
      <c r="P528" s="5">
        <f>'2020'!P528-'2008'!P528</f>
        <v>3.3899588769908381E-2</v>
      </c>
      <c r="Q528" s="18">
        <f>'2020'!Q528-'2008'!Q528</f>
        <v>2.3411299095181526E-2</v>
      </c>
      <c r="R528" s="18">
        <f>'2020'!R528-'2008'!R528</f>
        <v>1.0488289674726852E-2</v>
      </c>
      <c r="S528" s="9">
        <f>'2020'!S528-'2008'!S528</f>
        <v>4.5781898742119881E-2</v>
      </c>
      <c r="T528" s="10">
        <f>'2020'!T528-'2008'!T528</f>
        <v>9.2807072475353247E-2</v>
      </c>
      <c r="U528" s="10">
        <f>'2020'!U528-'2008'!U528</f>
        <v>-1.5373828386558985E-3</v>
      </c>
      <c r="V528" s="10">
        <f>'2020'!V528-'2008'!V528</f>
        <v>-3.1652405977015324E-2</v>
      </c>
      <c r="W528" s="10">
        <f>'2020'!W528-'2008'!W528</f>
        <v>-1.3835384917562111E-2</v>
      </c>
    </row>
    <row r="529" spans="1:23" x14ac:dyDescent="0.3">
      <c r="A529" s="1" t="s">
        <v>908</v>
      </c>
      <c r="B529" s="1" t="s">
        <v>909</v>
      </c>
      <c r="C529" s="2">
        <f>'2020'!C529-'2008'!C529</f>
        <v>9.3229197448865264E-3</v>
      </c>
      <c r="D529" s="3">
        <f>'2020'!D529-'2008'!D529</f>
        <v>-2.0547684733968896E-2</v>
      </c>
      <c r="E529" s="4">
        <f>'2020'!E529-'2008'!E529</f>
        <v>-4.3033288417723085E-3</v>
      </c>
      <c r="F529" s="11">
        <f>'2020'!F529-'2008'!F529</f>
        <v>-5.4988844044496395E-3</v>
      </c>
      <c r="G529" s="4">
        <f>'2020'!G529-'2008'!G529</f>
        <v>-5.0330499426108431E-3</v>
      </c>
      <c r="H529" s="11">
        <f>'2020'!H529-'2008'!H529</f>
        <v>-5.7124215451361121E-3</v>
      </c>
      <c r="I529" s="7">
        <f>'2020'!I529-'2008'!I529</f>
        <v>-2.4273281420690802E-2</v>
      </c>
      <c r="J529" s="8">
        <f>'2020'!J529-'2008'!J529</f>
        <v>-7.6351799385420104E-3</v>
      </c>
      <c r="K529" s="8">
        <f>'2020'!K529-'2008'!K529</f>
        <v>-1.4614494484061819E-2</v>
      </c>
      <c r="L529" s="8">
        <f>'2020'!L529-'2008'!L529</f>
        <v>-2.0236069980869714E-3</v>
      </c>
      <c r="M529" s="17">
        <f>'2020'!M529-'2008'!M529</f>
        <v>-7.5501510449398693E-3</v>
      </c>
      <c r="N529" s="16">
        <f>'2020'!N529-'2008'!N529</f>
        <v>3.1361212739698108E-3</v>
      </c>
      <c r="O529" s="16">
        <f>'2020'!O529-'2008'!O529</f>
        <v>-1.0686272318909677E-2</v>
      </c>
      <c r="P529" s="5">
        <f>'2020'!P529-'2008'!P529</f>
        <v>2.3647966048100239E-2</v>
      </c>
      <c r="Q529" s="18">
        <f>'2020'!Q529-'2008'!Q529</f>
        <v>1.0670474319101036E-2</v>
      </c>
      <c r="R529" s="18">
        <f>'2020'!R529-'2008'!R529</f>
        <v>1.2977491728999202E-2</v>
      </c>
      <c r="S529" s="9">
        <f>'2020'!S529-'2008'!S529</f>
        <v>3.804607089638587E-2</v>
      </c>
      <c r="T529" s="10">
        <f>'2020'!T529-'2008'!T529</f>
        <v>1.0241402940873334E-2</v>
      </c>
      <c r="U529" s="10">
        <f>'2020'!U529-'2008'!U529</f>
        <v>2.2380519178844427E-2</v>
      </c>
      <c r="V529" s="10">
        <f>'2020'!V529-'2008'!V529</f>
        <v>-2.1987332844025376E-3</v>
      </c>
      <c r="W529" s="10">
        <f>'2020'!W529-'2008'!W529</f>
        <v>7.6228820610706599E-3</v>
      </c>
    </row>
    <row r="530" spans="1:23" x14ac:dyDescent="0.3">
      <c r="A530" s="1" t="s">
        <v>910</v>
      </c>
      <c r="B530" s="1" t="s">
        <v>911</v>
      </c>
      <c r="C530" s="2">
        <f>'2020'!C530-'2008'!C530</f>
        <v>1.360009660098227E-2</v>
      </c>
      <c r="D530" s="3">
        <f>'2020'!D530-'2008'!D530</f>
        <v>3.7629217450066699E-3</v>
      </c>
      <c r="E530" s="4">
        <f>'2020'!E530-'2008'!E530</f>
        <v>-5.3726418213224034E-3</v>
      </c>
      <c r="F530" s="11">
        <f>'2020'!F530-'2008'!F530</f>
        <v>2.5102053086056455E-3</v>
      </c>
      <c r="G530" s="4">
        <f>'2020'!G530-'2008'!G530</f>
        <v>-4.3850163721023509E-4</v>
      </c>
      <c r="H530" s="11">
        <f>'2020'!H530-'2008'!H530</f>
        <v>7.0638598949336676E-3</v>
      </c>
      <c r="I530" s="7">
        <f>'2020'!I530-'2008'!I530</f>
        <v>-6.7335068129213832E-3</v>
      </c>
      <c r="J530" s="8">
        <f>'2020'!J530-'2008'!J530</f>
        <v>-2.2904766242883012E-4</v>
      </c>
      <c r="K530" s="8">
        <f>'2020'!K530-'2008'!K530</f>
        <v>-3.6954771236290887E-3</v>
      </c>
      <c r="L530" s="8">
        <f>'2020'!L530-'2008'!L530</f>
        <v>-2.8089820268634687E-3</v>
      </c>
      <c r="M530" s="17">
        <f>'2020'!M530-'2008'!M530</f>
        <v>9.3200187106981525E-4</v>
      </c>
      <c r="N530" s="16">
        <f>'2020'!N530-'2008'!N530</f>
        <v>6.1730326267880921E-3</v>
      </c>
      <c r="O530" s="16">
        <f>'2020'!O530-'2008'!O530</f>
        <v>-5.2410307557182716E-3</v>
      </c>
      <c r="P530" s="5">
        <f>'2020'!P530-'2008'!P530</f>
        <v>7.1296555088457281E-3</v>
      </c>
      <c r="Q530" s="18">
        <f>'2020'!Q530-'2008'!Q530</f>
        <v>1.1965438109179806E-2</v>
      </c>
      <c r="R530" s="18">
        <f>'2020'!R530-'2008'!R530</f>
        <v>-4.835782600334064E-3</v>
      </c>
      <c r="S530" s="9">
        <f>'2020'!S530-'2008'!S530</f>
        <v>8.5090242889813983E-3</v>
      </c>
      <c r="T530" s="10">
        <f>'2020'!T530-'2008'!T530</f>
        <v>1.1077934100507669E-3</v>
      </c>
      <c r="U530" s="10">
        <f>'2020'!U530-'2008'!U530</f>
        <v>-2.3997589738010416E-4</v>
      </c>
      <c r="V530" s="10">
        <f>'2020'!V530-'2008'!V530</f>
        <v>7.3966831676951922E-3</v>
      </c>
      <c r="W530" s="10">
        <f>'2020'!W530-'2008'!W530</f>
        <v>2.4452360861552253E-4</v>
      </c>
    </row>
    <row r="531" spans="1:23" x14ac:dyDescent="0.3">
      <c r="A531" s="1" t="s">
        <v>1288</v>
      </c>
      <c r="B531" s="1" t="s">
        <v>1289</v>
      </c>
      <c r="C531" s="2">
        <f>'2020'!C531-'2008'!C531</f>
        <v>2.208630585358734E-2</v>
      </c>
      <c r="D531" s="3">
        <f>'2020'!D531-'2008'!D531</f>
        <v>-2.0753413794478898E-2</v>
      </c>
      <c r="E531" s="4">
        <f>'2020'!E531-'2008'!E531</f>
        <v>-9.6329194384735476E-3</v>
      </c>
      <c r="F531" s="11">
        <f>'2020'!F531-'2008'!F531</f>
        <v>-7.2273923207202828E-5</v>
      </c>
      <c r="G531" s="4">
        <f>'2020'!G531-'2008'!G531</f>
        <v>-2.8609362910807686E-3</v>
      </c>
      <c r="H531" s="11">
        <f>'2020'!H531-'2008'!H531</f>
        <v>-8.187284141717377E-3</v>
      </c>
      <c r="I531" s="7">
        <f>'2020'!I531-'2008'!I531</f>
        <v>-3.160442465059897E-2</v>
      </c>
      <c r="J531" s="8">
        <f>'2020'!J531-'2008'!J531</f>
        <v>-1.0362866010392179E-2</v>
      </c>
      <c r="K531" s="8">
        <f>'2020'!K531-'2008'!K531</f>
        <v>-1.4308188005313742E-2</v>
      </c>
      <c r="L531" s="8">
        <f>'2020'!L531-'2008'!L531</f>
        <v>-6.9333706348930517E-3</v>
      </c>
      <c r="M531" s="17">
        <f>'2020'!M531-'2008'!M531</f>
        <v>1.1700700587111989E-2</v>
      </c>
      <c r="N531" s="16">
        <f>'2020'!N531-'2008'!N531</f>
        <v>1.2668871175052332E-2</v>
      </c>
      <c r="O531" s="16">
        <f>'2020'!O531-'2008'!O531</f>
        <v>-9.6817058794034308E-4</v>
      </c>
      <c r="P531" s="5">
        <f>'2020'!P531-'2008'!P531</f>
        <v>2.8762393156678695E-2</v>
      </c>
      <c r="Q531" s="18">
        <f>'2020'!Q531-'2008'!Q531</f>
        <v>2.0396867882604162E-2</v>
      </c>
      <c r="R531" s="18">
        <f>'2020'!R531-'2008'!R531</f>
        <v>8.3655252740745395E-3</v>
      </c>
      <c r="S531" s="9">
        <f>'2020'!S531-'2008'!S531</f>
        <v>3.3981050554874492E-2</v>
      </c>
      <c r="T531" s="10">
        <f>'2020'!T531-'2008'!T531</f>
        <v>5.8312808277665856E-3</v>
      </c>
      <c r="U531" s="10">
        <f>'2020'!U531-'2008'!U531</f>
        <v>3.5422780630631201E-3</v>
      </c>
      <c r="V531" s="10">
        <f>'2020'!V531-'2008'!V531</f>
        <v>4.8296564006977197E-3</v>
      </c>
      <c r="W531" s="10">
        <f>'2020'!W531-'2008'!W531</f>
        <v>1.9777835263347053E-2</v>
      </c>
    </row>
    <row r="532" spans="1:23" x14ac:dyDescent="0.3">
      <c r="A532" s="1" t="s">
        <v>912</v>
      </c>
      <c r="B532" s="1" t="s">
        <v>913</v>
      </c>
      <c r="C532" s="2">
        <f>'2020'!C532-'2008'!C532</f>
        <v>1.0544199615061922E-2</v>
      </c>
      <c r="D532" s="3">
        <f>'2020'!D532-'2008'!D532</f>
        <v>-1.1113467526262794E-2</v>
      </c>
      <c r="E532" s="4">
        <f>'2020'!E532-'2008'!E532</f>
        <v>-2.4698862201030913E-3</v>
      </c>
      <c r="F532" s="11">
        <f>'2020'!F532-'2008'!F532</f>
        <v>2.5257246796158194E-3</v>
      </c>
      <c r="G532" s="4">
        <f>'2020'!G532-'2008'!G532</f>
        <v>-5.8823834862161556E-3</v>
      </c>
      <c r="H532" s="11">
        <f>'2020'!H532-'2008'!H532</f>
        <v>-5.2869224995593664E-3</v>
      </c>
      <c r="I532" s="7">
        <f>'2020'!I532-'2008'!I532</f>
        <v>-1.9847316283716714E-2</v>
      </c>
      <c r="J532" s="8">
        <f>'2020'!J532-'2008'!J532</f>
        <v>-2.0125940482663149E-3</v>
      </c>
      <c r="K532" s="8">
        <f>'2020'!K532-'2008'!K532</f>
        <v>-1.122573549186961E-2</v>
      </c>
      <c r="L532" s="8">
        <f>'2020'!L532-'2008'!L532</f>
        <v>-6.6089867435807879E-3</v>
      </c>
      <c r="M532" s="17">
        <f>'2020'!M532-'2008'!M532</f>
        <v>-3.8365970927575786E-2</v>
      </c>
      <c r="N532" s="16">
        <f>'2020'!N532-'2008'!N532</f>
        <v>-3.5856204276717193E-2</v>
      </c>
      <c r="O532" s="16">
        <f>'2020'!O532-'2008'!O532</f>
        <v>-2.5097666508585893E-3</v>
      </c>
      <c r="P532" s="5">
        <f>'2020'!P532-'2008'!P532</f>
        <v>1.6496178160119335E-2</v>
      </c>
      <c r="Q532" s="18">
        <f>'2020'!Q532-'2008'!Q532</f>
        <v>1.8027886147448102E-4</v>
      </c>
      <c r="R532" s="18">
        <f>'2020'!R532-'2008'!R532</f>
        <v>1.6315899298644868E-2</v>
      </c>
      <c r="S532" s="9">
        <f>'2020'!S532-'2008'!S532</f>
        <v>6.3374776192497873E-2</v>
      </c>
      <c r="T532" s="10">
        <f>'2020'!T532-'2008'!T532</f>
        <v>3.0729641756461992E-2</v>
      </c>
      <c r="U532" s="10">
        <f>'2020'!U532-'2008'!U532</f>
        <v>1.5874585491963675E-2</v>
      </c>
      <c r="V532" s="10">
        <f>'2020'!V532-'2008'!V532</f>
        <v>1.6372626620797109E-3</v>
      </c>
      <c r="W532" s="10">
        <f>'2020'!W532-'2008'!W532</f>
        <v>1.513328628199246E-2</v>
      </c>
    </row>
    <row r="533" spans="1:23" x14ac:dyDescent="0.3">
      <c r="A533" s="1" t="s">
        <v>914</v>
      </c>
      <c r="B533" s="1" t="s">
        <v>915</v>
      </c>
      <c r="C533" s="2">
        <f>'2020'!C533-'2008'!C533</f>
        <v>7.0497873988478732E-4</v>
      </c>
      <c r="D533" s="3">
        <f>'2020'!D533-'2008'!D533</f>
        <v>-2.0417066906397802E-2</v>
      </c>
      <c r="E533" s="4">
        <f>'2020'!E533-'2008'!E533</f>
        <v>1.577596509842269E-2</v>
      </c>
      <c r="F533" s="11">
        <f>'2020'!F533-'2008'!F533</f>
        <v>-5.1704834746753928E-3</v>
      </c>
      <c r="G533" s="4">
        <f>'2020'!G533-'2008'!G533</f>
        <v>-8.747137523585892E-3</v>
      </c>
      <c r="H533" s="11">
        <f>'2020'!H533-'2008'!H533</f>
        <v>-2.2275411006559206E-2</v>
      </c>
      <c r="I533" s="7">
        <f>'2020'!I533-'2008'!I533</f>
        <v>-3.0187912699344538E-2</v>
      </c>
      <c r="J533" s="8">
        <f>'2020'!J533-'2008'!J533</f>
        <v>-8.7622552098119214E-3</v>
      </c>
      <c r="K533" s="8">
        <f>'2020'!K533-'2008'!K533</f>
        <v>-1.7548286444455559E-2</v>
      </c>
      <c r="L533" s="8">
        <f>'2020'!L533-'2008'!L533</f>
        <v>-3.8773710450770542E-3</v>
      </c>
      <c r="M533" s="17">
        <f>'2020'!M533-'2008'!M533</f>
        <v>3.3214134857705024E-3</v>
      </c>
      <c r="N533" s="16">
        <f>'2020'!N533-'2008'!N533</f>
        <v>-2.0383637516649053E-3</v>
      </c>
      <c r="O533" s="16">
        <f>'2020'!O533-'2008'!O533</f>
        <v>5.3597772374354216E-3</v>
      </c>
      <c r="P533" s="5">
        <f>'2020'!P533-'2008'!P533</f>
        <v>9.1316474133208599E-3</v>
      </c>
      <c r="Q533" s="18">
        <f>'2020'!Q533-'2008'!Q533</f>
        <v>1.0767936131118516E-2</v>
      </c>
      <c r="R533" s="18">
        <f>'2020'!R533-'2008'!R533</f>
        <v>-1.636288717797656E-3</v>
      </c>
      <c r="S533" s="9">
        <f>'2020'!S533-'2008'!S533</f>
        <v>3.885689744653581E-2</v>
      </c>
      <c r="T533" s="10">
        <f>'2020'!T533-'2008'!T533</f>
        <v>-1.608542013548632E-3</v>
      </c>
      <c r="U533" s="10">
        <f>'2020'!U533-'2008'!U533</f>
        <v>4.1397417641960428E-2</v>
      </c>
      <c r="V533" s="10">
        <f>'2020'!V533-'2008'!V533</f>
        <v>-3.4169959573986594E-3</v>
      </c>
      <c r="W533" s="10">
        <f>'2020'!W533-'2008'!W533</f>
        <v>2.4850177755226799E-3</v>
      </c>
    </row>
    <row r="534" spans="1:23" x14ac:dyDescent="0.3">
      <c r="A534" s="1" t="s">
        <v>916</v>
      </c>
      <c r="B534" s="1" t="s">
        <v>917</v>
      </c>
      <c r="C534" s="2">
        <f>'2020'!C534-'2008'!C534</f>
        <v>1.2657637571607316E-2</v>
      </c>
      <c r="D534" s="3">
        <f>'2020'!D534-'2008'!D534</f>
        <v>-3.9244753097539553E-3</v>
      </c>
      <c r="E534" s="4">
        <f>'2020'!E534-'2008'!E534</f>
        <v>-1.2527451912135779E-3</v>
      </c>
      <c r="F534" s="11">
        <f>'2020'!F534-'2008'!F534</f>
        <v>-7.2044366169956384E-3</v>
      </c>
      <c r="G534" s="4">
        <f>'2020'!G534-'2008'!G534</f>
        <v>-8.1814323751318863E-3</v>
      </c>
      <c r="H534" s="11">
        <f>'2020'!H534-'2008'!H534</f>
        <v>1.2714138873587147E-2</v>
      </c>
      <c r="I534" s="7">
        <f>'2020'!I534-'2008'!I534</f>
        <v>1.1233490126389419E-2</v>
      </c>
      <c r="J534" s="8">
        <f>'2020'!J534-'2008'!J534</f>
        <v>-6.0938242330847714E-4</v>
      </c>
      <c r="K534" s="8">
        <f>'2020'!K534-'2008'!K534</f>
        <v>1.1476965733903678E-2</v>
      </c>
      <c r="L534" s="8">
        <f>'2020'!L534-'2008'!L534</f>
        <v>3.6590681579421695E-4</v>
      </c>
      <c r="M534" s="17">
        <f>'2020'!M534-'2008'!M534</f>
        <v>-1.3488870874859303E-2</v>
      </c>
      <c r="N534" s="16">
        <f>'2020'!N534-'2008'!N534</f>
        <v>-5.2972691687452819E-3</v>
      </c>
      <c r="O534" s="16">
        <f>'2020'!O534-'2008'!O534</f>
        <v>-8.1916017061140177E-3</v>
      </c>
      <c r="P534" s="5">
        <f>'2020'!P534-'2008'!P534</f>
        <v>6.1554941114063122E-3</v>
      </c>
      <c r="Q534" s="18">
        <f>'2020'!Q534-'2008'!Q534</f>
        <v>9.9721615911465555E-3</v>
      </c>
      <c r="R534" s="18">
        <f>'2020'!R534-'2008'!R534</f>
        <v>-3.8166674797402433E-3</v>
      </c>
      <c r="S534" s="9">
        <f>'2020'!S534-'2008'!S534</f>
        <v>1.2681999518424913E-2</v>
      </c>
      <c r="T534" s="10">
        <f>'2020'!T534-'2008'!T534</f>
        <v>5.3369434186980959E-2</v>
      </c>
      <c r="U534" s="10">
        <f>'2020'!U534-'2008'!U534</f>
        <v>-4.9020644025388312E-2</v>
      </c>
      <c r="V534" s="10">
        <f>'2020'!V534-'2008'!V534</f>
        <v>1.9244309243639769E-2</v>
      </c>
      <c r="W534" s="10">
        <f>'2020'!W534-'2008'!W534</f>
        <v>-1.0911099886807524E-2</v>
      </c>
    </row>
    <row r="535" spans="1:23" x14ac:dyDescent="0.3">
      <c r="A535" s="1" t="s">
        <v>918</v>
      </c>
      <c r="B535" s="1" t="s">
        <v>919</v>
      </c>
      <c r="C535" s="2">
        <f>'2020'!C535-'2008'!C535</f>
        <v>1.0131018132982339E-2</v>
      </c>
      <c r="D535" s="3">
        <f>'2020'!D535-'2008'!D535</f>
        <v>-7.5421815327333117E-3</v>
      </c>
      <c r="E535" s="4">
        <f>'2020'!E535-'2008'!E535</f>
        <v>0</v>
      </c>
      <c r="F535" s="11">
        <f>'2020'!F535-'2008'!F535</f>
        <v>0</v>
      </c>
      <c r="G535" s="4">
        <f>'2020'!G535-'2008'!G535</f>
        <v>-6.903010546699612E-3</v>
      </c>
      <c r="H535" s="11">
        <f>'2020'!H535-'2008'!H535</f>
        <v>-6.3917098603370054E-4</v>
      </c>
      <c r="I535" s="7">
        <f>'2020'!I535-'2008'!I535</f>
        <v>-2.5939579806105929E-2</v>
      </c>
      <c r="J535" s="8">
        <f>'2020'!J535-'2008'!J535</f>
        <v>-1.6040052577895675E-2</v>
      </c>
      <c r="K535" s="8">
        <f>'2020'!K535-'2008'!K535</f>
        <v>-9.8995272282102545E-3</v>
      </c>
      <c r="L535" s="8">
        <f>'2020'!L535-'2008'!L535</f>
        <v>0</v>
      </c>
      <c r="M535" s="17">
        <f>'2020'!M535-'2008'!M535</f>
        <v>3.2447473712113428E-2</v>
      </c>
      <c r="N535" s="16">
        <f>'2020'!N535-'2008'!N535</f>
        <v>2.9594045047361697E-2</v>
      </c>
      <c r="O535" s="16">
        <f>'2020'!O535-'2008'!O535</f>
        <v>2.8534286647517258E-3</v>
      </c>
      <c r="P535" s="5">
        <f>'2020'!P535-'2008'!P535</f>
        <v>3.1574860573844177E-2</v>
      </c>
      <c r="Q535" s="18">
        <f>'2020'!Q535-'2008'!Q535</f>
        <v>1.0545936701678194E-2</v>
      </c>
      <c r="R535" s="18">
        <f>'2020'!R535-'2008'!R535</f>
        <v>2.1028923872165969E-2</v>
      </c>
      <c r="S535" s="9">
        <f>'2020'!S535-'2008'!S535</f>
        <v>-2.0409554814136033E-2</v>
      </c>
      <c r="T535" s="10">
        <f>'2020'!T535-'2008'!T535</f>
        <v>-1.5066890387474689E-2</v>
      </c>
      <c r="U535" s="10">
        <f>'2020'!U535-'2008'!U535</f>
        <v>-1.7316730099270879E-2</v>
      </c>
      <c r="V535" s="10">
        <f>'2020'!V535-'2008'!V535</f>
        <v>2.7303354696777582E-2</v>
      </c>
      <c r="W535" s="10">
        <f>'2020'!W535-'2008'!W535</f>
        <v>-1.5329289024168052E-2</v>
      </c>
    </row>
    <row r="536" spans="1:23" x14ac:dyDescent="0.3">
      <c r="A536" s="1" t="s">
        <v>1290</v>
      </c>
      <c r="B536" s="1" t="s">
        <v>1291</v>
      </c>
      <c r="C536" s="2">
        <f>'2020'!C536-'2008'!C536</f>
        <v>1.6152971781116521E-2</v>
      </c>
      <c r="D536" s="3">
        <f>'2020'!D536-'2008'!D536</f>
        <v>-1.1124984304093767E-2</v>
      </c>
      <c r="E536" s="4">
        <f>'2020'!E536-'2008'!E536</f>
        <v>-5.0902948255392829E-5</v>
      </c>
      <c r="F536" s="11">
        <f>'2020'!F536-'2008'!F536</f>
        <v>5.4140534065346656E-3</v>
      </c>
      <c r="G536" s="4">
        <f>'2020'!G536-'2008'!G536</f>
        <v>-2.7540612059680455E-3</v>
      </c>
      <c r="H536" s="11">
        <f>'2020'!H536-'2008'!H536</f>
        <v>-1.3734073556404993E-2</v>
      </c>
      <c r="I536" s="7">
        <f>'2020'!I536-'2008'!I536</f>
        <v>-2.0061313060176698E-2</v>
      </c>
      <c r="J536" s="8">
        <f>'2020'!J536-'2008'!J536</f>
        <v>6.945195806381527E-3</v>
      </c>
      <c r="K536" s="8">
        <f>'2020'!K536-'2008'!K536</f>
        <v>-1.8276019579078439E-2</v>
      </c>
      <c r="L536" s="8">
        <f>'2020'!L536-'2008'!L536</f>
        <v>-8.7304892874797875E-3</v>
      </c>
      <c r="M536" s="17">
        <f>'2020'!M536-'2008'!M536</f>
        <v>5.4402087284120756E-3</v>
      </c>
      <c r="N536" s="16">
        <f>'2020'!N536-'2008'!N536</f>
        <v>1.570245653668139E-2</v>
      </c>
      <c r="O536" s="16">
        <f>'2020'!O536-'2008'!O536</f>
        <v>-1.0262247808269315E-2</v>
      </c>
      <c r="P536" s="5">
        <f>'2020'!P536-'2008'!P536</f>
        <v>3.1379150174742909E-4</v>
      </c>
      <c r="Q536" s="18">
        <f>'2020'!Q536-'2008'!Q536</f>
        <v>-4.1487088090116642E-3</v>
      </c>
      <c r="R536" s="18">
        <f>'2020'!R536-'2008'!R536</f>
        <v>4.4625003107590967E-3</v>
      </c>
      <c r="S536" s="9">
        <f>'2020'!S536-'2008'!S536</f>
        <v>4.1585268915227402E-2</v>
      </c>
      <c r="T536" s="10">
        <f>'2020'!T536-'2008'!T536</f>
        <v>1.2802974838102443E-2</v>
      </c>
      <c r="U536" s="10">
        <f>'2020'!U536-'2008'!U536</f>
        <v>-4.0036423529476225E-4</v>
      </c>
      <c r="V536" s="10">
        <f>'2020'!V536-'2008'!V536</f>
        <v>-6.6972464255932729E-3</v>
      </c>
      <c r="W536" s="10">
        <f>'2020'!W536-'2008'!W536</f>
        <v>3.5879904738012947E-2</v>
      </c>
    </row>
    <row r="537" spans="1:23" x14ac:dyDescent="0.3">
      <c r="A537" s="1" t="s">
        <v>920</v>
      </c>
      <c r="B537" s="1" t="s">
        <v>921</v>
      </c>
      <c r="C537" s="2">
        <f>'2020'!C537-'2008'!C537</f>
        <v>8.7321813367847723E-3</v>
      </c>
      <c r="D537" s="3">
        <f>'2020'!D537-'2008'!D537</f>
        <v>-2.11371160017256E-3</v>
      </c>
      <c r="E537" s="4">
        <f>'2020'!E537-'2008'!E537</f>
        <v>-5.0488043969702681E-4</v>
      </c>
      <c r="F537" s="11">
        <f>'2020'!F537-'2008'!F537</f>
        <v>-3.3701913718741146E-3</v>
      </c>
      <c r="G537" s="4">
        <f>'2020'!G537-'2008'!G537</f>
        <v>1.3398267248943415E-3</v>
      </c>
      <c r="H537" s="11">
        <f>'2020'!H537-'2008'!H537</f>
        <v>4.2153348650423992E-4</v>
      </c>
      <c r="I537" s="7">
        <f>'2020'!I537-'2008'!I537</f>
        <v>-9.095610834067222E-3</v>
      </c>
      <c r="J537" s="8">
        <f>'2020'!J537-'2008'!J537</f>
        <v>3.9980185901243382E-3</v>
      </c>
      <c r="K537" s="8">
        <f>'2020'!K537-'2008'!K537</f>
        <v>-6.7031057651651899E-3</v>
      </c>
      <c r="L537" s="8">
        <f>'2020'!L537-'2008'!L537</f>
        <v>-6.3905236590263695E-3</v>
      </c>
      <c r="M537" s="17">
        <f>'2020'!M537-'2008'!M537</f>
        <v>-2.2233667498994171E-2</v>
      </c>
      <c r="N537" s="16">
        <f>'2020'!N537-'2008'!N537</f>
        <v>-1.6308736240371241E-2</v>
      </c>
      <c r="O537" s="16">
        <f>'2020'!O537-'2008'!O537</f>
        <v>-5.9249312586229265E-3</v>
      </c>
      <c r="P537" s="5">
        <f>'2020'!P537-'2008'!P537</f>
        <v>-7.5800308564351049E-3</v>
      </c>
      <c r="Q537" s="18">
        <f>'2020'!Q537-'2008'!Q537</f>
        <v>-5.6488576399893603E-3</v>
      </c>
      <c r="R537" s="18">
        <f>'2020'!R537-'2008'!R537</f>
        <v>-1.9311732164457376E-3</v>
      </c>
      <c r="S537" s="9">
        <f>'2020'!S537-'2008'!S537</f>
        <v>4.975520212645379E-2</v>
      </c>
      <c r="T537" s="10">
        <f>'2020'!T537-'2008'!T537</f>
        <v>-1.0826229066631665E-3</v>
      </c>
      <c r="U537" s="10">
        <f>'2020'!U537-'2008'!U537</f>
        <v>3.3989146960073026E-2</v>
      </c>
      <c r="V537" s="10">
        <f>'2020'!V537-'2008'!V537</f>
        <v>1.2056965846433308E-2</v>
      </c>
      <c r="W537" s="10">
        <f>'2020'!W537-'2008'!W537</f>
        <v>4.7917122266106921E-3</v>
      </c>
    </row>
    <row r="538" spans="1:23" x14ac:dyDescent="0.3">
      <c r="A538" s="1" t="s">
        <v>922</v>
      </c>
      <c r="B538" s="1" t="s">
        <v>923</v>
      </c>
      <c r="C538" s="2">
        <f>'2020'!C538-'2008'!C538</f>
        <v>1.5522844359187105E-2</v>
      </c>
      <c r="D538" s="3">
        <f>'2020'!D538-'2008'!D538</f>
        <v>1.0555492323417777E-2</v>
      </c>
      <c r="E538" s="4">
        <f>'2020'!E538-'2008'!E538</f>
        <v>-7.0327625709287415E-3</v>
      </c>
      <c r="F538" s="11">
        <f>'2020'!F538-'2008'!F538</f>
        <v>1.4732944446202522E-2</v>
      </c>
      <c r="G538" s="4">
        <f>'2020'!G538-'2008'!G538</f>
        <v>1.1131654460999009E-2</v>
      </c>
      <c r="H538" s="11">
        <f>'2020'!H538-'2008'!H538</f>
        <v>-8.2763440128550119E-3</v>
      </c>
      <c r="I538" s="7">
        <f>'2020'!I538-'2008'!I538</f>
        <v>-9.4535085371500599E-3</v>
      </c>
      <c r="J538" s="8">
        <f>'2020'!J538-'2008'!J538</f>
        <v>7.0213926700195559E-3</v>
      </c>
      <c r="K538" s="8">
        <f>'2020'!K538-'2008'!K538</f>
        <v>-1.6474901207169615E-2</v>
      </c>
      <c r="L538" s="8">
        <f>'2020'!L538-'2008'!L538</f>
        <v>0</v>
      </c>
      <c r="M538" s="17">
        <f>'2020'!M538-'2008'!M538</f>
        <v>-1.7236697753164783E-2</v>
      </c>
      <c r="N538" s="16">
        <f>'2020'!N538-'2008'!N538</f>
        <v>-2.9413616800814321E-3</v>
      </c>
      <c r="O538" s="16">
        <f>'2020'!O538-'2008'!O538</f>
        <v>-1.4295336073083351E-2</v>
      </c>
      <c r="P538" s="5">
        <f>'2020'!P538-'2008'!P538</f>
        <v>-1.5234032157813313E-2</v>
      </c>
      <c r="Q538" s="18">
        <f>'2020'!Q538-'2008'!Q538</f>
        <v>7.7858791639450337E-3</v>
      </c>
      <c r="R538" s="18">
        <f>'2020'!R538-'2008'!R538</f>
        <v>-2.3019911321758346E-2</v>
      </c>
      <c r="S538" s="9">
        <f>'2020'!S538-'2008'!S538</f>
        <v>4.6891590483897461E-2</v>
      </c>
      <c r="T538" s="10">
        <f>'2020'!T538-'2008'!T538</f>
        <v>-4.6110041405793258E-2</v>
      </c>
      <c r="U538" s="10">
        <f>'2020'!U538-'2008'!U538</f>
        <v>4.9390960269039011E-2</v>
      </c>
      <c r="V538" s="10">
        <f>'2020'!V538-'2008'!V538</f>
        <v>6.0066226708970806E-3</v>
      </c>
      <c r="W538" s="10">
        <f>'2020'!W538-'2008'!W538</f>
        <v>3.7604048949754623E-2</v>
      </c>
    </row>
    <row r="539" spans="1:23" x14ac:dyDescent="0.3">
      <c r="A539" s="1" t="s">
        <v>1292</v>
      </c>
      <c r="B539" s="1" t="s">
        <v>1293</v>
      </c>
      <c r="C539" s="2">
        <f>'2020'!C539-'2008'!C539</f>
        <v>1.5526637224152096E-2</v>
      </c>
      <c r="D539" s="3">
        <f>'2020'!D539-'2008'!D539</f>
        <v>-2.7430958968226008E-2</v>
      </c>
      <c r="E539" s="4">
        <f>'2020'!E539-'2008'!E539</f>
        <v>-3.8728315482742266E-3</v>
      </c>
      <c r="F539" s="11">
        <f>'2020'!F539-'2008'!F539</f>
        <v>9.8886029947156673E-4</v>
      </c>
      <c r="G539" s="4">
        <f>'2020'!G539-'2008'!G539</f>
        <v>5.9573886404907387E-3</v>
      </c>
      <c r="H539" s="11">
        <f>'2020'!H539-'2008'!H539</f>
        <v>-3.0504376359914088E-2</v>
      </c>
      <c r="I539" s="7">
        <f>'2020'!I539-'2008'!I539</f>
        <v>-9.2393206321038385E-3</v>
      </c>
      <c r="J539" s="8">
        <f>'2020'!J539-'2008'!J539</f>
        <v>-1.4251035888507685E-3</v>
      </c>
      <c r="K539" s="8">
        <f>'2020'!K539-'2008'!K539</f>
        <v>-7.0428370793834578E-3</v>
      </c>
      <c r="L539" s="8">
        <f>'2020'!L539-'2008'!L539</f>
        <v>-7.7137996386961172E-4</v>
      </c>
      <c r="M539" s="17">
        <f>'2020'!M539-'2008'!M539</f>
        <v>3.8912231273720357E-3</v>
      </c>
      <c r="N539" s="16">
        <f>'2020'!N539-'2008'!N539</f>
        <v>1.1266909210222317E-2</v>
      </c>
      <c r="O539" s="16">
        <f>'2020'!O539-'2008'!O539</f>
        <v>-7.375686082850285E-3</v>
      </c>
      <c r="P539" s="5">
        <f>'2020'!P539-'2008'!P539</f>
        <v>2.5463681183921477E-2</v>
      </c>
      <c r="Q539" s="18">
        <f>'2020'!Q539-'2008'!Q539</f>
        <v>1.4010930649774919E-2</v>
      </c>
      <c r="R539" s="18">
        <f>'2020'!R539-'2008'!R539</f>
        <v>1.1452750534146558E-2</v>
      </c>
      <c r="S539" s="9">
        <f>'2020'!S539-'2008'!S539</f>
        <v>2.2842012513188403E-2</v>
      </c>
      <c r="T539" s="10">
        <f>'2020'!T539-'2008'!T539</f>
        <v>4.1613170789360741E-3</v>
      </c>
      <c r="U539" s="10">
        <f>'2020'!U539-'2008'!U539</f>
        <v>4.4067660651821439E-3</v>
      </c>
      <c r="V539" s="10">
        <f>'2020'!V539-'2008'!V539</f>
        <v>-4.018687006686443E-3</v>
      </c>
      <c r="W539" s="10">
        <f>'2020'!W539-'2008'!W539</f>
        <v>1.8292616375756618E-2</v>
      </c>
    </row>
    <row r="540" spans="1:23" x14ac:dyDescent="0.3">
      <c r="A540" s="1" t="s">
        <v>1294</v>
      </c>
      <c r="B540" s="1" t="s">
        <v>1295</v>
      </c>
      <c r="C540" s="2">
        <f>'2020'!C540-'2008'!C540</f>
        <v>7.2295161453626022E-3</v>
      </c>
      <c r="D540" s="3">
        <f>'2020'!D540-'2008'!D540</f>
        <v>2.5260737852309464E-2</v>
      </c>
      <c r="E540" s="4">
        <f>'2020'!E540-'2008'!E540</f>
        <v>3.671028063741697E-3</v>
      </c>
      <c r="F540" s="11">
        <f>'2020'!F540-'2008'!F540</f>
        <v>7.9585795787401482E-3</v>
      </c>
      <c r="G540" s="4">
        <f>'2020'!G540-'2008'!G540</f>
        <v>9.8779531592823044E-3</v>
      </c>
      <c r="H540" s="11">
        <f>'2020'!H540-'2008'!H540</f>
        <v>3.7531770505453135E-3</v>
      </c>
      <c r="I540" s="7">
        <f>'2020'!I540-'2008'!I540</f>
        <v>-2.3367670419075209E-3</v>
      </c>
      <c r="J540" s="8">
        <f>'2020'!J540-'2008'!J540</f>
        <v>1.7290336558134964E-3</v>
      </c>
      <c r="K540" s="8">
        <f>'2020'!K540-'2008'!K540</f>
        <v>-3.8274467670588661E-3</v>
      </c>
      <c r="L540" s="8">
        <f>'2020'!L540-'2008'!L540</f>
        <v>-2.3835393066215082E-4</v>
      </c>
      <c r="M540" s="17">
        <f>'2020'!M540-'2008'!M540</f>
        <v>3.5840730075293863E-2</v>
      </c>
      <c r="N540" s="16">
        <f>'2020'!N540-'2008'!N540</f>
        <v>2.5107808780047002E-2</v>
      </c>
      <c r="O540" s="16">
        <f>'2020'!O540-'2008'!O540</f>
        <v>1.0732921295246859E-2</v>
      </c>
      <c r="P540" s="5">
        <f>'2020'!P540-'2008'!P540</f>
        <v>-1.125653921857428E-2</v>
      </c>
      <c r="Q540" s="18">
        <f>'2020'!Q540-'2008'!Q540</f>
        <v>-1.699792201356437E-2</v>
      </c>
      <c r="R540" s="18">
        <f>'2020'!R540-'2008'!R540</f>
        <v>5.7413827949900909E-3</v>
      </c>
      <c r="S540" s="9">
        <f>'2020'!S540-'2008'!S540</f>
        <v>-4.0278645521758971E-2</v>
      </c>
      <c r="T540" s="10">
        <f>'2020'!T540-'2008'!T540</f>
        <v>-1.4947552662207021E-2</v>
      </c>
      <c r="U540" s="10">
        <f>'2020'!U540-'2008'!U540</f>
        <v>-4.0077095855726004E-2</v>
      </c>
      <c r="V540" s="10">
        <f>'2020'!V540-'2008'!V540</f>
        <v>1.7743564871202724E-2</v>
      </c>
      <c r="W540" s="10">
        <f>'2020'!W540-'2008'!W540</f>
        <v>-2.9975618750286565E-3</v>
      </c>
    </row>
    <row r="541" spans="1:23" x14ac:dyDescent="0.3">
      <c r="A541" s="1" t="s">
        <v>924</v>
      </c>
      <c r="B541" s="1" t="s">
        <v>925</v>
      </c>
      <c r="C541" s="2">
        <f>'2020'!C541-'2008'!C541</f>
        <v>2.6436219660432636E-2</v>
      </c>
      <c r="D541" s="3">
        <f>'2020'!D541-'2008'!D541</f>
        <v>-6.9423226888904857E-2</v>
      </c>
      <c r="E541" s="4">
        <f>'2020'!E541-'2008'!E541</f>
        <v>-1.6795893169056424E-2</v>
      </c>
      <c r="F541" s="11">
        <f>'2020'!F541-'2008'!F541</f>
        <v>-5.0925345315983748E-3</v>
      </c>
      <c r="G541" s="4">
        <f>'2020'!G541-'2008'!G541</f>
        <v>-1.0757117026229224E-2</v>
      </c>
      <c r="H541" s="11">
        <f>'2020'!H541-'2008'!H541</f>
        <v>-3.6777682162020819E-2</v>
      </c>
      <c r="I541" s="7">
        <f>'2020'!I541-'2008'!I541</f>
        <v>-4.2734181007638226E-2</v>
      </c>
      <c r="J541" s="8">
        <f>'2020'!J541-'2008'!J541</f>
        <v>2.3851539256525122E-3</v>
      </c>
      <c r="K541" s="8">
        <f>'2020'!K541-'2008'!K541</f>
        <v>-3.980757726740744E-2</v>
      </c>
      <c r="L541" s="8">
        <f>'2020'!L541-'2008'!L541</f>
        <v>-5.3117576658833036E-3</v>
      </c>
      <c r="M541" s="17">
        <f>'2020'!M541-'2008'!M541</f>
        <v>2.8623688303125304E-2</v>
      </c>
      <c r="N541" s="16">
        <f>'2020'!N541-'2008'!N541</f>
        <v>4.4995080560790754E-2</v>
      </c>
      <c r="O541" s="16">
        <f>'2020'!O541-'2008'!O541</f>
        <v>-1.6371392257665447E-2</v>
      </c>
      <c r="P541" s="5">
        <f>'2020'!P541-'2008'!P541</f>
        <v>8.5651648834222799E-2</v>
      </c>
      <c r="Q541" s="18">
        <f>'2020'!Q541-'2008'!Q541</f>
        <v>5.4631386669893679E-2</v>
      </c>
      <c r="R541" s="18">
        <f>'2020'!R541-'2008'!R541</f>
        <v>3.1020262164329113E-2</v>
      </c>
      <c r="S541" s="9">
        <f>'2020'!S541-'2008'!S541</f>
        <v>2.4318290419627631E-2</v>
      </c>
      <c r="T541" s="10">
        <f>'2020'!T541-'2008'!T541</f>
        <v>-2.976211977137052E-2</v>
      </c>
      <c r="U541" s="10">
        <f>'2020'!U541-'2008'!U541</f>
        <v>1.3194434561895986E-2</v>
      </c>
      <c r="V541" s="10">
        <f>'2020'!V541-'2008'!V541</f>
        <v>-3.3994041790588569E-2</v>
      </c>
      <c r="W541" s="10">
        <f>'2020'!W541-'2008'!W541</f>
        <v>7.4880017419690734E-2</v>
      </c>
    </row>
    <row r="542" spans="1:23" x14ac:dyDescent="0.3">
      <c r="A542" s="1" t="s">
        <v>926</v>
      </c>
      <c r="B542" s="1" t="s">
        <v>927</v>
      </c>
      <c r="C542" s="2">
        <f>'2020'!C542-'2008'!C542</f>
        <v>1.4706106124632079E-2</v>
      </c>
      <c r="D542" s="3">
        <f>'2020'!D542-'2008'!D542</f>
        <v>6.4325723176563099E-2</v>
      </c>
      <c r="E542" s="4">
        <f>'2020'!E542-'2008'!E542</f>
        <v>1.7432546870852536E-2</v>
      </c>
      <c r="F542" s="11">
        <f>'2020'!F542-'2008'!F542</f>
        <v>-1.5877343504763636E-3</v>
      </c>
      <c r="G542" s="4">
        <f>'2020'!G542-'2008'!G542</f>
        <v>1.5905727222882929E-2</v>
      </c>
      <c r="H542" s="11">
        <f>'2020'!H542-'2008'!H542</f>
        <v>3.2575183433304011E-2</v>
      </c>
      <c r="I542" s="7">
        <f>'2020'!I542-'2008'!I542</f>
        <v>-1.1344737289628181E-2</v>
      </c>
      <c r="J542" s="8">
        <f>'2020'!J542-'2008'!J542</f>
        <v>-7.1502520347880624E-3</v>
      </c>
      <c r="K542" s="8">
        <f>'2020'!K542-'2008'!K542</f>
        <v>-3.7549334019847942E-3</v>
      </c>
      <c r="L542" s="8">
        <f>'2020'!L542-'2008'!L542</f>
        <v>-4.3955185285532422E-4</v>
      </c>
      <c r="M542" s="17">
        <f>'2020'!M542-'2008'!M542</f>
        <v>-9.2199357459995072E-3</v>
      </c>
      <c r="N542" s="16">
        <f>'2020'!N542-'2008'!N542</f>
        <v>-6.5310091718550553E-3</v>
      </c>
      <c r="O542" s="16">
        <f>'2020'!O542-'2008'!O542</f>
        <v>-2.6889265741444528E-3</v>
      </c>
      <c r="P542" s="5">
        <f>'2020'!P542-'2008'!P542</f>
        <v>-3.2859841305308335E-2</v>
      </c>
      <c r="Q542" s="18">
        <f>'2020'!Q542-'2008'!Q542</f>
        <v>-1.584231424822713E-2</v>
      </c>
      <c r="R542" s="18">
        <f>'2020'!R542-'2008'!R542</f>
        <v>-1.7017527057081178E-2</v>
      </c>
      <c r="S542" s="9">
        <f>'2020'!S542-'2008'!S542</f>
        <v>3.8048972890050159E-3</v>
      </c>
      <c r="T542" s="10">
        <f>'2020'!T542-'2008'!T542</f>
        <v>1.3576714605129214E-2</v>
      </c>
      <c r="U542" s="10">
        <f>'2020'!U542-'2008'!U542</f>
        <v>-1.0863355001051941E-2</v>
      </c>
      <c r="V542" s="10">
        <f>'2020'!V542-'2008'!V542</f>
        <v>6.8099651346415768E-3</v>
      </c>
      <c r="W542" s="10">
        <f>'2020'!W542-'2008'!W542</f>
        <v>-5.7184274497138338E-3</v>
      </c>
    </row>
    <row r="543" spans="1:23" x14ac:dyDescent="0.3">
      <c r="A543" s="1" t="s">
        <v>928</v>
      </c>
      <c r="B543" s="1" t="s">
        <v>929</v>
      </c>
      <c r="C543" s="2">
        <f>'2020'!C543-'2008'!C543</f>
        <v>1.6467575369560783E-2</v>
      </c>
      <c r="D543" s="3">
        <f>'2020'!D543-'2008'!D543</f>
        <v>5.374056709455332E-2</v>
      </c>
      <c r="E543" s="4">
        <f>'2020'!E543-'2008'!E543</f>
        <v>-7.99590939511869E-4</v>
      </c>
      <c r="F543" s="11">
        <f>'2020'!F543-'2008'!F543</f>
        <v>-2.51193145784534E-3</v>
      </c>
      <c r="G543" s="4">
        <f>'2020'!G543-'2008'!G543</f>
        <v>3.0935707597235823E-2</v>
      </c>
      <c r="H543" s="11">
        <f>'2020'!H543-'2008'!H543</f>
        <v>2.611638189467471E-2</v>
      </c>
      <c r="I543" s="7">
        <f>'2020'!I543-'2008'!I543</f>
        <v>4.8824748917614715E-3</v>
      </c>
      <c r="J543" s="8">
        <f>'2020'!J543-'2008'!J543</f>
        <v>-1.7535799361457294E-3</v>
      </c>
      <c r="K543" s="8">
        <f>'2020'!K543-'2008'!K543</f>
        <v>2.2262545885601837E-3</v>
      </c>
      <c r="L543" s="8">
        <f>'2020'!L543-'2008'!L543</f>
        <v>4.4098002393470163E-3</v>
      </c>
      <c r="M543" s="17">
        <f>'2020'!M543-'2008'!M543</f>
        <v>5.3573485664511332E-2</v>
      </c>
      <c r="N543" s="16">
        <f>'2020'!N543-'2008'!N543</f>
        <v>3.3433724349928778E-2</v>
      </c>
      <c r="O543" s="16">
        <f>'2020'!O543-'2008'!O543</f>
        <v>2.0139761314582554E-2</v>
      </c>
      <c r="P543" s="5">
        <f>'2020'!P543-'2008'!P543</f>
        <v>-6.6487152915446379E-2</v>
      </c>
      <c r="Q543" s="18">
        <f>'2020'!Q543-'2008'!Q543</f>
        <v>-3.0815154097309408E-2</v>
      </c>
      <c r="R543" s="18">
        <f>'2020'!R543-'2008'!R543</f>
        <v>-3.5671998818136978E-2</v>
      </c>
      <c r="S543" s="9">
        <f>'2020'!S543-'2008'!S543</f>
        <v>-2.9241799365818999E-2</v>
      </c>
      <c r="T543" s="10">
        <f>'2020'!T543-'2008'!T543</f>
        <v>1.6170675346094419E-2</v>
      </c>
      <c r="U543" s="10">
        <f>'2020'!U543-'2008'!U543</f>
        <v>1.4004307554654503E-2</v>
      </c>
      <c r="V543" s="10">
        <f>'2020'!V543-'2008'!V543</f>
        <v>1.2990926083101761E-2</v>
      </c>
      <c r="W543" s="10">
        <f>'2020'!W543-'2008'!W543</f>
        <v>-7.2407708349669697E-2</v>
      </c>
    </row>
    <row r="544" spans="1:23" x14ac:dyDescent="0.3">
      <c r="A544" s="1" t="s">
        <v>930</v>
      </c>
      <c r="B544" s="1" t="s">
        <v>931</v>
      </c>
      <c r="C544" s="2">
        <f>'2020'!C544-'2008'!C544</f>
        <v>9.4067171950615314E-3</v>
      </c>
      <c r="D544" s="3">
        <f>'2020'!D544-'2008'!D544</f>
        <v>-1.9270513137745811E-2</v>
      </c>
      <c r="E544" s="4">
        <f>'2020'!E544-'2008'!E544</f>
        <v>-1.1111063037533307E-2</v>
      </c>
      <c r="F544" s="11">
        <f>'2020'!F544-'2008'!F544</f>
        <v>1.5054002674589463E-2</v>
      </c>
      <c r="G544" s="4">
        <f>'2020'!G544-'2008'!G544</f>
        <v>-4.2208808734162453E-4</v>
      </c>
      <c r="H544" s="11">
        <f>'2020'!H544-'2008'!H544</f>
        <v>-2.2791364687460344E-2</v>
      </c>
      <c r="I544" s="7">
        <f>'2020'!I544-'2008'!I544</f>
        <v>-2.3171786821720421E-2</v>
      </c>
      <c r="J544" s="8">
        <f>'2020'!J544-'2008'!J544</f>
        <v>5.4186758650729772E-4</v>
      </c>
      <c r="K544" s="8">
        <f>'2020'!K544-'2008'!K544</f>
        <v>-9.9193372588745662E-3</v>
      </c>
      <c r="L544" s="8">
        <f>'2020'!L544-'2008'!L544</f>
        <v>-1.3794317149353152E-2</v>
      </c>
      <c r="M544" s="17">
        <f>'2020'!M544-'2008'!M544</f>
        <v>-2.3223774285670431E-2</v>
      </c>
      <c r="N544" s="16">
        <f>'2020'!N544-'2008'!N544</f>
        <v>-2.3223774285670431E-2</v>
      </c>
      <c r="O544" s="16">
        <f>'2020'!O544-'2008'!O544</f>
        <v>0</v>
      </c>
      <c r="P544" s="5">
        <f>'2020'!P544-'2008'!P544</f>
        <v>8.1843121049970657E-2</v>
      </c>
      <c r="Q544" s="18">
        <f>'2020'!Q544-'2008'!Q544</f>
        <v>2.9519256630675353E-2</v>
      </c>
      <c r="R544" s="18">
        <f>'2020'!R544-'2008'!R544</f>
        <v>5.2323864419295298E-2</v>
      </c>
      <c r="S544" s="9">
        <f>'2020'!S544-'2008'!S544</f>
        <v>-6.7703296097725574E-3</v>
      </c>
      <c r="T544" s="10">
        <f>'2020'!T544-'2008'!T544</f>
        <v>-4.155929736265343E-2</v>
      </c>
      <c r="U544" s="10">
        <f>'2020'!U544-'2008'!U544</f>
        <v>-3.6959727292068152E-3</v>
      </c>
      <c r="V544" s="10">
        <f>'2020'!V544-'2008'!V544</f>
        <v>9.788788099836368E-3</v>
      </c>
      <c r="W544" s="10">
        <f>'2020'!W544-'2008'!W544</f>
        <v>2.8696152382251316E-2</v>
      </c>
    </row>
    <row r="545" spans="1:23" x14ac:dyDescent="0.3">
      <c r="A545" s="1" t="s">
        <v>932</v>
      </c>
      <c r="B545" s="1" t="s">
        <v>933</v>
      </c>
      <c r="C545" s="2">
        <f>'2020'!C545-'2008'!C545</f>
        <v>1.4112182770001258E-2</v>
      </c>
      <c r="D545" s="3">
        <f>'2020'!D545-'2008'!D545</f>
        <v>-4.1090153132213342E-2</v>
      </c>
      <c r="E545" s="4">
        <f>'2020'!E545-'2008'!E545</f>
        <v>-8.5492447684604915E-4</v>
      </c>
      <c r="F545" s="11">
        <f>'2020'!F545-'2008'!F545</f>
        <v>-9.2772504806366458E-3</v>
      </c>
      <c r="G545" s="4">
        <f>'2020'!G545-'2008'!G545</f>
        <v>-1.3210686043979687E-2</v>
      </c>
      <c r="H545" s="11">
        <f>'2020'!H545-'2008'!H545</f>
        <v>-1.774729213075096E-2</v>
      </c>
      <c r="I545" s="7">
        <f>'2020'!I545-'2008'!I545</f>
        <v>-7.6713413821993155E-3</v>
      </c>
      <c r="J545" s="8">
        <f>'2020'!J545-'2008'!J545</f>
        <v>-3.4842739765431983E-3</v>
      </c>
      <c r="K545" s="8">
        <f>'2020'!K545-'2008'!K545</f>
        <v>-9.2436236957406676E-3</v>
      </c>
      <c r="L545" s="8">
        <f>'2020'!L545-'2008'!L545</f>
        <v>5.0565562900845469E-3</v>
      </c>
      <c r="M545" s="17">
        <f>'2020'!M545-'2008'!M545</f>
        <v>5.5202621058808576E-4</v>
      </c>
      <c r="N545" s="16">
        <f>'2020'!N545-'2008'!N545</f>
        <v>9.7350690235945003E-3</v>
      </c>
      <c r="O545" s="16">
        <f>'2020'!O545-'2008'!O545</f>
        <v>-9.1830428130064076E-3</v>
      </c>
      <c r="P545" s="5">
        <f>'2020'!P545-'2008'!P545</f>
        <v>2.2797723348563809E-2</v>
      </c>
      <c r="Q545" s="18">
        <f>'2020'!Q545-'2008'!Q545</f>
        <v>1.8765983478435409E-2</v>
      </c>
      <c r="R545" s="18">
        <f>'2020'!R545-'2008'!R545</f>
        <v>4.0317398701284132E-3</v>
      </c>
      <c r="S545" s="9">
        <f>'2020'!S545-'2008'!S545</f>
        <v>3.9523927725262031E-2</v>
      </c>
      <c r="T545" s="10">
        <f>'2020'!T545-'2008'!T545</f>
        <v>2.9282757757558002E-2</v>
      </c>
      <c r="U545" s="10">
        <f>'2020'!U545-'2008'!U545</f>
        <v>9.5296604067815274E-3</v>
      </c>
      <c r="V545" s="10">
        <f>'2020'!V545-'2008'!V545</f>
        <v>1.0892304652355272E-2</v>
      </c>
      <c r="W545" s="10">
        <f>'2020'!W545-'2008'!W545</f>
        <v>-1.0180795091432729E-2</v>
      </c>
    </row>
    <row r="546" spans="1:23" x14ac:dyDescent="0.3">
      <c r="A546" s="1" t="s">
        <v>934</v>
      </c>
      <c r="B546" s="1" t="s">
        <v>935</v>
      </c>
      <c r="C546" s="2">
        <f>'2020'!C546-'2008'!C546</f>
        <v>8.3592117580836289E-3</v>
      </c>
      <c r="D546" s="3">
        <f>'2020'!D546-'2008'!D546</f>
        <v>1.0696834970569922E-2</v>
      </c>
      <c r="E546" s="4">
        <f>'2020'!E546-'2008'!E546</f>
        <v>0</v>
      </c>
      <c r="F546" s="11">
        <f>'2020'!F546-'2008'!F546</f>
        <v>5.5141949144244052E-3</v>
      </c>
      <c r="G546" s="4">
        <f>'2020'!G546-'2008'!G546</f>
        <v>6.3271308366385174E-3</v>
      </c>
      <c r="H546" s="11">
        <f>'2020'!H546-'2008'!H546</f>
        <v>-1.1444907804930011E-3</v>
      </c>
      <c r="I546" s="7">
        <f>'2020'!I546-'2008'!I546</f>
        <v>-1.0490406685867648E-2</v>
      </c>
      <c r="J546" s="8">
        <f>'2020'!J546-'2008'!J546</f>
        <v>-1.0490406685867648E-2</v>
      </c>
      <c r="K546" s="8">
        <f>'2020'!K546-'2008'!K546</f>
        <v>0</v>
      </c>
      <c r="L546" s="8">
        <f>'2020'!L546-'2008'!L546</f>
        <v>0</v>
      </c>
      <c r="M546" s="17">
        <f>'2020'!M546-'2008'!M546</f>
        <v>-1.1872145805985307E-2</v>
      </c>
      <c r="N546" s="16">
        <f>'2020'!N546-'2008'!N546</f>
        <v>-4.5885609822396978E-3</v>
      </c>
      <c r="O546" s="16">
        <f>'2020'!O546-'2008'!O546</f>
        <v>-7.2835848237455952E-3</v>
      </c>
      <c r="P546" s="5">
        <f>'2020'!P546-'2008'!P546</f>
        <v>-1.763624365747718E-2</v>
      </c>
      <c r="Q546" s="18">
        <f>'2020'!Q546-'2008'!Q546</f>
        <v>-1.4800662460659753E-2</v>
      </c>
      <c r="R546" s="18">
        <f>'2020'!R546-'2008'!R546</f>
        <v>-2.8355811968174202E-3</v>
      </c>
      <c r="S546" s="9">
        <f>'2020'!S546-'2008'!S546</f>
        <v>3.7661172936843901E-2</v>
      </c>
      <c r="T546" s="10">
        <f>'2020'!T546-'2008'!T546</f>
        <v>2.2775720424876092E-3</v>
      </c>
      <c r="U546" s="10">
        <f>'2020'!U546-'2008'!U546</f>
        <v>2.2961041784755817E-2</v>
      </c>
      <c r="V546" s="10">
        <f>'2020'!V546-'2008'!V546</f>
        <v>5.0812863743823627E-3</v>
      </c>
      <c r="W546" s="10">
        <f>'2020'!W546-'2008'!W546</f>
        <v>7.3412727352180629E-3</v>
      </c>
    </row>
    <row r="547" spans="1:23" x14ac:dyDescent="0.3">
      <c r="A547" s="1" t="s">
        <v>936</v>
      </c>
      <c r="B547" s="1" t="s">
        <v>937</v>
      </c>
      <c r="C547" s="2">
        <f>'2020'!C547-'2008'!C547</f>
        <v>5.8391212075061816E-3</v>
      </c>
      <c r="D547" s="3">
        <f>'2020'!D547-'2008'!D547</f>
        <v>-1.472956050551838E-3</v>
      </c>
      <c r="E547" s="4">
        <f>'2020'!E547-'2008'!E547</f>
        <v>-5.9557919318808661E-3</v>
      </c>
      <c r="F547" s="11">
        <f>'2020'!F547-'2008'!F547</f>
        <v>2.4958379287467981E-3</v>
      </c>
      <c r="G547" s="4">
        <f>'2020'!G547-'2008'!G547</f>
        <v>7.2528507328965541E-3</v>
      </c>
      <c r="H547" s="11">
        <f>'2020'!H547-'2008'!H547</f>
        <v>-5.265852780314325E-3</v>
      </c>
      <c r="I547" s="7">
        <f>'2020'!I547-'2008'!I547</f>
        <v>-3.7687102997063772E-2</v>
      </c>
      <c r="J547" s="8">
        <f>'2020'!J547-'2008'!J547</f>
        <v>-4.1661254287770491E-3</v>
      </c>
      <c r="K547" s="8">
        <f>'2020'!K547-'2008'!K547</f>
        <v>-2.5064569949273023E-2</v>
      </c>
      <c r="L547" s="8">
        <f>'2020'!L547-'2008'!L547</f>
        <v>-8.456407619013704E-3</v>
      </c>
      <c r="M547" s="17">
        <f>'2020'!M547-'2008'!M547</f>
        <v>-1.2284367105618657E-2</v>
      </c>
      <c r="N547" s="16">
        <f>'2020'!N547-'2008'!N547</f>
        <v>1.1962913202872294E-3</v>
      </c>
      <c r="O547" s="16">
        <f>'2020'!O547-'2008'!O547</f>
        <v>-1.3480658425905886E-2</v>
      </c>
      <c r="P547" s="5">
        <f>'2020'!P547-'2008'!P547</f>
        <v>3.4666204239232917E-2</v>
      </c>
      <c r="Q547" s="18">
        <f>'2020'!Q547-'2008'!Q547</f>
        <v>1.1934026246997721E-2</v>
      </c>
      <c r="R547" s="18">
        <f>'2020'!R547-'2008'!R547</f>
        <v>2.2732177992235199E-2</v>
      </c>
      <c r="S547" s="9">
        <f>'2020'!S547-'2008'!S547</f>
        <v>2.2617343121507427E-2</v>
      </c>
      <c r="T547" s="10">
        <f>'2020'!T547-'2008'!T547</f>
        <v>-1.5282907979474347E-2</v>
      </c>
      <c r="U547" s="10">
        <f>'2020'!U547-'2008'!U547</f>
        <v>4.0145998739210313E-2</v>
      </c>
      <c r="V547" s="10">
        <f>'2020'!V547-'2008'!V547</f>
        <v>-1.3175587477921823E-2</v>
      </c>
      <c r="W547" s="10">
        <f>'2020'!W547-'2008'!W547</f>
        <v>1.0929839839693242E-2</v>
      </c>
    </row>
    <row r="548" spans="1:23" x14ac:dyDescent="0.3">
      <c r="A548" s="1" t="s">
        <v>938</v>
      </c>
      <c r="B548" s="1" t="s">
        <v>939</v>
      </c>
      <c r="C548" s="2">
        <f>'2020'!C548-'2008'!C548</f>
        <v>1.5230009468079952E-2</v>
      </c>
      <c r="D548" s="3">
        <f>'2020'!D548-'2008'!D548</f>
        <v>2.7773746102186553E-2</v>
      </c>
      <c r="E548" s="4">
        <f>'2020'!E548-'2008'!E548</f>
        <v>0</v>
      </c>
      <c r="F548" s="11">
        <f>'2020'!F548-'2008'!F548</f>
        <v>0</v>
      </c>
      <c r="G548" s="4">
        <f>'2020'!G548-'2008'!G548</f>
        <v>2.1912238140254989E-2</v>
      </c>
      <c r="H548" s="11">
        <f>'2020'!H548-'2008'!H548</f>
        <v>5.8615079619315641E-3</v>
      </c>
      <c r="I548" s="7">
        <f>'2020'!I548-'2008'!I548</f>
        <v>-4.1805049747486132E-3</v>
      </c>
      <c r="J548" s="8">
        <f>'2020'!J548-'2008'!J548</f>
        <v>-4.029069910727605E-3</v>
      </c>
      <c r="K548" s="8">
        <f>'2020'!K548-'2008'!K548</f>
        <v>6.7854923769344079E-3</v>
      </c>
      <c r="L548" s="8">
        <f>'2020'!L548-'2008'!L548</f>
        <v>-6.9369274409554179E-3</v>
      </c>
      <c r="M548" s="17">
        <f>'2020'!M548-'2008'!M548</f>
        <v>-5.1029656279957397E-3</v>
      </c>
      <c r="N548" s="16">
        <f>'2020'!N548-'2008'!N548</f>
        <v>-2.8621897834854096E-3</v>
      </c>
      <c r="O548" s="16">
        <f>'2020'!O548-'2008'!O548</f>
        <v>-2.2407758445103353E-3</v>
      </c>
      <c r="P548" s="5">
        <f>'2020'!P548-'2008'!P548</f>
        <v>1.4637077875666676E-2</v>
      </c>
      <c r="Q548" s="18">
        <f>'2020'!Q548-'2008'!Q548</f>
        <v>-4.5673212275213898E-3</v>
      </c>
      <c r="R548" s="18">
        <f>'2020'!R548-'2008'!R548</f>
        <v>1.9204399103188059E-2</v>
      </c>
      <c r="S548" s="9">
        <f>'2020'!S548-'2008'!S548</f>
        <v>-1.7897343907028906E-2</v>
      </c>
      <c r="T548" s="10">
        <f>'2020'!T548-'2008'!T548</f>
        <v>3.0720087173446223E-3</v>
      </c>
      <c r="U548" s="10">
        <f>'2020'!U548-'2008'!U548</f>
        <v>-3.4238991660927434E-2</v>
      </c>
      <c r="V548" s="10">
        <f>'2020'!V548-'2008'!V548</f>
        <v>9.4723585035879354E-3</v>
      </c>
      <c r="W548" s="10">
        <f>'2020'!W548-'2008'!W548</f>
        <v>3.7972805329659631E-3</v>
      </c>
    </row>
    <row r="549" spans="1:23" x14ac:dyDescent="0.3">
      <c r="A549" s="1" t="s">
        <v>940</v>
      </c>
      <c r="B549" s="1" t="s">
        <v>941</v>
      </c>
      <c r="C549" s="2">
        <f>'2020'!C549-'2008'!C549</f>
        <v>3.7521774205095948E-4</v>
      </c>
      <c r="D549" s="3">
        <f>'2020'!D549-'2008'!D549</f>
        <v>2.221137735856751E-2</v>
      </c>
      <c r="E549" s="4">
        <f>'2020'!E549-'2008'!E549</f>
        <v>0</v>
      </c>
      <c r="F549" s="11">
        <f>'2020'!F549-'2008'!F549</f>
        <v>1.2527323509911431E-2</v>
      </c>
      <c r="G549" s="4">
        <f>'2020'!G549-'2008'!G549</f>
        <v>9.876944442963418E-3</v>
      </c>
      <c r="H549" s="11">
        <f>'2020'!H549-'2008'!H549</f>
        <v>-1.9289059430733753E-4</v>
      </c>
      <c r="I549" s="7">
        <f>'2020'!I549-'2008'!I549</f>
        <v>-4.8583874901994624E-2</v>
      </c>
      <c r="J549" s="8">
        <f>'2020'!J549-'2008'!J549</f>
        <v>-1.7472254541633304E-2</v>
      </c>
      <c r="K549" s="8">
        <f>'2020'!K549-'2008'!K549</f>
        <v>-3.3866599079501895E-2</v>
      </c>
      <c r="L549" s="8">
        <f>'2020'!L549-'2008'!L549</f>
        <v>2.7549787191405756E-3</v>
      </c>
      <c r="M549" s="17">
        <f>'2020'!M549-'2008'!M549</f>
        <v>8.7285622553467598E-3</v>
      </c>
      <c r="N549" s="16">
        <f>'2020'!N549-'2008'!N549</f>
        <v>1.4031416939882784E-2</v>
      </c>
      <c r="O549" s="16">
        <f>'2020'!O549-'2008'!O549</f>
        <v>-5.30285468453602E-3</v>
      </c>
      <c r="P549" s="5">
        <f>'2020'!P549-'2008'!P549</f>
        <v>1.1950323657181933E-2</v>
      </c>
      <c r="Q549" s="18">
        <f>'2020'!Q549-'2008'!Q549</f>
        <v>8.7812610927793106E-3</v>
      </c>
      <c r="R549" s="18">
        <f>'2020'!R549-'2008'!R549</f>
        <v>3.1690625644026291E-3</v>
      </c>
      <c r="S549" s="9">
        <f>'2020'!S549-'2008'!S549</f>
        <v>6.0688293729493914E-3</v>
      </c>
      <c r="T549" s="10">
        <f>'2020'!T549-'2008'!T549</f>
        <v>-2.5505629258682057E-2</v>
      </c>
      <c r="U549" s="10">
        <f>'2020'!U549-'2008'!U549</f>
        <v>5.418314018040192E-2</v>
      </c>
      <c r="V549" s="10">
        <f>'2020'!V549-'2008'!V549</f>
        <v>-2.3645919912430306E-2</v>
      </c>
      <c r="W549" s="10">
        <f>'2020'!W549-'2008'!W549</f>
        <v>1.0372383636598342E-3</v>
      </c>
    </row>
    <row r="550" spans="1:23" x14ac:dyDescent="0.3">
      <c r="A550" s="1" t="s">
        <v>942</v>
      </c>
      <c r="B550" s="1" t="s">
        <v>943</v>
      </c>
      <c r="C550" s="2">
        <f>'2020'!C550-'2008'!C550</f>
        <v>1.2286889405642265E-2</v>
      </c>
      <c r="D550" s="3">
        <f>'2020'!D550-'2008'!D550</f>
        <v>-4.0034357927437453E-3</v>
      </c>
      <c r="E550" s="4">
        <f>'2020'!E550-'2008'!E550</f>
        <v>-3.2751666177223411E-3</v>
      </c>
      <c r="F550" s="11">
        <f>'2020'!F550-'2008'!F550</f>
        <v>7.5775888911736285E-3</v>
      </c>
      <c r="G550" s="4">
        <f>'2020'!G550-'2008'!G550</f>
        <v>2.9340265397795849E-3</v>
      </c>
      <c r="H550" s="11">
        <f>'2020'!H550-'2008'!H550</f>
        <v>-1.123988460597462E-2</v>
      </c>
      <c r="I550" s="7">
        <f>'2020'!I550-'2008'!I550</f>
        <v>-2.9097887115827753E-2</v>
      </c>
      <c r="J550" s="8">
        <f>'2020'!J550-'2008'!J550</f>
        <v>-4.8086430561575244E-3</v>
      </c>
      <c r="K550" s="8">
        <f>'2020'!K550-'2008'!K550</f>
        <v>-2.3317828006032944E-2</v>
      </c>
      <c r="L550" s="8">
        <f>'2020'!L550-'2008'!L550</f>
        <v>-9.714160536372857E-4</v>
      </c>
      <c r="M550" s="17">
        <f>'2020'!M550-'2008'!M550</f>
        <v>3.8769563001085638E-4</v>
      </c>
      <c r="N550" s="16">
        <f>'2020'!N550-'2008'!N550</f>
        <v>-6.5699226612925266E-5</v>
      </c>
      <c r="O550" s="16">
        <f>'2020'!O550-'2008'!O550</f>
        <v>4.5339485662378512E-4</v>
      </c>
      <c r="P550" s="5">
        <f>'2020'!P550-'2008'!P550</f>
        <v>1.6791500696430872E-2</v>
      </c>
      <c r="Q550" s="18">
        <f>'2020'!Q550-'2008'!Q550</f>
        <v>4.6151408831201363E-3</v>
      </c>
      <c r="R550" s="18">
        <f>'2020'!R550-'2008'!R550</f>
        <v>1.2176359813310743E-2</v>
      </c>
      <c r="S550" s="9">
        <f>'2020'!S550-'2008'!S550</f>
        <v>2.8209015987772035E-2</v>
      </c>
      <c r="T550" s="10">
        <f>'2020'!T550-'2008'!T550</f>
        <v>1.5630967963040976E-2</v>
      </c>
      <c r="U550" s="10">
        <f>'2020'!U550-'2008'!U550</f>
        <v>-3.9106336729057833E-3</v>
      </c>
      <c r="V550" s="10">
        <f>'2020'!V550-'2008'!V550</f>
        <v>1.0018338697400764E-2</v>
      </c>
      <c r="W550" s="10">
        <f>'2020'!W550-'2008'!W550</f>
        <v>6.4703430002361062E-3</v>
      </c>
    </row>
    <row r="551" spans="1:23" x14ac:dyDescent="0.3">
      <c r="A551" s="1" t="s">
        <v>944</v>
      </c>
      <c r="B551" s="1" t="s">
        <v>945</v>
      </c>
      <c r="C551" s="2">
        <f>'2020'!C551-'2008'!C551</f>
        <v>1.3397103049266335E-3</v>
      </c>
      <c r="D551" s="3">
        <f>'2020'!D551-'2008'!D551</f>
        <v>-1.4543438568501502E-5</v>
      </c>
      <c r="E551" s="4">
        <f>'2020'!E551-'2008'!E551</f>
        <v>0</v>
      </c>
      <c r="F551" s="11">
        <f>'2020'!F551-'2008'!F551</f>
        <v>0</v>
      </c>
      <c r="G551" s="4">
        <f>'2020'!G551-'2008'!G551</f>
        <v>2.463355530206194E-3</v>
      </c>
      <c r="H551" s="11">
        <f>'2020'!H551-'2008'!H551</f>
        <v>-2.4778989687746955E-3</v>
      </c>
      <c r="I551" s="7">
        <f>'2020'!I551-'2008'!I551</f>
        <v>-6.8647205849927846E-3</v>
      </c>
      <c r="J551" s="8">
        <f>'2020'!J551-'2008'!J551</f>
        <v>-2.9103432237571631E-4</v>
      </c>
      <c r="K551" s="8">
        <f>'2020'!K551-'2008'!K551</f>
        <v>-4.8949182610242567E-3</v>
      </c>
      <c r="L551" s="8">
        <f>'2020'!L551-'2008'!L551</f>
        <v>-1.6787680015928107E-3</v>
      </c>
      <c r="M551" s="17">
        <f>'2020'!M551-'2008'!M551</f>
        <v>-1.8027774684174595E-2</v>
      </c>
      <c r="N551" s="16">
        <f>'2020'!N551-'2008'!N551</f>
        <v>-1.1674485121099469E-2</v>
      </c>
      <c r="O551" s="16">
        <f>'2020'!O551-'2008'!O551</f>
        <v>-6.3532895630751228E-3</v>
      </c>
      <c r="P551" s="5">
        <f>'2020'!P551-'2008'!P551</f>
        <v>1.2538335593484801E-2</v>
      </c>
      <c r="Q551" s="18">
        <f>'2020'!Q551-'2008'!Q551</f>
        <v>2.9548984589168464E-3</v>
      </c>
      <c r="R551" s="18">
        <f>'2020'!R551-'2008'!R551</f>
        <v>9.5834371345679473E-3</v>
      </c>
      <c r="S551" s="9">
        <f>'2020'!S551-'2008'!S551</f>
        <v>1.3708413419177667E-2</v>
      </c>
      <c r="T551" s="10">
        <f>'2020'!T551-'2008'!T551</f>
        <v>-1.0640954453437365E-2</v>
      </c>
      <c r="U551" s="10">
        <f>'2020'!U551-'2008'!U551</f>
        <v>2.6894007253260896E-2</v>
      </c>
      <c r="V551" s="10">
        <f>'2020'!V551-'2008'!V551</f>
        <v>-6.2341536849734799E-3</v>
      </c>
      <c r="W551" s="10">
        <f>'2020'!W551-'2008'!W551</f>
        <v>3.6895143043276374E-3</v>
      </c>
    </row>
    <row r="552" spans="1:23" x14ac:dyDescent="0.3">
      <c r="A552" s="1" t="s">
        <v>946</v>
      </c>
      <c r="B552" s="1" t="s">
        <v>947</v>
      </c>
      <c r="C552" s="2">
        <f>'2020'!C552-'2008'!C552</f>
        <v>1.4936347311661158E-2</v>
      </c>
      <c r="D552" s="3">
        <f>'2020'!D552-'2008'!D552</f>
        <v>-2.8324061671610497E-4</v>
      </c>
      <c r="E552" s="4">
        <f>'2020'!E552-'2008'!E552</f>
        <v>0</v>
      </c>
      <c r="F552" s="11">
        <f>'2020'!F552-'2008'!F552</f>
        <v>0</v>
      </c>
      <c r="G552" s="4">
        <f>'2020'!G552-'2008'!G552</f>
        <v>8.5954202481443916E-4</v>
      </c>
      <c r="H552" s="11">
        <f>'2020'!H552-'2008'!H552</f>
        <v>-1.1427826415305441E-3</v>
      </c>
      <c r="I552" s="7">
        <f>'2020'!I552-'2008'!I552</f>
        <v>-2.5768253203113413E-2</v>
      </c>
      <c r="J552" s="8">
        <f>'2020'!J552-'2008'!J552</f>
        <v>-1.7484862841347114E-2</v>
      </c>
      <c r="K552" s="8">
        <f>'2020'!K552-'2008'!K552</f>
        <v>-8.6461415975312948E-3</v>
      </c>
      <c r="L552" s="8">
        <f>'2020'!L552-'2008'!L552</f>
        <v>3.627512357649936E-4</v>
      </c>
      <c r="M552" s="17">
        <f>'2020'!M552-'2008'!M552</f>
        <v>-6.8690795025099158E-3</v>
      </c>
      <c r="N552" s="16">
        <f>'2020'!N552-'2008'!N552</f>
        <v>5.8793515707910651E-3</v>
      </c>
      <c r="O552" s="16">
        <f>'2020'!O552-'2008'!O552</f>
        <v>-1.2748431073300979E-2</v>
      </c>
      <c r="P552" s="5">
        <f>'2020'!P552-'2008'!P552</f>
        <v>-9.2928777558043407E-3</v>
      </c>
      <c r="Q552" s="18">
        <f>'2020'!Q552-'2008'!Q552</f>
        <v>-6.0006109584564149E-3</v>
      </c>
      <c r="R552" s="18">
        <f>'2020'!R552-'2008'!R552</f>
        <v>-3.2922667973479189E-3</v>
      </c>
      <c r="S552" s="9">
        <f>'2020'!S552-'2008'!S552</f>
        <v>5.714979838980494E-2</v>
      </c>
      <c r="T552" s="10">
        <f>'2020'!T552-'2008'!T552</f>
        <v>1.4129156792251088E-2</v>
      </c>
      <c r="U552" s="10">
        <f>'2020'!U552-'2008'!U552</f>
        <v>2.6161503001276794E-2</v>
      </c>
      <c r="V552" s="10">
        <f>'2020'!V552-'2008'!V552</f>
        <v>-3.5761865979479432E-3</v>
      </c>
      <c r="W552" s="10">
        <f>'2020'!W552-'2008'!W552</f>
        <v>2.0435325194224974E-2</v>
      </c>
    </row>
    <row r="553" spans="1:23" x14ac:dyDescent="0.3">
      <c r="A553" s="1" t="s">
        <v>948</v>
      </c>
      <c r="B553" s="1" t="s">
        <v>949</v>
      </c>
      <c r="C553" s="2">
        <f>'2020'!C553-'2008'!C553</f>
        <v>1.5097719751625882E-2</v>
      </c>
      <c r="D553" s="3">
        <f>'2020'!D553-'2008'!D553</f>
        <v>-3.6748573442040222E-3</v>
      </c>
      <c r="E553" s="4">
        <f>'2020'!E553-'2008'!E553</f>
        <v>0</v>
      </c>
      <c r="F553" s="11">
        <f>'2020'!F553-'2008'!F553</f>
        <v>-7.5927505019622223E-3</v>
      </c>
      <c r="G553" s="4">
        <f>'2020'!G553-'2008'!G553</f>
        <v>-1.4514996124124178E-3</v>
      </c>
      <c r="H553" s="11">
        <f>'2020'!H553-'2008'!H553</f>
        <v>5.3693927701706197E-3</v>
      </c>
      <c r="I553" s="7">
        <f>'2020'!I553-'2008'!I553</f>
        <v>-1.8412942779270646E-2</v>
      </c>
      <c r="J553" s="8">
        <f>'2020'!J553-'2008'!J553</f>
        <v>-3.909706516618352E-3</v>
      </c>
      <c r="K553" s="8">
        <f>'2020'!K553-'2008'!K553</f>
        <v>-1.2471658159057984E-2</v>
      </c>
      <c r="L553" s="8">
        <f>'2020'!L553-'2008'!L553</f>
        <v>-2.0315781035943128E-3</v>
      </c>
      <c r="M553" s="17">
        <f>'2020'!M553-'2008'!M553</f>
        <v>1.0191408016257786E-2</v>
      </c>
      <c r="N553" s="16">
        <f>'2020'!N553-'2008'!N553</f>
        <v>1.9838625061347689E-2</v>
      </c>
      <c r="O553" s="16">
        <f>'2020'!O553-'2008'!O553</f>
        <v>-9.6472170450899002E-3</v>
      </c>
      <c r="P553" s="5">
        <f>'2020'!P553-'2008'!P553</f>
        <v>2.8515976675336133E-2</v>
      </c>
      <c r="Q553" s="18">
        <f>'2020'!Q553-'2008'!Q553</f>
        <v>1.5045111413670265E-2</v>
      </c>
      <c r="R553" s="18">
        <f>'2020'!R553-'2008'!R553</f>
        <v>1.3470865261665861E-2</v>
      </c>
      <c r="S553" s="9">
        <f>'2020'!S553-'2008'!S553</f>
        <v>-1.5218648164934123E-3</v>
      </c>
      <c r="T553" s="10">
        <f>'2020'!T553-'2008'!T553</f>
        <v>2.9149272347541728E-2</v>
      </c>
      <c r="U553" s="10">
        <f>'2020'!U553-'2008'!U553</f>
        <v>-3.1022408723637679E-2</v>
      </c>
      <c r="V553" s="10">
        <f>'2020'!V553-'2008'!V553</f>
        <v>1.0451900601056635E-2</v>
      </c>
      <c r="W553" s="10">
        <f>'2020'!W553-'2008'!W553</f>
        <v>-1.0100629041454118E-2</v>
      </c>
    </row>
    <row r="554" spans="1:23" x14ac:dyDescent="0.3">
      <c r="A554" s="1" t="s">
        <v>950</v>
      </c>
      <c r="B554" s="1" t="s">
        <v>951</v>
      </c>
      <c r="C554" s="2">
        <f>'2020'!C554-'2008'!C554</f>
        <v>9.0354202747237045E-3</v>
      </c>
      <c r="D554" s="3">
        <f>'2020'!D554-'2008'!D554</f>
        <v>3.1259164396997799E-3</v>
      </c>
      <c r="E554" s="4">
        <f>'2020'!E554-'2008'!E554</f>
        <v>0</v>
      </c>
      <c r="F554" s="11">
        <f>'2020'!F554-'2008'!F554</f>
        <v>7.3683669809943301E-4</v>
      </c>
      <c r="G554" s="4">
        <f>'2020'!G554-'2008'!G554</f>
        <v>0</v>
      </c>
      <c r="H554" s="11">
        <f>'2020'!H554-'2008'!H554</f>
        <v>2.3890797416003468E-3</v>
      </c>
      <c r="I554" s="7">
        <f>'2020'!I554-'2008'!I554</f>
        <v>-2.0817628865703382E-2</v>
      </c>
      <c r="J554" s="8">
        <f>'2020'!J554-'2008'!J554</f>
        <v>-1.9055188243864322E-2</v>
      </c>
      <c r="K554" s="8">
        <f>'2020'!K554-'2008'!K554</f>
        <v>-1.7624406218390595E-3</v>
      </c>
      <c r="L554" s="8">
        <f>'2020'!L554-'2008'!L554</f>
        <v>0</v>
      </c>
      <c r="M554" s="17">
        <f>'2020'!M554-'2008'!M554</f>
        <v>-1.7144683730088039E-2</v>
      </c>
      <c r="N554" s="16">
        <f>'2020'!N554-'2008'!N554</f>
        <v>-9.3307715462727994E-3</v>
      </c>
      <c r="O554" s="16">
        <f>'2020'!O554-'2008'!O554</f>
        <v>-7.8139121838152401E-3</v>
      </c>
      <c r="P554" s="5">
        <f>'2020'!P554-'2008'!P554</f>
        <v>3.5398440677798931E-3</v>
      </c>
      <c r="Q554" s="18">
        <f>'2020'!Q554-'2008'!Q554</f>
        <v>-1.0361625726095447E-2</v>
      </c>
      <c r="R554" s="18">
        <f>'2020'!R554-'2008'!R554</f>
        <v>1.390146979387534E-2</v>
      </c>
      <c r="S554" s="9">
        <f>'2020'!S554-'2008'!S554</f>
        <v>4.0331972363035429E-2</v>
      </c>
      <c r="T554" s="10">
        <f>'2020'!T554-'2008'!T554</f>
        <v>1.1055518771140457E-2</v>
      </c>
      <c r="U554" s="10">
        <f>'2020'!U554-'2008'!U554</f>
        <v>1.8944137486157288E-2</v>
      </c>
      <c r="V554" s="10">
        <f>'2020'!V554-'2008'!V554</f>
        <v>1.2147534995984172E-2</v>
      </c>
      <c r="W554" s="10">
        <f>'2020'!W554-'2008'!W554</f>
        <v>-1.8152188902464672E-3</v>
      </c>
    </row>
    <row r="555" spans="1:23" x14ac:dyDescent="0.3">
      <c r="A555" s="1" t="s">
        <v>952</v>
      </c>
      <c r="B555" s="1" t="s">
        <v>953</v>
      </c>
      <c r="C555" s="2">
        <f>'2020'!C555-'2008'!C555</f>
        <v>6.0131933860534392E-3</v>
      </c>
      <c r="D555" s="3">
        <f>'2020'!D555-'2008'!D555</f>
        <v>2.3963220697630593E-4</v>
      </c>
      <c r="E555" s="4">
        <f>'2020'!E555-'2008'!E555</f>
        <v>-2.0630494420166242E-3</v>
      </c>
      <c r="F555" s="11">
        <f>'2020'!F555-'2008'!F555</f>
        <v>-2.0256840218033315E-3</v>
      </c>
      <c r="G555" s="4">
        <f>'2020'!G555-'2008'!G555</f>
        <v>2.4648712819718499E-3</v>
      </c>
      <c r="H555" s="11">
        <f>'2020'!H555-'2008'!H555</f>
        <v>1.8634943888244104E-3</v>
      </c>
      <c r="I555" s="7">
        <f>'2020'!I555-'2008'!I555</f>
        <v>-5.1550085557464834E-2</v>
      </c>
      <c r="J555" s="8">
        <f>'2020'!J555-'2008'!J555</f>
        <v>-2.2830173045527535E-2</v>
      </c>
      <c r="K555" s="8">
        <f>'2020'!K555-'2008'!K555</f>
        <v>-2.735609281567887E-2</v>
      </c>
      <c r="L555" s="8">
        <f>'2020'!L555-'2008'!L555</f>
        <v>-1.3638196962584299E-3</v>
      </c>
      <c r="M555" s="17">
        <f>'2020'!M555-'2008'!M555</f>
        <v>1.2101588197579949E-2</v>
      </c>
      <c r="N555" s="16">
        <f>'2020'!N555-'2008'!N555</f>
        <v>2.0809102984454028E-2</v>
      </c>
      <c r="O555" s="16">
        <f>'2020'!O555-'2008'!O555</f>
        <v>-8.7075147868740915E-3</v>
      </c>
      <c r="P555" s="5">
        <f>'2020'!P555-'2008'!P555</f>
        <v>3.1526016543256818E-4</v>
      </c>
      <c r="Q555" s="18">
        <f>'2020'!Q555-'2008'!Q555</f>
        <v>-1.2053865792970922E-2</v>
      </c>
      <c r="R555" s="18">
        <f>'2020'!R555-'2008'!R555</f>
        <v>1.2369125958403494E-2</v>
      </c>
      <c r="S555" s="9">
        <f>'2020'!S555-'2008'!S555</f>
        <v>4.4906798373529511E-2</v>
      </c>
      <c r="T555" s="10">
        <f>'2020'!T555-'2008'!T555</f>
        <v>-2.0414600809020148E-2</v>
      </c>
      <c r="U555" s="10">
        <f>'2020'!U555-'2008'!U555</f>
        <v>3.0386848349451205E-2</v>
      </c>
      <c r="V555" s="10">
        <f>'2020'!V555-'2008'!V555</f>
        <v>-4.4859736590460442E-3</v>
      </c>
      <c r="W555" s="10">
        <f>'2020'!W555-'2008'!W555</f>
        <v>3.9420524492144476E-2</v>
      </c>
    </row>
    <row r="556" spans="1:23" x14ac:dyDescent="0.3">
      <c r="A556" s="1" t="s">
        <v>954</v>
      </c>
      <c r="B556" s="1" t="s">
        <v>955</v>
      </c>
      <c r="C556" s="2">
        <f>'2020'!C556-'2008'!C556</f>
        <v>1.5884433386312513E-2</v>
      </c>
      <c r="D556" s="3">
        <f>'2020'!D556-'2008'!D556</f>
        <v>3.985258601526551E-4</v>
      </c>
      <c r="E556" s="4">
        <f>'2020'!E556-'2008'!E556</f>
        <v>0</v>
      </c>
      <c r="F556" s="11">
        <f>'2020'!F556-'2008'!F556</f>
        <v>-2.5534607453622962E-3</v>
      </c>
      <c r="G556" s="4">
        <f>'2020'!G556-'2008'!G556</f>
        <v>-2.1556941304635762E-4</v>
      </c>
      <c r="H556" s="11">
        <f>'2020'!H556-'2008'!H556</f>
        <v>3.1675560185613089E-3</v>
      </c>
      <c r="I556" s="7">
        <f>'2020'!I556-'2008'!I556</f>
        <v>-1.1068202687047682E-3</v>
      </c>
      <c r="J556" s="8">
        <f>'2020'!J556-'2008'!J556</f>
        <v>-3.8819743020633828E-4</v>
      </c>
      <c r="K556" s="8">
        <f>'2020'!K556-'2008'!K556</f>
        <v>1.2875697144459214E-5</v>
      </c>
      <c r="L556" s="8">
        <f>'2020'!L556-'2008'!L556</f>
        <v>-7.3149853564288998E-4</v>
      </c>
      <c r="M556" s="17">
        <f>'2020'!M556-'2008'!M556</f>
        <v>-3.305900673316417E-3</v>
      </c>
      <c r="N556" s="16">
        <f>'2020'!N556-'2008'!N556</f>
        <v>-4.477176961162968E-4</v>
      </c>
      <c r="O556" s="16">
        <f>'2020'!O556-'2008'!O556</f>
        <v>-2.8581829772001167E-3</v>
      </c>
      <c r="P556" s="5">
        <f>'2020'!P556-'2008'!P556</f>
        <v>2.4110206524182581E-2</v>
      </c>
      <c r="Q556" s="18">
        <f>'2020'!Q556-'2008'!Q556</f>
        <v>1.3323174557088112E-2</v>
      </c>
      <c r="R556" s="18">
        <f>'2020'!R556-'2008'!R556</f>
        <v>1.0787031967094476E-2</v>
      </c>
      <c r="S556" s="9">
        <f>'2020'!S556-'2008'!S556</f>
        <v>-4.2115780560014193E-3</v>
      </c>
      <c r="T556" s="10">
        <f>'2020'!T556-'2008'!T556</f>
        <v>3.6065301438869359E-2</v>
      </c>
      <c r="U556" s="10">
        <f>'2020'!U556-'2008'!U556</f>
        <v>-4.0057453329934642E-2</v>
      </c>
      <c r="V556" s="10">
        <f>'2020'!V556-'2008'!V556</f>
        <v>6.081725889526976E-3</v>
      </c>
      <c r="W556" s="10">
        <f>'2020'!W556-'2008'!W556</f>
        <v>-6.3011520544631328E-3</v>
      </c>
    </row>
    <row r="557" spans="1:23" x14ac:dyDescent="0.3">
      <c r="A557" s="1" t="s">
        <v>956</v>
      </c>
      <c r="B557" s="1" t="s">
        <v>957</v>
      </c>
      <c r="C557" s="2">
        <f>'2020'!C557-'2008'!C557</f>
        <v>1.8416034999450104E-2</v>
      </c>
      <c r="D557" s="3">
        <f>'2020'!D557-'2008'!D557</f>
        <v>-1.1122283112134992E-3</v>
      </c>
      <c r="E557" s="4">
        <f>'2020'!E557-'2008'!E557</f>
        <v>-2.6239260661722191E-3</v>
      </c>
      <c r="F557" s="11">
        <f>'2020'!F557-'2008'!F557</f>
        <v>-2.9202710840223207E-3</v>
      </c>
      <c r="G557" s="4">
        <f>'2020'!G557-'2008'!G557</f>
        <v>9.5633061368483388E-4</v>
      </c>
      <c r="H557" s="11">
        <f>'2020'!H557-'2008'!H557</f>
        <v>3.4756382252962071E-3</v>
      </c>
      <c r="I557" s="7">
        <f>'2020'!I557-'2008'!I557</f>
        <v>-1.1299246398287114E-2</v>
      </c>
      <c r="J557" s="8">
        <f>'2020'!J557-'2008'!J557</f>
        <v>-2.5770697670364392E-4</v>
      </c>
      <c r="K557" s="8">
        <f>'2020'!K557-'2008'!K557</f>
        <v>-1.1000826215198108E-2</v>
      </c>
      <c r="L557" s="8">
        <f>'2020'!L557-'2008'!L557</f>
        <v>-4.0713206385363174E-5</v>
      </c>
      <c r="M557" s="17">
        <f>'2020'!M557-'2008'!M557</f>
        <v>3.422438043525225E-3</v>
      </c>
      <c r="N557" s="16">
        <f>'2020'!N557-'2008'!N557</f>
        <v>1.172350691519275E-2</v>
      </c>
      <c r="O557" s="16">
        <f>'2020'!O557-'2008'!O557</f>
        <v>-8.3010688716675298E-3</v>
      </c>
      <c r="P557" s="5">
        <f>'2020'!P557-'2008'!P557</f>
        <v>2.8220369252412725E-3</v>
      </c>
      <c r="Q557" s="18">
        <f>'2020'!Q557-'2008'!Q557</f>
        <v>5.8255747427273311E-3</v>
      </c>
      <c r="R557" s="18">
        <f>'2020'!R557-'2008'!R557</f>
        <v>-3.0035378174860586E-3</v>
      </c>
      <c r="S557" s="9">
        <f>'2020'!S557-'2008'!S557</f>
        <v>2.458303474018414E-2</v>
      </c>
      <c r="T557" s="10">
        <f>'2020'!T557-'2008'!T557</f>
        <v>9.5690823978447845E-3</v>
      </c>
      <c r="U557" s="10">
        <f>'2020'!U557-'2008'!U557</f>
        <v>-1.1431363557052543E-2</v>
      </c>
      <c r="V557" s="10">
        <f>'2020'!V557-'2008'!V557</f>
        <v>8.8220524742384371E-3</v>
      </c>
      <c r="W557" s="10">
        <f>'2020'!W557-'2008'!W557</f>
        <v>1.7623263425153454E-2</v>
      </c>
    </row>
    <row r="558" spans="1:23" x14ac:dyDescent="0.3">
      <c r="A558" s="1" t="s">
        <v>958</v>
      </c>
      <c r="B558" s="1" t="s">
        <v>959</v>
      </c>
      <c r="C558" s="2">
        <f>'2020'!C558-'2008'!C558</f>
        <v>1.3394286677745837E-2</v>
      </c>
      <c r="D558" s="3">
        <f>'2020'!D558-'2008'!D558</f>
        <v>-6.4340548607807937E-3</v>
      </c>
      <c r="E558" s="4">
        <f>'2020'!E558-'2008'!E558</f>
        <v>-5.6119637218297515E-3</v>
      </c>
      <c r="F558" s="11">
        <f>'2020'!F558-'2008'!F558</f>
        <v>1.8349642987691855E-3</v>
      </c>
      <c r="G558" s="4">
        <f>'2020'!G558-'2008'!G558</f>
        <v>5.1295560060924438E-3</v>
      </c>
      <c r="H558" s="11">
        <f>'2020'!H558-'2008'!H558</f>
        <v>-7.7866114438126695E-3</v>
      </c>
      <c r="I558" s="7">
        <f>'2020'!I558-'2008'!I558</f>
        <v>-1.2978379070124854E-2</v>
      </c>
      <c r="J558" s="8">
        <f>'2020'!J558-'2008'!J558</f>
        <v>-4.5679673467789375E-4</v>
      </c>
      <c r="K558" s="8">
        <f>'2020'!K558-'2008'!K558</f>
        <v>-1.1094560673845653E-2</v>
      </c>
      <c r="L558" s="8">
        <f>'2020'!L558-'2008'!L558</f>
        <v>-1.427021661601307E-3</v>
      </c>
      <c r="M558" s="17">
        <f>'2020'!M558-'2008'!M558</f>
        <v>-4.1460618057593684E-3</v>
      </c>
      <c r="N558" s="16">
        <f>'2020'!N558-'2008'!N558</f>
        <v>-4.9658576029270388E-3</v>
      </c>
      <c r="O558" s="16">
        <f>'2020'!O558-'2008'!O558</f>
        <v>8.1979579716766511E-4</v>
      </c>
      <c r="P558" s="5">
        <f>'2020'!P558-'2008'!P558</f>
        <v>4.6006319620594538E-3</v>
      </c>
      <c r="Q558" s="18">
        <f>'2020'!Q558-'2008'!Q558</f>
        <v>5.1329053215329046E-3</v>
      </c>
      <c r="R558" s="18">
        <f>'2020'!R558-'2008'!R558</f>
        <v>-5.3227335947345078E-4</v>
      </c>
      <c r="S558" s="9">
        <f>'2020'!S558-'2008'!S558</f>
        <v>3.2352150452351347E-2</v>
      </c>
      <c r="T558" s="10">
        <f>'2020'!T558-'2008'!T558</f>
        <v>1.6948200721444491E-2</v>
      </c>
      <c r="U558" s="10">
        <f>'2020'!U558-'2008'!U558</f>
        <v>8.7807511915196784E-3</v>
      </c>
      <c r="V558" s="10">
        <f>'2020'!V558-'2008'!V558</f>
        <v>6.1527715049048345E-3</v>
      </c>
      <c r="W558" s="10">
        <f>'2020'!W558-'2008'!W558</f>
        <v>4.704270344823569E-4</v>
      </c>
    </row>
    <row r="559" spans="1:23" x14ac:dyDescent="0.3">
      <c r="A559" s="1" t="s">
        <v>960</v>
      </c>
      <c r="B559" s="1" t="s">
        <v>961</v>
      </c>
      <c r="C559" s="2">
        <f>'2020'!C559-'2008'!C559</f>
        <v>1.3457218173340779E-2</v>
      </c>
      <c r="D559" s="3">
        <f>'2020'!D559-'2008'!D559</f>
        <v>3.4968548085102732E-2</v>
      </c>
      <c r="E559" s="4">
        <f>'2020'!E559-'2008'!E559</f>
        <v>0</v>
      </c>
      <c r="F559" s="11">
        <f>'2020'!F559-'2008'!F559</f>
        <v>1.0553727142694843E-2</v>
      </c>
      <c r="G559" s="4">
        <f>'2020'!G559-'2008'!G559</f>
        <v>2.1220447562281586E-2</v>
      </c>
      <c r="H559" s="11">
        <f>'2020'!H559-'2008'!H559</f>
        <v>3.1943733801263084E-3</v>
      </c>
      <c r="I559" s="7">
        <f>'2020'!I559-'2008'!I559</f>
        <v>-9.3513368016788397E-3</v>
      </c>
      <c r="J559" s="8">
        <f>'2020'!J559-'2008'!J559</f>
        <v>-1.8296381931447968E-3</v>
      </c>
      <c r="K559" s="8">
        <f>'2020'!K559-'2008'!K559</f>
        <v>-8.9998047066261085E-3</v>
      </c>
      <c r="L559" s="8">
        <f>'2020'!L559-'2008'!L559</f>
        <v>1.4781060980920695E-3</v>
      </c>
      <c r="M559" s="17">
        <f>'2020'!M559-'2008'!M559</f>
        <v>-3.0551152186381464E-3</v>
      </c>
      <c r="N559" s="16">
        <f>'2020'!N559-'2008'!N559</f>
        <v>1.0026941657157173E-2</v>
      </c>
      <c r="O559" s="16">
        <f>'2020'!O559-'2008'!O559</f>
        <v>-1.3082056875795323E-2</v>
      </c>
      <c r="P559" s="5">
        <f>'2020'!P559-'2008'!P559</f>
        <v>-2.1565272455697046E-2</v>
      </c>
      <c r="Q559" s="18">
        <f>'2020'!Q559-'2008'!Q559</f>
        <v>-1.1343752386353684E-2</v>
      </c>
      <c r="R559" s="18">
        <f>'2020'!R559-'2008'!R559</f>
        <v>-1.0221520069343369E-2</v>
      </c>
      <c r="S559" s="9">
        <f>'2020'!S559-'2008'!S559</f>
        <v>1.2460394564252131E-2</v>
      </c>
      <c r="T559" s="10">
        <f>'2020'!T559-'2008'!T559</f>
        <v>1.3886900254172913E-3</v>
      </c>
      <c r="U559" s="10">
        <f>'2020'!U559-'2008'!U559</f>
        <v>4.8154513287265097E-3</v>
      </c>
      <c r="V559" s="10">
        <f>'2020'!V559-'2008'!V559</f>
        <v>1.0783729534138378E-2</v>
      </c>
      <c r="W559" s="10">
        <f>'2020'!W559-'2008'!W559</f>
        <v>-4.5274763240300414E-3</v>
      </c>
    </row>
    <row r="560" spans="1:23" x14ac:dyDescent="0.3">
      <c r="A560" s="1" t="s">
        <v>962</v>
      </c>
      <c r="B560" s="1" t="s">
        <v>963</v>
      </c>
      <c r="C560" s="2">
        <f>'2020'!C560-'2008'!C560</f>
        <v>1.2483142961756455E-2</v>
      </c>
      <c r="D560" s="3">
        <f>'2020'!D560-'2008'!D560</f>
        <v>1.5073594004420125E-2</v>
      </c>
      <c r="E560" s="4">
        <f>'2020'!E560-'2008'!E560</f>
        <v>2.5390341019640296E-3</v>
      </c>
      <c r="F560" s="11">
        <f>'2020'!F560-'2008'!F560</f>
        <v>9.3706399327640952E-3</v>
      </c>
      <c r="G560" s="4">
        <f>'2020'!G560-'2008'!G560</f>
        <v>2.8993381152562754E-3</v>
      </c>
      <c r="H560" s="11">
        <f>'2020'!H560-'2008'!H560</f>
        <v>2.6458185443572411E-4</v>
      </c>
      <c r="I560" s="7">
        <f>'2020'!I560-'2008'!I560</f>
        <v>-3.9971527191097547E-3</v>
      </c>
      <c r="J560" s="8">
        <f>'2020'!J560-'2008'!J560</f>
        <v>3.2587839097506077E-3</v>
      </c>
      <c r="K560" s="8">
        <f>'2020'!K560-'2008'!K560</f>
        <v>-4.1574485555930761E-3</v>
      </c>
      <c r="L560" s="8">
        <f>'2020'!L560-'2008'!L560</f>
        <v>-3.0984880732672949E-3</v>
      </c>
      <c r="M560" s="17">
        <f>'2020'!M560-'2008'!M560</f>
        <v>-1.7550195018169831E-2</v>
      </c>
      <c r="N560" s="16">
        <f>'2020'!N560-'2008'!N560</f>
        <v>6.4793407706512096E-3</v>
      </c>
      <c r="O560" s="16">
        <f>'2020'!O560-'2008'!O560</f>
        <v>-2.4029535788821044E-2</v>
      </c>
      <c r="P560" s="5">
        <f>'2020'!P560-'2008'!P560</f>
        <v>2.6938833199323386E-2</v>
      </c>
      <c r="Q560" s="18">
        <f>'2020'!Q560-'2008'!Q560</f>
        <v>1.0591371531584605E-2</v>
      </c>
      <c r="R560" s="18">
        <f>'2020'!R560-'2008'!R560</f>
        <v>1.6347461667738782E-2</v>
      </c>
      <c r="S560" s="9">
        <f>'2020'!S560-'2008'!S560</f>
        <v>-7.9819365047074098E-3</v>
      </c>
      <c r="T560" s="10">
        <f>'2020'!T560-'2008'!T560</f>
        <v>-2.5418333541995103E-3</v>
      </c>
      <c r="U560" s="10">
        <f>'2020'!U560-'2008'!U560</f>
        <v>-9.0104021155440889E-3</v>
      </c>
      <c r="V560" s="10">
        <f>'2020'!V560-'2008'!V560</f>
        <v>3.994027740554823E-3</v>
      </c>
      <c r="W560" s="10">
        <f>'2020'!W560-'2008'!W560</f>
        <v>-4.2372877551861976E-4</v>
      </c>
    </row>
    <row r="561" spans="1:23" x14ac:dyDescent="0.3">
      <c r="A561" s="1" t="s">
        <v>964</v>
      </c>
      <c r="B561" s="1" t="s">
        <v>965</v>
      </c>
      <c r="C561" s="2">
        <f>'2020'!C561-'2008'!C561</f>
        <v>2.5870393104875933E-3</v>
      </c>
      <c r="D561" s="3">
        <f>'2020'!D561-'2008'!D561</f>
        <v>-3.5636531650458849E-3</v>
      </c>
      <c r="E561" s="4">
        <f>'2020'!E561-'2008'!E561</f>
        <v>-2.9297665290559241E-4</v>
      </c>
      <c r="F561" s="11">
        <f>'2020'!F561-'2008'!F561</f>
        <v>-3.5400869810218107E-3</v>
      </c>
      <c r="G561" s="4">
        <f>'2020'!G561-'2008'!G561</f>
        <v>-2.1707156230139899E-3</v>
      </c>
      <c r="H561" s="11">
        <f>'2020'!H561-'2008'!H561</f>
        <v>2.4401260918955076E-3</v>
      </c>
      <c r="I561" s="7">
        <f>'2020'!I561-'2008'!I561</f>
        <v>-1.9096076628129E-2</v>
      </c>
      <c r="J561" s="8">
        <f>'2020'!J561-'2008'!J561</f>
        <v>-7.8266549639287959E-4</v>
      </c>
      <c r="K561" s="8">
        <f>'2020'!K561-'2008'!K561</f>
        <v>-1.4148879982580305E-2</v>
      </c>
      <c r="L561" s="8">
        <f>'2020'!L561-'2008'!L561</f>
        <v>-4.1645311491558144E-3</v>
      </c>
      <c r="M561" s="17">
        <f>'2020'!M561-'2008'!M561</f>
        <v>-1.6408049233999994E-2</v>
      </c>
      <c r="N561" s="16">
        <f>'2020'!N561-'2008'!N561</f>
        <v>-2.0410196687551816E-2</v>
      </c>
      <c r="O561" s="16">
        <f>'2020'!O561-'2008'!O561</f>
        <v>4.002147453551823E-3</v>
      </c>
      <c r="P561" s="5">
        <f>'2020'!P561-'2008'!P561</f>
        <v>4.7060677008797847E-2</v>
      </c>
      <c r="Q561" s="18">
        <f>'2020'!Q561-'2008'!Q561</f>
        <v>2.0505529085030741E-2</v>
      </c>
      <c r="R561" s="18">
        <f>'2020'!R561-'2008'!R561</f>
        <v>2.6555147923767078E-2</v>
      </c>
      <c r="S561" s="9">
        <f>'2020'!S561-'2008'!S561</f>
        <v>-5.4058586711353551E-3</v>
      </c>
      <c r="T561" s="10">
        <f>'2020'!T561-'2008'!T561</f>
        <v>-1.641180676595673E-2</v>
      </c>
      <c r="U561" s="10">
        <f>'2020'!U561-'2008'!U561</f>
        <v>1.777254791753248E-2</v>
      </c>
      <c r="V561" s="10">
        <f>'2020'!V561-'2008'!V561</f>
        <v>2.3340644640032444E-2</v>
      </c>
      <c r="W561" s="10">
        <f>'2020'!W561-'2008'!W561</f>
        <v>-3.0107244462743543E-2</v>
      </c>
    </row>
    <row r="562" spans="1:23" x14ac:dyDescent="0.3">
      <c r="A562" s="1" t="s">
        <v>966</v>
      </c>
      <c r="B562" s="1" t="s">
        <v>967</v>
      </c>
      <c r="C562" s="2">
        <f>'2020'!C562-'2008'!C562</f>
        <v>1.7565453598061831E-3</v>
      </c>
      <c r="D562" s="3">
        <f>'2020'!D562-'2008'!D562</f>
        <v>-2.2741850248638824E-3</v>
      </c>
      <c r="E562" s="4">
        <f>'2020'!E562-'2008'!E562</f>
        <v>-3.9787974720654545E-3</v>
      </c>
      <c r="F562" s="11">
        <f>'2020'!F562-'2008'!F562</f>
        <v>1.2567586408883528E-3</v>
      </c>
      <c r="G562" s="4">
        <f>'2020'!G562-'2008'!G562</f>
        <v>2.6852603984547875E-3</v>
      </c>
      <c r="H562" s="11">
        <f>'2020'!H562-'2008'!H562</f>
        <v>-2.2374065921415688E-3</v>
      </c>
      <c r="I562" s="7">
        <f>'2020'!I562-'2008'!I562</f>
        <v>-1.1967120656953278E-2</v>
      </c>
      <c r="J562" s="8">
        <f>'2020'!J562-'2008'!J562</f>
        <v>0</v>
      </c>
      <c r="K562" s="8">
        <f>'2020'!K562-'2008'!K562</f>
        <v>-4.0346490290806749E-3</v>
      </c>
      <c r="L562" s="8">
        <f>'2020'!L562-'2008'!L562</f>
        <v>-7.9324716278726028E-3</v>
      </c>
      <c r="M562" s="17">
        <f>'2020'!M562-'2008'!M562</f>
        <v>-8.9215950007271727E-3</v>
      </c>
      <c r="N562" s="16">
        <f>'2020'!N562-'2008'!N562</f>
        <v>-8.9215950007271727E-3</v>
      </c>
      <c r="O562" s="16">
        <f>'2020'!O562-'2008'!O562</f>
        <v>0</v>
      </c>
      <c r="P562" s="5">
        <f>'2020'!P562-'2008'!P562</f>
        <v>4.3226908907672557E-3</v>
      </c>
      <c r="Q562" s="18">
        <f>'2020'!Q562-'2008'!Q562</f>
        <v>-6.5286295540055994E-3</v>
      </c>
      <c r="R562" s="18">
        <f>'2020'!R562-'2008'!R562</f>
        <v>1.0851320444772827E-2</v>
      </c>
      <c r="S562" s="9">
        <f>'2020'!S562-'2008'!S562</f>
        <v>2.0596755151583268E-2</v>
      </c>
      <c r="T562" s="10">
        <f>'2020'!T562-'2008'!T562</f>
        <v>4.3561929581586722E-3</v>
      </c>
      <c r="U562" s="10">
        <f>'2020'!U562-'2008'!U562</f>
        <v>1.310752731572383E-2</v>
      </c>
      <c r="V562" s="10">
        <f>'2020'!V562-'2008'!V562</f>
        <v>-1.9701700932940949E-3</v>
      </c>
      <c r="W562" s="10">
        <f>'2020'!W562-'2008'!W562</f>
        <v>5.1032049709948402E-3</v>
      </c>
    </row>
    <row r="563" spans="1:23" x14ac:dyDescent="0.3">
      <c r="A563" s="1" t="s">
        <v>968</v>
      </c>
      <c r="B563" s="1" t="s">
        <v>969</v>
      </c>
      <c r="C563" s="2">
        <f>'2020'!C563-'2008'!C563</f>
        <v>1.7554696591525532E-2</v>
      </c>
      <c r="D563" s="3">
        <f>'2020'!D563-'2008'!D563</f>
        <v>-2.714272496161536E-2</v>
      </c>
      <c r="E563" s="4">
        <f>'2020'!E563-'2008'!E563</f>
        <v>-4.1174227081884488E-3</v>
      </c>
      <c r="F563" s="11">
        <f>'2020'!F563-'2008'!F563</f>
        <v>1.9169489505790105E-5</v>
      </c>
      <c r="G563" s="4">
        <f>'2020'!G563-'2008'!G563</f>
        <v>-4.0235983032327772E-3</v>
      </c>
      <c r="H563" s="11">
        <f>'2020'!H563-'2008'!H563</f>
        <v>-1.9020873439699923E-2</v>
      </c>
      <c r="I563" s="7">
        <f>'2020'!I563-'2008'!I563</f>
        <v>-3.3015621834719511E-2</v>
      </c>
      <c r="J563" s="8">
        <f>'2020'!J563-'2008'!J563</f>
        <v>-3.0811399623482233E-3</v>
      </c>
      <c r="K563" s="8">
        <f>'2020'!K563-'2008'!K563</f>
        <v>-1.783098451561474E-2</v>
      </c>
      <c r="L563" s="8">
        <f>'2020'!L563-'2008'!L563</f>
        <v>-1.2103497356756553E-2</v>
      </c>
      <c r="M563" s="17">
        <f>'2020'!M563-'2008'!M563</f>
        <v>2.1265541402785457E-2</v>
      </c>
      <c r="N563" s="16">
        <f>'2020'!N563-'2008'!N563</f>
        <v>2.4051855619881948E-2</v>
      </c>
      <c r="O563" s="16">
        <f>'2020'!O563-'2008'!O563</f>
        <v>-2.7863142170964903E-3</v>
      </c>
      <c r="P563" s="5">
        <f>'2020'!P563-'2008'!P563</f>
        <v>3.125578594147875E-2</v>
      </c>
      <c r="Q563" s="18">
        <f>'2020'!Q563-'2008'!Q563</f>
        <v>1.4444386043674373E-2</v>
      </c>
      <c r="R563" s="18">
        <f>'2020'!R563-'2008'!R563</f>
        <v>1.6811399897804381E-2</v>
      </c>
      <c r="S563" s="9">
        <f>'2020'!S563-'2008'!S563</f>
        <v>2.5191716043596213E-2</v>
      </c>
      <c r="T563" s="10">
        <f>'2020'!T563-'2008'!T563</f>
        <v>-9.6166599292597799E-3</v>
      </c>
      <c r="U563" s="10">
        <f>'2020'!U563-'2008'!U563</f>
        <v>2.4108707208552391E-2</v>
      </c>
      <c r="V563" s="10">
        <f>'2020'!V563-'2008'!V563</f>
        <v>-9.9795789142737013E-4</v>
      </c>
      <c r="W563" s="10">
        <f>'2020'!W563-'2008'!W563</f>
        <v>1.1697626655730972E-2</v>
      </c>
    </row>
    <row r="564" spans="1:23" x14ac:dyDescent="0.3">
      <c r="A564" s="1" t="s">
        <v>970</v>
      </c>
      <c r="B564" s="1" t="s">
        <v>971</v>
      </c>
      <c r="C564" s="2">
        <f>'2020'!C564-'2008'!C564</f>
        <v>1.1567602331637727E-2</v>
      </c>
      <c r="D564" s="3">
        <f>'2020'!D564-'2008'!D564</f>
        <v>-2.8762428018898736E-2</v>
      </c>
      <c r="E564" s="4">
        <f>'2020'!E564-'2008'!E564</f>
        <v>0</v>
      </c>
      <c r="F564" s="11">
        <f>'2020'!F564-'2008'!F564</f>
        <v>-6.6481510597341583E-3</v>
      </c>
      <c r="G564" s="4">
        <f>'2020'!G564-'2008'!G564</f>
        <v>-2.2114276959164576E-2</v>
      </c>
      <c r="H564" s="11">
        <f>'2020'!H564-'2008'!H564</f>
        <v>0</v>
      </c>
      <c r="I564" s="7">
        <f>'2020'!I564-'2008'!I564</f>
        <v>1.5480222934702879E-2</v>
      </c>
      <c r="J564" s="8">
        <f>'2020'!J564-'2008'!J564</f>
        <v>-4.4590727968579057E-3</v>
      </c>
      <c r="K564" s="8">
        <f>'2020'!K564-'2008'!K564</f>
        <v>1.8403282025859287E-2</v>
      </c>
      <c r="L564" s="8">
        <f>'2020'!L564-'2008'!L564</f>
        <v>1.5360137057014952E-3</v>
      </c>
      <c r="M564" s="17">
        <f>'2020'!M564-'2008'!M564</f>
        <v>-1.6319169568292047E-2</v>
      </c>
      <c r="N564" s="16">
        <f>'2020'!N564-'2008'!N564</f>
        <v>-1.1075319473454866E-2</v>
      </c>
      <c r="O564" s="16">
        <f>'2020'!O564-'2008'!O564</f>
        <v>-5.2438500948371776E-3</v>
      </c>
      <c r="P564" s="5">
        <f>'2020'!P564-'2008'!P564</f>
        <v>3.9038849399227193E-3</v>
      </c>
      <c r="Q564" s="18">
        <f>'2020'!Q564-'2008'!Q564</f>
        <v>-3.0137244528560814E-4</v>
      </c>
      <c r="R564" s="18">
        <f>'2020'!R564-'2008'!R564</f>
        <v>4.2052573852083275E-3</v>
      </c>
      <c r="S564" s="9">
        <f>'2020'!S564-'2008'!S564</f>
        <v>3.7265092044202863E-2</v>
      </c>
      <c r="T564" s="10">
        <f>'2020'!T564-'2008'!T564</f>
        <v>3.1621245012504268E-2</v>
      </c>
      <c r="U564" s="10">
        <f>'2020'!U564-'2008'!U564</f>
        <v>-7.8464831499954757E-3</v>
      </c>
      <c r="V564" s="10">
        <f>'2020'!V564-'2008'!V564</f>
        <v>2.432430533132876E-2</v>
      </c>
      <c r="W564" s="10">
        <f>'2020'!W564-'2008'!W564</f>
        <v>-1.0833975149634745E-2</v>
      </c>
    </row>
    <row r="565" spans="1:23" x14ac:dyDescent="0.3">
      <c r="A565" s="1" t="s">
        <v>972</v>
      </c>
      <c r="B565" s="1" t="s">
        <v>973</v>
      </c>
      <c r="C565" s="2">
        <f>'2020'!C565-'2008'!C565</f>
        <v>1.1592210399986036E-2</v>
      </c>
      <c r="D565" s="3">
        <f>'2020'!D565-'2008'!D565</f>
        <v>-8.049663095642836E-3</v>
      </c>
      <c r="E565" s="4">
        <f>'2020'!E565-'2008'!E565</f>
        <v>0</v>
      </c>
      <c r="F565" s="11">
        <f>'2020'!F565-'2008'!F565</f>
        <v>0</v>
      </c>
      <c r="G565" s="4">
        <f>'2020'!G565-'2008'!G565</f>
        <v>-8.049663095642836E-3</v>
      </c>
      <c r="H565" s="11">
        <f>'2020'!H565-'2008'!H565</f>
        <v>0</v>
      </c>
      <c r="I565" s="7">
        <f>'2020'!I565-'2008'!I565</f>
        <v>-9.4666863924303853E-3</v>
      </c>
      <c r="J565" s="8">
        <f>'2020'!J565-'2008'!J565</f>
        <v>-6.3087325457583481E-4</v>
      </c>
      <c r="K565" s="8">
        <f>'2020'!K565-'2008'!K565</f>
        <v>-1.2165522995978902E-3</v>
      </c>
      <c r="L565" s="8">
        <f>'2020'!L565-'2008'!L565</f>
        <v>-7.6192608382566612E-3</v>
      </c>
      <c r="M565" s="17">
        <f>'2020'!M565-'2008'!M565</f>
        <v>1.1047346806225279E-2</v>
      </c>
      <c r="N565" s="16">
        <f>'2020'!N565-'2008'!N565</f>
        <v>1.2463797509606972E-2</v>
      </c>
      <c r="O565" s="16">
        <f>'2020'!O565-'2008'!O565</f>
        <v>-1.4164507033816924E-3</v>
      </c>
      <c r="P565" s="5">
        <f>'2020'!P565-'2008'!P565</f>
        <v>1.624457152135339E-2</v>
      </c>
      <c r="Q565" s="18">
        <f>'2020'!Q565-'2008'!Q565</f>
        <v>-1.2194880304206179E-2</v>
      </c>
      <c r="R565" s="18">
        <f>'2020'!R565-'2008'!R565</f>
        <v>2.8439451825559577E-2</v>
      </c>
      <c r="S565" s="9">
        <f>'2020'!S565-'2008'!S565</f>
        <v>1.8166415604806141E-3</v>
      </c>
      <c r="T565" s="10">
        <f>'2020'!T565-'2008'!T565</f>
        <v>-2.2635457330777153E-2</v>
      </c>
      <c r="U565" s="10">
        <f>'2020'!U565-'2008'!U565</f>
        <v>2.6762467846922405E-2</v>
      </c>
      <c r="V565" s="10">
        <f>'2020'!V565-'2008'!V565</f>
        <v>2.5046199933642099E-3</v>
      </c>
      <c r="W565" s="10">
        <f>'2020'!W565-'2008'!W565</f>
        <v>-4.81498894902882E-3</v>
      </c>
    </row>
    <row r="566" spans="1:23" x14ac:dyDescent="0.3">
      <c r="A566" s="1" t="s">
        <v>974</v>
      </c>
      <c r="B566" s="1" t="s">
        <v>975</v>
      </c>
      <c r="C566" s="2">
        <f>'2020'!C566-'2008'!C566</f>
        <v>-6.7088008793254605E-3</v>
      </c>
      <c r="D566" s="3">
        <f>'2020'!D566-'2008'!D566</f>
        <v>-1.4511806313317131E-2</v>
      </c>
      <c r="E566" s="4">
        <f>'2020'!E566-'2008'!E566</f>
        <v>0</v>
      </c>
      <c r="F566" s="11">
        <f>'2020'!F566-'2008'!F566</f>
        <v>-3.1360307737756362E-3</v>
      </c>
      <c r="G566" s="4">
        <f>'2020'!G566-'2008'!G566</f>
        <v>-1.1375775539541494E-2</v>
      </c>
      <c r="H566" s="11">
        <f>'2020'!H566-'2008'!H566</f>
        <v>0</v>
      </c>
      <c r="I566" s="7">
        <f>'2020'!I566-'2008'!I566</f>
        <v>3.6948758904681205E-3</v>
      </c>
      <c r="J566" s="8">
        <f>'2020'!J566-'2008'!J566</f>
        <v>0</v>
      </c>
      <c r="K566" s="8">
        <f>'2020'!K566-'2008'!K566</f>
        <v>-6.7580566917654385E-4</v>
      </c>
      <c r="L566" s="8">
        <f>'2020'!L566-'2008'!L566</f>
        <v>4.3706815596446643E-3</v>
      </c>
      <c r="M566" s="17">
        <f>'2020'!M566-'2008'!M566</f>
        <v>-3.4123119657667872E-3</v>
      </c>
      <c r="N566" s="16">
        <f>'2020'!N566-'2008'!N566</f>
        <v>-1.2265394676803067E-2</v>
      </c>
      <c r="O566" s="16">
        <f>'2020'!O566-'2008'!O566</f>
        <v>8.8530827110362836E-3</v>
      </c>
      <c r="P566" s="5">
        <f>'2020'!P566-'2008'!P566</f>
        <v>1.7006820300678571E-2</v>
      </c>
      <c r="Q566" s="18">
        <f>'2020'!Q566-'2008'!Q566</f>
        <v>-1.0444351664031529E-2</v>
      </c>
      <c r="R566" s="18">
        <f>'2020'!R566-'2008'!R566</f>
        <v>2.7451171964710121E-2</v>
      </c>
      <c r="S566" s="9">
        <f>'2020'!S566-'2008'!S566</f>
        <v>-9.4863787913882502E-3</v>
      </c>
      <c r="T566" s="10">
        <f>'2020'!T566-'2008'!T566</f>
        <v>7.756401401249266E-3</v>
      </c>
      <c r="U566" s="10">
        <f>'2020'!U566-'2008'!U566</f>
        <v>2.5073826931718737E-2</v>
      </c>
      <c r="V566" s="10">
        <f>'2020'!V566-'2008'!V566</f>
        <v>8.6273480223070936E-4</v>
      </c>
      <c r="W566" s="10">
        <f>'2020'!W566-'2008'!W566</f>
        <v>-4.3179341926586956E-2</v>
      </c>
    </row>
    <row r="567" spans="1:23" x14ac:dyDescent="0.3">
      <c r="A567" s="1" t="s">
        <v>976</v>
      </c>
      <c r="B567" s="1" t="s">
        <v>977</v>
      </c>
      <c r="C567" s="2">
        <f>'2020'!C567-'2008'!C567</f>
        <v>1.4223320404713857E-2</v>
      </c>
      <c r="D567" s="3">
        <f>'2020'!D567-'2008'!D567</f>
        <v>3.1768004849852013E-3</v>
      </c>
      <c r="E567" s="4">
        <f>'2020'!E567-'2008'!E567</f>
        <v>-3.8784216436997548E-4</v>
      </c>
      <c r="F567" s="11">
        <f>'2020'!F567-'2008'!F567</f>
        <v>3.044622908828256E-3</v>
      </c>
      <c r="G567" s="4">
        <f>'2020'!G567-'2008'!G567</f>
        <v>0</v>
      </c>
      <c r="H567" s="11">
        <f>'2020'!H567-'2008'!H567</f>
        <v>5.2001974052692107E-4</v>
      </c>
      <c r="I567" s="7">
        <f>'2020'!I567-'2008'!I567</f>
        <v>-2.1730995688859871E-2</v>
      </c>
      <c r="J567" s="8">
        <f>'2020'!J567-'2008'!J567</f>
        <v>-9.5052907830835837E-4</v>
      </c>
      <c r="K567" s="8">
        <f>'2020'!K567-'2008'!K567</f>
        <v>-1.7655888500311853E-2</v>
      </c>
      <c r="L567" s="8">
        <f>'2020'!L567-'2008'!L567</f>
        <v>-3.1245781102396614E-3</v>
      </c>
      <c r="M567" s="17">
        <f>'2020'!M567-'2008'!M567</f>
        <v>8.3356892785649422E-3</v>
      </c>
      <c r="N567" s="16">
        <f>'2020'!N567-'2008'!N567</f>
        <v>4.2209934058877047E-3</v>
      </c>
      <c r="O567" s="16">
        <f>'2020'!O567-'2008'!O567</f>
        <v>4.1146958726772289E-3</v>
      </c>
      <c r="P567" s="5">
        <f>'2020'!P567-'2008'!P567</f>
        <v>1.0043142381966991E-2</v>
      </c>
      <c r="Q567" s="18">
        <f>'2020'!Q567-'2008'!Q567</f>
        <v>6.1353015284161816E-3</v>
      </c>
      <c r="R567" s="18">
        <f>'2020'!R567-'2008'!R567</f>
        <v>3.9078408535507883E-3</v>
      </c>
      <c r="S567" s="9">
        <f>'2020'!S567-'2008'!S567</f>
        <v>1.439868394805649E-2</v>
      </c>
      <c r="T567" s="10">
        <f>'2020'!T567-'2008'!T567</f>
        <v>1.0652794630948335E-2</v>
      </c>
      <c r="U567" s="10">
        <f>'2020'!U567-'2008'!U567</f>
        <v>6.2311522375357309E-3</v>
      </c>
      <c r="V567" s="10">
        <f>'2020'!V567-'2008'!V567</f>
        <v>1.9663675535887687E-3</v>
      </c>
      <c r="W567" s="10">
        <f>'2020'!W567-'2008'!W567</f>
        <v>-4.4516304740163382E-3</v>
      </c>
    </row>
    <row r="568" spans="1:23" x14ac:dyDescent="0.3">
      <c r="A568" s="1" t="s">
        <v>978</v>
      </c>
      <c r="B568" s="1" t="s">
        <v>979</v>
      </c>
      <c r="C568" s="2">
        <f>'2020'!C568-'2008'!C568</f>
        <v>1.4468588390124326E-2</v>
      </c>
      <c r="D568" s="3">
        <f>'2020'!D568-'2008'!D568</f>
        <v>-3.0880608833948484E-2</v>
      </c>
      <c r="E568" s="4">
        <f>'2020'!E568-'2008'!E568</f>
        <v>-2.2060547368910792E-3</v>
      </c>
      <c r="F568" s="11">
        <f>'2020'!F568-'2008'!F568</f>
        <v>-6.9485152647849151E-3</v>
      </c>
      <c r="G568" s="4">
        <f>'2020'!G568-'2008'!G568</f>
        <v>-2.4030947874854058E-2</v>
      </c>
      <c r="H568" s="11">
        <f>'2020'!H568-'2008'!H568</f>
        <v>2.3049090425815676E-3</v>
      </c>
      <c r="I568" s="7">
        <f>'2020'!I568-'2008'!I568</f>
        <v>-9.595926186974274E-3</v>
      </c>
      <c r="J568" s="8">
        <f>'2020'!J568-'2008'!J568</f>
        <v>-4.3485122688992107E-3</v>
      </c>
      <c r="K568" s="8">
        <f>'2020'!K568-'2008'!K568</f>
        <v>6.9877514071014883E-4</v>
      </c>
      <c r="L568" s="8">
        <f>'2020'!L568-'2008'!L568</f>
        <v>-5.9461890587852147E-3</v>
      </c>
      <c r="M568" s="17">
        <f>'2020'!M568-'2008'!M568</f>
        <v>3.2428212212752508E-2</v>
      </c>
      <c r="N568" s="16">
        <f>'2020'!N568-'2008'!N568</f>
        <v>3.2691106351463869E-2</v>
      </c>
      <c r="O568" s="16">
        <f>'2020'!O568-'2008'!O568</f>
        <v>-2.6289413871136147E-4</v>
      </c>
      <c r="P568" s="5">
        <f>'2020'!P568-'2008'!P568</f>
        <v>2.4064333772148838E-2</v>
      </c>
      <c r="Q568" s="18">
        <f>'2020'!Q568-'2008'!Q568</f>
        <v>2.7626389608460533E-3</v>
      </c>
      <c r="R568" s="18">
        <f>'2020'!R568-'2008'!R568</f>
        <v>2.1301694811302785E-2</v>
      </c>
      <c r="S568" s="9">
        <f>'2020'!S568-'2008'!S568</f>
        <v>-1.5474225738542069E-3</v>
      </c>
      <c r="T568" s="10">
        <f>'2020'!T568-'2008'!T568</f>
        <v>-1.1427350732374358E-3</v>
      </c>
      <c r="U568" s="10">
        <f>'2020'!U568-'2008'!U568</f>
        <v>1.1159536569255085E-2</v>
      </c>
      <c r="V568" s="10">
        <f>'2020'!V568-'2008'!V568</f>
        <v>-5.4959120961730473E-3</v>
      </c>
      <c r="W568" s="10">
        <f>'2020'!W568-'2008'!W568</f>
        <v>-6.0683119736988089E-3</v>
      </c>
    </row>
    <row r="569" spans="1:23" x14ac:dyDescent="0.3">
      <c r="A569" s="1" t="s">
        <v>980</v>
      </c>
      <c r="B569" s="1" t="s">
        <v>1296</v>
      </c>
      <c r="C569" s="2">
        <f>'2020'!C569-'2008'!C569</f>
        <v>1.7432398945418592E-2</v>
      </c>
      <c r="D569" s="3">
        <f>'2020'!D569-'2008'!D569</f>
        <v>2.0828497863060118E-2</v>
      </c>
      <c r="E569" s="4">
        <f>'2020'!E569-'2008'!E569</f>
        <v>0</v>
      </c>
      <c r="F569" s="11">
        <f>'2020'!F569-'2008'!F569</f>
        <v>8.8089970722120582E-3</v>
      </c>
      <c r="G569" s="4">
        <f>'2020'!G569-'2008'!G569</f>
        <v>6.9240636993482671E-4</v>
      </c>
      <c r="H569" s="11">
        <f>'2020'!H569-'2008'!H569</f>
        <v>1.1327094420913236E-2</v>
      </c>
      <c r="I569" s="7">
        <f>'2020'!I569-'2008'!I569</f>
        <v>0</v>
      </c>
      <c r="J569" s="8">
        <f>'2020'!J569-'2008'!J569</f>
        <v>0</v>
      </c>
      <c r="K569" s="8">
        <f>'2020'!K569-'2008'!K569</f>
        <v>0</v>
      </c>
      <c r="L569" s="8">
        <f>'2020'!L569-'2008'!L569</f>
        <v>0</v>
      </c>
      <c r="M569" s="17">
        <f>'2020'!M569-'2008'!M569</f>
        <v>3.8949924085595916E-2</v>
      </c>
      <c r="N569" s="16">
        <f>'2020'!N569-'2008'!N569</f>
        <v>2.7659409434476694E-2</v>
      </c>
      <c r="O569" s="16">
        <f>'2020'!O569-'2008'!O569</f>
        <v>1.1290514651119216E-2</v>
      </c>
      <c r="P569" s="5">
        <f>'2020'!P569-'2008'!P569</f>
        <v>-6.1059303397395126E-2</v>
      </c>
      <c r="Q569" s="18">
        <f>'2020'!Q569-'2008'!Q569</f>
        <v>-3.6622826498365915E-2</v>
      </c>
      <c r="R569" s="18">
        <f>'2020'!R569-'2008'!R569</f>
        <v>-2.4436476899029204E-2</v>
      </c>
      <c r="S569" s="9">
        <f>'2020'!S569-'2008'!S569</f>
        <v>1.8713280394157705E-2</v>
      </c>
      <c r="T569" s="10">
        <f>'2020'!T569-'2008'!T569</f>
        <v>2.1316504855048504E-3</v>
      </c>
      <c r="U569" s="10">
        <f>'2020'!U569-'2008'!U569</f>
        <v>3.0804066677859232E-2</v>
      </c>
      <c r="V569" s="10">
        <f>'2020'!V569-'2008'!V569</f>
        <v>2.2730073236658238E-2</v>
      </c>
      <c r="W569" s="10">
        <f>'2020'!W569-'2008'!W569</f>
        <v>-3.6952510005864594E-2</v>
      </c>
    </row>
    <row r="570" spans="1:23" x14ac:dyDescent="0.3">
      <c r="A570" s="1" t="s">
        <v>981</v>
      </c>
      <c r="B570" s="1" t="s">
        <v>982</v>
      </c>
      <c r="C570" s="2">
        <f>'2020'!C570-'2008'!C570</f>
        <v>1.9327691761131804E-2</v>
      </c>
      <c r="D570" s="3">
        <f>'2020'!D570-'2008'!D570</f>
        <v>-2.0777306077539394E-2</v>
      </c>
      <c r="E570" s="4">
        <f>'2020'!E570-'2008'!E570</f>
        <v>-4.1407216089022637E-3</v>
      </c>
      <c r="F570" s="11">
        <f>'2020'!F570-'2008'!F570</f>
        <v>2.0924268379179994E-3</v>
      </c>
      <c r="G570" s="4">
        <f>'2020'!G570-'2008'!G570</f>
        <v>-3.184682905498924E-3</v>
      </c>
      <c r="H570" s="11">
        <f>'2020'!H570-'2008'!H570</f>
        <v>-1.5544328401056205E-2</v>
      </c>
      <c r="I570" s="7">
        <f>'2020'!I570-'2008'!I570</f>
        <v>-1.9002706703628254E-2</v>
      </c>
      <c r="J570" s="8">
        <f>'2020'!J570-'2008'!J570</f>
        <v>-8.2363405488091804E-3</v>
      </c>
      <c r="K570" s="8">
        <f>'2020'!K570-'2008'!K570</f>
        <v>-7.8740721284066562E-3</v>
      </c>
      <c r="L570" s="8">
        <f>'2020'!L570-'2008'!L570</f>
        <v>-2.8922940264124166E-3</v>
      </c>
      <c r="M570" s="17">
        <f>'2020'!M570-'2008'!M570</f>
        <v>-1.3606800301583469E-2</v>
      </c>
      <c r="N570" s="16">
        <f>'2020'!N570-'2008'!N570</f>
        <v>1.105170423425092E-2</v>
      </c>
      <c r="O570" s="16">
        <f>'2020'!O570-'2008'!O570</f>
        <v>-2.4658504535834389E-2</v>
      </c>
      <c r="P570" s="5">
        <f>'2020'!P570-'2008'!P570</f>
        <v>3.6261892275048946E-2</v>
      </c>
      <c r="Q570" s="18">
        <f>'2020'!Q570-'2008'!Q570</f>
        <v>2.0708591220147635E-2</v>
      </c>
      <c r="R570" s="18">
        <f>'2020'!R570-'2008'!R570</f>
        <v>1.5553301054901304E-2</v>
      </c>
      <c r="S570" s="9">
        <f>'2020'!S570-'2008'!S570</f>
        <v>3.6452612568834031E-2</v>
      </c>
      <c r="T570" s="10">
        <f>'2020'!T570-'2008'!T570</f>
        <v>1.9725723255977948E-2</v>
      </c>
      <c r="U570" s="10">
        <f>'2020'!U570-'2008'!U570</f>
        <v>-2.657843548221285E-2</v>
      </c>
      <c r="V570" s="10">
        <f>'2020'!V570-'2008'!V570</f>
        <v>1.9250422590207733E-2</v>
      </c>
      <c r="W570" s="10">
        <f>'2020'!W570-'2008'!W570</f>
        <v>2.4054902204861159E-2</v>
      </c>
    </row>
    <row r="571" spans="1:23" x14ac:dyDescent="0.3">
      <c r="A571" s="1" t="s">
        <v>983</v>
      </c>
      <c r="B571" s="1" t="s">
        <v>1297</v>
      </c>
      <c r="C571" s="2">
        <f>'2020'!C571-'2008'!C571</f>
        <v>6.501060951149551E-4</v>
      </c>
      <c r="D571" s="3">
        <f>'2020'!D571-'2008'!D571</f>
        <v>-4.8366567161787999E-2</v>
      </c>
      <c r="E571" s="4">
        <f>'2020'!E571-'2008'!E571</f>
        <v>-8.6847701425352229E-3</v>
      </c>
      <c r="F571" s="11">
        <f>'2020'!F571-'2008'!F571</f>
        <v>-2.344311782631424E-3</v>
      </c>
      <c r="G571" s="4">
        <f>'2020'!G571-'2008'!G571</f>
        <v>-3.1230532419140172E-2</v>
      </c>
      <c r="H571" s="11">
        <f>'2020'!H571-'2008'!H571</f>
        <v>-6.1069528174811753E-3</v>
      </c>
      <c r="I571" s="7">
        <f>'2020'!I571-'2008'!I571</f>
        <v>-2.6573057523516574E-2</v>
      </c>
      <c r="J571" s="8">
        <f>'2020'!J571-'2008'!J571</f>
        <v>1.5931618129568087E-3</v>
      </c>
      <c r="K571" s="8">
        <f>'2020'!K571-'2008'!K571</f>
        <v>-1.8058676554619769E-2</v>
      </c>
      <c r="L571" s="8">
        <f>'2020'!L571-'2008'!L571</f>
        <v>-1.0107542781853605E-2</v>
      </c>
      <c r="M571" s="17">
        <f>'2020'!M571-'2008'!M571</f>
        <v>5.8157918650465545E-2</v>
      </c>
      <c r="N571" s="16">
        <f>'2020'!N571-'2008'!N571</f>
        <v>4.740165084885084E-2</v>
      </c>
      <c r="O571" s="16">
        <f>'2020'!O571-'2008'!O571</f>
        <v>1.0756267801614703E-2</v>
      </c>
      <c r="P571" s="5">
        <f>'2020'!P571-'2008'!P571</f>
        <v>-4.3693331944148969E-3</v>
      </c>
      <c r="Q571" s="18">
        <f>'2020'!Q571-'2008'!Q571</f>
        <v>-4.3693331944148969E-3</v>
      </c>
      <c r="R571" s="18">
        <f>'2020'!R571-'2008'!R571</f>
        <v>0</v>
      </c>
      <c r="S571" s="9">
        <f>'2020'!S571-'2008'!S571</f>
        <v>2.1801145324368915E-2</v>
      </c>
      <c r="T571" s="10">
        <f>'2020'!T571-'2008'!T571</f>
        <v>-8.5937477232226334E-3</v>
      </c>
      <c r="U571" s="10">
        <f>'2020'!U571-'2008'!U571</f>
        <v>-4.8984458214615554E-3</v>
      </c>
      <c r="V571" s="10">
        <f>'2020'!V571-'2008'!V571</f>
        <v>4.171281150689278E-2</v>
      </c>
      <c r="W571" s="10">
        <f>'2020'!W571-'2008'!W571</f>
        <v>-6.4194726378396967E-3</v>
      </c>
    </row>
    <row r="572" spans="1:23" x14ac:dyDescent="0.3">
      <c r="A572" s="1" t="s">
        <v>984</v>
      </c>
      <c r="B572" s="1" t="s">
        <v>985</v>
      </c>
      <c r="C572" s="2">
        <f>'2020'!C572-'2008'!C572</f>
        <v>4.8156582236236201E-3</v>
      </c>
      <c r="D572" s="3">
        <f>'2020'!D572-'2008'!D572</f>
        <v>-1.6357004001755673E-2</v>
      </c>
      <c r="E572" s="4">
        <f>'2020'!E572-'2008'!E572</f>
        <v>-3.8508858505373073E-3</v>
      </c>
      <c r="F572" s="11">
        <f>'2020'!F572-'2008'!F572</f>
        <v>-7.5204645114514673E-3</v>
      </c>
      <c r="G572" s="4">
        <f>'2020'!G572-'2008'!G572</f>
        <v>-7.0258718245539559E-3</v>
      </c>
      <c r="H572" s="11">
        <f>'2020'!H572-'2008'!H572</f>
        <v>2.0402181847870623E-3</v>
      </c>
      <c r="I572" s="7">
        <f>'2020'!I572-'2008'!I572</f>
        <v>-1.6987313762703474E-2</v>
      </c>
      <c r="J572" s="8">
        <f>'2020'!J572-'2008'!J572</f>
        <v>-8.3269902406844579E-3</v>
      </c>
      <c r="K572" s="8">
        <f>'2020'!K572-'2008'!K572</f>
        <v>-1.774150142004758E-2</v>
      </c>
      <c r="L572" s="8">
        <f>'2020'!L572-'2008'!L572</f>
        <v>9.0811778980285623E-3</v>
      </c>
      <c r="M572" s="17">
        <f>'2020'!M572-'2008'!M572</f>
        <v>-1.8291290977111248E-2</v>
      </c>
      <c r="N572" s="16">
        <f>'2020'!N572-'2008'!N572</f>
        <v>-1.8291290977111248E-2</v>
      </c>
      <c r="O572" s="16">
        <f>'2020'!O572-'2008'!O572</f>
        <v>0</v>
      </c>
      <c r="P572" s="5">
        <f>'2020'!P572-'2008'!P572</f>
        <v>5.5853592916551065E-2</v>
      </c>
      <c r="Q572" s="18">
        <f>'2020'!Q572-'2008'!Q572</f>
        <v>3.289360126951843E-2</v>
      </c>
      <c r="R572" s="18">
        <f>'2020'!R572-'2008'!R572</f>
        <v>2.2959991647032649E-2</v>
      </c>
      <c r="S572" s="9">
        <f>'2020'!S572-'2008'!S572</f>
        <v>5.9767404864302653E-4</v>
      </c>
      <c r="T572" s="10">
        <f>'2020'!T572-'2008'!T572</f>
        <v>4.1462650630795829E-3</v>
      </c>
      <c r="U572" s="10">
        <f>'2020'!U572-'2008'!U572</f>
        <v>-5.6382478680593465E-3</v>
      </c>
      <c r="V572" s="10">
        <f>'2020'!V572-'2008'!V572</f>
        <v>7.8760500547854495E-3</v>
      </c>
      <c r="W572" s="10">
        <f>'2020'!W572-'2008'!W572</f>
        <v>-5.7863932011626706E-3</v>
      </c>
    </row>
    <row r="573" spans="1:23" x14ac:dyDescent="0.3">
      <c r="A573" s="1" t="s">
        <v>986</v>
      </c>
      <c r="B573" s="1" t="s">
        <v>987</v>
      </c>
      <c r="C573" s="2">
        <f>'2020'!C573-'2008'!C573</f>
        <v>1.538596596085734E-2</v>
      </c>
      <c r="D573" s="3">
        <f>'2020'!D573-'2008'!D573</f>
        <v>-3.7701299727963536E-3</v>
      </c>
      <c r="E573" s="4">
        <f>'2020'!E573-'2008'!E573</f>
        <v>-2.937679175360897E-4</v>
      </c>
      <c r="F573" s="11">
        <f>'2020'!F573-'2008'!F573</f>
        <v>0</v>
      </c>
      <c r="G573" s="4">
        <f>'2020'!G573-'2008'!G573</f>
        <v>-3.4763620552602636E-3</v>
      </c>
      <c r="H573" s="11">
        <f>'2020'!H573-'2008'!H573</f>
        <v>0</v>
      </c>
      <c r="I573" s="7">
        <f>'2020'!I573-'2008'!I573</f>
        <v>4.161854094224449E-3</v>
      </c>
      <c r="J573" s="8">
        <f>'2020'!J573-'2008'!J573</f>
        <v>0</v>
      </c>
      <c r="K573" s="8">
        <f>'2020'!K573-'2008'!K573</f>
        <v>-1.340790988699294E-3</v>
      </c>
      <c r="L573" s="8">
        <f>'2020'!L573-'2008'!L573</f>
        <v>5.502645082923743E-3</v>
      </c>
      <c r="M573" s="17">
        <f>'2020'!M573-'2008'!M573</f>
        <v>-2.0757075635871092E-2</v>
      </c>
      <c r="N573" s="16">
        <f>'2020'!N573-'2008'!N573</f>
        <v>-2.0757075635871092E-2</v>
      </c>
      <c r="O573" s="16">
        <f>'2020'!O573-'2008'!O573</f>
        <v>0</v>
      </c>
      <c r="P573" s="5">
        <f>'2020'!P573-'2008'!P573</f>
        <v>1.6509255618373853E-2</v>
      </c>
      <c r="Q573" s="18">
        <f>'2020'!Q573-'2008'!Q573</f>
        <v>1.0636414935794161E-2</v>
      </c>
      <c r="R573" s="18">
        <f>'2020'!R573-'2008'!R573</f>
        <v>5.8728406825797053E-3</v>
      </c>
      <c r="S573" s="9">
        <f>'2020'!S573-'2008'!S573</f>
        <v>1.9242061856926562E-2</v>
      </c>
      <c r="T573" s="10">
        <f>'2020'!T573-'2008'!T573</f>
        <v>3.3401714303763361E-2</v>
      </c>
      <c r="U573" s="10">
        <f>'2020'!U573-'2008'!U573</f>
        <v>-5.3904343850875273E-2</v>
      </c>
      <c r="V573" s="10">
        <f>'2020'!V573-'2008'!V573</f>
        <v>7.1045185634875663E-3</v>
      </c>
      <c r="W573" s="10">
        <f>'2020'!W573-'2008'!W573</f>
        <v>3.2640172840550888E-2</v>
      </c>
    </row>
    <row r="574" spans="1:23" x14ac:dyDescent="0.3">
      <c r="A574" s="1" t="s">
        <v>988</v>
      </c>
      <c r="B574" s="1" t="s">
        <v>989</v>
      </c>
      <c r="C574" s="2">
        <f>'2020'!C574-'2008'!C574</f>
        <v>5.2055739650299637E-3</v>
      </c>
      <c r="D574" s="3">
        <f>'2020'!D574-'2008'!D574</f>
        <v>-9.79565300252902E-3</v>
      </c>
      <c r="E574" s="4">
        <f>'2020'!E574-'2008'!E574</f>
        <v>0</v>
      </c>
      <c r="F574" s="11">
        <f>'2020'!F574-'2008'!F574</f>
        <v>0</v>
      </c>
      <c r="G574" s="4">
        <f>'2020'!G574-'2008'!G574</f>
        <v>-9.79565300252902E-3</v>
      </c>
      <c r="H574" s="11">
        <f>'2020'!H574-'2008'!H574</f>
        <v>0</v>
      </c>
      <c r="I574" s="7">
        <f>'2020'!I574-'2008'!I574</f>
        <v>-2.0064764005401185E-2</v>
      </c>
      <c r="J574" s="8">
        <f>'2020'!J574-'2008'!J574</f>
        <v>-6.2995738588711506E-3</v>
      </c>
      <c r="K574" s="8">
        <f>'2020'!K574-'2008'!K574</f>
        <v>0</v>
      </c>
      <c r="L574" s="8">
        <f>'2020'!L574-'2008'!L574</f>
        <v>-1.3765190146530033E-2</v>
      </c>
      <c r="M574" s="17">
        <f>'2020'!M574-'2008'!M574</f>
        <v>-2.761969036744762E-2</v>
      </c>
      <c r="N574" s="16">
        <f>'2020'!N574-'2008'!N574</f>
        <v>-2.761969036744762E-2</v>
      </c>
      <c r="O574" s="16">
        <f>'2020'!O574-'2008'!O574</f>
        <v>0</v>
      </c>
      <c r="P574" s="5">
        <f>'2020'!P574-'2008'!P574</f>
        <v>4.0645352138873436E-2</v>
      </c>
      <c r="Q574" s="18">
        <f>'2020'!Q574-'2008'!Q574</f>
        <v>2.3940198692268433E-2</v>
      </c>
      <c r="R574" s="18">
        <f>'2020'!R574-'2008'!R574</f>
        <v>1.6705153446605E-2</v>
      </c>
      <c r="S574" s="9">
        <f>'2020'!S574-'2008'!S574</f>
        <v>2.204032920153437E-2</v>
      </c>
      <c r="T574" s="10">
        <f>'2020'!T574-'2008'!T574</f>
        <v>3.3199416944924565E-3</v>
      </c>
      <c r="U574" s="10">
        <f>'2020'!U574-'2008'!U574</f>
        <v>-4.4132402009591787E-4</v>
      </c>
      <c r="V574" s="10">
        <f>'2020'!V574-'2008'!V574</f>
        <v>3.5095136234213023E-2</v>
      </c>
      <c r="W574" s="10">
        <f>'2020'!W574-'2008'!W574</f>
        <v>-1.5933424707075206E-2</v>
      </c>
    </row>
    <row r="575" spans="1:23" x14ac:dyDescent="0.3">
      <c r="A575" s="1" t="s">
        <v>1298</v>
      </c>
      <c r="B575" s="1" t="s">
        <v>1299</v>
      </c>
      <c r="C575" s="2">
        <f>'2020'!C575-'2008'!C575</f>
        <v>2.3076424253653194E-2</v>
      </c>
      <c r="D575" s="3">
        <f>'2020'!D575-'2008'!D575</f>
        <v>-8.8783652364033169E-2</v>
      </c>
      <c r="E575" s="4">
        <f>'2020'!E575-'2008'!E575</f>
        <v>-3.9188592582589651E-2</v>
      </c>
      <c r="F575" s="11">
        <f>'2020'!F575-'2008'!F575</f>
        <v>4.1367134782038543E-3</v>
      </c>
      <c r="G575" s="4">
        <f>'2020'!G575-'2008'!G575</f>
        <v>-4.2333695114254374E-2</v>
      </c>
      <c r="H575" s="11">
        <f>'2020'!H575-'2008'!H575</f>
        <v>-1.139807814539299E-2</v>
      </c>
      <c r="I575" s="7">
        <f>'2020'!I575-'2008'!I575</f>
        <v>-4.3407793510647774E-3</v>
      </c>
      <c r="J575" s="8">
        <f>'2020'!J575-'2008'!J575</f>
        <v>7.8844582867312434E-3</v>
      </c>
      <c r="K575" s="8">
        <f>'2020'!K575-'2008'!K575</f>
        <v>-7.1541798486611796E-3</v>
      </c>
      <c r="L575" s="8">
        <f>'2020'!L575-'2008'!L575</f>
        <v>-5.0710577891348307E-3</v>
      </c>
      <c r="M575" s="17">
        <f>'2020'!M575-'2008'!M575</f>
        <v>7.4132971380577242E-3</v>
      </c>
      <c r="N575" s="16">
        <f>'2020'!N575-'2008'!N575</f>
        <v>1.6640529639098678E-2</v>
      </c>
      <c r="O575" s="16">
        <f>'2020'!O575-'2008'!O575</f>
        <v>-9.2272325010409537E-3</v>
      </c>
      <c r="P575" s="5">
        <f>'2020'!P575-'2008'!P575</f>
        <v>3.5505474851332208E-2</v>
      </c>
      <c r="Q575" s="18">
        <f>'2020'!Q575-'2008'!Q575</f>
        <v>3.1326029144261969E-2</v>
      </c>
      <c r="R575" s="18">
        <f>'2020'!R575-'2008'!R575</f>
        <v>4.1794457070702309E-3</v>
      </c>
      <c r="S575" s="9">
        <f>'2020'!S575-'2008'!S575</f>
        <v>7.3282083979361146E-2</v>
      </c>
      <c r="T575" s="10">
        <f>'2020'!T575-'2008'!T575</f>
        <v>5.8108733712696203E-3</v>
      </c>
      <c r="U575" s="10">
        <f>'2020'!U575-'2008'!U575</f>
        <v>-6.6000704341490487E-3</v>
      </c>
      <c r="V575" s="10">
        <f>'2020'!V575-'2008'!V575</f>
        <v>2.1939454737818775E-2</v>
      </c>
      <c r="W575" s="10">
        <f>'2020'!W575-'2008'!W575</f>
        <v>5.2131826304421772E-2</v>
      </c>
    </row>
    <row r="576" spans="1:23" x14ac:dyDescent="0.3">
      <c r="A576" s="1" t="s">
        <v>1147</v>
      </c>
      <c r="B576" s="1" t="s">
        <v>1148</v>
      </c>
      <c r="C576" s="2">
        <f>'2020'!C576-'2008'!C576</f>
        <v>2.5651870826000289E-2</v>
      </c>
      <c r="D576" s="3">
        <f>'2020'!D576-'2008'!D576</f>
        <v>-1.0659690304129745E-2</v>
      </c>
      <c r="E576" s="4">
        <f>'2020'!E576-'2008'!E576</f>
        <v>0</v>
      </c>
      <c r="F576" s="11">
        <f>'2020'!F576-'2008'!F576</f>
        <v>3.1027011178797578E-3</v>
      </c>
      <c r="G576" s="4">
        <f>'2020'!G576-'2008'!G576</f>
        <v>1.3317724031988764E-4</v>
      </c>
      <c r="H576" s="11">
        <f>'2020'!H576-'2008'!H576</f>
        <v>-1.389556866232939E-2</v>
      </c>
      <c r="I576" s="7">
        <f>'2020'!I576-'2008'!I576</f>
        <v>-9.9050986447825826E-3</v>
      </c>
      <c r="J576" s="8">
        <f>'2020'!J576-'2008'!J576</f>
        <v>1.489245469934574E-4</v>
      </c>
      <c r="K576" s="8">
        <f>'2020'!K576-'2008'!K576</f>
        <v>-7.4247634717945271E-3</v>
      </c>
      <c r="L576" s="8">
        <f>'2020'!L576-'2008'!L576</f>
        <v>-2.6292597199815142E-3</v>
      </c>
      <c r="M576" s="17">
        <f>'2020'!M576-'2008'!M576</f>
        <v>1.0849497446541151E-2</v>
      </c>
      <c r="N576" s="16">
        <f>'2020'!N576-'2008'!N576</f>
        <v>1.6439544862162821E-2</v>
      </c>
      <c r="O576" s="16">
        <f>'2020'!O576-'2008'!O576</f>
        <v>-5.5900474156216715E-3</v>
      </c>
      <c r="P576" s="5">
        <f>'2020'!P576-'2008'!P576</f>
        <v>-2.3774724000983877E-2</v>
      </c>
      <c r="Q576" s="18">
        <f>'2020'!Q576-'2008'!Q576</f>
        <v>-2.297832089619771E-2</v>
      </c>
      <c r="R576" s="18">
        <f>'2020'!R576-'2008'!R576</f>
        <v>-7.9640310478618082E-4</v>
      </c>
      <c r="S576" s="9">
        <f>'2020'!S576-'2008'!S576</f>
        <v>5.9141886329355353E-2</v>
      </c>
      <c r="T576" s="10">
        <f>'2020'!T576-'2008'!T576</f>
        <v>2.9645667581317175E-2</v>
      </c>
      <c r="U576" s="10">
        <f>'2020'!U576-'2008'!U576</f>
        <v>-1.3867090348780448E-3</v>
      </c>
      <c r="V576" s="10">
        <f>'2020'!V576-'2008'!V576</f>
        <v>2.9347361564633495E-3</v>
      </c>
      <c r="W576" s="10">
        <f>'2020'!W576-'2008'!W576</f>
        <v>2.7948191626452859E-2</v>
      </c>
    </row>
    <row r="577" spans="1:23" x14ac:dyDescent="0.3">
      <c r="A577" s="1" t="s">
        <v>1149</v>
      </c>
      <c r="B577" s="1" t="s">
        <v>1150</v>
      </c>
      <c r="C577" s="2">
        <f>'2020'!C577-'2008'!C577</f>
        <v>1.1469620873747921E-2</v>
      </c>
      <c r="D577" s="3">
        <f>'2020'!D577-'2008'!D577</f>
        <v>-2.2716632002136188E-2</v>
      </c>
      <c r="E577" s="4">
        <f>'2020'!E577-'2008'!E577</f>
        <v>-7.7416042479030891E-4</v>
      </c>
      <c r="F577" s="11">
        <f>'2020'!F577-'2008'!F577</f>
        <v>0</v>
      </c>
      <c r="G577" s="4">
        <f>'2020'!G577-'2008'!G577</f>
        <v>-1.7006975577058344E-3</v>
      </c>
      <c r="H577" s="11">
        <f>'2020'!H577-'2008'!H577</f>
        <v>-2.0241774019640047E-2</v>
      </c>
      <c r="I577" s="7">
        <f>'2020'!I577-'2008'!I577</f>
        <v>-2.433962284657069E-2</v>
      </c>
      <c r="J577" s="8">
        <f>'2020'!J577-'2008'!J577</f>
        <v>-1.0509848633038011E-2</v>
      </c>
      <c r="K577" s="8">
        <f>'2020'!K577-'2008'!K577</f>
        <v>-8.7360941072373369E-3</v>
      </c>
      <c r="L577" s="8">
        <f>'2020'!L577-'2008'!L577</f>
        <v>-5.0936801062953412E-3</v>
      </c>
      <c r="M577" s="17">
        <f>'2020'!M577-'2008'!M577</f>
        <v>-7.195173742450052E-3</v>
      </c>
      <c r="N577" s="16">
        <f>'2020'!N577-'2008'!N577</f>
        <v>-5.6004901929826989E-3</v>
      </c>
      <c r="O577" s="16">
        <f>'2020'!O577-'2008'!O577</f>
        <v>-1.5946835494673526E-3</v>
      </c>
      <c r="P577" s="5">
        <f>'2020'!P577-'2008'!P577</f>
        <v>3.4591034806096654E-2</v>
      </c>
      <c r="Q577" s="18">
        <f>'2020'!Q577-'2008'!Q577</f>
        <v>4.0691935864572426E-3</v>
      </c>
      <c r="R577" s="18">
        <f>'2020'!R577-'2008'!R577</f>
        <v>3.0521841219639398E-2</v>
      </c>
      <c r="S577" s="9">
        <f>'2020'!S577-'2008'!S577</f>
        <v>3.1130014658808186E-2</v>
      </c>
      <c r="T577" s="10">
        <f>'2020'!T577-'2008'!T577</f>
        <v>6.9190839130310045E-3</v>
      </c>
      <c r="U577" s="10">
        <f>'2020'!U577-'2008'!U577</f>
        <v>2.2294102061931352E-2</v>
      </c>
      <c r="V577" s="10">
        <f>'2020'!V577-'2008'!V577</f>
        <v>8.5831107623095954E-3</v>
      </c>
      <c r="W577" s="10">
        <f>'2020'!W577-'2008'!W577</f>
        <v>-6.6662820784638144E-3</v>
      </c>
    </row>
    <row r="578" spans="1:23" x14ac:dyDescent="0.3">
      <c r="A578" s="1" t="s">
        <v>1151</v>
      </c>
      <c r="B578" s="1" t="s">
        <v>1152</v>
      </c>
      <c r="C578" s="2">
        <f>'2020'!C578-'2008'!C578</f>
        <v>1.1552994663787675E-2</v>
      </c>
      <c r="D578" s="3">
        <f>'2020'!D578-'2008'!D578</f>
        <v>-1.1474223792823656E-2</v>
      </c>
      <c r="E578" s="4">
        <f>'2020'!E578-'2008'!E578</f>
        <v>1.4149257724713074E-3</v>
      </c>
      <c r="F578" s="11">
        <f>'2020'!F578-'2008'!F578</f>
        <v>-4.3736552291305901E-3</v>
      </c>
      <c r="G578" s="4">
        <f>'2020'!G578-'2008'!G578</f>
        <v>-1.7357262802241633E-3</v>
      </c>
      <c r="H578" s="11">
        <f>'2020'!H578-'2008'!H578</f>
        <v>-6.7797680559402119E-3</v>
      </c>
      <c r="I578" s="7">
        <f>'2020'!I578-'2008'!I578</f>
        <v>-3.3344032123825557E-3</v>
      </c>
      <c r="J578" s="8">
        <f>'2020'!J578-'2008'!J578</f>
        <v>5.9680691698590698E-4</v>
      </c>
      <c r="K578" s="8">
        <f>'2020'!K578-'2008'!K578</f>
        <v>-1.1450252522394462E-3</v>
      </c>
      <c r="L578" s="8">
        <f>'2020'!L578-'2008'!L578</f>
        <v>-2.7861848771290167E-3</v>
      </c>
      <c r="M578" s="17">
        <f>'2020'!M578-'2008'!M578</f>
        <v>1.7306729403381474E-2</v>
      </c>
      <c r="N578" s="16">
        <f>'2020'!N578-'2008'!N578</f>
        <v>-2.2459689502865796E-3</v>
      </c>
      <c r="O578" s="16">
        <f>'2020'!O578-'2008'!O578</f>
        <v>1.9552698353668053E-2</v>
      </c>
      <c r="P578" s="5">
        <f>'2020'!P578-'2008'!P578</f>
        <v>-2.5287085409846172E-2</v>
      </c>
      <c r="Q578" s="18">
        <f>'2020'!Q578-'2008'!Q578</f>
        <v>-1.4354322888861591E-2</v>
      </c>
      <c r="R578" s="18">
        <f>'2020'!R578-'2008'!R578</f>
        <v>-1.0932762520984581E-2</v>
      </c>
      <c r="S578" s="9">
        <f>'2020'!S578-'2008'!S578</f>
        <v>3.4341977675458546E-2</v>
      </c>
      <c r="T578" s="10">
        <f>'2020'!T578-'2008'!T578</f>
        <v>1.3464257155025999E-3</v>
      </c>
      <c r="U578" s="10">
        <f>'2020'!U578-'2008'!U578</f>
        <v>3.74956804145785E-2</v>
      </c>
      <c r="V578" s="10">
        <f>'2020'!V578-'2008'!V578</f>
        <v>1.1567403730396164E-2</v>
      </c>
      <c r="W578" s="10">
        <f>'2020'!W578-'2008'!W578</f>
        <v>-1.6067532185018676E-2</v>
      </c>
    </row>
    <row r="579" spans="1:23" x14ac:dyDescent="0.3">
      <c r="A579" s="1" t="s">
        <v>990</v>
      </c>
      <c r="B579" s="1" t="s">
        <v>991</v>
      </c>
      <c r="C579" s="2">
        <f>'2020'!C579-'2008'!C579</f>
        <v>-1.0615497214733205E-3</v>
      </c>
      <c r="D579" s="3">
        <f>'2020'!D579-'2008'!D579</f>
        <v>1.4673596116566025E-2</v>
      </c>
      <c r="E579" s="4">
        <f>'2020'!E579-'2008'!E579</f>
        <v>6.6169474703760348E-3</v>
      </c>
      <c r="F579" s="11">
        <f>'2020'!F579-'2008'!F579</f>
        <v>1.0750842042455945E-2</v>
      </c>
      <c r="G579" s="4">
        <f>'2020'!G579-'2008'!G579</f>
        <v>6.3170949655253035E-3</v>
      </c>
      <c r="H579" s="11">
        <f>'2020'!H579-'2008'!H579</f>
        <v>-9.0112883617912629E-3</v>
      </c>
      <c r="I579" s="7">
        <f>'2020'!I579-'2008'!I579</f>
        <v>-3.3829394175377531E-2</v>
      </c>
      <c r="J579" s="8">
        <f>'2020'!J579-'2008'!J579</f>
        <v>-2.7928070861271172E-2</v>
      </c>
      <c r="K579" s="8">
        <f>'2020'!K579-'2008'!K579</f>
        <v>4.9360667282342952E-4</v>
      </c>
      <c r="L579" s="8">
        <f>'2020'!L579-'2008'!L579</f>
        <v>-6.3949299869297815E-3</v>
      </c>
      <c r="M579" s="17">
        <f>'2020'!M579-'2008'!M579</f>
        <v>1.1105672894409779E-3</v>
      </c>
      <c r="N579" s="16">
        <f>'2020'!N579-'2008'!N579</f>
        <v>1.4112185112156408E-2</v>
      </c>
      <c r="O579" s="16">
        <f>'2020'!O579-'2008'!O579</f>
        <v>-1.3001617822715444E-2</v>
      </c>
      <c r="P579" s="5">
        <f>'2020'!P579-'2008'!P579</f>
        <v>1.4053319591547896E-2</v>
      </c>
      <c r="Q579" s="18">
        <f>'2020'!Q579-'2008'!Q579</f>
        <v>9.8403861518712929E-3</v>
      </c>
      <c r="R579" s="18">
        <f>'2020'!R579-'2008'!R579</f>
        <v>4.2129334396766062E-3</v>
      </c>
      <c r="S579" s="9">
        <f>'2020'!S579-'2008'!S579</f>
        <v>2.9303614563492286E-3</v>
      </c>
      <c r="T579" s="10">
        <f>'2020'!T579-'2008'!T579</f>
        <v>-1.0631752890586696E-2</v>
      </c>
      <c r="U579" s="10">
        <f>'2020'!U579-'2008'!U579</f>
        <v>-2.3763515957048922E-3</v>
      </c>
      <c r="V579" s="10">
        <f>'2020'!V579-'2008'!V579</f>
        <v>1.5776986499154141E-2</v>
      </c>
      <c r="W579" s="10">
        <f>'2020'!W579-'2008'!W579</f>
        <v>1.614794434866753E-4</v>
      </c>
    </row>
    <row r="580" spans="1:23" x14ac:dyDescent="0.3">
      <c r="A580" s="1" t="s">
        <v>992</v>
      </c>
      <c r="B580" s="1" t="s">
        <v>993</v>
      </c>
      <c r="C580" s="2">
        <f>'2020'!C580-'2008'!C580</f>
        <v>1.1683500546096681E-2</v>
      </c>
      <c r="D580" s="3">
        <f>'2020'!D580-'2008'!D580</f>
        <v>7.8865874466658055E-3</v>
      </c>
      <c r="E580" s="4">
        <f>'2020'!E580-'2008'!E580</f>
        <v>4.9701552318509347E-3</v>
      </c>
      <c r="F580" s="11">
        <f>'2020'!F580-'2008'!F580</f>
        <v>0</v>
      </c>
      <c r="G580" s="4">
        <f>'2020'!G580-'2008'!G580</f>
        <v>-5.6018876794042723E-3</v>
      </c>
      <c r="H580" s="11">
        <f>'2020'!H580-'2008'!H580</f>
        <v>8.5183198942191465E-3</v>
      </c>
      <c r="I580" s="7">
        <f>'2020'!I580-'2008'!I580</f>
        <v>7.58950434951919E-3</v>
      </c>
      <c r="J580" s="8">
        <f>'2020'!J580-'2008'!J580</f>
        <v>6.5086585219526361E-4</v>
      </c>
      <c r="K580" s="8">
        <f>'2020'!K580-'2008'!K580</f>
        <v>4.2922137147780228E-3</v>
      </c>
      <c r="L580" s="8">
        <f>'2020'!L580-'2008'!L580</f>
        <v>2.6464247825459027E-3</v>
      </c>
      <c r="M580" s="17">
        <f>'2020'!M580-'2008'!M580</f>
        <v>-8.643741666534685E-3</v>
      </c>
      <c r="N580" s="16">
        <f>'2020'!N580-'2008'!N580</f>
        <v>-1.06489223335033E-3</v>
      </c>
      <c r="O580" s="16">
        <f>'2020'!O580-'2008'!O580</f>
        <v>-7.5788494331843603E-3</v>
      </c>
      <c r="P580" s="5">
        <f>'2020'!P580-'2008'!P580</f>
        <v>-6.8362505228659609E-3</v>
      </c>
      <c r="Q580" s="18">
        <f>'2020'!Q580-'2008'!Q580</f>
        <v>-1.3042364609740828E-2</v>
      </c>
      <c r="R580" s="18">
        <f>'2020'!R580-'2008'!R580</f>
        <v>6.2061140868748671E-3</v>
      </c>
      <c r="S580" s="9">
        <f>'2020'!S580-'2008'!S580</f>
        <v>1.1687400939312309E-2</v>
      </c>
      <c r="T580" s="10">
        <f>'2020'!T580-'2008'!T580</f>
        <v>1.0985728521604982E-2</v>
      </c>
      <c r="U580" s="10">
        <f>'2020'!U580-'2008'!U580</f>
        <v>-8.7719694029969875E-3</v>
      </c>
      <c r="V580" s="10">
        <f>'2020'!V580-'2008'!V580</f>
        <v>-2.7357345123496246E-3</v>
      </c>
      <c r="W580" s="10">
        <f>'2020'!W580-'2008'!W580</f>
        <v>1.2209376333053946E-2</v>
      </c>
    </row>
    <row r="581" spans="1:23" x14ac:dyDescent="0.3">
      <c r="A581" s="1" t="s">
        <v>994</v>
      </c>
      <c r="B581" s="1" t="s">
        <v>995</v>
      </c>
      <c r="C581" s="2">
        <f>'2020'!C581-'2008'!C581</f>
        <v>5.7537537145105344E-3</v>
      </c>
      <c r="D581" s="3">
        <f>'2020'!D581-'2008'!D581</f>
        <v>6.3423497861072337E-3</v>
      </c>
      <c r="E581" s="4">
        <f>'2020'!E581-'2008'!E581</f>
        <v>4.7402190535296759E-3</v>
      </c>
      <c r="F581" s="11">
        <f>'2020'!F581-'2008'!F581</f>
        <v>1.4768436319087296E-3</v>
      </c>
      <c r="G581" s="4">
        <f>'2020'!G581-'2008'!G581</f>
        <v>3.2708286566478497E-3</v>
      </c>
      <c r="H581" s="11">
        <f>'2020'!H581-'2008'!H581</f>
        <v>-3.1455415559790223E-3</v>
      </c>
      <c r="I581" s="7">
        <f>'2020'!I581-'2008'!I581</f>
        <v>9.5950435458164E-3</v>
      </c>
      <c r="J581" s="8">
        <f>'2020'!J581-'2008'!J581</f>
        <v>1.455057919646605E-4</v>
      </c>
      <c r="K581" s="8">
        <f>'2020'!K581-'2008'!K581</f>
        <v>7.9183321239033513E-3</v>
      </c>
      <c r="L581" s="8">
        <f>'2020'!L581-'2008'!L581</f>
        <v>1.531205629948387E-3</v>
      </c>
      <c r="M581" s="17">
        <f>'2020'!M581-'2008'!M581</f>
        <v>-4.6087709807560162E-3</v>
      </c>
      <c r="N581" s="16">
        <f>'2020'!N581-'2008'!N581</f>
        <v>-3.6706221948490103E-3</v>
      </c>
      <c r="O581" s="16">
        <f>'2020'!O581-'2008'!O581</f>
        <v>-9.3814878590699896E-4</v>
      </c>
      <c r="P581" s="5">
        <f>'2020'!P581-'2008'!P581</f>
        <v>2.1524595477074582E-3</v>
      </c>
      <c r="Q581" s="18">
        <f>'2020'!Q581-'2008'!Q581</f>
        <v>-1.3208097273615382E-3</v>
      </c>
      <c r="R581" s="18">
        <f>'2020'!R581-'2008'!R581</f>
        <v>3.4732692750690103E-3</v>
      </c>
      <c r="S581" s="9">
        <f>'2020'!S581-'2008'!S581</f>
        <v>-7.7273281843645569E-3</v>
      </c>
      <c r="T581" s="10">
        <f>'2020'!T581-'2008'!T581</f>
        <v>1.7521557611391743E-2</v>
      </c>
      <c r="U581" s="10">
        <f>'2020'!U581-'2008'!U581</f>
        <v>1.763173101499968E-3</v>
      </c>
      <c r="V581" s="10">
        <f>'2020'!V581-'2008'!V581</f>
        <v>1.6346398846298141E-3</v>
      </c>
      <c r="W581" s="10">
        <f>'2020'!W581-'2008'!W581</f>
        <v>-2.8646698781886033E-2</v>
      </c>
    </row>
    <row r="582" spans="1:23" x14ac:dyDescent="0.3">
      <c r="A582" s="1" t="s">
        <v>996</v>
      </c>
      <c r="B582" s="1" t="s">
        <v>997</v>
      </c>
      <c r="C582" s="2">
        <f>'2020'!C582-'2008'!C582</f>
        <v>8.4574938575296965E-3</v>
      </c>
      <c r="D582" s="3">
        <f>'2020'!D582-'2008'!D582</f>
        <v>-6.1429817160143473E-3</v>
      </c>
      <c r="E582" s="4">
        <f>'2020'!E582-'2008'!E582</f>
        <v>5.9954754470105984E-4</v>
      </c>
      <c r="F582" s="11">
        <f>'2020'!F582-'2008'!F582</f>
        <v>7.688656395852542E-4</v>
      </c>
      <c r="G582" s="4">
        <f>'2020'!G582-'2008'!G582</f>
        <v>2.4318135919758585E-4</v>
      </c>
      <c r="H582" s="11">
        <f>'2020'!H582-'2008'!H582</f>
        <v>-7.7545762594982484E-3</v>
      </c>
      <c r="I582" s="7">
        <f>'2020'!I582-'2008'!I582</f>
        <v>-4.0873516410865687E-3</v>
      </c>
      <c r="J582" s="8">
        <f>'2020'!J582-'2008'!J582</f>
        <v>0</v>
      </c>
      <c r="K582" s="8">
        <f>'2020'!K582-'2008'!K582</f>
        <v>-1.2072488470232412E-3</v>
      </c>
      <c r="L582" s="8">
        <f>'2020'!L582-'2008'!L582</f>
        <v>-2.8801027940633279E-3</v>
      </c>
      <c r="M582" s="17">
        <f>'2020'!M582-'2008'!M582</f>
        <v>1.2422158315821705E-2</v>
      </c>
      <c r="N582" s="16">
        <f>'2020'!N582-'2008'!N582</f>
        <v>9.7414667819908443E-3</v>
      </c>
      <c r="O582" s="16">
        <f>'2020'!O582-'2008'!O582</f>
        <v>2.6806915338308569E-3</v>
      </c>
      <c r="P582" s="5">
        <f>'2020'!P582-'2008'!P582</f>
        <v>4.6646134303810038E-2</v>
      </c>
      <c r="Q582" s="18">
        <f>'2020'!Q582-'2008'!Q582</f>
        <v>1.2915876346029156E-2</v>
      </c>
      <c r="R582" s="18">
        <f>'2020'!R582-'2008'!R582</f>
        <v>3.3730257957780868E-2</v>
      </c>
      <c r="S582" s="9">
        <f>'2020'!S582-'2008'!S582</f>
        <v>-4.038046540500112E-2</v>
      </c>
      <c r="T582" s="10">
        <f>'2020'!T582-'2008'!T582</f>
        <v>2.6543545267845983E-2</v>
      </c>
      <c r="U582" s="10">
        <f>'2020'!U582-'2008'!U582</f>
        <v>-5.0707047218079296E-2</v>
      </c>
      <c r="V582" s="10">
        <f>'2020'!V582-'2008'!V582</f>
        <v>4.3435010862357126E-3</v>
      </c>
      <c r="W582" s="10">
        <f>'2020'!W582-'2008'!W582</f>
        <v>-2.056046454100352E-2</v>
      </c>
    </row>
    <row r="583" spans="1:23" x14ac:dyDescent="0.3">
      <c r="A583" s="1" t="s">
        <v>998</v>
      </c>
      <c r="B583" s="1" t="s">
        <v>999</v>
      </c>
      <c r="C583" s="2">
        <f>'2020'!C583-'2008'!C583</f>
        <v>1.0130114588699057E-2</v>
      </c>
      <c r="D583" s="3">
        <f>'2020'!D583-'2008'!D583</f>
        <v>-6.9590972677775944E-3</v>
      </c>
      <c r="E583" s="4">
        <f>'2020'!E583-'2008'!E583</f>
        <v>0</v>
      </c>
      <c r="F583" s="11">
        <f>'2020'!F583-'2008'!F583</f>
        <v>-6.877870806224819E-3</v>
      </c>
      <c r="G583" s="4">
        <f>'2020'!G583-'2008'!G583</f>
        <v>0</v>
      </c>
      <c r="H583" s="11">
        <f>'2020'!H583-'2008'!H583</f>
        <v>-8.1226461552774527E-5</v>
      </c>
      <c r="I583" s="7">
        <f>'2020'!I583-'2008'!I583</f>
        <v>-3.3726595913234603E-3</v>
      </c>
      <c r="J583" s="8">
        <f>'2020'!J583-'2008'!J583</f>
        <v>2.3002840170492553E-3</v>
      </c>
      <c r="K583" s="8">
        <f>'2020'!K583-'2008'!K583</f>
        <v>-5.6729436083727157E-3</v>
      </c>
      <c r="L583" s="8">
        <f>'2020'!L583-'2008'!L583</f>
        <v>0</v>
      </c>
      <c r="M583" s="17">
        <f>'2020'!M583-'2008'!M583</f>
        <v>-7.17817964719418E-4</v>
      </c>
      <c r="N583" s="16">
        <f>'2020'!N583-'2008'!N583</f>
        <v>5.7598898285841915E-3</v>
      </c>
      <c r="O583" s="16">
        <f>'2020'!O583-'2008'!O583</f>
        <v>-6.4777077933036121E-3</v>
      </c>
      <c r="P583" s="5">
        <f>'2020'!P583-'2008'!P583</f>
        <v>9.4920361029524891E-3</v>
      </c>
      <c r="Q583" s="18">
        <f>'2020'!Q583-'2008'!Q583</f>
        <v>6.0609841006404735E-3</v>
      </c>
      <c r="R583" s="18">
        <f>'2020'!R583-'2008'!R583</f>
        <v>3.4310520023120225E-3</v>
      </c>
      <c r="S583" s="9">
        <f>'2020'!S583-'2008'!S583</f>
        <v>1.1687653309567003E-2</v>
      </c>
      <c r="T583" s="10">
        <f>'2020'!T583-'2008'!T583</f>
        <v>4.9980168586401183E-3</v>
      </c>
      <c r="U583" s="10">
        <f>'2020'!U583-'2008'!U583</f>
        <v>2.1044530583029963E-2</v>
      </c>
      <c r="V583" s="10">
        <f>'2020'!V583-'2008'!V583</f>
        <v>-2.8354766765867324E-2</v>
      </c>
      <c r="W583" s="10">
        <f>'2020'!W583-'2008'!W583</f>
        <v>1.3999872633764232E-2</v>
      </c>
    </row>
    <row r="584" spans="1:23" x14ac:dyDescent="0.3">
      <c r="A584" s="1" t="s">
        <v>1000</v>
      </c>
      <c r="B584" s="1" t="s">
        <v>1001</v>
      </c>
      <c r="C584" s="2">
        <f>'2020'!C584-'2008'!C584</f>
        <v>5.6835271760987682E-3</v>
      </c>
      <c r="D584" s="3">
        <f>'2020'!D584-'2008'!D584</f>
        <v>7.0167762486250057E-3</v>
      </c>
      <c r="E584" s="4">
        <f>'2020'!E584-'2008'!E584</f>
        <v>0</v>
      </c>
      <c r="F584" s="11">
        <f>'2020'!F584-'2008'!F584</f>
        <v>7.077609524130897E-3</v>
      </c>
      <c r="G584" s="4">
        <f>'2020'!G584-'2008'!G584</f>
        <v>0</v>
      </c>
      <c r="H584" s="11">
        <f>'2020'!H584-'2008'!H584</f>
        <v>-6.0833275505891171E-5</v>
      </c>
      <c r="I584" s="7">
        <f>'2020'!I584-'2008'!I584</f>
        <v>5.2692727206834124E-3</v>
      </c>
      <c r="J584" s="8">
        <f>'2020'!J584-'2008'!J584</f>
        <v>2.7268719209886977E-3</v>
      </c>
      <c r="K584" s="8">
        <f>'2020'!K584-'2008'!K584</f>
        <v>2.9897156607575437E-3</v>
      </c>
      <c r="L584" s="8">
        <f>'2020'!L584-'2008'!L584</f>
        <v>-4.4731486106282909E-4</v>
      </c>
      <c r="M584" s="17">
        <f>'2020'!M584-'2008'!M584</f>
        <v>-1.9305453536975201E-2</v>
      </c>
      <c r="N584" s="16">
        <f>'2020'!N584-'2008'!N584</f>
        <v>-1.352654859095026E-2</v>
      </c>
      <c r="O584" s="16">
        <f>'2020'!O584-'2008'!O584</f>
        <v>-5.7789049460249351E-3</v>
      </c>
      <c r="P584" s="5">
        <f>'2020'!P584-'2008'!P584</f>
        <v>3.212650801648298E-2</v>
      </c>
      <c r="Q584" s="18">
        <f>'2020'!Q584-'2008'!Q584</f>
        <v>7.3898051675191367E-3</v>
      </c>
      <c r="R584" s="18">
        <f>'2020'!R584-'2008'!R584</f>
        <v>2.4736702848963829E-2</v>
      </c>
      <c r="S584" s="9">
        <f>'2020'!S584-'2008'!S584</f>
        <v>-1.9423576272717402E-2</v>
      </c>
      <c r="T584" s="10">
        <f>'2020'!T584-'2008'!T584</f>
        <v>1.7899945303300871E-2</v>
      </c>
      <c r="U584" s="10">
        <f>'2020'!U584-'2008'!U584</f>
        <v>-2.0361163749093622E-2</v>
      </c>
      <c r="V584" s="10">
        <f>'2020'!V584-'2008'!V584</f>
        <v>-8.9779543830789676E-3</v>
      </c>
      <c r="W584" s="10">
        <f>'2020'!W584-'2008'!W584</f>
        <v>-7.9844034438456835E-3</v>
      </c>
    </row>
    <row r="585" spans="1:23" x14ac:dyDescent="0.3">
      <c r="A585" s="1" t="s">
        <v>1002</v>
      </c>
      <c r="B585" s="1" t="s">
        <v>1003</v>
      </c>
      <c r="C585" s="2">
        <f>'2020'!C585-'2008'!C585</f>
        <v>3.8080540469601631E-3</v>
      </c>
      <c r="D585" s="3">
        <f>'2020'!D585-'2008'!D585</f>
        <v>3.9650137154261425E-2</v>
      </c>
      <c r="E585" s="4">
        <f>'2020'!E585-'2008'!E585</f>
        <v>9.688551509129395E-3</v>
      </c>
      <c r="F585" s="11">
        <f>'2020'!F585-'2008'!F585</f>
        <v>1.4274476954739108E-2</v>
      </c>
      <c r="G585" s="4">
        <f>'2020'!G585-'2008'!G585</f>
        <v>7.7022737903812213E-3</v>
      </c>
      <c r="H585" s="11">
        <f>'2020'!H585-'2008'!H585</f>
        <v>7.9848349000117072E-3</v>
      </c>
      <c r="I585" s="7">
        <f>'2020'!I585-'2008'!I585</f>
        <v>3.4010277645218079E-3</v>
      </c>
      <c r="J585" s="8">
        <f>'2020'!J585-'2008'!J585</f>
        <v>9.542566201334389E-3</v>
      </c>
      <c r="K585" s="8">
        <f>'2020'!K585-'2008'!K585</f>
        <v>-1.1476086354895724E-2</v>
      </c>
      <c r="L585" s="8">
        <f>'2020'!L585-'2008'!L585</f>
        <v>5.3345479180831462E-3</v>
      </c>
      <c r="M585" s="17">
        <f>'2020'!M585-'2008'!M585</f>
        <v>1.1684063297804914E-2</v>
      </c>
      <c r="N585" s="16">
        <f>'2020'!N585-'2008'!N585</f>
        <v>1.0241960961747357E-2</v>
      </c>
      <c r="O585" s="16">
        <f>'2020'!O585-'2008'!O585</f>
        <v>1.4421023360575852E-3</v>
      </c>
      <c r="P585" s="5">
        <f>'2020'!P585-'2008'!P585</f>
        <v>1.9694492391635612E-3</v>
      </c>
      <c r="Q585" s="18">
        <f>'2020'!Q585-'2008'!Q585</f>
        <v>2.005071917418143E-3</v>
      </c>
      <c r="R585" s="18">
        <f>'2020'!R585-'2008'!R585</f>
        <v>-3.5622678254581472E-5</v>
      </c>
      <c r="S585" s="9">
        <f>'2020'!S585-'2008'!S585</f>
        <v>-5.2896623408791477E-2</v>
      </c>
      <c r="T585" s="10">
        <f>'2020'!T585-'2008'!T585</f>
        <v>-4.9668254085529322E-3</v>
      </c>
      <c r="U585" s="10">
        <f>'2020'!U585-'2008'!U585</f>
        <v>-2.3572423675341098E-2</v>
      </c>
      <c r="V585" s="10">
        <f>'2020'!V585-'2008'!V585</f>
        <v>-4.8466798420778098E-3</v>
      </c>
      <c r="W585" s="10">
        <f>'2020'!W585-'2008'!W585</f>
        <v>-1.9510694482819606E-2</v>
      </c>
    </row>
    <row r="586" spans="1:23" x14ac:dyDescent="0.3">
      <c r="A586" s="1" t="s">
        <v>1004</v>
      </c>
      <c r="B586" s="1" t="s">
        <v>1005</v>
      </c>
      <c r="C586" s="2">
        <f>'2020'!C586-'2008'!C586</f>
        <v>7.1326977950485482E-3</v>
      </c>
      <c r="D586" s="3">
        <f>'2020'!D586-'2008'!D586</f>
        <v>1.1731605800267469E-2</v>
      </c>
      <c r="E586" s="4">
        <f>'2020'!E586-'2008'!E586</f>
        <v>1.5220211221679478E-3</v>
      </c>
      <c r="F586" s="11">
        <f>'2020'!F586-'2008'!F586</f>
        <v>7.858579008520581E-3</v>
      </c>
      <c r="G586" s="4">
        <f>'2020'!G586-'2008'!G586</f>
        <v>1.2859804295991682E-2</v>
      </c>
      <c r="H586" s="11">
        <f>'2020'!H586-'2008'!H586</f>
        <v>-1.0508798626412734E-2</v>
      </c>
      <c r="I586" s="7">
        <f>'2020'!I586-'2008'!I586</f>
        <v>-6.357194771837979E-2</v>
      </c>
      <c r="J586" s="8">
        <f>'2020'!J586-'2008'!J586</f>
        <v>-4.3516403695766856E-3</v>
      </c>
      <c r="K586" s="8">
        <f>'2020'!K586-'2008'!K586</f>
        <v>-5.3351477878709586E-2</v>
      </c>
      <c r="L586" s="8">
        <f>'2020'!L586-'2008'!L586</f>
        <v>-5.8688294700935187E-3</v>
      </c>
      <c r="M586" s="17">
        <f>'2020'!M586-'2008'!M586</f>
        <v>3.2476155798871392E-2</v>
      </c>
      <c r="N586" s="16">
        <f>'2020'!N586-'2008'!N586</f>
        <v>1.8754469910185201E-2</v>
      </c>
      <c r="O586" s="16">
        <f>'2020'!O586-'2008'!O586</f>
        <v>1.3721685888686205E-2</v>
      </c>
      <c r="P586" s="5">
        <f>'2020'!P586-'2008'!P586</f>
        <v>3.9629660541877316E-3</v>
      </c>
      <c r="Q586" s="18">
        <f>'2020'!Q586-'2008'!Q586</f>
        <v>1.9483608193866257E-3</v>
      </c>
      <c r="R586" s="18">
        <f>'2020'!R586-'2008'!R586</f>
        <v>2.0146052348011057E-3</v>
      </c>
      <c r="S586" s="9">
        <f>'2020'!S586-'2008'!S586</f>
        <v>2.2533917860101838E-2</v>
      </c>
      <c r="T586" s="10">
        <f>'2020'!T586-'2008'!T586</f>
        <v>-6.3762005785649861E-3</v>
      </c>
      <c r="U586" s="10">
        <f>'2020'!U586-'2008'!U586</f>
        <v>2.2583232302535634E-2</v>
      </c>
      <c r="V586" s="10">
        <f>'2020'!V586-'2008'!V586</f>
        <v>-1.7375515187704263E-3</v>
      </c>
      <c r="W586" s="10">
        <f>'2020'!W586-'2008'!W586</f>
        <v>8.0644376549015989E-3</v>
      </c>
    </row>
    <row r="587" spans="1:23" x14ac:dyDescent="0.3">
      <c r="A587" s="1" t="s">
        <v>1006</v>
      </c>
      <c r="B587" s="1" t="s">
        <v>1007</v>
      </c>
      <c r="C587" s="2">
        <f>'2020'!C587-'2008'!C587</f>
        <v>1.5787178343800723E-2</v>
      </c>
      <c r="D587" s="3">
        <f>'2020'!D587-'2008'!D587</f>
        <v>-4.7349866865060902E-2</v>
      </c>
      <c r="E587" s="4">
        <f>'2020'!E587-'2008'!E587</f>
        <v>-1.3020297188309387E-2</v>
      </c>
      <c r="F587" s="11">
        <f>'2020'!F587-'2008'!F587</f>
        <v>-1.0788189118768363E-2</v>
      </c>
      <c r="G587" s="4">
        <f>'2020'!G587-'2008'!G587</f>
        <v>-1.1598569422405381E-3</v>
      </c>
      <c r="H587" s="11">
        <f>'2020'!H587-'2008'!H587</f>
        <v>-2.2381523615742614E-2</v>
      </c>
      <c r="I587" s="7">
        <f>'2020'!I587-'2008'!I587</f>
        <v>-3.8400276593511889E-2</v>
      </c>
      <c r="J587" s="8">
        <f>'2020'!J587-'2008'!J587</f>
        <v>-1.1594609313708393E-2</v>
      </c>
      <c r="K587" s="8">
        <f>'2020'!K587-'2008'!K587</f>
        <v>-2.2225066822194439E-2</v>
      </c>
      <c r="L587" s="8">
        <f>'2020'!L587-'2008'!L587</f>
        <v>-4.5806004576090511E-3</v>
      </c>
      <c r="M587" s="17">
        <f>'2020'!M587-'2008'!M587</f>
        <v>-5.8888122251677666E-3</v>
      </c>
      <c r="N587" s="16">
        <f>'2020'!N587-'2008'!N587</f>
        <v>1.9907717581457957E-2</v>
      </c>
      <c r="O587" s="16">
        <f>'2020'!O587-'2008'!O587</f>
        <v>-2.5796529806625727E-2</v>
      </c>
      <c r="P587" s="5">
        <f>'2020'!P587-'2008'!P587</f>
        <v>1.7045053186696281E-2</v>
      </c>
      <c r="Q587" s="18">
        <f>'2020'!Q587-'2008'!Q587</f>
        <v>1.3284604610710236E-2</v>
      </c>
      <c r="R587" s="18">
        <f>'2020'!R587-'2008'!R587</f>
        <v>3.7604485759860397E-3</v>
      </c>
      <c r="S587" s="9">
        <f>'2020'!S587-'2008'!S587</f>
        <v>9.0381080840845063E-2</v>
      </c>
      <c r="T587" s="10">
        <f>'2020'!T587-'2008'!T587</f>
        <v>2.3570676519698228E-2</v>
      </c>
      <c r="U587" s="10">
        <f>'2020'!U587-'2008'!U587</f>
        <v>4.5021692062678975E-2</v>
      </c>
      <c r="V587" s="10">
        <f>'2020'!V587-'2008'!V587</f>
        <v>-1.9646155963531503E-3</v>
      </c>
      <c r="W587" s="10">
        <f>'2020'!W587-'2008'!W587</f>
        <v>2.3753327854820955E-2</v>
      </c>
    </row>
    <row r="588" spans="1:23" x14ac:dyDescent="0.3">
      <c r="A588" s="1" t="s">
        <v>1008</v>
      </c>
      <c r="B588" s="1" t="s">
        <v>1009</v>
      </c>
      <c r="C588" s="2">
        <f>'2020'!C588-'2008'!C588</f>
        <v>9.0210632167311844E-3</v>
      </c>
      <c r="D588" s="3">
        <f>'2020'!D588-'2008'!D588</f>
        <v>1.078174427257747E-2</v>
      </c>
      <c r="E588" s="4">
        <f>'2020'!E588-'2008'!E588</f>
        <v>-5.420782952737532E-3</v>
      </c>
      <c r="F588" s="11">
        <f>'2020'!F588-'2008'!F588</f>
        <v>4.2574063961351048E-3</v>
      </c>
      <c r="G588" s="4">
        <f>'2020'!G588-'2008'!G588</f>
        <v>5.7721411313724552E-3</v>
      </c>
      <c r="H588" s="11">
        <f>'2020'!H588-'2008'!H588</f>
        <v>6.1729796978074441E-3</v>
      </c>
      <c r="I588" s="7">
        <f>'2020'!I588-'2008'!I588</f>
        <v>-3.1874317849708213E-2</v>
      </c>
      <c r="J588" s="8">
        <f>'2020'!J588-'2008'!J588</f>
        <v>-2.7774950140472595E-3</v>
      </c>
      <c r="K588" s="8">
        <f>'2020'!K588-'2008'!K588</f>
        <v>-2.6977759616159811E-2</v>
      </c>
      <c r="L588" s="8">
        <f>'2020'!L588-'2008'!L588</f>
        <v>-2.119063219501143E-3</v>
      </c>
      <c r="M588" s="17">
        <f>'2020'!M588-'2008'!M588</f>
        <v>3.0427209127955865E-2</v>
      </c>
      <c r="N588" s="16">
        <f>'2020'!N588-'2008'!N588</f>
        <v>-1.7102862920631845E-3</v>
      </c>
      <c r="O588" s="16">
        <f>'2020'!O588-'2008'!O588</f>
        <v>3.2137495420019049E-2</v>
      </c>
      <c r="P588" s="5">
        <f>'2020'!P588-'2008'!P588</f>
        <v>4.6222096533306972E-3</v>
      </c>
      <c r="Q588" s="18">
        <f>'2020'!Q588-'2008'!Q588</f>
        <v>3.4990881298687659E-3</v>
      </c>
      <c r="R588" s="18">
        <f>'2020'!R588-'2008'!R588</f>
        <v>1.1231215234619348E-3</v>
      </c>
      <c r="S588" s="9">
        <f>'2020'!S588-'2008'!S588</f>
        <v>-4.9357819874246145E-3</v>
      </c>
      <c r="T588" s="10">
        <f>'2020'!T588-'2008'!T588</f>
        <v>-1.6646266547466468E-2</v>
      </c>
      <c r="U588" s="10">
        <f>'2020'!U588-'2008'!U588</f>
        <v>-1.4484736550710031E-3</v>
      </c>
      <c r="V588" s="10">
        <f>'2020'!V588-'2008'!V588</f>
        <v>5.4440352347622928E-3</v>
      </c>
      <c r="W588" s="10">
        <f>'2020'!W588-'2008'!W588</f>
        <v>7.7149229803505776E-3</v>
      </c>
    </row>
    <row r="589" spans="1:23" x14ac:dyDescent="0.3">
      <c r="A589" s="1" t="s">
        <v>1010</v>
      </c>
      <c r="B589" s="1" t="s">
        <v>1011</v>
      </c>
      <c r="C589" s="2">
        <f>'2020'!C589-'2008'!C589</f>
        <v>2.29143212808815E-2</v>
      </c>
      <c r="D589" s="3">
        <f>'2020'!D589-'2008'!D589</f>
        <v>-9.9494819604331285E-3</v>
      </c>
      <c r="E589" s="4">
        <f>'2020'!E589-'2008'!E589</f>
        <v>-1.2787873542292898E-3</v>
      </c>
      <c r="F589" s="11">
        <f>'2020'!F589-'2008'!F589</f>
        <v>-2.6299974210769713E-3</v>
      </c>
      <c r="G589" s="4">
        <f>'2020'!G589-'2008'!G589</f>
        <v>-9.9057054019850502E-3</v>
      </c>
      <c r="H589" s="11">
        <f>'2020'!H589-'2008'!H589</f>
        <v>3.8650082168581821E-3</v>
      </c>
      <c r="I589" s="7">
        <f>'2020'!I589-'2008'!I589</f>
        <v>-5.9741164143401193E-3</v>
      </c>
      <c r="J589" s="8">
        <f>'2020'!J589-'2008'!J589</f>
        <v>4.1998952932143577E-3</v>
      </c>
      <c r="K589" s="8">
        <f>'2020'!K589-'2008'!K589</f>
        <v>-6.9348381693418795E-3</v>
      </c>
      <c r="L589" s="8">
        <f>'2020'!L589-'2008'!L589</f>
        <v>-3.2391735382125992E-3</v>
      </c>
      <c r="M589" s="17">
        <f>'2020'!M589-'2008'!M589</f>
        <v>4.3394274244200989E-2</v>
      </c>
      <c r="N589" s="16">
        <f>'2020'!N589-'2008'!N589</f>
        <v>2.4694907748267769E-3</v>
      </c>
      <c r="O589" s="16">
        <f>'2020'!O589-'2008'!O589</f>
        <v>4.0924783469374205E-2</v>
      </c>
      <c r="P589" s="5">
        <f>'2020'!P589-'2008'!P589</f>
        <v>-2.3760282132409757E-2</v>
      </c>
      <c r="Q589" s="18">
        <f>'2020'!Q589-'2008'!Q589</f>
        <v>-1.4576498583682103E-2</v>
      </c>
      <c r="R589" s="18">
        <f>'2020'!R589-'2008'!R589</f>
        <v>-9.183783548727651E-3</v>
      </c>
      <c r="S589" s="9">
        <f>'2020'!S589-'2008'!S589</f>
        <v>1.9203927543863519E-2</v>
      </c>
      <c r="T589" s="10">
        <f>'2020'!T589-'2008'!T589</f>
        <v>2.9282001420560595E-2</v>
      </c>
      <c r="U589" s="10">
        <f>'2020'!U589-'2008'!U589</f>
        <v>-3.0133416148114323E-2</v>
      </c>
      <c r="V589" s="10">
        <f>'2020'!V589-'2008'!V589</f>
        <v>6.5092443440402797E-3</v>
      </c>
      <c r="W589" s="10">
        <f>'2020'!W589-'2008'!W589</f>
        <v>1.3546097927377009E-2</v>
      </c>
    </row>
    <row r="590" spans="1:23" x14ac:dyDescent="0.3">
      <c r="A590" s="1" t="s">
        <v>1012</v>
      </c>
      <c r="B590" s="1" t="s">
        <v>1013</v>
      </c>
      <c r="C590" s="2">
        <f>'2020'!C590-'2008'!C590</f>
        <v>4.321481463313126E-3</v>
      </c>
      <c r="D590" s="3">
        <f>'2020'!D590-'2008'!D590</f>
        <v>8.9678242216906651E-3</v>
      </c>
      <c r="E590" s="4">
        <f>'2020'!E590-'2008'!E590</f>
        <v>2.3034818455118507E-3</v>
      </c>
      <c r="F590" s="11">
        <f>'2020'!F590-'2008'!F590</f>
        <v>4.5837156223138397E-3</v>
      </c>
      <c r="G590" s="4">
        <f>'2020'!G590-'2008'!G590</f>
        <v>1.7220753392861417E-3</v>
      </c>
      <c r="H590" s="11">
        <f>'2020'!H590-'2008'!H590</f>
        <v>3.5855141457883256E-4</v>
      </c>
      <c r="I590" s="7">
        <f>'2020'!I590-'2008'!I590</f>
        <v>-2.3382726661189644E-2</v>
      </c>
      <c r="J590" s="8">
        <f>'2020'!J590-'2008'!J590</f>
        <v>1.4202216041172572E-3</v>
      </c>
      <c r="K590" s="8">
        <f>'2020'!K590-'2008'!K590</f>
        <v>-2.4679010433905819E-2</v>
      </c>
      <c r="L590" s="8">
        <f>'2020'!L590-'2008'!L590</f>
        <v>-1.2393783140108618E-4</v>
      </c>
      <c r="M590" s="17">
        <f>'2020'!M590-'2008'!M590</f>
        <v>7.8289407635687147E-4</v>
      </c>
      <c r="N590" s="16">
        <f>'2020'!N590-'2008'!N590</f>
        <v>8.8870488818901527E-3</v>
      </c>
      <c r="O590" s="16">
        <f>'2020'!O590-'2008'!O590</f>
        <v>-8.1041548055332813E-3</v>
      </c>
      <c r="P590" s="5">
        <f>'2020'!P590-'2008'!P590</f>
        <v>-2.5892652575185415E-3</v>
      </c>
      <c r="Q590" s="18">
        <f>'2020'!Q590-'2008'!Q590</f>
        <v>2.6263618165006074E-3</v>
      </c>
      <c r="R590" s="18">
        <f>'2020'!R590-'2008'!R590</f>
        <v>-5.2156270740191489E-3</v>
      </c>
      <c r="S590" s="9">
        <f>'2020'!S590-'2008'!S590</f>
        <v>2.0542755083973741E-2</v>
      </c>
      <c r="T590" s="10">
        <f>'2020'!T590-'2008'!T590</f>
        <v>-2.9847163249668643E-3</v>
      </c>
      <c r="U590" s="10">
        <f>'2020'!U590-'2008'!U590</f>
        <v>-5.2016899086644308E-3</v>
      </c>
      <c r="V590" s="10">
        <f>'2020'!V590-'2008'!V590</f>
        <v>-1.3761442379043379E-3</v>
      </c>
      <c r="W590" s="10">
        <f>'2020'!W590-'2008'!W590</f>
        <v>3.0105305555509387E-2</v>
      </c>
    </row>
    <row r="591" spans="1:23" x14ac:dyDescent="0.3">
      <c r="A591" s="1" t="s">
        <v>1014</v>
      </c>
      <c r="B591" s="1" t="s">
        <v>1015</v>
      </c>
      <c r="C591" s="2">
        <f>'2020'!C591-'2008'!C591</f>
        <v>7.9417071485052837E-3</v>
      </c>
      <c r="D591" s="3">
        <f>'2020'!D591-'2008'!D591</f>
        <v>-1.3150624196181113E-2</v>
      </c>
      <c r="E591" s="4">
        <f>'2020'!E591-'2008'!E591</f>
        <v>-4.7206041683345353E-3</v>
      </c>
      <c r="F591" s="11">
        <f>'2020'!F591-'2008'!F591</f>
        <v>4.2751794631786071E-3</v>
      </c>
      <c r="G591" s="4">
        <f>'2020'!G591-'2008'!G591</f>
        <v>-1.0068365551246614E-2</v>
      </c>
      <c r="H591" s="11">
        <f>'2020'!H591-'2008'!H591</f>
        <v>-2.6368339397785691E-3</v>
      </c>
      <c r="I591" s="7">
        <f>'2020'!I591-'2008'!I591</f>
        <v>-2.7805121994999127E-2</v>
      </c>
      <c r="J591" s="8">
        <f>'2020'!J591-'2008'!J591</f>
        <v>-8.9107574500009654E-3</v>
      </c>
      <c r="K591" s="8">
        <f>'2020'!K591-'2008'!K591</f>
        <v>-1.4003644120954549E-2</v>
      </c>
      <c r="L591" s="8">
        <f>'2020'!L591-'2008'!L591</f>
        <v>-4.8907204240436156E-3</v>
      </c>
      <c r="M591" s="17">
        <f>'2020'!M591-'2008'!M591</f>
        <v>-4.3782953418050746E-3</v>
      </c>
      <c r="N591" s="16">
        <f>'2020'!N591-'2008'!N591</f>
        <v>2.7613866591100558E-3</v>
      </c>
      <c r="O591" s="16">
        <f>'2020'!O591-'2008'!O591</f>
        <v>-7.1396820009151339E-3</v>
      </c>
      <c r="P591" s="5">
        <f>'2020'!P591-'2008'!P591</f>
        <v>2.358992327732061E-2</v>
      </c>
      <c r="Q591" s="18">
        <f>'2020'!Q591-'2008'!Q591</f>
        <v>8.2403834313978103E-3</v>
      </c>
      <c r="R591" s="18">
        <f>'2020'!R591-'2008'!R591</f>
        <v>1.5349539845922799E-2</v>
      </c>
      <c r="S591" s="9">
        <f>'2020'!S591-'2008'!S591</f>
        <v>2.9685825404169919E-2</v>
      </c>
      <c r="T591" s="10">
        <f>'2020'!T591-'2008'!T591</f>
        <v>-9.2091709101451008E-3</v>
      </c>
      <c r="U591" s="10">
        <f>'2020'!U591-'2008'!U591</f>
        <v>1.1891887862167883E-2</v>
      </c>
      <c r="V591" s="10">
        <f>'2020'!V591-'2008'!V591</f>
        <v>5.5845908283945825E-3</v>
      </c>
      <c r="W591" s="10">
        <f>'2020'!W591-'2008'!W591</f>
        <v>2.141851762375252E-2</v>
      </c>
    </row>
    <row r="592" spans="1:23" x14ac:dyDescent="0.3">
      <c r="A592" s="1" t="s">
        <v>1016</v>
      </c>
      <c r="B592" s="1" t="s">
        <v>1017</v>
      </c>
      <c r="C592" s="2">
        <f>'2020'!C592-'2008'!C592</f>
        <v>1.2592294539956583E-2</v>
      </c>
      <c r="D592" s="3">
        <f>'2020'!D592-'2008'!D592</f>
        <v>4.8545656909300058E-3</v>
      </c>
      <c r="E592" s="4">
        <f>'2020'!E592-'2008'!E592</f>
        <v>2.0425362215713595E-3</v>
      </c>
      <c r="F592" s="11">
        <f>'2020'!F592-'2008'!F592</f>
        <v>-2.5693961434956679E-3</v>
      </c>
      <c r="G592" s="4">
        <f>'2020'!G592-'2008'!G592</f>
        <v>1.3243436388396753E-2</v>
      </c>
      <c r="H592" s="11">
        <f>'2020'!H592-'2008'!H592</f>
        <v>-7.8620107755424419E-3</v>
      </c>
      <c r="I592" s="7">
        <f>'2020'!I592-'2008'!I592</f>
        <v>2.4877169057090781E-6</v>
      </c>
      <c r="J592" s="8">
        <f>'2020'!J592-'2008'!J592</f>
        <v>3.6999056148503458E-3</v>
      </c>
      <c r="K592" s="8">
        <f>'2020'!K592-'2008'!K592</f>
        <v>-1.8156589793099118E-3</v>
      </c>
      <c r="L592" s="8">
        <f>'2020'!L592-'2008'!L592</f>
        <v>-1.8817589186347244E-3</v>
      </c>
      <c r="M592" s="17">
        <f>'2020'!M592-'2008'!M592</f>
        <v>-1.2546121137357077E-2</v>
      </c>
      <c r="N592" s="16">
        <f>'2020'!N592-'2008'!N592</f>
        <v>-7.1817325931982645E-3</v>
      </c>
      <c r="O592" s="16">
        <f>'2020'!O592-'2008'!O592</f>
        <v>-5.3643885441588164E-3</v>
      </c>
      <c r="P592" s="5">
        <f>'2020'!P592-'2008'!P592</f>
        <v>1.0956253913963099E-2</v>
      </c>
      <c r="Q592" s="18">
        <f>'2020'!Q592-'2008'!Q592</f>
        <v>3.1572677683103442E-3</v>
      </c>
      <c r="R592" s="18">
        <f>'2020'!R592-'2008'!R592</f>
        <v>7.7989861456527615E-3</v>
      </c>
      <c r="S592" s="9">
        <f>'2020'!S592-'2008'!S592</f>
        <v>9.3251083555148107E-3</v>
      </c>
      <c r="T592" s="10">
        <f>'2020'!T592-'2008'!T592</f>
        <v>1.9580785805328335E-2</v>
      </c>
      <c r="U592" s="10">
        <f>'2020'!U592-'2008'!U592</f>
        <v>-1.7629104461223608E-2</v>
      </c>
      <c r="V592" s="10">
        <f>'2020'!V592-'2008'!V592</f>
        <v>6.9662143872957771E-3</v>
      </c>
      <c r="W592" s="10">
        <f>'2020'!W592-'2008'!W592</f>
        <v>4.0721262411429204E-4</v>
      </c>
    </row>
    <row r="593" spans="1:23" x14ac:dyDescent="0.3">
      <c r="A593" s="1" t="s">
        <v>1018</v>
      </c>
      <c r="B593" s="1" t="s">
        <v>1019</v>
      </c>
      <c r="C593" s="2">
        <f>'2020'!C593-'2008'!C593</f>
        <v>1.0748985619517482E-2</v>
      </c>
      <c r="D593" s="3">
        <f>'2020'!D593-'2008'!D593</f>
        <v>-1.4366494182837808E-3</v>
      </c>
      <c r="E593" s="4">
        <f>'2020'!E593-'2008'!E593</f>
        <v>-1.2935669968543505E-3</v>
      </c>
      <c r="F593" s="11">
        <f>'2020'!F593-'2008'!F593</f>
        <v>-1.355321307689508E-3</v>
      </c>
      <c r="G593" s="4">
        <f>'2020'!G593-'2008'!G593</f>
        <v>-9.6906741330356064E-4</v>
      </c>
      <c r="H593" s="11">
        <f>'2020'!H593-'2008'!H593</f>
        <v>2.181306299563637E-3</v>
      </c>
      <c r="I593" s="7">
        <f>'2020'!I593-'2008'!I593</f>
        <v>-1.7336400489248404E-2</v>
      </c>
      <c r="J593" s="8">
        <f>'2020'!J593-'2008'!J593</f>
        <v>-5.0199012907950671E-3</v>
      </c>
      <c r="K593" s="8">
        <f>'2020'!K593-'2008'!K593</f>
        <v>-1.1947867753190237E-2</v>
      </c>
      <c r="L593" s="8">
        <f>'2020'!L593-'2008'!L593</f>
        <v>-3.6863144526309692E-4</v>
      </c>
      <c r="M593" s="17">
        <f>'2020'!M593-'2008'!M593</f>
        <v>-7.6147212151411736E-3</v>
      </c>
      <c r="N593" s="16">
        <f>'2020'!N593-'2008'!N593</f>
        <v>3.0586739210443359E-3</v>
      </c>
      <c r="O593" s="16">
        <f>'2020'!O593-'2008'!O593</f>
        <v>-1.0673395136185504E-2</v>
      </c>
      <c r="P593" s="5">
        <f>'2020'!P593-'2008'!P593</f>
        <v>6.1791499142016398E-3</v>
      </c>
      <c r="Q593" s="18">
        <f>'2020'!Q593-'2008'!Q593</f>
        <v>-4.8385194017497996E-3</v>
      </c>
      <c r="R593" s="18">
        <f>'2020'!R593-'2008'!R593</f>
        <v>1.1017669315951446E-2</v>
      </c>
      <c r="S593" s="9">
        <f>'2020'!S593-'2008'!S593</f>
        <v>3.0957606827989259E-2</v>
      </c>
      <c r="T593" s="10">
        <f>'2020'!T593-'2008'!T593</f>
        <v>-5.2991706904303784E-3</v>
      </c>
      <c r="U593" s="10">
        <f>'2020'!U593-'2008'!U593</f>
        <v>1.6980437595204928E-2</v>
      </c>
      <c r="V593" s="10">
        <f>'2020'!V593-'2008'!V593</f>
        <v>1.223391479748849E-2</v>
      </c>
      <c r="W593" s="10">
        <f>'2020'!W593-'2008'!W593</f>
        <v>7.0424251257262815E-3</v>
      </c>
    </row>
    <row r="594" spans="1:23" x14ac:dyDescent="0.3">
      <c r="A594" s="1" t="s">
        <v>1020</v>
      </c>
      <c r="B594" s="1" t="s">
        <v>1021</v>
      </c>
      <c r="C594" s="2">
        <f>'2020'!C594-'2008'!C594</f>
        <v>1.9586381598453384E-2</v>
      </c>
      <c r="D594" s="3">
        <f>'2020'!D594-'2008'!D594</f>
        <v>-4.0227885083614197E-2</v>
      </c>
      <c r="E594" s="4">
        <f>'2020'!E594-'2008'!E594</f>
        <v>-4.4691222324735576E-3</v>
      </c>
      <c r="F594" s="11">
        <f>'2020'!F594-'2008'!F594</f>
        <v>3.2610054790164732E-3</v>
      </c>
      <c r="G594" s="4">
        <f>'2020'!G594-'2008'!G594</f>
        <v>-3.1944097667192003E-3</v>
      </c>
      <c r="H594" s="11">
        <f>'2020'!H594-'2008'!H594</f>
        <v>-3.5825358563437916E-2</v>
      </c>
      <c r="I594" s="7">
        <f>'2020'!I594-'2008'!I594</f>
        <v>-1.1936481892983046E-2</v>
      </c>
      <c r="J594" s="8">
        <f>'2020'!J594-'2008'!J594</f>
        <v>-9.4225591433450147E-4</v>
      </c>
      <c r="K594" s="8">
        <f>'2020'!K594-'2008'!K594</f>
        <v>-6.9956047479062672E-3</v>
      </c>
      <c r="L594" s="8">
        <f>'2020'!L594-'2008'!L594</f>
        <v>-3.9986212307422785E-3</v>
      </c>
      <c r="M594" s="17">
        <f>'2020'!M594-'2008'!M594</f>
        <v>-2.3284554175735384E-3</v>
      </c>
      <c r="N594" s="16">
        <f>'2020'!N594-'2008'!N594</f>
        <v>1.5164321599621593E-2</v>
      </c>
      <c r="O594" s="16">
        <f>'2020'!O594-'2008'!O594</f>
        <v>-1.7492777017195135E-2</v>
      </c>
      <c r="P594" s="5">
        <f>'2020'!P594-'2008'!P594</f>
        <v>2.458406039148564E-2</v>
      </c>
      <c r="Q594" s="18">
        <f>'2020'!Q594-'2008'!Q594</f>
        <v>1.2216180580125705E-2</v>
      </c>
      <c r="R594" s="18">
        <f>'2020'!R594-'2008'!R594</f>
        <v>1.2367879811359936E-2</v>
      </c>
      <c r="S594" s="9">
        <f>'2020'!S594-'2008'!S594</f>
        <v>4.9495143601138492E-2</v>
      </c>
      <c r="T594" s="10">
        <f>'2020'!T594-'2008'!T594</f>
        <v>8.1644815101151458E-3</v>
      </c>
      <c r="U594" s="10">
        <f>'2020'!U594-'2008'!U594</f>
        <v>3.4460863661476722E-2</v>
      </c>
      <c r="V594" s="10">
        <f>'2020'!V594-'2008'!V594</f>
        <v>1.3601358066702963E-2</v>
      </c>
      <c r="W594" s="10">
        <f>'2020'!W594-'2008'!W594</f>
        <v>-6.731559637156298E-3</v>
      </c>
    </row>
    <row r="595" spans="1:23" x14ac:dyDescent="0.3">
      <c r="A595" s="1" t="s">
        <v>1022</v>
      </c>
      <c r="B595" s="1" t="s">
        <v>1023</v>
      </c>
      <c r="C595" s="2">
        <f>'2020'!C595-'2008'!C595</f>
        <v>2.2434294914802422E-2</v>
      </c>
      <c r="D595" s="3">
        <f>'2020'!D595-'2008'!D595</f>
        <v>5.5662534045793806E-3</v>
      </c>
      <c r="E595" s="4">
        <f>'2020'!E595-'2008'!E595</f>
        <v>1.7438057265980848E-4</v>
      </c>
      <c r="F595" s="11">
        <f>'2020'!F595-'2008'!F595</f>
        <v>8.7138308204811245E-3</v>
      </c>
      <c r="G595" s="4">
        <f>'2020'!G595-'2008'!G595</f>
        <v>-1.4562521701505806E-3</v>
      </c>
      <c r="H595" s="11">
        <f>'2020'!H595-'2008'!H595</f>
        <v>-1.8657058184109697E-3</v>
      </c>
      <c r="I595" s="7">
        <f>'2020'!I595-'2008'!I595</f>
        <v>-2.3259360169898498E-2</v>
      </c>
      <c r="J595" s="8">
        <f>'2020'!J595-'2008'!J595</f>
        <v>-1.6039477177776226E-3</v>
      </c>
      <c r="K595" s="8">
        <f>'2020'!K595-'2008'!K595</f>
        <v>-1.7521159028990336E-2</v>
      </c>
      <c r="L595" s="8">
        <f>'2020'!L595-'2008'!L595</f>
        <v>-4.134253423130535E-3</v>
      </c>
      <c r="M595" s="17">
        <f>'2020'!M595-'2008'!M595</f>
        <v>1.2646407151158778E-2</v>
      </c>
      <c r="N595" s="16">
        <f>'2020'!N595-'2008'!N595</f>
        <v>2.4026286322807122E-2</v>
      </c>
      <c r="O595" s="16">
        <f>'2020'!O595-'2008'!O595</f>
        <v>-1.1379879171648344E-2</v>
      </c>
      <c r="P595" s="5">
        <f>'2020'!P595-'2008'!P595</f>
        <v>-9.3433307709209351E-3</v>
      </c>
      <c r="Q595" s="18">
        <f>'2020'!Q595-'2008'!Q595</f>
        <v>-1.515076279266573E-2</v>
      </c>
      <c r="R595" s="18">
        <f>'2020'!R595-'2008'!R595</f>
        <v>5.8074320217447878E-3</v>
      </c>
      <c r="S595" s="9">
        <f>'2020'!S595-'2008'!S595</f>
        <v>3.682432529988372E-2</v>
      </c>
      <c r="T595" s="10">
        <f>'2020'!T595-'2008'!T595</f>
        <v>4.0926401252090738E-5</v>
      </c>
      <c r="U595" s="10">
        <f>'2020'!U595-'2008'!U595</f>
        <v>1.8125682952425282E-2</v>
      </c>
      <c r="V595" s="10">
        <f>'2020'!V595-'2008'!V595</f>
        <v>1.4463652934315348E-2</v>
      </c>
      <c r="W595" s="10">
        <f>'2020'!W595-'2008'!W595</f>
        <v>4.1940630118909722E-3</v>
      </c>
    </row>
    <row r="596" spans="1:23" x14ac:dyDescent="0.3">
      <c r="A596" s="1" t="s">
        <v>1153</v>
      </c>
      <c r="B596" s="1" t="s">
        <v>1154</v>
      </c>
      <c r="C596" s="2">
        <f>'2020'!C596-'2008'!C596</f>
        <v>-8.1374764520475429E-3</v>
      </c>
      <c r="D596" s="3">
        <f>'2020'!D596-'2008'!D596</f>
        <v>-3.7202693590942595E-2</v>
      </c>
      <c r="E596" s="4">
        <f>'2020'!E596-'2008'!E596</f>
        <v>0</v>
      </c>
      <c r="F596" s="11">
        <f>'2020'!F596-'2008'!F596</f>
        <v>-3.0966632291125992E-2</v>
      </c>
      <c r="G596" s="4">
        <f>'2020'!G596-'2008'!G596</f>
        <v>-1.2077788913276599E-2</v>
      </c>
      <c r="H596" s="11">
        <f>'2020'!H596-'2008'!H596</f>
        <v>5.8417276134599926E-3</v>
      </c>
      <c r="I596" s="7">
        <f>'2020'!I596-'2008'!I596</f>
        <v>2.5769321282506242E-2</v>
      </c>
      <c r="J596" s="8">
        <f>'2020'!J596-'2008'!J596</f>
        <v>2.9202078126483944E-2</v>
      </c>
      <c r="K596" s="8">
        <f>'2020'!K596-'2008'!K596</f>
        <v>0</v>
      </c>
      <c r="L596" s="8">
        <f>'2020'!L596-'2008'!L596</f>
        <v>-3.4327568439777023E-3</v>
      </c>
      <c r="M596" s="17">
        <f>'2020'!M596-'2008'!M596</f>
        <v>-2.8698682561128942E-2</v>
      </c>
      <c r="N596" s="16">
        <f>'2020'!N596-'2008'!N596</f>
        <v>-2.8698682561128942E-2</v>
      </c>
      <c r="O596" s="16">
        <f>'2020'!O596-'2008'!O596</f>
        <v>0</v>
      </c>
      <c r="P596" s="5">
        <f>'2020'!P596-'2008'!P596</f>
        <v>0.12612224809721237</v>
      </c>
      <c r="Q596" s="18">
        <f>'2020'!Q596-'2008'!Q596</f>
        <v>5.9930171026993925E-2</v>
      </c>
      <c r="R596" s="18">
        <f>'2020'!R596-'2008'!R596</f>
        <v>6.6192077070218416E-2</v>
      </c>
      <c r="S596" s="9">
        <f>'2020'!S596-'2008'!S596</f>
        <v>-9.4127669679694631E-2</v>
      </c>
      <c r="T596" s="10">
        <f>'2020'!T596-'2008'!T596</f>
        <v>-3.9124727139556066E-2</v>
      </c>
      <c r="U596" s="10">
        <f>'2020'!U596-'2008'!U596</f>
        <v>-2.3176302669367151E-2</v>
      </c>
      <c r="V596" s="10">
        <f>'2020'!V596-'2008'!V596</f>
        <v>2.7542681959666179E-2</v>
      </c>
      <c r="W596" s="10">
        <f>'2020'!W596-'2008'!W596</f>
        <v>-5.9369321830437582E-2</v>
      </c>
    </row>
    <row r="597" spans="1:23" x14ac:dyDescent="0.3">
      <c r="A597" s="1" t="s">
        <v>1024</v>
      </c>
      <c r="B597" s="1" t="s">
        <v>1025</v>
      </c>
      <c r="C597" s="2">
        <f>'2020'!C597-'2008'!C597</f>
        <v>8.1174265056013217E-3</v>
      </c>
      <c r="D597" s="3">
        <f>'2020'!D597-'2008'!D597</f>
        <v>-9.7130250940340411E-3</v>
      </c>
      <c r="E597" s="4">
        <f>'2020'!E597-'2008'!E597</f>
        <v>-5.2824070797979784E-3</v>
      </c>
      <c r="F597" s="11">
        <f>'2020'!F597-'2008'!F597</f>
        <v>5.9342098595234032E-3</v>
      </c>
      <c r="G597" s="4">
        <f>'2020'!G597-'2008'!G597</f>
        <v>3.4550985635613089E-4</v>
      </c>
      <c r="H597" s="11">
        <f>'2020'!H597-'2008'!H597</f>
        <v>-1.07103377301156E-2</v>
      </c>
      <c r="I597" s="7">
        <f>'2020'!I597-'2008'!I597</f>
        <v>-3.0150021776416194E-2</v>
      </c>
      <c r="J597" s="8">
        <f>'2020'!J597-'2008'!J597</f>
        <v>-3.1042276823356352E-3</v>
      </c>
      <c r="K597" s="8">
        <f>'2020'!K597-'2008'!K597</f>
        <v>-2.3375809245397353E-2</v>
      </c>
      <c r="L597" s="8">
        <f>'2020'!L597-'2008'!L597</f>
        <v>-3.6699848486832047E-3</v>
      </c>
      <c r="M597" s="17">
        <f>'2020'!M597-'2008'!M597</f>
        <v>-1.6910983146511425E-2</v>
      </c>
      <c r="N597" s="16">
        <f>'2020'!N597-'2008'!N597</f>
        <v>5.5126328239121988E-3</v>
      </c>
      <c r="O597" s="16">
        <f>'2020'!O597-'2008'!O597</f>
        <v>-2.2423615970423621E-2</v>
      </c>
      <c r="P597" s="5">
        <f>'2020'!P597-'2008'!P597</f>
        <v>4.6666671526833861E-2</v>
      </c>
      <c r="Q597" s="18">
        <f>'2020'!Q597-'2008'!Q597</f>
        <v>1.4367721588110588E-2</v>
      </c>
      <c r="R597" s="18">
        <f>'2020'!R597-'2008'!R597</f>
        <v>3.2298949938723273E-2</v>
      </c>
      <c r="S597" s="9">
        <f>'2020'!S597-'2008'!S597</f>
        <v>1.822478499572916E-2</v>
      </c>
      <c r="T597" s="10">
        <f>'2020'!T597-'2008'!T597</f>
        <v>2.7034599154162064E-3</v>
      </c>
      <c r="U597" s="10">
        <f>'2020'!U597-'2008'!U597</f>
        <v>9.9094891454485495E-3</v>
      </c>
      <c r="V597" s="10">
        <f>'2020'!V597-'2008'!V597</f>
        <v>9.5322189294939907E-4</v>
      </c>
      <c r="W597" s="10">
        <f>'2020'!W597-'2008'!W597</f>
        <v>4.6586140419150046E-3</v>
      </c>
    </row>
    <row r="598" spans="1:23" x14ac:dyDescent="0.3">
      <c r="A598" s="1" t="s">
        <v>1026</v>
      </c>
      <c r="B598" s="1" t="s">
        <v>1027</v>
      </c>
      <c r="C598" s="2">
        <f>'2020'!C598-'2008'!C598</f>
        <v>6.253840390964549E-3</v>
      </c>
      <c r="D598" s="3">
        <f>'2020'!D598-'2008'!D598</f>
        <v>-1.0608452375867473E-2</v>
      </c>
      <c r="E598" s="4">
        <f>'2020'!E598-'2008'!E598</f>
        <v>0</v>
      </c>
      <c r="F598" s="11">
        <f>'2020'!F598-'2008'!F598</f>
        <v>-3.9417186302690421E-3</v>
      </c>
      <c r="G598" s="4">
        <f>'2020'!G598-'2008'!G598</f>
        <v>-6.5735365478242847E-3</v>
      </c>
      <c r="H598" s="11">
        <f>'2020'!H598-'2008'!H598</f>
        <v>-9.3197197774149429E-5</v>
      </c>
      <c r="I598" s="7">
        <f>'2020'!I598-'2008'!I598</f>
        <v>3.6454303397365564E-4</v>
      </c>
      <c r="J598" s="8">
        <f>'2020'!J598-'2008'!J598</f>
        <v>1.1577626229401221E-3</v>
      </c>
      <c r="K598" s="8">
        <f>'2020'!K598-'2008'!K598</f>
        <v>-6.2975762295239257E-4</v>
      </c>
      <c r="L598" s="8">
        <f>'2020'!L598-'2008'!L598</f>
        <v>-1.634619660140738E-4</v>
      </c>
      <c r="M598" s="17">
        <f>'2020'!M598-'2008'!M598</f>
        <v>-4.9669539360195358E-3</v>
      </c>
      <c r="N598" s="16">
        <f>'2020'!N598-'2008'!N598</f>
        <v>-1.1802238762296156E-2</v>
      </c>
      <c r="O598" s="16">
        <f>'2020'!O598-'2008'!O598</f>
        <v>6.8352848262766153E-3</v>
      </c>
      <c r="P598" s="5">
        <f>'2020'!P598-'2008'!P598</f>
        <v>9.8260283544307492E-4</v>
      </c>
      <c r="Q598" s="18">
        <f>'2020'!Q598-'2008'!Q598</f>
        <v>-1.4453963528008151E-2</v>
      </c>
      <c r="R598" s="18">
        <f>'2020'!R598-'2008'!R598</f>
        <v>1.543656636345124E-2</v>
      </c>
      <c r="S598" s="9">
        <f>'2020'!S598-'2008'!S598</f>
        <v>2.0482100833434824E-2</v>
      </c>
      <c r="T598" s="10">
        <f>'2020'!T598-'2008'!T598</f>
        <v>6.7531540612794302E-3</v>
      </c>
      <c r="U598" s="10">
        <f>'2020'!U598-'2008'!U598</f>
        <v>5.1705784068352897E-3</v>
      </c>
      <c r="V598" s="10">
        <f>'2020'!V598-'2008'!V598</f>
        <v>1.2985404390730843E-3</v>
      </c>
      <c r="W598" s="10">
        <f>'2020'!W598-'2008'!W598</f>
        <v>7.2598279262470061E-3</v>
      </c>
    </row>
    <row r="599" spans="1:23" x14ac:dyDescent="0.3">
      <c r="A599" s="1" t="s">
        <v>1028</v>
      </c>
      <c r="B599" s="1" t="s">
        <v>1029</v>
      </c>
      <c r="C599" s="2">
        <f>'2020'!C599-'2008'!C599</f>
        <v>1.383337541000762E-2</v>
      </c>
      <c r="D599" s="3">
        <f>'2020'!D599-'2008'!D599</f>
        <v>-4.0093654462037484E-2</v>
      </c>
      <c r="E599" s="4">
        <f>'2020'!E599-'2008'!E599</f>
        <v>-3.2457159569589792E-3</v>
      </c>
      <c r="F599" s="11">
        <f>'2020'!F599-'2008'!F599</f>
        <v>-6.8944032684566427E-3</v>
      </c>
      <c r="G599" s="4">
        <f>'2020'!G599-'2008'!G599</f>
        <v>-1.6479664857667251E-2</v>
      </c>
      <c r="H599" s="11">
        <f>'2020'!H599-'2008'!H599</f>
        <v>-1.3473870378954617E-2</v>
      </c>
      <c r="I599" s="7">
        <f>'2020'!I599-'2008'!I599</f>
        <v>-3.8419669557117893E-3</v>
      </c>
      <c r="J599" s="8">
        <f>'2020'!J599-'2008'!J599</f>
        <v>-3.8419669557117893E-3</v>
      </c>
      <c r="K599" s="8">
        <f>'2020'!K599-'2008'!K599</f>
        <v>0</v>
      </c>
      <c r="L599" s="8">
        <f>'2020'!L599-'2008'!L599</f>
        <v>0</v>
      </c>
      <c r="M599" s="17">
        <f>'2020'!M599-'2008'!M599</f>
        <v>1.1076677903163627E-2</v>
      </c>
      <c r="N599" s="16">
        <f>'2020'!N599-'2008'!N599</f>
        <v>-6.1033710628238119E-3</v>
      </c>
      <c r="O599" s="16">
        <f>'2020'!O599-'2008'!O599</f>
        <v>1.7180048965987439E-2</v>
      </c>
      <c r="P599" s="5">
        <f>'2020'!P599-'2008'!P599</f>
        <v>-4.8913635698334124E-3</v>
      </c>
      <c r="Q599" s="18">
        <f>'2020'!Q599-'2008'!Q599</f>
        <v>6.1090865582252296E-3</v>
      </c>
      <c r="R599" s="18">
        <f>'2020'!R599-'2008'!R599</f>
        <v>-1.1000450128058649E-2</v>
      </c>
      <c r="S599" s="9">
        <f>'2020'!S599-'2008'!S599</f>
        <v>5.158368249442663E-2</v>
      </c>
      <c r="T599" s="10">
        <f>'2020'!T599-'2008'!T599</f>
        <v>1.2190874962066309E-2</v>
      </c>
      <c r="U599" s="10">
        <f>'2020'!U599-'2008'!U599</f>
        <v>1.4548540292454976E-2</v>
      </c>
      <c r="V599" s="10">
        <f>'2020'!V599-'2008'!V599</f>
        <v>3.0720405487571024E-2</v>
      </c>
      <c r="W599" s="10">
        <f>'2020'!W599-'2008'!W599</f>
        <v>-5.8761382476656965E-3</v>
      </c>
    </row>
    <row r="600" spans="1:23" x14ac:dyDescent="0.3">
      <c r="A600" s="1" t="s">
        <v>1030</v>
      </c>
      <c r="B600" s="1" t="s">
        <v>1031</v>
      </c>
      <c r="C600" s="2">
        <f>'2020'!C600-'2008'!C600</f>
        <v>-5.59399921841508E-3</v>
      </c>
      <c r="D600" s="3">
        <f>'2020'!D600-'2008'!D600</f>
        <v>1.7612867792490827E-2</v>
      </c>
      <c r="E600" s="4">
        <f>'2020'!E600-'2008'!E600</f>
        <v>3.7521242629906968E-3</v>
      </c>
      <c r="F600" s="11">
        <f>'2020'!F600-'2008'!F600</f>
        <v>2.8244350105469572E-2</v>
      </c>
      <c r="G600" s="4">
        <f>'2020'!G600-'2008'!G600</f>
        <v>-1.0656225941923092E-2</v>
      </c>
      <c r="H600" s="11">
        <f>'2020'!H600-'2008'!H600</f>
        <v>-3.7273806340463542E-3</v>
      </c>
      <c r="I600" s="7">
        <f>'2020'!I600-'2008'!I600</f>
        <v>6.4801996777388788E-3</v>
      </c>
      <c r="J600" s="8">
        <f>'2020'!J600-'2008'!J600</f>
        <v>6.3081551882485307E-3</v>
      </c>
      <c r="K600" s="8">
        <f>'2020'!K600-'2008'!K600</f>
        <v>-2.414457552094738E-4</v>
      </c>
      <c r="L600" s="8">
        <f>'2020'!L600-'2008'!L600</f>
        <v>4.134902446998219E-4</v>
      </c>
      <c r="M600" s="17">
        <f>'2020'!M600-'2008'!M600</f>
        <v>-6.0301730304617801E-2</v>
      </c>
      <c r="N600" s="16">
        <f>'2020'!N600-'2008'!N600</f>
        <v>-1.2406851822210851E-2</v>
      </c>
      <c r="O600" s="16">
        <f>'2020'!O600-'2008'!O600</f>
        <v>-4.789487848240695E-2</v>
      </c>
      <c r="P600" s="5">
        <f>'2020'!P600-'2008'!P600</f>
        <v>3.4146897237457979E-3</v>
      </c>
      <c r="Q600" s="18">
        <f>'2020'!Q600-'2008'!Q600</f>
        <v>-1.7217687196054744E-2</v>
      </c>
      <c r="R600" s="18">
        <f>'2020'!R600-'2008'!R600</f>
        <v>2.0632376919800553E-2</v>
      </c>
      <c r="S600" s="9">
        <f>'2020'!S600-'2008'!S600</f>
        <v>2.7199973892227225E-2</v>
      </c>
      <c r="T600" s="10">
        <f>'2020'!T600-'2008'!T600</f>
        <v>-1.4871061040454367E-2</v>
      </c>
      <c r="U600" s="10">
        <f>'2020'!U600-'2008'!U600</f>
        <v>4.5280493043894837E-2</v>
      </c>
      <c r="V600" s="10">
        <f>'2020'!V600-'2008'!V600</f>
        <v>-4.0719282882107445E-2</v>
      </c>
      <c r="W600" s="10">
        <f>'2020'!W600-'2008'!W600</f>
        <v>3.7509824770894235E-2</v>
      </c>
    </row>
    <row r="601" spans="1:23" x14ac:dyDescent="0.3">
      <c r="A601" s="1" t="s">
        <v>1032</v>
      </c>
      <c r="B601" s="1" t="s">
        <v>1033</v>
      </c>
      <c r="C601" s="2">
        <f>'2020'!C601-'2008'!C601</f>
        <v>9.0311983473669866E-3</v>
      </c>
      <c r="D601" s="3">
        <f>'2020'!D601-'2008'!D601</f>
        <v>-2.747592745655628E-2</v>
      </c>
      <c r="E601" s="4">
        <f>'2020'!E601-'2008'!E601</f>
        <v>-7.7093492353929576E-3</v>
      </c>
      <c r="F601" s="11">
        <f>'2020'!F601-'2008'!F601</f>
        <v>-1.0306260649867694E-2</v>
      </c>
      <c r="G601" s="4">
        <f>'2020'!G601-'2008'!G601</f>
        <v>1.0030267886121866E-3</v>
      </c>
      <c r="H601" s="11">
        <f>'2020'!H601-'2008'!H601</f>
        <v>-1.0463344359907815E-2</v>
      </c>
      <c r="I601" s="7">
        <f>'2020'!I601-'2008'!I601</f>
        <v>-3.1431009796347248E-2</v>
      </c>
      <c r="J601" s="8">
        <f>'2020'!J601-'2008'!J601</f>
        <v>-1.4470054961260068E-2</v>
      </c>
      <c r="K601" s="8">
        <f>'2020'!K601-'2008'!K601</f>
        <v>-7.6932227007476435E-3</v>
      </c>
      <c r="L601" s="8">
        <f>'2020'!L601-'2008'!L601</f>
        <v>-9.2677321343395402E-3</v>
      </c>
      <c r="M601" s="17">
        <f>'2020'!M601-'2008'!M601</f>
        <v>8.7581812600178582E-3</v>
      </c>
      <c r="N601" s="16">
        <f>'2020'!N601-'2008'!N601</f>
        <v>5.5855097177006513E-3</v>
      </c>
      <c r="O601" s="16">
        <f>'2020'!O601-'2008'!O601</f>
        <v>3.1726715423172087E-3</v>
      </c>
      <c r="P601" s="5">
        <f>'2020'!P601-'2008'!P601</f>
        <v>2.4113641930531414E-2</v>
      </c>
      <c r="Q601" s="18">
        <f>'2020'!Q601-'2008'!Q601</f>
        <v>2.4113641930531414E-2</v>
      </c>
      <c r="R601" s="18">
        <f>'2020'!R601-'2008'!R601</f>
        <v>0</v>
      </c>
      <c r="S601" s="9">
        <f>'2020'!S601-'2008'!S601</f>
        <v>3.5066312409721329E-2</v>
      </c>
      <c r="T601" s="10">
        <f>'2020'!T601-'2008'!T601</f>
        <v>1.2303553751457953E-2</v>
      </c>
      <c r="U601" s="10">
        <f>'2020'!U601-'2008'!U601</f>
        <v>-3.5303287619414085E-3</v>
      </c>
      <c r="V601" s="10">
        <f>'2020'!V601-'2008'!V601</f>
        <v>5.0861870254237801E-3</v>
      </c>
      <c r="W601" s="10">
        <f>'2020'!W601-'2008'!W601</f>
        <v>2.1206900394781028E-2</v>
      </c>
    </row>
    <row r="602" spans="1:23" x14ac:dyDescent="0.3">
      <c r="A602" s="1" t="s">
        <v>1034</v>
      </c>
      <c r="B602" s="1" t="s">
        <v>1035</v>
      </c>
      <c r="C602" s="2">
        <f>'2020'!C602-'2008'!C602</f>
        <v>1.097178268934218E-2</v>
      </c>
      <c r="D602" s="3">
        <f>'2020'!D602-'2008'!D602</f>
        <v>-4.737126804385039E-3</v>
      </c>
      <c r="E602" s="4">
        <f>'2020'!E602-'2008'!E602</f>
        <v>7.0661535461013511E-3</v>
      </c>
      <c r="F602" s="11">
        <f>'2020'!F602-'2008'!F602</f>
        <v>8.3195550601772288E-3</v>
      </c>
      <c r="G602" s="4">
        <f>'2020'!G602-'2008'!G602</f>
        <v>9.2877246176911524E-3</v>
      </c>
      <c r="H602" s="11">
        <f>'2020'!H602-'2008'!H602</f>
        <v>-2.9410560028354769E-2</v>
      </c>
      <c r="I602" s="7">
        <f>'2020'!I602-'2008'!I602</f>
        <v>-1.4782325723130652E-2</v>
      </c>
      <c r="J602" s="8">
        <f>'2020'!J602-'2008'!J602</f>
        <v>5.9156456429210399E-3</v>
      </c>
      <c r="K602" s="8">
        <f>'2020'!K602-'2008'!K602</f>
        <v>-6.0622044732200168E-3</v>
      </c>
      <c r="L602" s="8">
        <f>'2020'!L602-'2008'!L602</f>
        <v>-1.4635766892831673E-2</v>
      </c>
      <c r="M602" s="17">
        <f>'2020'!M602-'2008'!M602</f>
        <v>-1.4150520812323167E-2</v>
      </c>
      <c r="N602" s="16">
        <f>'2020'!N602-'2008'!N602</f>
        <v>7.1146634648134865E-3</v>
      </c>
      <c r="O602" s="16">
        <f>'2020'!O602-'2008'!O602</f>
        <v>-2.126518427713666E-2</v>
      </c>
      <c r="P602" s="5">
        <f>'2020'!P602-'2008'!P602</f>
        <v>1.8552129924335969E-2</v>
      </c>
      <c r="Q602" s="18">
        <f>'2020'!Q602-'2008'!Q602</f>
        <v>4.6681700919208452E-3</v>
      </c>
      <c r="R602" s="18">
        <f>'2020'!R602-'2008'!R602</f>
        <v>1.3883959832415129E-2</v>
      </c>
      <c r="S602" s="9">
        <f>'2020'!S602-'2008'!S602</f>
        <v>2.6089626104845026E-2</v>
      </c>
      <c r="T602" s="10">
        <f>'2020'!T602-'2008'!T602</f>
        <v>4.8697854742061758E-3</v>
      </c>
      <c r="U602" s="10">
        <f>'2020'!U602-'2008'!U602</f>
        <v>-6.5162811242558526E-3</v>
      </c>
      <c r="V602" s="10">
        <f>'2020'!V602-'2008'!V602</f>
        <v>-4.2454925174977773E-3</v>
      </c>
      <c r="W602" s="10">
        <f>'2020'!W602-'2008'!W602</f>
        <v>3.1981614272392503E-2</v>
      </c>
    </row>
    <row r="603" spans="1:23" x14ac:dyDescent="0.3">
      <c r="A603" s="1" t="s">
        <v>1036</v>
      </c>
      <c r="B603" s="1" t="s">
        <v>1037</v>
      </c>
      <c r="C603" s="2">
        <f>'2020'!C603-'2008'!C603</f>
        <v>2.5481669755082259E-2</v>
      </c>
      <c r="D603" s="3">
        <f>'2020'!D603-'2008'!D603</f>
        <v>-3.4671134210502934E-2</v>
      </c>
      <c r="E603" s="4">
        <f>'2020'!E603-'2008'!E603</f>
        <v>-2.1003553357741404E-2</v>
      </c>
      <c r="F603" s="11">
        <f>'2020'!F603-'2008'!F603</f>
        <v>-2.9414464207235332E-3</v>
      </c>
      <c r="G603" s="4">
        <f>'2020'!G603-'2008'!G603</f>
        <v>5.0189368903992143E-3</v>
      </c>
      <c r="H603" s="11">
        <f>'2020'!H603-'2008'!H603</f>
        <v>-1.5745071322437215E-2</v>
      </c>
      <c r="I603" s="7">
        <f>'2020'!I603-'2008'!I603</f>
        <v>-2.289814599022337E-2</v>
      </c>
      <c r="J603" s="8">
        <f>'2020'!J603-'2008'!J603</f>
        <v>1.1840485517404815E-2</v>
      </c>
      <c r="K603" s="8">
        <f>'2020'!K603-'2008'!K603</f>
        <v>-1.3411400037080752E-2</v>
      </c>
      <c r="L603" s="8">
        <f>'2020'!L603-'2008'!L603</f>
        <v>-2.1327231470547429E-2</v>
      </c>
      <c r="M603" s="17">
        <f>'2020'!M603-'2008'!M603</f>
        <v>-2.4076828888315499E-2</v>
      </c>
      <c r="N603" s="16">
        <f>'2020'!N603-'2008'!N603</f>
        <v>7.9977142070533636E-4</v>
      </c>
      <c r="O603" s="16">
        <f>'2020'!O603-'2008'!O603</f>
        <v>-2.4876600309020839E-2</v>
      </c>
      <c r="P603" s="5">
        <f>'2020'!P603-'2008'!P603</f>
        <v>3.5913582467434604E-2</v>
      </c>
      <c r="Q603" s="18">
        <f>'2020'!Q603-'2008'!Q603</f>
        <v>3.8129109776098485E-2</v>
      </c>
      <c r="R603" s="18">
        <f>'2020'!R603-'2008'!R603</f>
        <v>-2.2155273086638741E-3</v>
      </c>
      <c r="S603" s="9">
        <f>'2020'!S603-'2008'!S603</f>
        <v>7.1214196376689409E-2</v>
      </c>
      <c r="T603" s="10">
        <f>'2020'!T603-'2008'!T603</f>
        <v>2.9813370022673084E-2</v>
      </c>
      <c r="U603" s="10">
        <f>'2020'!U603-'2008'!U603</f>
        <v>-6.5647568443164932E-3</v>
      </c>
      <c r="V603" s="10">
        <f>'2020'!V603-'2008'!V603</f>
        <v>2.5457154230359949E-2</v>
      </c>
      <c r="W603" s="10">
        <f>'2020'!W603-'2008'!W603</f>
        <v>2.2508428967972907E-2</v>
      </c>
    </row>
    <row r="604" spans="1:23" x14ac:dyDescent="0.3">
      <c r="A604" s="1" t="s">
        <v>1038</v>
      </c>
      <c r="B604" s="1" t="s">
        <v>1039</v>
      </c>
      <c r="C604" s="2">
        <f>'2020'!C604-'2008'!C604</f>
        <v>2.1591688908127349E-2</v>
      </c>
      <c r="D604" s="3">
        <f>'2020'!D604-'2008'!D604</f>
        <v>7.4364685001266223E-3</v>
      </c>
      <c r="E604" s="4">
        <f>'2020'!E604-'2008'!E604</f>
        <v>7.6044993870268845E-4</v>
      </c>
      <c r="F604" s="11">
        <f>'2020'!F604-'2008'!F604</f>
        <v>3.9725556377271671E-3</v>
      </c>
      <c r="G604" s="4">
        <f>'2020'!G604-'2008'!G604</f>
        <v>1.1457879626864953E-2</v>
      </c>
      <c r="H604" s="11">
        <f>'2020'!H604-'2008'!H604</f>
        <v>-8.7544167031681844E-3</v>
      </c>
      <c r="I604" s="7">
        <f>'2020'!I604-'2008'!I604</f>
        <v>-1.2914141532775033E-2</v>
      </c>
      <c r="J604" s="8">
        <f>'2020'!J604-'2008'!J604</f>
        <v>1.3821660442011976E-3</v>
      </c>
      <c r="K604" s="8">
        <f>'2020'!K604-'2008'!K604</f>
        <v>-1.1291716530155418E-2</v>
      </c>
      <c r="L604" s="8">
        <f>'2020'!L604-'2008'!L604</f>
        <v>-3.0045910468208146E-3</v>
      </c>
      <c r="M604" s="17">
        <f>'2020'!M604-'2008'!M604</f>
        <v>-4.1695158686378284E-2</v>
      </c>
      <c r="N604" s="16">
        <f>'2020'!N604-'2008'!N604</f>
        <v>-2.3135703625653564E-2</v>
      </c>
      <c r="O604" s="16">
        <f>'2020'!O604-'2008'!O604</f>
        <v>-1.8559455060724719E-2</v>
      </c>
      <c r="P604" s="5">
        <f>'2020'!P604-'2008'!P604</f>
        <v>1.6434103229939656E-2</v>
      </c>
      <c r="Q604" s="18">
        <f>'2020'!Q604-'2008'!Q604</f>
        <v>1.0207423541277509E-2</v>
      </c>
      <c r="R604" s="18">
        <f>'2020'!R604-'2008'!R604</f>
        <v>6.226679688662147E-3</v>
      </c>
      <c r="S604" s="9">
        <f>'2020'!S604-'2008'!S604</f>
        <v>5.2330417397214418E-2</v>
      </c>
      <c r="T604" s="10">
        <f>'2020'!T604-'2008'!T604</f>
        <v>2.3589300819641668E-3</v>
      </c>
      <c r="U604" s="10">
        <f>'2020'!U604-'2008'!U604</f>
        <v>6.3955236685967476E-3</v>
      </c>
      <c r="V604" s="10">
        <f>'2020'!V604-'2008'!V604</f>
        <v>5.800345396044751E-3</v>
      </c>
      <c r="W604" s="10">
        <f>'2020'!W604-'2008'!W604</f>
        <v>3.7775618250608795E-2</v>
      </c>
    </row>
    <row r="605" spans="1:23" x14ac:dyDescent="0.3">
      <c r="A605" s="1" t="s">
        <v>1155</v>
      </c>
      <c r="B605" s="1" t="s">
        <v>1156</v>
      </c>
      <c r="C605" s="2">
        <f>'2020'!C605-'2008'!C605</f>
        <v>-4.4681224805618314E-3</v>
      </c>
      <c r="D605" s="3">
        <f>'2020'!D605-'2008'!D605</f>
        <v>6.6571692646259215E-2</v>
      </c>
      <c r="E605" s="4">
        <f>'2020'!E605-'2008'!E605</f>
        <v>0</v>
      </c>
      <c r="F605" s="11">
        <f>'2020'!F605-'2008'!F605</f>
        <v>2.0284124360790912E-2</v>
      </c>
      <c r="G605" s="4">
        <f>'2020'!G605-'2008'!G605</f>
        <v>-2.2976415946682608E-3</v>
      </c>
      <c r="H605" s="11">
        <f>'2020'!H605-'2008'!H605</f>
        <v>4.8585209880136565E-2</v>
      </c>
      <c r="I605" s="7">
        <f>'2020'!I605-'2008'!I605</f>
        <v>-9.6487494490959339E-3</v>
      </c>
      <c r="J605" s="8">
        <f>'2020'!J605-'2008'!J605</f>
        <v>-6.1826039701880784E-3</v>
      </c>
      <c r="K605" s="8">
        <f>'2020'!K605-'2008'!K605</f>
        <v>0</v>
      </c>
      <c r="L605" s="8">
        <f>'2020'!L605-'2008'!L605</f>
        <v>-3.4661454789078555E-3</v>
      </c>
      <c r="M605" s="17">
        <f>'2020'!M605-'2008'!M605</f>
        <v>-2.167306250329807E-2</v>
      </c>
      <c r="N605" s="16">
        <f>'2020'!N605-'2008'!N605</f>
        <v>-4.0042663224675951E-2</v>
      </c>
      <c r="O605" s="16">
        <f>'2020'!O605-'2008'!O605</f>
        <v>1.8369600721377884E-2</v>
      </c>
      <c r="P605" s="5">
        <f>'2020'!P605-'2008'!P605</f>
        <v>-9.609973920557402E-5</v>
      </c>
      <c r="Q605" s="18">
        <f>'2020'!Q605-'2008'!Q605</f>
        <v>1.5189331184538787E-2</v>
      </c>
      <c r="R605" s="18">
        <f>'2020'!R605-'2008'!R605</f>
        <v>-1.5285430923744368E-2</v>
      </c>
      <c r="S605" s="9">
        <f>'2020'!S605-'2008'!S605</f>
        <v>-3.9621903435221401E-2</v>
      </c>
      <c r="T605" s="10">
        <f>'2020'!T605-'2008'!T605</f>
        <v>-7.4014867735166315E-3</v>
      </c>
      <c r="U605" s="10">
        <f>'2020'!U605-'2008'!U605</f>
        <v>-2.3634938092562889E-2</v>
      </c>
      <c r="V605" s="10">
        <f>'2020'!V605-'2008'!V605</f>
        <v>-5.5744388891872387E-3</v>
      </c>
      <c r="W605" s="10">
        <f>'2020'!W605-'2008'!W605</f>
        <v>-3.0110396799546274E-3</v>
      </c>
    </row>
    <row r="606" spans="1:23" x14ac:dyDescent="0.3">
      <c r="A606" s="1" t="s">
        <v>1300</v>
      </c>
      <c r="B606" s="1" t="s">
        <v>1040</v>
      </c>
      <c r="C606" s="2">
        <f>'2020'!C606-'2008'!C606</f>
        <v>1.7437883093049722E-2</v>
      </c>
      <c r="D606" s="3">
        <f>'2020'!D606-'2008'!D606</f>
        <v>5.885311648572744E-3</v>
      </c>
      <c r="E606" s="4">
        <f>'2020'!E606-'2008'!E606</f>
        <v>0</v>
      </c>
      <c r="F606" s="11">
        <f>'2020'!F606-'2008'!F606</f>
        <v>2.7926615745019825E-3</v>
      </c>
      <c r="G606" s="4">
        <f>'2020'!G606-'2008'!G606</f>
        <v>4.4358359706310937E-3</v>
      </c>
      <c r="H606" s="11">
        <f>'2020'!H606-'2008'!H606</f>
        <v>-1.3431858965603331E-3</v>
      </c>
      <c r="I606" s="7">
        <f>'2020'!I606-'2008'!I606</f>
        <v>-5.4368174284528661E-3</v>
      </c>
      <c r="J606" s="8">
        <f>'2020'!J606-'2008'!J606</f>
        <v>0</v>
      </c>
      <c r="K606" s="8">
        <f>'2020'!K606-'2008'!K606</f>
        <v>-1.2795713346120388E-3</v>
      </c>
      <c r="L606" s="8">
        <f>'2020'!L606-'2008'!L606</f>
        <v>-4.1572460938408273E-3</v>
      </c>
      <c r="M606" s="17">
        <f>'2020'!M606-'2008'!M606</f>
        <v>1.435709716699261E-2</v>
      </c>
      <c r="N606" s="16">
        <f>'2020'!N606-'2008'!N606</f>
        <v>3.5016795394732722E-3</v>
      </c>
      <c r="O606" s="16">
        <f>'2020'!O606-'2008'!O606</f>
        <v>1.0855417627519338E-2</v>
      </c>
      <c r="P606" s="5">
        <f>'2020'!P606-'2008'!P606</f>
        <v>1.7276903227422813E-2</v>
      </c>
      <c r="Q606" s="18">
        <f>'2020'!Q606-'2008'!Q606</f>
        <v>3.8955031282288527E-3</v>
      </c>
      <c r="R606" s="18">
        <f>'2020'!R606-'2008'!R606</f>
        <v>1.3381400099193967E-2</v>
      </c>
      <c r="S606" s="9">
        <f>'2020'!S606-'2008'!S606</f>
        <v>-1.4644611521485551E-2</v>
      </c>
      <c r="T606" s="10">
        <f>'2020'!T606-'2008'!T606</f>
        <v>1.5689529037711841E-2</v>
      </c>
      <c r="U606" s="10">
        <f>'2020'!U606-'2008'!U606</f>
        <v>-2.5454221314337097E-2</v>
      </c>
      <c r="V606" s="10">
        <f>'2020'!V606-'2008'!V606</f>
        <v>9.1802223864322283E-3</v>
      </c>
      <c r="W606" s="10">
        <f>'2020'!W606-'2008'!W606</f>
        <v>-1.4060141631292489E-2</v>
      </c>
    </row>
    <row r="607" spans="1:23" x14ac:dyDescent="0.3">
      <c r="A607" s="1" t="s">
        <v>1301</v>
      </c>
      <c r="B607" s="1" t="s">
        <v>1302</v>
      </c>
      <c r="C607" s="2">
        <f>'2020'!C607-'2008'!C607</f>
        <v>3.621903157923323E-3</v>
      </c>
      <c r="D607" s="3">
        <f>'2020'!D607-'2008'!D607</f>
        <v>-4.5993177226516593E-3</v>
      </c>
      <c r="E607" s="4">
        <f>'2020'!E607-'2008'!E607</f>
        <v>3.3080095066936105E-3</v>
      </c>
      <c r="F607" s="11">
        <f>'2020'!F607-'2008'!F607</f>
        <v>-5.4548436745286109E-3</v>
      </c>
      <c r="G607" s="4">
        <f>'2020'!G607-'2008'!G607</f>
        <v>-4.372850789990129E-3</v>
      </c>
      <c r="H607" s="11">
        <f>'2020'!H607-'2008'!H607</f>
        <v>1.9203672351734702E-3</v>
      </c>
      <c r="I607" s="7">
        <f>'2020'!I607-'2008'!I607</f>
        <v>1.5625524157914829E-2</v>
      </c>
      <c r="J607" s="8">
        <f>'2020'!J607-'2008'!J607</f>
        <v>4.7784870098914727E-3</v>
      </c>
      <c r="K607" s="8">
        <f>'2020'!K607-'2008'!K607</f>
        <v>8.3359338978720009E-3</v>
      </c>
      <c r="L607" s="8">
        <f>'2020'!L607-'2008'!L607</f>
        <v>2.5111032501513569E-3</v>
      </c>
      <c r="M607" s="17">
        <f>'2020'!M607-'2008'!M607</f>
        <v>-7.7016171017362106E-3</v>
      </c>
      <c r="N607" s="16">
        <f>'2020'!N607-'2008'!N607</f>
        <v>-1.0690392290547093E-2</v>
      </c>
      <c r="O607" s="16">
        <f>'2020'!O607-'2008'!O607</f>
        <v>2.9887751888108861E-3</v>
      </c>
      <c r="P607" s="5">
        <f>'2020'!P607-'2008'!P607</f>
        <v>-4.1045762877883057E-3</v>
      </c>
      <c r="Q607" s="18">
        <f>'2020'!Q607-'2008'!Q607</f>
        <v>2.435056252869057E-3</v>
      </c>
      <c r="R607" s="18">
        <f>'2020'!R607-'2008'!R607</f>
        <v>-6.5396325406573558E-3</v>
      </c>
      <c r="S607" s="9">
        <f>'2020'!S607-'2008'!S607</f>
        <v>4.4018901121846699E-3</v>
      </c>
      <c r="T607" s="10">
        <f>'2020'!T607-'2008'!T607</f>
        <v>2.4190169155639388E-2</v>
      </c>
      <c r="U607" s="10">
        <f>'2020'!U607-'2008'!U607</f>
        <v>-1.4163565557038925E-2</v>
      </c>
      <c r="V607" s="10">
        <f>'2020'!V607-'2008'!V607</f>
        <v>-2.9789285074790367E-3</v>
      </c>
      <c r="W607" s="10">
        <f>'2020'!W607-'2008'!W607</f>
        <v>-2.6457849789367355E-3</v>
      </c>
    </row>
    <row r="608" spans="1:23" x14ac:dyDescent="0.3">
      <c r="A608" s="1" t="s">
        <v>1303</v>
      </c>
      <c r="B608" s="1" t="s">
        <v>1304</v>
      </c>
      <c r="C608" s="2">
        <f>'2020'!C608-'2008'!C608</f>
        <v>7.9561254298377015E-4</v>
      </c>
      <c r="D608" s="3">
        <f>'2020'!D608-'2008'!D608</f>
        <v>-1.2095046406805809E-2</v>
      </c>
      <c r="E608" s="4">
        <f>'2020'!E608-'2008'!E608</f>
        <v>-5.2449537532370759E-4</v>
      </c>
      <c r="F608" s="11">
        <f>'2020'!F608-'2008'!F608</f>
        <v>-1.2738495493833954E-2</v>
      </c>
      <c r="G608" s="4">
        <f>'2020'!G608-'2008'!G608</f>
        <v>-2.328565824713932E-3</v>
      </c>
      <c r="H608" s="11">
        <f>'2020'!H608-'2008'!H608</f>
        <v>3.4965102870657891E-3</v>
      </c>
      <c r="I608" s="7">
        <f>'2020'!I608-'2008'!I608</f>
        <v>3.1586827252928801E-2</v>
      </c>
      <c r="J608" s="8">
        <f>'2020'!J608-'2008'!J608</f>
        <v>8.2657444546064274E-3</v>
      </c>
      <c r="K608" s="8">
        <f>'2020'!K608-'2008'!K608</f>
        <v>2.5219372791846856E-2</v>
      </c>
      <c r="L608" s="8">
        <f>'2020'!L608-'2008'!L608</f>
        <v>-1.8982899935244824E-3</v>
      </c>
      <c r="M608" s="17">
        <f>'2020'!M608-'2008'!M608</f>
        <v>1.4524146695021944E-2</v>
      </c>
      <c r="N608" s="16">
        <f>'2020'!N608-'2008'!N608</f>
        <v>1.2462461536058983E-3</v>
      </c>
      <c r="O608" s="16">
        <f>'2020'!O608-'2008'!O608</f>
        <v>1.3277900541416053E-2</v>
      </c>
      <c r="P608" s="5">
        <f>'2020'!P608-'2008'!P608</f>
        <v>-1.3644782776516942E-2</v>
      </c>
      <c r="Q608" s="18">
        <f>'2020'!Q608-'2008'!Q608</f>
        <v>-7.5843974112970291E-3</v>
      </c>
      <c r="R608" s="18">
        <f>'2020'!R608-'2008'!R608</f>
        <v>-6.0603853652199113E-3</v>
      </c>
      <c r="S608" s="9">
        <f>'2020'!S608-'2008'!S608</f>
        <v>-1.957553222164421E-2</v>
      </c>
      <c r="T608" s="10">
        <f>'2020'!T608-'2008'!T608</f>
        <v>1.0987447869047873E-2</v>
      </c>
      <c r="U608" s="10">
        <f>'2020'!U608-'2008'!U608</f>
        <v>-1.1777798923530624E-2</v>
      </c>
      <c r="V608" s="10">
        <f>'2020'!V608-'2008'!V608</f>
        <v>7.6148773235035563E-3</v>
      </c>
      <c r="W608" s="10">
        <f>'2020'!W608-'2008'!W608</f>
        <v>-2.640005849066504E-2</v>
      </c>
    </row>
    <row r="609" spans="1:23" x14ac:dyDescent="0.3">
      <c r="A609" s="1" t="s">
        <v>1041</v>
      </c>
      <c r="B609" s="1" t="s">
        <v>1042</v>
      </c>
      <c r="C609" s="2">
        <f>'2020'!C609-'2008'!C609</f>
        <v>1.2655745979977706E-2</v>
      </c>
      <c r="D609" s="3">
        <f>'2020'!D609-'2008'!D609</f>
        <v>7.2032933789048514E-3</v>
      </c>
      <c r="E609" s="4">
        <f>'2020'!E609-'2008'!E609</f>
        <v>6.7396179478929064E-6</v>
      </c>
      <c r="F609" s="11">
        <f>'2020'!F609-'2008'!F609</f>
        <v>2.4357344791209419E-3</v>
      </c>
      <c r="G609" s="4">
        <f>'2020'!G609-'2008'!G609</f>
        <v>1.202895817196006E-2</v>
      </c>
      <c r="H609" s="11">
        <f>'2020'!H609-'2008'!H609</f>
        <v>-7.2681388901240426E-3</v>
      </c>
      <c r="I609" s="7">
        <f>'2020'!I609-'2008'!I609</f>
        <v>-3.4671335757485933E-2</v>
      </c>
      <c r="J609" s="8">
        <f>'2020'!J609-'2008'!J609</f>
        <v>4.6392233016927633E-4</v>
      </c>
      <c r="K609" s="8">
        <f>'2020'!K609-'2008'!K609</f>
        <v>-2.5654534067698576E-2</v>
      </c>
      <c r="L609" s="8">
        <f>'2020'!L609-'2008'!L609</f>
        <v>-9.480724019956633E-3</v>
      </c>
      <c r="M609" s="17">
        <f>'2020'!M609-'2008'!M609</f>
        <v>1.6730076165104885E-2</v>
      </c>
      <c r="N609" s="16">
        <f>'2020'!N609-'2008'!N609</f>
        <v>1.5579174838695E-2</v>
      </c>
      <c r="O609" s="16">
        <f>'2020'!O609-'2008'!O609</f>
        <v>1.1509013264098845E-3</v>
      </c>
      <c r="P609" s="5">
        <f>'2020'!P609-'2008'!P609</f>
        <v>1.176817586038964E-2</v>
      </c>
      <c r="Q609" s="18">
        <f>'2020'!Q609-'2008'!Q609</f>
        <v>9.4543956502640691E-3</v>
      </c>
      <c r="R609" s="18">
        <f>'2020'!R609-'2008'!R609</f>
        <v>2.3137802101255989E-3</v>
      </c>
      <c r="S609" s="9">
        <f>'2020'!S609-'2008'!S609</f>
        <v>1.1625536333064235E-2</v>
      </c>
      <c r="T609" s="10">
        <f>'2020'!T609-'2008'!T609</f>
        <v>-1.0301193749933622E-2</v>
      </c>
      <c r="U609" s="10">
        <f>'2020'!U609-'2008'!U609</f>
        <v>-5.6232754063483201E-3</v>
      </c>
      <c r="V609" s="10">
        <f>'2020'!V609-'2008'!V609</f>
        <v>1.8711369494367795E-2</v>
      </c>
      <c r="W609" s="10">
        <f>'2020'!W609-'2008'!W609</f>
        <v>8.8386359949784027E-3</v>
      </c>
    </row>
    <row r="610" spans="1:23" x14ac:dyDescent="0.3">
      <c r="A610" s="1" t="s">
        <v>1043</v>
      </c>
      <c r="B610" s="1" t="s">
        <v>1044</v>
      </c>
      <c r="C610" s="2">
        <f>'2020'!C610-'2008'!C610</f>
        <v>3.2897967244094051E-2</v>
      </c>
      <c r="D610" s="3">
        <f>'2020'!D610-'2008'!D610</f>
        <v>-1.7851901411030269E-2</v>
      </c>
      <c r="E610" s="4">
        <f>'2020'!E610-'2008'!E610</f>
        <v>-1.551989664996061E-3</v>
      </c>
      <c r="F610" s="11">
        <f>'2020'!F610-'2008'!F610</f>
        <v>-2.4428031114840805E-3</v>
      </c>
      <c r="G610" s="4">
        <f>'2020'!G610-'2008'!G610</f>
        <v>-1.186728161387356E-2</v>
      </c>
      <c r="H610" s="11">
        <f>'2020'!H610-'2008'!H610</f>
        <v>-1.9898270206765659E-3</v>
      </c>
      <c r="I610" s="7">
        <f>'2020'!I610-'2008'!I610</f>
        <v>-6.3847466668004241E-3</v>
      </c>
      <c r="J610" s="8">
        <f>'2020'!J610-'2008'!J610</f>
        <v>-6.3847466668004241E-3</v>
      </c>
      <c r="K610" s="8">
        <f>'2020'!K610-'2008'!K610</f>
        <v>0</v>
      </c>
      <c r="L610" s="8">
        <f>'2020'!L610-'2008'!L610</f>
        <v>0</v>
      </c>
      <c r="M610" s="17">
        <f>'2020'!M610-'2008'!M610</f>
        <v>4.0121643295112808E-2</v>
      </c>
      <c r="N610" s="16">
        <f>'2020'!N610-'2008'!N610</f>
        <v>5.1737535119902589E-3</v>
      </c>
      <c r="O610" s="16">
        <f>'2020'!O610-'2008'!O610</f>
        <v>3.4947889783122549E-2</v>
      </c>
      <c r="P610" s="5">
        <f>'2020'!P610-'2008'!P610</f>
        <v>-7.6851503339019356E-3</v>
      </c>
      <c r="Q610" s="18">
        <f>'2020'!Q610-'2008'!Q610</f>
        <v>1.2190289946875557E-2</v>
      </c>
      <c r="R610" s="18">
        <f>'2020'!R610-'2008'!R610</f>
        <v>-1.9875440280777493E-2</v>
      </c>
      <c r="S610" s="9">
        <f>'2020'!S610-'2008'!S610</f>
        <v>2.4698122360713948E-2</v>
      </c>
      <c r="T610" s="10">
        <f>'2020'!T610-'2008'!T610</f>
        <v>3.975819508424256E-3</v>
      </c>
      <c r="U610" s="10">
        <f>'2020'!U610-'2008'!U610</f>
        <v>-2.4554285091581252E-2</v>
      </c>
      <c r="V610" s="10">
        <f>'2020'!V610-'2008'!V610</f>
        <v>4.2938624278406987E-2</v>
      </c>
      <c r="W610" s="10">
        <f>'2020'!W610-'2008'!W610</f>
        <v>2.3379636654639602E-3</v>
      </c>
    </row>
    <row r="611" spans="1:23" x14ac:dyDescent="0.3">
      <c r="A611" s="1" t="s">
        <v>1045</v>
      </c>
      <c r="B611" s="1" t="s">
        <v>1046</v>
      </c>
      <c r="C611" s="2">
        <f>'2020'!C611-'2008'!C611</f>
        <v>1.007436467359768E-2</v>
      </c>
      <c r="D611" s="3">
        <f>'2020'!D611-'2008'!D611</f>
        <v>-7.2831161053166019E-3</v>
      </c>
      <c r="E611" s="4">
        <f>'2020'!E611-'2008'!E611</f>
        <v>5.7753333005171152E-4</v>
      </c>
      <c r="F611" s="11">
        <f>'2020'!F611-'2008'!F611</f>
        <v>4.2288715349157006E-3</v>
      </c>
      <c r="G611" s="4">
        <f>'2020'!G611-'2008'!G611</f>
        <v>-8.1131244277480464E-3</v>
      </c>
      <c r="H611" s="11">
        <f>'2020'!H611-'2008'!H611</f>
        <v>-3.9763965425359668E-3</v>
      </c>
      <c r="I611" s="7">
        <f>'2020'!I611-'2008'!I611</f>
        <v>-1.4224567159001757E-2</v>
      </c>
      <c r="J611" s="8">
        <f>'2020'!J611-'2008'!J611</f>
        <v>1.825167116279067E-3</v>
      </c>
      <c r="K611" s="8">
        <f>'2020'!K611-'2008'!K611</f>
        <v>-1.9914727764586974E-2</v>
      </c>
      <c r="L611" s="8">
        <f>'2020'!L611-'2008'!L611</f>
        <v>3.8649934893061513E-3</v>
      </c>
      <c r="M611" s="17">
        <f>'2020'!M611-'2008'!M611</f>
        <v>-2.9534226684406056E-3</v>
      </c>
      <c r="N611" s="16">
        <f>'2020'!N611-'2008'!N611</f>
        <v>1.5539041249399907E-3</v>
      </c>
      <c r="O611" s="16">
        <f>'2020'!O611-'2008'!O611</f>
        <v>-4.5073267933805963E-3</v>
      </c>
      <c r="P611" s="5">
        <f>'2020'!P611-'2008'!P611</f>
        <v>6.9687184551339432E-3</v>
      </c>
      <c r="Q611" s="18">
        <f>'2020'!Q611-'2008'!Q611</f>
        <v>-4.4735601911147921E-4</v>
      </c>
      <c r="R611" s="18">
        <f>'2020'!R611-'2008'!R611</f>
        <v>7.4160744742454363E-3</v>
      </c>
      <c r="S611" s="9">
        <f>'2020'!S611-'2008'!S611</f>
        <v>2.7566752151222784E-2</v>
      </c>
      <c r="T611" s="10">
        <f>'2020'!T611-'2008'!T611</f>
        <v>4.9032223009837228E-3</v>
      </c>
      <c r="U611" s="10">
        <f>'2020'!U611-'2008'!U611</f>
        <v>8.7958055073806413E-3</v>
      </c>
      <c r="V611" s="10">
        <f>'2020'!V611-'2008'!V611</f>
        <v>-4.4488583313406771E-3</v>
      </c>
      <c r="W611" s="10">
        <f>'2020'!W611-'2008'!W611</f>
        <v>1.8316582674199125E-2</v>
      </c>
    </row>
    <row r="612" spans="1:23" x14ac:dyDescent="0.3">
      <c r="A612" s="1" t="s">
        <v>1047</v>
      </c>
      <c r="B612" s="1" t="s">
        <v>1048</v>
      </c>
      <c r="C612" s="2">
        <f>'2020'!C612-'2008'!C612</f>
        <v>-3.1519136328844732E-3</v>
      </c>
      <c r="D612" s="3">
        <f>'2020'!D612-'2008'!D612</f>
        <v>-3.2386361478267664E-2</v>
      </c>
      <c r="E612" s="4">
        <f>'2020'!E612-'2008'!E612</f>
        <v>-1.083754296394188E-2</v>
      </c>
      <c r="F612" s="11">
        <f>'2020'!F612-'2008'!F612</f>
        <v>9.2394712081497223E-3</v>
      </c>
      <c r="G612" s="4">
        <f>'2020'!G612-'2008'!G612</f>
        <v>-8.8394891697320573E-3</v>
      </c>
      <c r="H612" s="11">
        <f>'2020'!H612-'2008'!H612</f>
        <v>-2.1948800552743456E-2</v>
      </c>
      <c r="I612" s="7">
        <f>'2020'!I612-'2008'!I612</f>
        <v>-7.6122518641384931E-2</v>
      </c>
      <c r="J612" s="8">
        <f>'2020'!J612-'2008'!J612</f>
        <v>-2.7031229491805735E-2</v>
      </c>
      <c r="K612" s="8">
        <f>'2020'!K612-'2008'!K612</f>
        <v>-3.2533409845305693E-2</v>
      </c>
      <c r="L612" s="8">
        <f>'2020'!L612-'2008'!L612</f>
        <v>-1.6557879304273521E-2</v>
      </c>
      <c r="M612" s="17">
        <f>'2020'!M612-'2008'!M612</f>
        <v>1.417856406161358E-2</v>
      </c>
      <c r="N612" s="16">
        <f>'2020'!N612-'2008'!N612</f>
        <v>1.0252797515393042E-2</v>
      </c>
      <c r="O612" s="16">
        <f>'2020'!O612-'2008'!O612</f>
        <v>3.9257665462205434E-3</v>
      </c>
      <c r="P612" s="5">
        <f>'2020'!P612-'2008'!P612</f>
        <v>2.5402770007276365E-2</v>
      </c>
      <c r="Q612" s="18">
        <f>'2020'!Q612-'2008'!Q612</f>
        <v>1.0874053963215793E-2</v>
      </c>
      <c r="R612" s="18">
        <f>'2020'!R612-'2008'!R612</f>
        <v>1.4528716044060575E-2</v>
      </c>
      <c r="S612" s="9">
        <f>'2020'!S612-'2008'!S612</f>
        <v>6.5775632417878177E-2</v>
      </c>
      <c r="T612" s="10">
        <f>'2020'!T612-'2008'!T612</f>
        <v>1.5588383605923656E-2</v>
      </c>
      <c r="U612" s="10">
        <f>'2020'!U612-'2008'!U612</f>
        <v>1.2353873115462441E-2</v>
      </c>
      <c r="V612" s="10">
        <f>'2020'!V612-'2008'!V612</f>
        <v>5.3590121086877218E-4</v>
      </c>
      <c r="W612" s="10">
        <f>'2020'!W612-'2008'!W612</f>
        <v>3.7297474485623282E-2</v>
      </c>
    </row>
    <row r="613" spans="1:23" x14ac:dyDescent="0.3">
      <c r="A613" s="1" t="s">
        <v>1049</v>
      </c>
      <c r="B613" s="1" t="s">
        <v>1050</v>
      </c>
      <c r="C613" s="2">
        <f>'2020'!C613-'2008'!C613</f>
        <v>2.1252284075082728E-2</v>
      </c>
      <c r="D613" s="3">
        <f>'2020'!D613-'2008'!D613</f>
        <v>-1.4254444309112983E-3</v>
      </c>
      <c r="E613" s="4">
        <f>'2020'!E613-'2008'!E613</f>
        <v>0</v>
      </c>
      <c r="F613" s="11">
        <f>'2020'!F613-'2008'!F613</f>
        <v>0</v>
      </c>
      <c r="G613" s="4">
        <f>'2020'!G613-'2008'!G613</f>
        <v>0</v>
      </c>
      <c r="H613" s="11">
        <f>'2020'!H613-'2008'!H613</f>
        <v>-1.4254444309112983E-3</v>
      </c>
      <c r="I613" s="7">
        <f>'2020'!I613-'2008'!I613</f>
        <v>-6.3840735218986056E-3</v>
      </c>
      <c r="J613" s="8">
        <f>'2020'!J613-'2008'!J613</f>
        <v>-2.0364193357279994E-4</v>
      </c>
      <c r="K613" s="8">
        <f>'2020'!K613-'2008'!K613</f>
        <v>-4.8721461414671912E-3</v>
      </c>
      <c r="L613" s="8">
        <f>'2020'!L613-'2008'!L613</f>
        <v>-1.3082854468586143E-3</v>
      </c>
      <c r="M613" s="17">
        <f>'2020'!M613-'2008'!M613</f>
        <v>3.4104339709302572E-3</v>
      </c>
      <c r="N613" s="16">
        <f>'2020'!N613-'2008'!N613</f>
        <v>8.8030754909892393E-3</v>
      </c>
      <c r="O613" s="16">
        <f>'2020'!O613-'2008'!O613</f>
        <v>-5.392641520058983E-3</v>
      </c>
      <c r="P613" s="5">
        <f>'2020'!P613-'2008'!P613</f>
        <v>1.460997168654582E-2</v>
      </c>
      <c r="Q613" s="18">
        <f>'2020'!Q613-'2008'!Q613</f>
        <v>6.0791601672022383E-3</v>
      </c>
      <c r="R613" s="18">
        <f>'2020'!R613-'2008'!R613</f>
        <v>8.5308115193435813E-3</v>
      </c>
      <c r="S613" s="9">
        <f>'2020'!S613-'2008'!S613</f>
        <v>1.1041396370416456E-2</v>
      </c>
      <c r="T613" s="10">
        <f>'2020'!T613-'2008'!T613</f>
        <v>-6.781994160080837E-3</v>
      </c>
      <c r="U613" s="10">
        <f>'2020'!U613-'2008'!U613</f>
        <v>-2.8111553717982546E-3</v>
      </c>
      <c r="V613" s="10">
        <f>'2020'!V613-'2008'!V613</f>
        <v>1.223768708123521E-2</v>
      </c>
      <c r="W613" s="10">
        <f>'2020'!W613-'2008'!W613</f>
        <v>8.3968588210603101E-3</v>
      </c>
    </row>
    <row r="614" spans="1:23" x14ac:dyDescent="0.3">
      <c r="A614" s="1" t="s">
        <v>1051</v>
      </c>
      <c r="B614" s="1" t="s">
        <v>1052</v>
      </c>
      <c r="C614" s="2">
        <f>'2020'!C614-'2008'!C614</f>
        <v>5.1082265617353739E-3</v>
      </c>
      <c r="D614" s="3">
        <f>'2020'!D614-'2008'!D614</f>
        <v>1.7702994206326188E-2</v>
      </c>
      <c r="E614" s="4">
        <f>'2020'!E614-'2008'!E614</f>
        <v>8.158324943377546E-4</v>
      </c>
      <c r="F614" s="11">
        <f>'2020'!F614-'2008'!F614</f>
        <v>1.2054101336443598E-2</v>
      </c>
      <c r="G614" s="4">
        <f>'2020'!G614-'2008'!G614</f>
        <v>1.1243198908196575E-2</v>
      </c>
      <c r="H614" s="11">
        <f>'2020'!H614-'2008'!H614</f>
        <v>-6.4101385326517379E-3</v>
      </c>
      <c r="I614" s="7">
        <f>'2020'!I614-'2008'!I614</f>
        <v>-4.1654925900362037E-3</v>
      </c>
      <c r="J614" s="8">
        <f>'2020'!J614-'2008'!J614</f>
        <v>-6.7350395457682112E-4</v>
      </c>
      <c r="K614" s="8">
        <f>'2020'!K614-'2008'!K614</f>
        <v>-3.0497926741800329E-3</v>
      </c>
      <c r="L614" s="8">
        <f>'2020'!L614-'2008'!L614</f>
        <v>-4.4219596127934978E-4</v>
      </c>
      <c r="M614" s="17">
        <f>'2020'!M614-'2008'!M614</f>
        <v>-9.1549651423694159E-3</v>
      </c>
      <c r="N614" s="16">
        <f>'2020'!N614-'2008'!N614</f>
        <v>-3.6313440144234016E-3</v>
      </c>
      <c r="O614" s="16">
        <f>'2020'!O614-'2008'!O614</f>
        <v>-5.5236211279460178E-3</v>
      </c>
      <c r="P614" s="5">
        <f>'2020'!P614-'2008'!P614</f>
        <v>-4.5567527488165893E-3</v>
      </c>
      <c r="Q614" s="18">
        <f>'2020'!Q614-'2008'!Q614</f>
        <v>-1.8786912278707935E-3</v>
      </c>
      <c r="R614" s="18">
        <f>'2020'!R614-'2008'!R614</f>
        <v>-2.6780615209457889E-3</v>
      </c>
      <c r="S614" s="9">
        <f>'2020'!S614-'2008'!S614</f>
        <v>5.2824428366313736E-3</v>
      </c>
      <c r="T614" s="10">
        <f>'2020'!T614-'2008'!T614</f>
        <v>-4.0324785364740448E-3</v>
      </c>
      <c r="U614" s="10">
        <f>'2020'!U614-'2008'!U614</f>
        <v>-2.6253519606240713E-3</v>
      </c>
      <c r="V614" s="10">
        <f>'2020'!V614-'2008'!V614</f>
        <v>-3.4883102236586278E-3</v>
      </c>
      <c r="W614" s="10">
        <f>'2020'!W614-'2008'!W614</f>
        <v>1.5428583557388145E-2</v>
      </c>
    </row>
    <row r="615" spans="1:23" x14ac:dyDescent="0.3">
      <c r="A615" s="1" t="s">
        <v>1305</v>
      </c>
      <c r="B615" s="1" t="s">
        <v>1306</v>
      </c>
      <c r="C615" s="2">
        <f>'2020'!C615-'2008'!C615</f>
        <v>3.5369590117589889E-3</v>
      </c>
      <c r="D615" s="3">
        <f>'2020'!D615-'2008'!D615</f>
        <v>-2.430151922864868E-3</v>
      </c>
      <c r="E615" s="4">
        <f>'2020'!E615-'2008'!E615</f>
        <v>0</v>
      </c>
      <c r="F615" s="11">
        <f>'2020'!F615-'2008'!F615</f>
        <v>4.0735243010845378E-3</v>
      </c>
      <c r="G615" s="4">
        <f>'2020'!G615-'2008'!G615</f>
        <v>-5.9194847501223896E-3</v>
      </c>
      <c r="H615" s="11">
        <f>'2020'!H615-'2008'!H615</f>
        <v>-5.8419147382701622E-4</v>
      </c>
      <c r="I615" s="7">
        <f>'2020'!I615-'2008'!I615</f>
        <v>-1.9423369767177016E-2</v>
      </c>
      <c r="J615" s="8">
        <f>'2020'!J615-'2008'!J615</f>
        <v>-2.8245660788691167E-3</v>
      </c>
      <c r="K615" s="8">
        <f>'2020'!K615-'2008'!K615</f>
        <v>-1.0344531898242597E-2</v>
      </c>
      <c r="L615" s="8">
        <f>'2020'!L615-'2008'!L615</f>
        <v>-6.2542717900653027E-3</v>
      </c>
      <c r="M615" s="17">
        <f>'2020'!M615-'2008'!M615</f>
        <v>-2.9839079971818089E-2</v>
      </c>
      <c r="N615" s="16">
        <f>'2020'!N615-'2008'!N615</f>
        <v>-2.8038169728986075E-2</v>
      </c>
      <c r="O615" s="16">
        <f>'2020'!O615-'2008'!O615</f>
        <v>-1.800910242832016E-3</v>
      </c>
      <c r="P615" s="5">
        <f>'2020'!P615-'2008'!P615</f>
        <v>3.1107512021361666E-2</v>
      </c>
      <c r="Q615" s="18">
        <f>'2020'!Q615-'2008'!Q615</f>
        <v>7.5610601278587736E-3</v>
      </c>
      <c r="R615" s="18">
        <f>'2020'!R615-'2008'!R615</f>
        <v>2.3546451893502879E-2</v>
      </c>
      <c r="S615" s="9">
        <f>'2020'!S615-'2008'!S615</f>
        <v>2.4122048652257255E-2</v>
      </c>
      <c r="T615" s="10">
        <f>'2020'!T615-'2008'!T615</f>
        <v>-3.3246443265119004E-2</v>
      </c>
      <c r="U615" s="10">
        <f>'2020'!U615-'2008'!U615</f>
        <v>2.9483541845659531E-2</v>
      </c>
      <c r="V615" s="10">
        <f>'2020'!V615-'2008'!V615</f>
        <v>1.6587352118284729E-2</v>
      </c>
      <c r="W615" s="10">
        <f>'2020'!W615-'2008'!W615</f>
        <v>1.1297597953431993E-2</v>
      </c>
    </row>
    <row r="616" spans="1:23" x14ac:dyDescent="0.3">
      <c r="A616" s="1" t="s">
        <v>1053</v>
      </c>
      <c r="B616" s="1" t="s">
        <v>1054</v>
      </c>
      <c r="C616" s="2">
        <f>'2020'!C616-'2008'!C616</f>
        <v>2.2787276613495722E-2</v>
      </c>
      <c r="D616" s="3">
        <f>'2020'!D616-'2008'!D616</f>
        <v>-7.2038594137107722E-3</v>
      </c>
      <c r="E616" s="4">
        <f>'2020'!E616-'2008'!E616</f>
        <v>0</v>
      </c>
      <c r="F616" s="11">
        <f>'2020'!F616-'2008'!F616</f>
        <v>0</v>
      </c>
      <c r="G616" s="4">
        <f>'2020'!G616-'2008'!G616</f>
        <v>-9.3358758917105721E-3</v>
      </c>
      <c r="H616" s="11">
        <f>'2020'!H616-'2008'!H616</f>
        <v>2.1320164779998008E-3</v>
      </c>
      <c r="I616" s="7">
        <f>'2020'!I616-'2008'!I616</f>
        <v>-9.8187074337481822E-4</v>
      </c>
      <c r="J616" s="8">
        <f>'2020'!J616-'2008'!J616</f>
        <v>-9.8187074337481822E-4</v>
      </c>
      <c r="K616" s="8">
        <f>'2020'!K616-'2008'!K616</f>
        <v>0</v>
      </c>
      <c r="L616" s="8">
        <f>'2020'!L616-'2008'!L616</f>
        <v>0</v>
      </c>
      <c r="M616" s="17">
        <f>'2020'!M616-'2008'!M616</f>
        <v>-5.3225513504667199E-3</v>
      </c>
      <c r="N616" s="16">
        <f>'2020'!N616-'2008'!N616</f>
        <v>-5.3225513504667199E-3</v>
      </c>
      <c r="O616" s="16">
        <f>'2020'!O616-'2008'!O616</f>
        <v>0</v>
      </c>
      <c r="P616" s="5">
        <f>'2020'!P616-'2008'!P616</f>
        <v>4.5159140806319553E-3</v>
      </c>
      <c r="Q616" s="18">
        <f>'2020'!Q616-'2008'!Q616</f>
        <v>1.2025712165417687E-2</v>
      </c>
      <c r="R616" s="18">
        <f>'2020'!R616-'2008'!R616</f>
        <v>-7.5097980847857321E-3</v>
      </c>
      <c r="S616" s="9">
        <f>'2020'!S616-'2008'!S616</f>
        <v>3.1779644040416055E-2</v>
      </c>
      <c r="T616" s="10">
        <f>'2020'!T616-'2008'!T616</f>
        <v>2.3284920887343963E-4</v>
      </c>
      <c r="U616" s="10">
        <f>'2020'!U616-'2008'!U616</f>
        <v>3.1571987022251238E-2</v>
      </c>
      <c r="V616" s="10">
        <f>'2020'!V616-'2008'!V616</f>
        <v>4.6181014807768206E-3</v>
      </c>
      <c r="W616" s="10">
        <f>'2020'!W616-'2008'!W616</f>
        <v>-4.6432936714854156E-3</v>
      </c>
    </row>
    <row r="617" spans="1:23" x14ac:dyDescent="0.3">
      <c r="A617" s="1" t="s">
        <v>1307</v>
      </c>
      <c r="B617" s="1" t="s">
        <v>1055</v>
      </c>
      <c r="C617" s="2">
        <f>'2020'!C617-'2008'!C617</f>
        <v>6.725612982610929E-3</v>
      </c>
      <c r="D617" s="3">
        <f>'2020'!D617-'2008'!D617</f>
        <v>1.3581724242749782E-2</v>
      </c>
      <c r="E617" s="4">
        <f>'2020'!E617-'2008'!E617</f>
        <v>2.3298166977492075E-3</v>
      </c>
      <c r="F617" s="11">
        <f>'2020'!F617-'2008'!F617</f>
        <v>3.0860569631196849E-3</v>
      </c>
      <c r="G617" s="4">
        <f>'2020'!G617-'2008'!G617</f>
        <v>1.0103153634690099E-2</v>
      </c>
      <c r="H617" s="11">
        <f>'2020'!H617-'2008'!H617</f>
        <v>-1.9373030528092028E-3</v>
      </c>
      <c r="I617" s="7">
        <f>'2020'!I617-'2008'!I617</f>
        <v>-3.5587465823320313E-3</v>
      </c>
      <c r="J617" s="8">
        <f>'2020'!J617-'2008'!J617</f>
        <v>1.041395441819187E-2</v>
      </c>
      <c r="K617" s="8">
        <f>'2020'!K617-'2008'!K617</f>
        <v>-1.5594406554929729E-2</v>
      </c>
      <c r="L617" s="8">
        <f>'2020'!L617-'2008'!L617</f>
        <v>1.6217055544058313E-3</v>
      </c>
      <c r="M617" s="17">
        <f>'2020'!M617-'2008'!M617</f>
        <v>1.1326392452046349E-2</v>
      </c>
      <c r="N617" s="16">
        <f>'2020'!N617-'2008'!N617</f>
        <v>5.758323742576163E-3</v>
      </c>
      <c r="O617" s="16">
        <f>'2020'!O617-'2008'!O617</f>
        <v>5.5680687094701864E-3</v>
      </c>
      <c r="P617" s="5">
        <f>'2020'!P617-'2008'!P617</f>
        <v>5.9551285929461684E-3</v>
      </c>
      <c r="Q617" s="18">
        <f>'2020'!Q617-'2008'!Q617</f>
        <v>-2.9281229198074646E-3</v>
      </c>
      <c r="R617" s="18">
        <f>'2020'!R617-'2008'!R617</f>
        <v>8.883251512753633E-3</v>
      </c>
      <c r="S617" s="9">
        <f>'2020'!S617-'2008'!S617</f>
        <v>-2.0578885722799339E-2</v>
      </c>
      <c r="T617" s="10">
        <f>'2020'!T617-'2008'!T617</f>
        <v>-1.1570049173033836E-2</v>
      </c>
      <c r="U617" s="10">
        <f>'2020'!U617-'2008'!U617</f>
        <v>-3.5388394316446664E-3</v>
      </c>
      <c r="V617" s="10">
        <f>'2020'!V617-'2008'!V617</f>
        <v>-9.8738220498206797E-4</v>
      </c>
      <c r="W617" s="10">
        <f>'2020'!W617-'2008'!W617</f>
        <v>-4.482614913138748E-3</v>
      </c>
    </row>
    <row r="618" spans="1:23" x14ac:dyDescent="0.3">
      <c r="A618" s="1" t="s">
        <v>1308</v>
      </c>
      <c r="B618" s="1" t="s">
        <v>1309</v>
      </c>
      <c r="C618" s="2">
        <f>'2020'!C618-'2008'!C618</f>
        <v>7.6337681686911019E-3</v>
      </c>
      <c r="D618" s="3">
        <f>'2020'!D618-'2008'!D618</f>
        <v>2.7101491678146461E-3</v>
      </c>
      <c r="E618" s="4">
        <f>'2020'!E618-'2008'!E618</f>
        <v>-1.1570110889656399E-3</v>
      </c>
      <c r="F618" s="11">
        <f>'2020'!F618-'2008'!F618</f>
        <v>4.2264612871647719E-3</v>
      </c>
      <c r="G618" s="4">
        <f>'2020'!G618-'2008'!G618</f>
        <v>7.4422509303536041E-3</v>
      </c>
      <c r="H618" s="11">
        <f>'2020'!H618-'2008'!H618</f>
        <v>-7.8015519607380901E-3</v>
      </c>
      <c r="I618" s="7">
        <f>'2020'!I618-'2008'!I618</f>
        <v>-2.0416835793689303E-3</v>
      </c>
      <c r="J618" s="8">
        <f>'2020'!J618-'2008'!J618</f>
        <v>-2.083331048218541E-3</v>
      </c>
      <c r="K618" s="8">
        <f>'2020'!K618-'2008'!K618</f>
        <v>-2.0972139734867015E-3</v>
      </c>
      <c r="L618" s="8">
        <f>'2020'!L618-'2008'!L618</f>
        <v>2.1388614423363227E-3</v>
      </c>
      <c r="M618" s="17">
        <f>'2020'!M618-'2008'!M618</f>
        <v>4.5242440916851562E-3</v>
      </c>
      <c r="N618" s="16">
        <f>'2020'!N618-'2008'!N618</f>
        <v>1.3656176094724595E-2</v>
      </c>
      <c r="O618" s="16">
        <f>'2020'!O618-'2008'!O618</f>
        <v>-9.1319320030394426E-3</v>
      </c>
      <c r="P618" s="5">
        <f>'2020'!P618-'2008'!P618</f>
        <v>5.4174723521758523E-3</v>
      </c>
      <c r="Q618" s="18">
        <f>'2020'!Q618-'2008'!Q618</f>
        <v>1.7122516332449024E-3</v>
      </c>
      <c r="R618" s="18">
        <f>'2020'!R618-'2008'!R618</f>
        <v>3.705220718930949E-3</v>
      </c>
      <c r="S618" s="9">
        <f>'2020'!S618-'2008'!S618</f>
        <v>-2.9764138636155651E-3</v>
      </c>
      <c r="T618" s="10">
        <f>'2020'!T618-'2008'!T618</f>
        <v>-9.430834775094158E-3</v>
      </c>
      <c r="U618" s="10">
        <f>'2020'!U618-'2008'!U618</f>
        <v>1.1561687504829582E-2</v>
      </c>
      <c r="V618" s="10">
        <f>'2020'!V618-'2008'!V618</f>
        <v>-1.8986611680261185E-2</v>
      </c>
      <c r="W618" s="10">
        <f>'2020'!W618-'2008'!W618</f>
        <v>1.3879345086910203E-2</v>
      </c>
    </row>
    <row r="619" spans="1:23" x14ac:dyDescent="0.3">
      <c r="A619" s="1" t="s">
        <v>1056</v>
      </c>
      <c r="B619" s="1" t="s">
        <v>1057</v>
      </c>
      <c r="C619" s="2">
        <f>'2020'!C619-'2008'!C619</f>
        <v>8.8688401693096663E-3</v>
      </c>
      <c r="D619" s="3">
        <f>'2020'!D619-'2008'!D619</f>
        <v>-2.1000987911451441E-3</v>
      </c>
      <c r="E619" s="4">
        <f>'2020'!E619-'2008'!E619</f>
        <v>4.1610430865633499E-3</v>
      </c>
      <c r="F619" s="11">
        <f>'2020'!F619-'2008'!F619</f>
        <v>-1.4705965368880212E-3</v>
      </c>
      <c r="G619" s="4">
        <f>'2020'!G619-'2008'!G619</f>
        <v>2.6980010307765222E-3</v>
      </c>
      <c r="H619" s="11">
        <f>'2020'!H619-'2008'!H619</f>
        <v>-7.4885463715970036E-3</v>
      </c>
      <c r="I619" s="7">
        <f>'2020'!I619-'2008'!I619</f>
        <v>-2.2271244515406907E-2</v>
      </c>
      <c r="J619" s="8">
        <f>'2020'!J619-'2008'!J619</f>
        <v>-2.6014856332102279E-3</v>
      </c>
      <c r="K619" s="8">
        <f>'2020'!K619-'2008'!K619</f>
        <v>-1.3358023693052334E-2</v>
      </c>
      <c r="L619" s="8">
        <f>'2020'!L619-'2008'!L619</f>
        <v>-6.311735189144338E-3</v>
      </c>
      <c r="M619" s="17">
        <f>'2020'!M619-'2008'!M619</f>
        <v>9.4603262070858674E-3</v>
      </c>
      <c r="N619" s="16">
        <f>'2020'!N619-'2008'!N619</f>
        <v>1.1732793966419783E-2</v>
      </c>
      <c r="O619" s="16">
        <f>'2020'!O619-'2008'!O619</f>
        <v>-2.2724677593339154E-3</v>
      </c>
      <c r="P619" s="5">
        <f>'2020'!P619-'2008'!P619</f>
        <v>2.1538780086361592E-3</v>
      </c>
      <c r="Q619" s="18">
        <f>'2020'!Q619-'2008'!Q619</f>
        <v>7.9254115875321274E-4</v>
      </c>
      <c r="R619" s="18">
        <f>'2020'!R619-'2008'!R619</f>
        <v>1.3613368498829447E-3</v>
      </c>
      <c r="S619" s="9">
        <f>'2020'!S619-'2008'!S619</f>
        <v>2.1625979260139622E-2</v>
      </c>
      <c r="T619" s="10">
        <f>'2020'!T619-'2008'!T619</f>
        <v>-1.7999130505887452E-3</v>
      </c>
      <c r="U619" s="10">
        <f>'2020'!U619-'2008'!U619</f>
        <v>1.3233141216705047E-2</v>
      </c>
      <c r="V619" s="10">
        <f>'2020'!V619-'2008'!V619</f>
        <v>5.670085330444774E-5</v>
      </c>
      <c r="W619" s="10">
        <f>'2020'!W619-'2008'!W619</f>
        <v>1.0136050240718869E-2</v>
      </c>
    </row>
    <row r="620" spans="1:23" x14ac:dyDescent="0.3">
      <c r="A620" s="1" t="s">
        <v>1058</v>
      </c>
      <c r="B620" s="1" t="s">
        <v>1059</v>
      </c>
      <c r="C620" s="2">
        <f>'2020'!C620-'2008'!C620</f>
        <v>1.0169054661900434E-3</v>
      </c>
      <c r="D620" s="3">
        <f>'2020'!D620-'2008'!D620</f>
        <v>1.7787864275735775E-2</v>
      </c>
      <c r="E620" s="4">
        <f>'2020'!E620-'2008'!E620</f>
        <v>1.321380936229595E-2</v>
      </c>
      <c r="F620" s="11">
        <f>'2020'!F620-'2008'!F620</f>
        <v>4.8836798705275339E-3</v>
      </c>
      <c r="G620" s="4">
        <f>'2020'!G620-'2008'!G620</f>
        <v>2.2919565282305751E-4</v>
      </c>
      <c r="H620" s="11">
        <f>'2020'!H620-'2008'!H620</f>
        <v>-5.3882060991075923E-4</v>
      </c>
      <c r="I620" s="7">
        <f>'2020'!I620-'2008'!I620</f>
        <v>-1.1352823631204961E-2</v>
      </c>
      <c r="J620" s="8">
        <f>'2020'!J620-'2008'!J620</f>
        <v>-4.8133991317777444E-3</v>
      </c>
      <c r="K620" s="8">
        <f>'2020'!K620-'2008'!K620</f>
        <v>-1.4841765850070838E-2</v>
      </c>
      <c r="L620" s="8">
        <f>'2020'!L620-'2008'!L620</f>
        <v>8.3023413506436231E-3</v>
      </c>
      <c r="M620" s="17">
        <f>'2020'!M620-'2008'!M620</f>
        <v>1.0448098769948802E-2</v>
      </c>
      <c r="N620" s="16">
        <f>'2020'!N620-'2008'!N620</f>
        <v>1.4586254991056952E-2</v>
      </c>
      <c r="O620" s="16">
        <f>'2020'!O620-'2008'!O620</f>
        <v>-4.1381562211081427E-3</v>
      </c>
      <c r="P620" s="5">
        <f>'2020'!P620-'2008'!P620</f>
        <v>-1.4458898165153333E-3</v>
      </c>
      <c r="Q620" s="18">
        <f>'2020'!Q620-'2008'!Q620</f>
        <v>-5.25926996748112E-3</v>
      </c>
      <c r="R620" s="18">
        <f>'2020'!R620-'2008'!R620</f>
        <v>3.8133801509657901E-3</v>
      </c>
      <c r="S620" s="9">
        <f>'2020'!S620-'2008'!S620</f>
        <v>-1.442034413177426E-2</v>
      </c>
      <c r="T620" s="10">
        <f>'2020'!T620-'2008'!T620</f>
        <v>-3.9671505380839307E-3</v>
      </c>
      <c r="U620" s="10">
        <f>'2020'!U620-'2008'!U620</f>
        <v>3.9453968178100318E-3</v>
      </c>
      <c r="V620" s="10">
        <f>'2020'!V620-'2008'!V620</f>
        <v>-3.0572913946393179E-3</v>
      </c>
      <c r="W620" s="10">
        <f>'2020'!W620-'2008'!W620</f>
        <v>-1.1341299016861026E-2</v>
      </c>
    </row>
    <row r="621" spans="1:23" x14ac:dyDescent="0.3">
      <c r="A621" s="1" t="s">
        <v>1060</v>
      </c>
      <c r="B621" s="1" t="s">
        <v>1061</v>
      </c>
      <c r="C621" s="2">
        <f>'2020'!C621-'2008'!C621</f>
        <v>-8.4838079263486188E-3</v>
      </c>
      <c r="D621" s="3">
        <f>'2020'!D621-'2008'!D621</f>
        <v>9.1427412161041999E-3</v>
      </c>
      <c r="E621" s="4">
        <f>'2020'!E621-'2008'!E621</f>
        <v>2.3004910130037248E-3</v>
      </c>
      <c r="F621" s="11">
        <f>'2020'!F621-'2008'!F621</f>
        <v>-1.3421977855939942E-3</v>
      </c>
      <c r="G621" s="4">
        <f>'2020'!G621-'2008'!G621</f>
        <v>3.3914164519504852E-3</v>
      </c>
      <c r="H621" s="11">
        <f>'2020'!H621-'2008'!H621</f>
        <v>4.7930315367439788E-3</v>
      </c>
      <c r="I621" s="7">
        <f>'2020'!I621-'2008'!I621</f>
        <v>-1.0370012016291966E-2</v>
      </c>
      <c r="J621" s="8">
        <f>'2020'!J621-'2008'!J621</f>
        <v>-4.1104279187951856E-3</v>
      </c>
      <c r="K621" s="8">
        <f>'2020'!K621-'2008'!K621</f>
        <v>2.8970672783597377E-3</v>
      </c>
      <c r="L621" s="8">
        <f>'2020'!L621-'2008'!L621</f>
        <v>-9.1566513758565074E-3</v>
      </c>
      <c r="M621" s="17">
        <f>'2020'!M621-'2008'!M621</f>
        <v>-8.1196847621353985E-3</v>
      </c>
      <c r="N621" s="16">
        <f>'2020'!N621-'2008'!N621</f>
        <v>-2.8436135574512467E-3</v>
      </c>
      <c r="O621" s="16">
        <f>'2020'!O621-'2008'!O621</f>
        <v>-5.2760712046841587E-3</v>
      </c>
      <c r="P621" s="5">
        <f>'2020'!P621-'2008'!P621</f>
        <v>-7.6667864121433924E-4</v>
      </c>
      <c r="Q621" s="18">
        <f>'2020'!Q621-'2008'!Q621</f>
        <v>-7.6667864121433924E-4</v>
      </c>
      <c r="R621" s="18">
        <f>'2020'!R621-'2008'!R621</f>
        <v>0</v>
      </c>
      <c r="S621" s="9">
        <f>'2020'!S621-'2008'!S621</f>
        <v>1.6298262771889394E-3</v>
      </c>
      <c r="T621" s="10">
        <f>'2020'!T621-'2008'!T621</f>
        <v>-1.1695522077238892E-3</v>
      </c>
      <c r="U621" s="10">
        <f>'2020'!U621-'2008'!U621</f>
        <v>1.4750235306655042E-2</v>
      </c>
      <c r="V621" s="10">
        <f>'2020'!V621-'2008'!V621</f>
        <v>-8.0199248815020392E-3</v>
      </c>
      <c r="W621" s="10">
        <f>'2020'!W621-'2008'!W621</f>
        <v>-3.9309319402401682E-3</v>
      </c>
    </row>
    <row r="622" spans="1:23" x14ac:dyDescent="0.3">
      <c r="A622" s="1" t="s">
        <v>1062</v>
      </c>
      <c r="B622" s="1" t="s">
        <v>1063</v>
      </c>
      <c r="C622" s="2">
        <f>'2020'!C622-'2008'!C622</f>
        <v>-9.1765941098200798E-3</v>
      </c>
      <c r="D622" s="3">
        <f>'2020'!D622-'2008'!D622</f>
        <v>-5.4445345948823942E-3</v>
      </c>
      <c r="E622" s="4">
        <f>'2020'!E622-'2008'!E622</f>
        <v>-6.9736096250568903E-3</v>
      </c>
      <c r="F622" s="11">
        <f>'2020'!F622-'2008'!F622</f>
        <v>-7.6335137925638598E-3</v>
      </c>
      <c r="G622" s="4">
        <f>'2020'!G622-'2008'!G622</f>
        <v>3.1102550915604044E-3</v>
      </c>
      <c r="H622" s="11">
        <f>'2020'!H622-'2008'!H622</f>
        <v>6.0523337311779446E-3</v>
      </c>
      <c r="I622" s="7">
        <f>'2020'!I622-'2008'!I622</f>
        <v>-4.5169106637882317E-2</v>
      </c>
      <c r="J622" s="8">
        <f>'2020'!J622-'2008'!J622</f>
        <v>-3.2223404985416759E-2</v>
      </c>
      <c r="K622" s="8">
        <f>'2020'!K622-'2008'!K622</f>
        <v>-1.9466717855524014E-3</v>
      </c>
      <c r="L622" s="8">
        <f>'2020'!L622-'2008'!L622</f>
        <v>-1.0999029866913149E-2</v>
      </c>
      <c r="M622" s="17">
        <f>'2020'!M622-'2008'!M622</f>
        <v>-2.1597327940543587E-2</v>
      </c>
      <c r="N622" s="16">
        <f>'2020'!N622-'2008'!N622</f>
        <v>-7.0731663655139582E-3</v>
      </c>
      <c r="O622" s="16">
        <f>'2020'!O622-'2008'!O622</f>
        <v>-1.4524161575029629E-2</v>
      </c>
      <c r="P622" s="5">
        <f>'2020'!P622-'2008'!P622</f>
        <v>1.7597840204764668E-3</v>
      </c>
      <c r="Q622" s="18">
        <f>'2020'!Q622-'2008'!Q622</f>
        <v>-1.1460364687467688E-4</v>
      </c>
      <c r="R622" s="18">
        <f>'2020'!R622-'2008'!R622</f>
        <v>1.8743876673511439E-3</v>
      </c>
      <c r="S622" s="9">
        <f>'2020'!S622-'2008'!S622</f>
        <v>6.1274591043011695E-2</v>
      </c>
      <c r="T622" s="10">
        <f>'2020'!T622-'2008'!T622</f>
        <v>4.6289598218600056E-3</v>
      </c>
      <c r="U622" s="10">
        <f>'2020'!U622-'2008'!U622</f>
        <v>4.1615565760269368E-2</v>
      </c>
      <c r="V622" s="10">
        <f>'2020'!V622-'2008'!V622</f>
        <v>-2.0114268033974286E-3</v>
      </c>
      <c r="W622" s="10">
        <f>'2020'!W622-'2008'!W622</f>
        <v>1.7041492264279732E-2</v>
      </c>
    </row>
    <row r="623" spans="1:23" x14ac:dyDescent="0.3">
      <c r="A623" s="1" t="s">
        <v>1064</v>
      </c>
      <c r="B623" s="1" t="s">
        <v>1065</v>
      </c>
      <c r="C623" s="2">
        <f>'2020'!C623-'2008'!C623</f>
        <v>2.231204729083891E-3</v>
      </c>
      <c r="D623" s="3">
        <f>'2020'!D623-'2008'!D623</f>
        <v>1.3117982487849678E-2</v>
      </c>
      <c r="E623" s="4">
        <f>'2020'!E623-'2008'!E623</f>
        <v>2.3990390139032453E-3</v>
      </c>
      <c r="F623" s="11">
        <f>'2020'!F623-'2008'!F623</f>
        <v>-5.2201665710468713E-3</v>
      </c>
      <c r="G623" s="4">
        <f>'2020'!G623-'2008'!G623</f>
        <v>1.8901879236677549E-2</v>
      </c>
      <c r="H623" s="11">
        <f>'2020'!H623-'2008'!H623</f>
        <v>-2.9627691916842358E-3</v>
      </c>
      <c r="I623" s="7">
        <f>'2020'!I623-'2008'!I623</f>
        <v>-6.4911902014854542E-3</v>
      </c>
      <c r="J623" s="8">
        <f>'2020'!J623-'2008'!J623</f>
        <v>-4.159492437869651E-3</v>
      </c>
      <c r="K623" s="8">
        <f>'2020'!K623-'2008'!K623</f>
        <v>-1.6442281951501022E-5</v>
      </c>
      <c r="L623" s="8">
        <f>'2020'!L623-'2008'!L623</f>
        <v>-2.3152554816643044E-3</v>
      </c>
      <c r="M623" s="17">
        <f>'2020'!M623-'2008'!M623</f>
        <v>-2.9729290588937994E-2</v>
      </c>
      <c r="N623" s="16">
        <f>'2020'!N623-'2008'!N623</f>
        <v>-2.115028678559526E-2</v>
      </c>
      <c r="O623" s="16">
        <f>'2020'!O623-'2008'!O623</f>
        <v>-8.5790038033427413E-3</v>
      </c>
      <c r="P623" s="5">
        <f>'2020'!P623-'2008'!P623</f>
        <v>3.7721805826059454E-2</v>
      </c>
      <c r="Q623" s="18">
        <f>'2020'!Q623-'2008'!Q623</f>
        <v>2.7067884789528845E-2</v>
      </c>
      <c r="R623" s="18">
        <f>'2020'!R623-'2008'!R623</f>
        <v>1.0653921036530609E-2</v>
      </c>
      <c r="S623" s="9">
        <f>'2020'!S623-'2008'!S623</f>
        <v>-1.2388102794401723E-2</v>
      </c>
      <c r="T623" s="10">
        <f>'2020'!T623-'2008'!T623</f>
        <v>-3.4570311326596304E-3</v>
      </c>
      <c r="U623" s="10">
        <f>'2020'!U623-'2008'!U623</f>
        <v>-1.4463599783153605E-3</v>
      </c>
      <c r="V623" s="10">
        <f>'2020'!V623-'2008'!V623</f>
        <v>-6.2096691634106575E-3</v>
      </c>
      <c r="W623" s="10">
        <f>'2020'!W623-'2008'!W623</f>
        <v>-1.2750425200160759E-3</v>
      </c>
    </row>
    <row r="624" spans="1:23" x14ac:dyDescent="0.3">
      <c r="A624" s="1" t="s">
        <v>1066</v>
      </c>
      <c r="B624" s="1" t="s">
        <v>1067</v>
      </c>
      <c r="C624" s="2">
        <f>'2020'!C624-'2008'!C624</f>
        <v>1.6016484172219847E-2</v>
      </c>
      <c r="D624" s="3">
        <f>'2020'!D624-'2008'!D624</f>
        <v>2.4665924548841478E-3</v>
      </c>
      <c r="E624" s="4">
        <f>'2020'!E624-'2008'!E624</f>
        <v>-6.6736011553289384E-3</v>
      </c>
      <c r="F624" s="11">
        <f>'2020'!F624-'2008'!F624</f>
        <v>-1.4479996650221844E-2</v>
      </c>
      <c r="G624" s="4">
        <f>'2020'!G624-'2008'!G624</f>
        <v>2.0651823730040694E-2</v>
      </c>
      <c r="H624" s="11">
        <f>'2020'!H624-'2008'!H624</f>
        <v>2.9683665303942269E-3</v>
      </c>
      <c r="I624" s="7">
        <f>'2020'!I624-'2008'!I624</f>
        <v>-5.6461948557832943E-3</v>
      </c>
      <c r="J624" s="8">
        <f>'2020'!J624-'2008'!J624</f>
        <v>2.9423063326881882E-4</v>
      </c>
      <c r="K624" s="8">
        <f>'2020'!K624-'2008'!K624</f>
        <v>-5.8818374494625687E-3</v>
      </c>
      <c r="L624" s="8">
        <f>'2020'!L624-'2008'!L624</f>
        <v>-5.8588039589543709E-5</v>
      </c>
      <c r="M624" s="17">
        <f>'2020'!M624-'2008'!M624</f>
        <v>-1.0978038795968925E-2</v>
      </c>
      <c r="N624" s="16">
        <f>'2020'!N624-'2008'!N624</f>
        <v>8.2739134979092702E-3</v>
      </c>
      <c r="O624" s="16">
        <f>'2020'!O624-'2008'!O624</f>
        <v>-1.9251952293878202E-2</v>
      </c>
      <c r="P624" s="5">
        <f>'2020'!P624-'2008'!P624</f>
        <v>1.7575094261111229E-2</v>
      </c>
      <c r="Q624" s="18">
        <f>'2020'!Q624-'2008'!Q624</f>
        <v>6.03777296165426E-3</v>
      </c>
      <c r="R624" s="18">
        <f>'2020'!R624-'2008'!R624</f>
        <v>1.153732129945698E-2</v>
      </c>
      <c r="S624" s="9">
        <f>'2020'!S624-'2008'!S624</f>
        <v>1.2599031107976638E-2</v>
      </c>
      <c r="T624" s="10">
        <f>'2020'!T624-'2008'!T624</f>
        <v>-3.2835767755933186E-3</v>
      </c>
      <c r="U624" s="10">
        <f>'2020'!U624-'2008'!U624</f>
        <v>1.5863558168078593E-2</v>
      </c>
      <c r="V624" s="10">
        <f>'2020'!V624-'2008'!V624</f>
        <v>-1.2681504159989448E-2</v>
      </c>
      <c r="W624" s="10">
        <f>'2020'!W624-'2008'!W624</f>
        <v>1.2700553875480768E-2</v>
      </c>
    </row>
    <row r="625" spans="1:23" x14ac:dyDescent="0.3">
      <c r="A625" s="1" t="s">
        <v>1069</v>
      </c>
      <c r="B625" s="1" t="s">
        <v>1070</v>
      </c>
      <c r="C625" s="2">
        <f>'2020'!C625-'2008'!C625</f>
        <v>1.2607412176495858E-2</v>
      </c>
      <c r="D625" s="3">
        <f>'2020'!D625-'2008'!D625</f>
        <v>-3.8681746333823701E-2</v>
      </c>
      <c r="E625" s="4">
        <f>'2020'!E625-'2008'!E625</f>
        <v>-6.4582909474502695E-3</v>
      </c>
      <c r="F625" s="11">
        <f>'2020'!F625-'2008'!F625</f>
        <v>-4.4727058250320648E-3</v>
      </c>
      <c r="G625" s="4">
        <f>'2020'!G625-'2008'!G625</f>
        <v>-2.7750749561341367E-2</v>
      </c>
      <c r="H625" s="11">
        <f>'2020'!H625-'2008'!H625</f>
        <v>0</v>
      </c>
      <c r="I625" s="7">
        <f>'2020'!I625-'2008'!I625</f>
        <v>-1.2363381147471587E-2</v>
      </c>
      <c r="J625" s="8">
        <f>'2020'!J625-'2008'!J625</f>
        <v>-9.8348544520422427E-3</v>
      </c>
      <c r="K625" s="8">
        <f>'2020'!K625-'2008'!K625</f>
        <v>1.0698520840033229E-4</v>
      </c>
      <c r="L625" s="8">
        <f>'2020'!L625-'2008'!L625</f>
        <v>-2.6355119038296779E-3</v>
      </c>
      <c r="M625" s="17">
        <f>'2020'!M625-'2008'!M625</f>
        <v>-9.0807351653236709E-3</v>
      </c>
      <c r="N625" s="16">
        <f>'2020'!N625-'2008'!N625</f>
        <v>1.7876004907347816E-2</v>
      </c>
      <c r="O625" s="16">
        <f>'2020'!O625-'2008'!O625</f>
        <v>-2.695674007267149E-2</v>
      </c>
      <c r="P625" s="5">
        <f>'2020'!P625-'2008'!P625</f>
        <v>0.10809811803379682</v>
      </c>
      <c r="Q625" s="18">
        <f>'2020'!Q625-'2008'!Q625</f>
        <v>7.5641632624324551E-2</v>
      </c>
      <c r="R625" s="18">
        <f>'2020'!R625-'2008'!R625</f>
        <v>3.2456485409472248E-2</v>
      </c>
      <c r="S625" s="9">
        <f>'2020'!S625-'2008'!S625</f>
        <v>-3.5364843210682007E-2</v>
      </c>
      <c r="T625" s="10">
        <f>'2020'!T625-'2008'!T625</f>
        <v>-4.6641185325603683E-3</v>
      </c>
      <c r="U625" s="10">
        <f>'2020'!U625-'2008'!U625</f>
        <v>-1.9358718981011463E-2</v>
      </c>
      <c r="V625" s="10">
        <f>'2020'!V625-'2008'!V625</f>
        <v>-1.2190003135358587E-2</v>
      </c>
      <c r="W625" s="10">
        <f>'2020'!W625-'2008'!W625</f>
        <v>8.4799743824842677E-4</v>
      </c>
    </row>
    <row r="626" spans="1:23" x14ac:dyDescent="0.3">
      <c r="A626" s="1" t="s">
        <v>1071</v>
      </c>
      <c r="B626" s="1" t="s">
        <v>1072</v>
      </c>
      <c r="C626" s="2">
        <f>'2020'!C626-'2008'!C626</f>
        <v>1.2101833468588397E-2</v>
      </c>
      <c r="D626" s="3">
        <f>'2020'!D626-'2008'!D626</f>
        <v>-1.0798651446092752E-3</v>
      </c>
      <c r="E626" s="4">
        <f>'2020'!E626-'2008'!E626</f>
        <v>-2.5711516283062497E-3</v>
      </c>
      <c r="F626" s="11">
        <f>'2020'!F626-'2008'!F626</f>
        <v>-1.9929309204551665E-3</v>
      </c>
      <c r="G626" s="4">
        <f>'2020'!G626-'2008'!G626</f>
        <v>1.0933267162673704E-3</v>
      </c>
      <c r="H626" s="11">
        <f>'2020'!H626-'2008'!H626</f>
        <v>2.3908906878847688E-3</v>
      </c>
      <c r="I626" s="7">
        <f>'2020'!I626-'2008'!I626</f>
        <v>-2.0227053198140933E-3</v>
      </c>
      <c r="J626" s="8">
        <f>'2020'!J626-'2008'!J626</f>
        <v>-2.7770728225380865E-3</v>
      </c>
      <c r="K626" s="8">
        <f>'2020'!K626-'2008'!K626</f>
        <v>8.9510433951867823E-4</v>
      </c>
      <c r="L626" s="8">
        <f>'2020'!L626-'2008'!L626</f>
        <v>-1.407368367946836E-4</v>
      </c>
      <c r="M626" s="17">
        <f>'2020'!M626-'2008'!M626</f>
        <v>-2.2187291001081202E-2</v>
      </c>
      <c r="N626" s="16">
        <f>'2020'!N626-'2008'!N626</f>
        <v>-1.1033075781711324E-2</v>
      </c>
      <c r="O626" s="16">
        <f>'2020'!O626-'2008'!O626</f>
        <v>-1.1154215219369884E-2</v>
      </c>
      <c r="P626" s="5">
        <f>'2020'!P626-'2008'!P626</f>
        <v>-9.2758625878181233E-3</v>
      </c>
      <c r="Q626" s="18">
        <f>'2020'!Q626-'2008'!Q626</f>
        <v>-1.7728044035192181E-2</v>
      </c>
      <c r="R626" s="18">
        <f>'2020'!R626-'2008'!R626</f>
        <v>8.4521814473740506E-3</v>
      </c>
      <c r="S626" s="9">
        <f>'2020'!S626-'2008'!S626</f>
        <v>4.6667557521911096E-2</v>
      </c>
      <c r="T626" s="10">
        <f>'2020'!T626-'2008'!T626</f>
        <v>8.5925004141283387E-3</v>
      </c>
      <c r="U626" s="10">
        <f>'2020'!U626-'2008'!U626</f>
        <v>2.6464708766158029E-2</v>
      </c>
      <c r="V626" s="10">
        <f>'2020'!V626-'2008'!V626</f>
        <v>7.4303978679125526E-3</v>
      </c>
      <c r="W626" s="10">
        <f>'2020'!W626-'2008'!W626</f>
        <v>4.1799504737122101E-3</v>
      </c>
    </row>
    <row r="627" spans="1:23" x14ac:dyDescent="0.3">
      <c r="A627" s="1" t="s">
        <v>1073</v>
      </c>
      <c r="B627" s="1" t="s">
        <v>1310</v>
      </c>
      <c r="C627" s="2">
        <f>'2020'!C627-'2008'!C627</f>
        <v>1.1893606381991606E-2</v>
      </c>
      <c r="D627" s="3">
        <f>'2020'!D627-'2008'!D627</f>
        <v>-2.4157358458477312E-2</v>
      </c>
      <c r="E627" s="4">
        <f>'2020'!E627-'2008'!E627</f>
        <v>-5.2612261976913727E-3</v>
      </c>
      <c r="F627" s="11">
        <f>'2020'!F627-'2008'!F627</f>
        <v>-7.6339701936212444E-3</v>
      </c>
      <c r="G627" s="4">
        <f>'2020'!G627-'2008'!G627</f>
        <v>-1.1262162067164698E-2</v>
      </c>
      <c r="H627" s="11">
        <f>'2020'!H627-'2008'!H627</f>
        <v>0</v>
      </c>
      <c r="I627" s="7">
        <f>'2020'!I627-'2008'!I627</f>
        <v>-7.7422553333227895E-3</v>
      </c>
      <c r="J627" s="8">
        <f>'2020'!J627-'2008'!J627</f>
        <v>-3.1620498076159226E-3</v>
      </c>
      <c r="K627" s="8">
        <f>'2020'!K627-'2008'!K627</f>
        <v>-1.4878905571955564E-3</v>
      </c>
      <c r="L627" s="8">
        <f>'2020'!L627-'2008'!L627</f>
        <v>-3.0923149685113103E-3</v>
      </c>
      <c r="M627" s="17">
        <f>'2020'!M627-'2008'!M627</f>
        <v>-8.2496865594828758E-3</v>
      </c>
      <c r="N627" s="16">
        <f>'2020'!N627-'2008'!N627</f>
        <v>-2.4824783390246102E-3</v>
      </c>
      <c r="O627" s="16">
        <f>'2020'!O627-'2008'!O627</f>
        <v>-5.7672082204582639E-3</v>
      </c>
      <c r="P627" s="5">
        <f>'2020'!P627-'2008'!P627</f>
        <v>3.7286541433897508E-2</v>
      </c>
      <c r="Q627" s="18">
        <f>'2020'!Q627-'2008'!Q627</f>
        <v>1.1888279402607199E-2</v>
      </c>
      <c r="R627" s="18">
        <f>'2020'!R627-'2008'!R627</f>
        <v>2.5398262031290302E-2</v>
      </c>
      <c r="S627" s="9">
        <f>'2020'!S627-'2008'!S627</f>
        <v>1.4756365299377128E-2</v>
      </c>
      <c r="T627" s="10">
        <f>'2020'!T627-'2008'!T627</f>
        <v>5.9371773562399473E-3</v>
      </c>
      <c r="U627" s="10">
        <f>'2020'!U627-'2008'!U627</f>
        <v>1.6230695245677801E-2</v>
      </c>
      <c r="V627" s="10">
        <f>'2020'!V627-'2008'!V627</f>
        <v>9.925231964696777E-3</v>
      </c>
      <c r="W627" s="10">
        <f>'2020'!W627-'2008'!W627</f>
        <v>-1.7336739267237368E-2</v>
      </c>
    </row>
    <row r="628" spans="1:23" x14ac:dyDescent="0.3">
      <c r="A628" s="1" t="s">
        <v>1311</v>
      </c>
      <c r="B628" s="1" t="s">
        <v>1068</v>
      </c>
      <c r="C628" s="2">
        <f>'2020'!C628-'2008'!C628</f>
        <v>6.267463416856689E-3</v>
      </c>
      <c r="D628" s="3">
        <f>'2020'!D628-'2008'!D628</f>
        <v>1.1191263938572456E-2</v>
      </c>
      <c r="E628" s="4">
        <f>'2020'!E628-'2008'!E628</f>
        <v>-2.8039950567406713E-3</v>
      </c>
      <c r="F628" s="11">
        <f>'2020'!F628-'2008'!F628</f>
        <v>-2.9581105739028275E-3</v>
      </c>
      <c r="G628" s="4">
        <f>'2020'!G628-'2008'!G628</f>
        <v>1.2023798770521676E-2</v>
      </c>
      <c r="H628" s="11">
        <f>'2020'!H628-'2008'!H628</f>
        <v>4.9295707986942812E-3</v>
      </c>
      <c r="I628" s="7">
        <f>'2020'!I628-'2008'!I628</f>
        <v>1.7416898198881273E-3</v>
      </c>
      <c r="J628" s="8">
        <f>'2020'!J628-'2008'!J628</f>
        <v>9.5631989728400292E-4</v>
      </c>
      <c r="K628" s="8">
        <f>'2020'!K628-'2008'!K628</f>
        <v>-1.0587332863483336E-4</v>
      </c>
      <c r="L628" s="8">
        <f>'2020'!L628-'2008'!L628</f>
        <v>8.9124325123895987E-4</v>
      </c>
      <c r="M628" s="17">
        <f>'2020'!M628-'2008'!M628</f>
        <v>-5.8021932828716427E-2</v>
      </c>
      <c r="N628" s="16">
        <f>'2020'!N628-'2008'!N628</f>
        <v>-4.8943691748905942E-2</v>
      </c>
      <c r="O628" s="16">
        <f>'2020'!O628-'2008'!O628</f>
        <v>-9.0782410798104923E-3</v>
      </c>
      <c r="P628" s="5">
        <f>'2020'!P628-'2008'!P628</f>
        <v>-8.284966699380808E-3</v>
      </c>
      <c r="Q628" s="18">
        <f>'2020'!Q628-'2008'!Q628</f>
        <v>4.9443668405596553E-4</v>
      </c>
      <c r="R628" s="18">
        <f>'2020'!R628-'2008'!R628</f>
        <v>-8.7794033834367718E-3</v>
      </c>
      <c r="S628" s="9">
        <f>'2020'!S628-'2008'!S628</f>
        <v>5.964140918649341E-2</v>
      </c>
      <c r="T628" s="10">
        <f>'2020'!T628-'2008'!T628</f>
        <v>-7.6307399203694283E-3</v>
      </c>
      <c r="U628" s="10">
        <f>'2020'!U628-'2008'!U628</f>
        <v>4.5202900906948867E-2</v>
      </c>
      <c r="V628" s="10">
        <f>'2020'!V628-'2008'!V628</f>
        <v>2.076739195437248E-2</v>
      </c>
      <c r="W628" s="10">
        <f>'2020'!W628-'2008'!W628</f>
        <v>1.3018562455415147E-3</v>
      </c>
    </row>
    <row r="629" spans="1:23" x14ac:dyDescent="0.3">
      <c r="A629" s="1" t="s">
        <v>1312</v>
      </c>
      <c r="B629" s="1" t="s">
        <v>1313</v>
      </c>
      <c r="C629" s="2">
        <f>'2020'!C629-'2008'!C629</f>
        <v>1.3665568309742637E-2</v>
      </c>
      <c r="D629" s="3">
        <f>'2020'!D629-'2008'!D629</f>
        <v>5.1579824323481002E-3</v>
      </c>
      <c r="E629" s="4">
        <f>'2020'!E629-'2008'!E629</f>
        <v>-2.9888782124585771E-3</v>
      </c>
      <c r="F629" s="11">
        <f>'2020'!F629-'2008'!F629</f>
        <v>0</v>
      </c>
      <c r="G629" s="4">
        <f>'2020'!G629-'2008'!G629</f>
        <v>8.1468606448066791E-3</v>
      </c>
      <c r="H629" s="11">
        <f>'2020'!H629-'2008'!H629</f>
        <v>0</v>
      </c>
      <c r="I629" s="7">
        <f>'2020'!I629-'2008'!I629</f>
        <v>-1.0958636060468246E-3</v>
      </c>
      <c r="J629" s="8">
        <f>'2020'!J629-'2008'!J629</f>
        <v>-2.2384494712405206E-3</v>
      </c>
      <c r="K629" s="8">
        <f>'2020'!K629-'2008'!K629</f>
        <v>0</v>
      </c>
      <c r="L629" s="8">
        <f>'2020'!L629-'2008'!L629</f>
        <v>1.1425858651936968E-3</v>
      </c>
      <c r="M629" s="17">
        <f>'2020'!M629-'2008'!M629</f>
        <v>-2.845096140235618E-2</v>
      </c>
      <c r="N629" s="16">
        <f>'2020'!N629-'2008'!N629</f>
        <v>-2.6681205106904769E-2</v>
      </c>
      <c r="O629" s="16">
        <f>'2020'!O629-'2008'!O629</f>
        <v>-1.7697562954514091E-3</v>
      </c>
      <c r="P629" s="5">
        <f>'2020'!P629-'2008'!P629</f>
        <v>-1.5129258012037967E-2</v>
      </c>
      <c r="Q629" s="18">
        <f>'2020'!Q629-'2008'!Q629</f>
        <v>6.529102036271564E-4</v>
      </c>
      <c r="R629" s="18">
        <f>'2020'!R629-'2008'!R629</f>
        <v>-1.5782168215665124E-2</v>
      </c>
      <c r="S629" s="9">
        <f>'2020'!S629-'2008'!S629</f>
        <v>5.318366889783549E-2</v>
      </c>
      <c r="T629" s="10">
        <f>'2020'!T629-'2008'!T629</f>
        <v>1.4536919307341765E-2</v>
      </c>
      <c r="U629" s="10">
        <f>'2020'!U629-'2008'!U629</f>
        <v>4.4785908381764078E-2</v>
      </c>
      <c r="V629" s="10">
        <f>'2020'!V629-'2008'!V629</f>
        <v>-3.4904667487038812E-3</v>
      </c>
      <c r="W629" s="10">
        <f>'2020'!W629-'2008'!W629</f>
        <v>-2.6486920425664862E-3</v>
      </c>
    </row>
    <row r="630" spans="1:23" x14ac:dyDescent="0.3">
      <c r="A630" s="1" t="s">
        <v>1074</v>
      </c>
      <c r="B630" s="1" t="s">
        <v>1075</v>
      </c>
      <c r="C630" s="2">
        <f>'2020'!C630-'2008'!C630</f>
        <v>4.1665732011826329E-3</v>
      </c>
      <c r="D630" s="3">
        <f>'2020'!D630-'2008'!D630</f>
        <v>1.2537319330838608E-2</v>
      </c>
      <c r="E630" s="4">
        <f>'2020'!E630-'2008'!E630</f>
        <v>4.88878780657254E-4</v>
      </c>
      <c r="F630" s="11">
        <f>'2020'!F630-'2008'!F630</f>
        <v>4.9177852122396313E-3</v>
      </c>
      <c r="G630" s="4">
        <f>'2020'!G630-'2008'!G630</f>
        <v>3.9530955623436718E-3</v>
      </c>
      <c r="H630" s="11">
        <f>'2020'!H630-'2008'!H630</f>
        <v>3.177559775598051E-3</v>
      </c>
      <c r="I630" s="7">
        <f>'2020'!I630-'2008'!I630</f>
        <v>1.1923949406211751E-2</v>
      </c>
      <c r="J630" s="8">
        <f>'2020'!J630-'2008'!J630</f>
        <v>5.4126733928805378E-3</v>
      </c>
      <c r="K630" s="8">
        <f>'2020'!K630-'2008'!K630</f>
        <v>1.3483903383854072E-3</v>
      </c>
      <c r="L630" s="8">
        <f>'2020'!L630-'2008'!L630</f>
        <v>5.1628856749458048E-3</v>
      </c>
      <c r="M630" s="17">
        <f>'2020'!M630-'2008'!M630</f>
        <v>-1.4452506312789576E-2</v>
      </c>
      <c r="N630" s="16">
        <f>'2020'!N630-'2008'!N630</f>
        <v>-7.7097196339844104E-3</v>
      </c>
      <c r="O630" s="16">
        <f>'2020'!O630-'2008'!O630</f>
        <v>-6.7427866788051759E-3</v>
      </c>
      <c r="P630" s="5">
        <f>'2020'!P630-'2008'!P630</f>
        <v>-5.4760133286880439E-3</v>
      </c>
      <c r="Q630" s="18">
        <f>'2020'!Q630-'2008'!Q630</f>
        <v>-2.3998399882585869E-3</v>
      </c>
      <c r="R630" s="18">
        <f>'2020'!R630-'2008'!R630</f>
        <v>-3.0761733404294604E-3</v>
      </c>
      <c r="S630" s="9">
        <f>'2020'!S630-'2008'!S630</f>
        <v>-3.6617589439008613E-4</v>
      </c>
      <c r="T630" s="10">
        <f>'2020'!T630-'2008'!T630</f>
        <v>1.0243685812188073E-2</v>
      </c>
      <c r="U630" s="10">
        <f>'2020'!U630-'2008'!U630</f>
        <v>4.5807317342557441E-3</v>
      </c>
      <c r="V630" s="10">
        <f>'2020'!V630-'2008'!V630</f>
        <v>-5.088283651412645E-3</v>
      </c>
      <c r="W630" s="10">
        <f>'2020'!W630-'2008'!W630</f>
        <v>-1.0102309789421289E-2</v>
      </c>
    </row>
    <row r="631" spans="1:23" x14ac:dyDescent="0.3">
      <c r="A631" s="1" t="s">
        <v>1076</v>
      </c>
      <c r="B631" s="1" t="s">
        <v>1077</v>
      </c>
      <c r="C631" s="2">
        <f>'2020'!C631-'2008'!C631</f>
        <v>6.3550098118287379E-3</v>
      </c>
      <c r="D631" s="3">
        <f>'2020'!D631-'2008'!D631</f>
        <v>-1.8309898801207036E-3</v>
      </c>
      <c r="E631" s="4">
        <f>'2020'!E631-'2008'!E631</f>
        <v>1.6820291152478815E-2</v>
      </c>
      <c r="F631" s="11">
        <f>'2020'!F631-'2008'!F631</f>
        <v>-2.7876177756470527E-3</v>
      </c>
      <c r="G631" s="4">
        <f>'2020'!G631-'2008'!G631</f>
        <v>-7.1904302036338782E-3</v>
      </c>
      <c r="H631" s="11">
        <f>'2020'!H631-'2008'!H631</f>
        <v>-8.6732330533185985E-3</v>
      </c>
      <c r="I631" s="7">
        <f>'2020'!I631-'2008'!I631</f>
        <v>2.0791109784008336E-2</v>
      </c>
      <c r="J631" s="8">
        <f>'2020'!J631-'2008'!J631</f>
        <v>2.6927511066913209E-3</v>
      </c>
      <c r="K631" s="8">
        <f>'2020'!K631-'2008'!K631</f>
        <v>9.6848833731034215E-3</v>
      </c>
      <c r="L631" s="8">
        <f>'2020'!L631-'2008'!L631</f>
        <v>8.4134753042135954E-3</v>
      </c>
      <c r="M631" s="17">
        <f>'2020'!M631-'2008'!M631</f>
        <v>-1.4964857577142235E-2</v>
      </c>
      <c r="N631" s="16">
        <f>'2020'!N631-'2008'!N631</f>
        <v>-2.8209188452139183E-4</v>
      </c>
      <c r="O631" s="16">
        <f>'2020'!O631-'2008'!O631</f>
        <v>-1.4682765692620833E-2</v>
      </c>
      <c r="P631" s="5">
        <f>'2020'!P631-'2008'!P631</f>
        <v>-7.6478793779247295E-3</v>
      </c>
      <c r="Q631" s="18">
        <f>'2020'!Q631-'2008'!Q631</f>
        <v>-1.8344207661975462E-3</v>
      </c>
      <c r="R631" s="18">
        <f>'2020'!R631-'2008'!R631</f>
        <v>-5.8134586117271764E-3</v>
      </c>
      <c r="S631" s="9">
        <f>'2020'!S631-'2008'!S631</f>
        <v>1.0007626863008046E-2</v>
      </c>
      <c r="T631" s="10">
        <f>'2020'!T631-'2008'!T631</f>
        <v>2.1904233529395148E-5</v>
      </c>
      <c r="U631" s="10">
        <f>'2020'!U631-'2008'!U631</f>
        <v>7.3019011589033345E-3</v>
      </c>
      <c r="V631" s="10">
        <f>'2020'!V631-'2008'!V631</f>
        <v>-8.1372739621263721E-3</v>
      </c>
      <c r="W631" s="10">
        <f>'2020'!W631-'2008'!W631</f>
        <v>1.0821095432701711E-2</v>
      </c>
    </row>
    <row r="632" spans="1:23" x14ac:dyDescent="0.3">
      <c r="A632" s="1" t="s">
        <v>1078</v>
      </c>
      <c r="B632" s="1" t="s">
        <v>1079</v>
      </c>
      <c r="C632" s="2">
        <f>'2020'!C632-'2008'!C632</f>
        <v>2.200811105956979E-2</v>
      </c>
      <c r="D632" s="3">
        <f>'2020'!D632-'2008'!D632</f>
        <v>-1.6202453103097394E-2</v>
      </c>
      <c r="E632" s="4">
        <f>'2020'!E632-'2008'!E632</f>
        <v>-1.1006010036784562E-2</v>
      </c>
      <c r="F632" s="11">
        <f>'2020'!F632-'2008'!F632</f>
        <v>-1.0285186771177669E-2</v>
      </c>
      <c r="G632" s="4">
        <f>'2020'!G632-'2008'!G632</f>
        <v>-1.6633380789236474E-3</v>
      </c>
      <c r="H632" s="11">
        <f>'2020'!H632-'2008'!H632</f>
        <v>6.7520817837884847E-3</v>
      </c>
      <c r="I632" s="7">
        <f>'2020'!I632-'2008'!I632</f>
        <v>-1.5599287434379049E-3</v>
      </c>
      <c r="J632" s="8">
        <f>'2020'!J632-'2008'!J632</f>
        <v>-1.9723339721651745E-3</v>
      </c>
      <c r="K632" s="8">
        <f>'2020'!K632-'2008'!K632</f>
        <v>1.7298912082275518E-3</v>
      </c>
      <c r="L632" s="8">
        <f>'2020'!L632-'2008'!L632</f>
        <v>-1.3174859795002827E-3</v>
      </c>
      <c r="M632" s="17">
        <f>'2020'!M632-'2008'!M632</f>
        <v>1.8208778742864716E-2</v>
      </c>
      <c r="N632" s="16">
        <f>'2020'!N632-'2008'!N632</f>
        <v>7.7404155942168845E-3</v>
      </c>
      <c r="O632" s="16">
        <f>'2020'!O632-'2008'!O632</f>
        <v>1.0468363148647833E-2</v>
      </c>
      <c r="P632" s="5">
        <f>'2020'!P632-'2008'!P632</f>
        <v>2.0605296587533906E-3</v>
      </c>
      <c r="Q632" s="18">
        <f>'2020'!Q632-'2008'!Q632</f>
        <v>4.7094418122750059E-3</v>
      </c>
      <c r="R632" s="18">
        <f>'2020'!R632-'2008'!R632</f>
        <v>-2.6489121535216292E-3</v>
      </c>
      <c r="S632" s="9">
        <f>'2020'!S632-'2008'!S632</f>
        <v>1.9501184504487012E-2</v>
      </c>
      <c r="T632" s="10">
        <f>'2020'!T632-'2008'!T632</f>
        <v>1.9735083407762019E-2</v>
      </c>
      <c r="U632" s="10">
        <f>'2020'!U632-'2008'!U632</f>
        <v>-2.616811562569088E-2</v>
      </c>
      <c r="V632" s="10">
        <f>'2020'!V632-'2008'!V632</f>
        <v>2.7361482340811122E-2</v>
      </c>
      <c r="W632" s="10">
        <f>'2020'!W632-'2008'!W632</f>
        <v>-1.427265618395214E-3</v>
      </c>
    </row>
    <row r="633" spans="1:23" x14ac:dyDescent="0.3">
      <c r="A633" s="1" t="s">
        <v>1080</v>
      </c>
      <c r="B633" s="1" t="s">
        <v>1081</v>
      </c>
      <c r="C633" s="2">
        <f>'2020'!C633-'2008'!C633</f>
        <v>5.3701246015898652E-3</v>
      </c>
      <c r="D633" s="3">
        <f>'2020'!D633-'2008'!D633</f>
        <v>-1.8412860322582103E-2</v>
      </c>
      <c r="E633" s="4">
        <f>'2020'!E633-'2008'!E633</f>
        <v>2.4738260205745214E-3</v>
      </c>
      <c r="F633" s="11">
        <f>'2020'!F633-'2008'!F633</f>
        <v>-9.2531395596861486E-3</v>
      </c>
      <c r="G633" s="4">
        <f>'2020'!G633-'2008'!G633</f>
        <v>-9.0695019601571246E-3</v>
      </c>
      <c r="H633" s="11">
        <f>'2020'!H633-'2008'!H633</f>
        <v>-2.5640448233133495E-3</v>
      </c>
      <c r="I633" s="7">
        <f>'2020'!I633-'2008'!I633</f>
        <v>3.3346337249526223E-3</v>
      </c>
      <c r="J633" s="8">
        <f>'2020'!J633-'2008'!J633</f>
        <v>4.2773614298076759E-3</v>
      </c>
      <c r="K633" s="8">
        <f>'2020'!K633-'2008'!K633</f>
        <v>-5.9659362529641251E-3</v>
      </c>
      <c r="L633" s="8">
        <f>'2020'!L633-'2008'!L633</f>
        <v>5.0232085481090724E-3</v>
      </c>
      <c r="M633" s="17">
        <f>'2020'!M633-'2008'!M633</f>
        <v>7.2177332633543284E-3</v>
      </c>
      <c r="N633" s="16">
        <f>'2020'!N633-'2008'!N633</f>
        <v>5.2521276925924093E-3</v>
      </c>
      <c r="O633" s="16">
        <f>'2020'!O633-'2008'!O633</f>
        <v>1.9656055707619174E-3</v>
      </c>
      <c r="P633" s="5">
        <f>'2020'!P633-'2008'!P633</f>
        <v>4.0685980254251478E-3</v>
      </c>
      <c r="Q633" s="18">
        <f>'2020'!Q633-'2008'!Q633</f>
        <v>3.1357869458712717E-3</v>
      </c>
      <c r="R633" s="18">
        <f>'2020'!R633-'2008'!R633</f>
        <v>9.3281107955387604E-4</v>
      </c>
      <c r="S633" s="9">
        <f>'2020'!S633-'2008'!S633</f>
        <v>9.1620199104398004E-3</v>
      </c>
      <c r="T633" s="10">
        <f>'2020'!T633-'2008'!T633</f>
        <v>4.2043273333466566E-4</v>
      </c>
      <c r="U633" s="10">
        <f>'2020'!U633-'2008'!U633</f>
        <v>1.352664371324766E-2</v>
      </c>
      <c r="V633" s="10">
        <f>'2020'!V633-'2008'!V633</f>
        <v>1.7625795054498211E-4</v>
      </c>
      <c r="W633" s="10">
        <f>'2020'!W633-'2008'!W633</f>
        <v>-4.9613144866874972E-3</v>
      </c>
    </row>
    <row r="634" spans="1:23" x14ac:dyDescent="0.3">
      <c r="A634" s="1" t="s">
        <v>1082</v>
      </c>
      <c r="B634" s="1" t="s">
        <v>1083</v>
      </c>
      <c r="C634" s="2">
        <f>'2020'!C634-'2008'!C634</f>
        <v>8.7582534294290415E-3</v>
      </c>
      <c r="D634" s="3">
        <f>'2020'!D634-'2008'!D634</f>
        <v>-2.3927992422627439E-2</v>
      </c>
      <c r="E634" s="4">
        <f>'2020'!E634-'2008'!E634</f>
        <v>6.4013261408360066E-3</v>
      </c>
      <c r="F634" s="11">
        <f>'2020'!F634-'2008'!F634</f>
        <v>-5.5810957828611564E-3</v>
      </c>
      <c r="G634" s="4">
        <f>'2020'!G634-'2008'!G634</f>
        <v>-1.0088641066840489E-2</v>
      </c>
      <c r="H634" s="11">
        <f>'2020'!H634-'2008'!H634</f>
        <v>-1.4659581713761798E-2</v>
      </c>
      <c r="I634" s="7">
        <f>'2020'!I634-'2008'!I634</f>
        <v>2.1540968137319684E-3</v>
      </c>
      <c r="J634" s="8">
        <f>'2020'!J634-'2008'!J634</f>
        <v>7.4075678711442855E-3</v>
      </c>
      <c r="K634" s="8">
        <f>'2020'!K634-'2008'!K634</f>
        <v>-1.0917820209106272E-2</v>
      </c>
      <c r="L634" s="8">
        <f>'2020'!L634-'2008'!L634</f>
        <v>5.6643491516939525E-3</v>
      </c>
      <c r="M634" s="17">
        <f>'2020'!M634-'2008'!M634</f>
        <v>4.6244673253187651E-3</v>
      </c>
      <c r="N634" s="16">
        <f>'2020'!N634-'2008'!N634</f>
        <v>1.3746033209076837E-2</v>
      </c>
      <c r="O634" s="16">
        <f>'2020'!O634-'2008'!O634</f>
        <v>-9.1215658837580788E-3</v>
      </c>
      <c r="P634" s="5">
        <f>'2020'!P634-'2008'!P634</f>
        <v>1.1237236653893728E-2</v>
      </c>
      <c r="Q634" s="18">
        <f>'2020'!Q634-'2008'!Q634</f>
        <v>7.3528215218379017E-3</v>
      </c>
      <c r="R634" s="18">
        <f>'2020'!R634-'2008'!R634</f>
        <v>3.8844151320558268E-3</v>
      </c>
      <c r="S634" s="9">
        <f>'2020'!S634-'2008'!S634</f>
        <v>1.4670445059112081E-2</v>
      </c>
      <c r="T634" s="10">
        <f>'2020'!T634-'2008'!T634</f>
        <v>1.162849738591118E-2</v>
      </c>
      <c r="U634" s="10">
        <f>'2020'!U634-'2008'!U634</f>
        <v>9.9643671252123978E-4</v>
      </c>
      <c r="V634" s="10">
        <f>'2020'!V634-'2008'!V634</f>
        <v>2.2829305662744395E-3</v>
      </c>
      <c r="W634" s="10">
        <f>'2020'!W634-'2008'!W634</f>
        <v>-2.3741960559481301E-4</v>
      </c>
    </row>
    <row r="635" spans="1:23" x14ac:dyDescent="0.3">
      <c r="A635" s="1" t="s">
        <v>1314</v>
      </c>
      <c r="B635" s="1" t="s">
        <v>1315</v>
      </c>
      <c r="C635" s="2">
        <f>'2020'!C635-'2008'!C635</f>
        <v>1.2493985391871465E-2</v>
      </c>
      <c r="D635" s="3">
        <f>'2020'!D635-'2008'!D635</f>
        <v>-1.8435967105056225E-2</v>
      </c>
      <c r="E635" s="4">
        <f>'2020'!E635-'2008'!E635</f>
        <v>-1.905712351649113E-3</v>
      </c>
      <c r="F635" s="11">
        <f>'2020'!F635-'2008'!F635</f>
        <v>0</v>
      </c>
      <c r="G635" s="4">
        <f>'2020'!G635-'2008'!G635</f>
        <v>-1.1472414074800943E-2</v>
      </c>
      <c r="H635" s="11">
        <f>'2020'!H635-'2008'!H635</f>
        <v>-5.0578406786061687E-3</v>
      </c>
      <c r="I635" s="7">
        <f>'2020'!I635-'2008'!I635</f>
        <v>4.912768190821374E-3</v>
      </c>
      <c r="J635" s="8">
        <f>'2020'!J635-'2008'!J635</f>
        <v>7.8438820903957186E-3</v>
      </c>
      <c r="K635" s="8">
        <f>'2020'!K635-'2008'!K635</f>
        <v>-8.1868655815762841E-4</v>
      </c>
      <c r="L635" s="8">
        <f>'2020'!L635-'2008'!L635</f>
        <v>-2.1124273414167183E-3</v>
      </c>
      <c r="M635" s="17">
        <f>'2020'!M635-'2008'!M635</f>
        <v>1.5431702940177004E-2</v>
      </c>
      <c r="N635" s="16">
        <f>'2020'!N635-'2008'!N635</f>
        <v>1.2597358926235418E-2</v>
      </c>
      <c r="O635" s="16">
        <f>'2020'!O635-'2008'!O635</f>
        <v>2.83434401394159E-3</v>
      </c>
      <c r="P635" s="5">
        <f>'2020'!P635-'2008'!P635</f>
        <v>-1.7471419665646783E-2</v>
      </c>
      <c r="Q635" s="18">
        <f>'2020'!Q635-'2008'!Q635</f>
        <v>-1.3623886918619888E-2</v>
      </c>
      <c r="R635" s="18">
        <f>'2020'!R635-'2008'!R635</f>
        <v>-3.8475327470268925E-3</v>
      </c>
      <c r="S635" s="9">
        <f>'2020'!S635-'2008'!S635</f>
        <v>2.8056901031576154E-2</v>
      </c>
      <c r="T635" s="10">
        <f>'2020'!T635-'2008'!T635</f>
        <v>-1.156450710067492E-2</v>
      </c>
      <c r="U635" s="10">
        <f>'2020'!U635-'2008'!U635</f>
        <v>5.8005733597491338E-2</v>
      </c>
      <c r="V635" s="10">
        <f>'2020'!V635-'2008'!V635</f>
        <v>-1.5240752482528069E-3</v>
      </c>
      <c r="W635" s="10">
        <f>'2020'!W635-'2008'!W635</f>
        <v>-1.686025021698747E-2</v>
      </c>
    </row>
    <row r="636" spans="1:23" x14ac:dyDescent="0.3">
      <c r="A636" s="1" t="s">
        <v>1084</v>
      </c>
      <c r="B636" s="1" t="s">
        <v>1316</v>
      </c>
      <c r="C636" s="2">
        <f>'2020'!C636-'2008'!C636</f>
        <v>1.4996767513808074E-2</v>
      </c>
      <c r="D636" s="3">
        <f>'2020'!D636-'2008'!D636</f>
        <v>-5.1368938782208148E-2</v>
      </c>
      <c r="E636" s="4">
        <f>'2020'!E636-'2008'!E636</f>
        <v>-2.179436306312281E-3</v>
      </c>
      <c r="F636" s="11">
        <f>'2020'!F636-'2008'!F636</f>
        <v>-4.2505616642299574E-3</v>
      </c>
      <c r="G636" s="4">
        <f>'2020'!G636-'2008'!G636</f>
        <v>-3.2123871844333809E-2</v>
      </c>
      <c r="H636" s="11">
        <f>'2020'!H636-'2008'!H636</f>
        <v>-1.2815068967332088E-2</v>
      </c>
      <c r="I636" s="7">
        <f>'2020'!I636-'2008'!I636</f>
        <v>-4.6742465695398579E-3</v>
      </c>
      <c r="J636" s="8">
        <f>'2020'!J636-'2008'!J636</f>
        <v>-3.3071494038214339E-3</v>
      </c>
      <c r="K636" s="8">
        <f>'2020'!K636-'2008'!K636</f>
        <v>-3.3173198614516708E-4</v>
      </c>
      <c r="L636" s="8">
        <f>'2020'!L636-'2008'!L636</f>
        <v>-1.035365179573257E-3</v>
      </c>
      <c r="M636" s="17">
        <f>'2020'!M636-'2008'!M636</f>
        <v>-3.1679345436599393E-2</v>
      </c>
      <c r="N636" s="16">
        <f>'2020'!N636-'2008'!N636</f>
        <v>-2.5061417392524567E-2</v>
      </c>
      <c r="O636" s="16">
        <f>'2020'!O636-'2008'!O636</f>
        <v>-6.617928044074824E-3</v>
      </c>
      <c r="P636" s="5">
        <f>'2020'!P636-'2008'!P636</f>
        <v>8.2542092721128724E-3</v>
      </c>
      <c r="Q636" s="18">
        <f>'2020'!Q636-'2008'!Q636</f>
        <v>1.7096310157364569E-3</v>
      </c>
      <c r="R636" s="18">
        <f>'2020'!R636-'2008'!R636</f>
        <v>6.5445782563764016E-3</v>
      </c>
      <c r="S636" s="9">
        <f>'2020'!S636-'2008'!S636</f>
        <v>9.4465089030042609E-2</v>
      </c>
      <c r="T636" s="10">
        <f>'2020'!T636-'2008'!T636</f>
        <v>4.9434604223254873E-4</v>
      </c>
      <c r="U636" s="10">
        <f>'2020'!U636-'2008'!U636</f>
        <v>7.3196402131009808E-2</v>
      </c>
      <c r="V636" s="10">
        <f>'2020'!V636-'2008'!V636</f>
        <v>1.7767217807018853E-2</v>
      </c>
      <c r="W636" s="10">
        <f>'2020'!W636-'2008'!W636</f>
        <v>3.0071230497814051E-3</v>
      </c>
    </row>
    <row r="637" spans="1:23" x14ac:dyDescent="0.3">
      <c r="A637" s="1" t="s">
        <v>1085</v>
      </c>
      <c r="B637" s="1" t="s">
        <v>1086</v>
      </c>
      <c r="C637" s="2">
        <f>'2020'!C637-'2008'!C637</f>
        <v>9.6079031186593333E-3</v>
      </c>
      <c r="D637" s="3">
        <f>'2020'!D637-'2008'!D637</f>
        <v>3.0030255384642865E-3</v>
      </c>
      <c r="E637" s="4">
        <f>'2020'!E637-'2008'!E637</f>
        <v>-5.8601995558675984E-3</v>
      </c>
      <c r="F637" s="11">
        <f>'2020'!F637-'2008'!F637</f>
        <v>8.4702299515739491E-3</v>
      </c>
      <c r="G637" s="4">
        <f>'2020'!G637-'2008'!G637</f>
        <v>1.8194912069176179E-3</v>
      </c>
      <c r="H637" s="11">
        <f>'2020'!H637-'2008'!H637</f>
        <v>-1.426496064159683E-3</v>
      </c>
      <c r="I637" s="7">
        <f>'2020'!I637-'2008'!I637</f>
        <v>5.6978850073515792E-3</v>
      </c>
      <c r="J637" s="8">
        <f>'2020'!J637-'2008'!J637</f>
        <v>5.3585594480322369E-3</v>
      </c>
      <c r="K637" s="8">
        <f>'2020'!K637-'2008'!K637</f>
        <v>-1.4028862520853787E-3</v>
      </c>
      <c r="L637" s="8">
        <f>'2020'!L637-'2008'!L637</f>
        <v>1.7422118114047223E-3</v>
      </c>
      <c r="M637" s="17">
        <f>'2020'!M637-'2008'!M637</f>
        <v>1.181675822075165E-3</v>
      </c>
      <c r="N637" s="16">
        <f>'2020'!N637-'2008'!N637</f>
        <v>7.2509978247830252E-3</v>
      </c>
      <c r="O637" s="16">
        <f>'2020'!O637-'2008'!O637</f>
        <v>-6.0693220027078602E-3</v>
      </c>
      <c r="P637" s="5">
        <f>'2020'!P637-'2008'!P637</f>
        <v>1.4343125486123154E-3</v>
      </c>
      <c r="Q637" s="18">
        <f>'2020'!Q637-'2008'!Q637</f>
        <v>5.1821789198239904E-3</v>
      </c>
      <c r="R637" s="18">
        <f>'2020'!R637-'2008'!R637</f>
        <v>-3.7478663712116611E-3</v>
      </c>
      <c r="S637" s="9">
        <f>'2020'!S637-'2008'!S637</f>
        <v>-1.708995797844004E-3</v>
      </c>
      <c r="T637" s="10">
        <f>'2020'!T637-'2008'!T637</f>
        <v>1.7913315880048915E-2</v>
      </c>
      <c r="U637" s="10">
        <f>'2020'!U637-'2008'!U637</f>
        <v>-1.2947385498461444E-2</v>
      </c>
      <c r="V637" s="10">
        <f>'2020'!V637-'2008'!V637</f>
        <v>1.7994126350518239E-3</v>
      </c>
      <c r="W637" s="10">
        <f>'2020'!W637-'2008'!W637</f>
        <v>-8.4743388144832912E-3</v>
      </c>
    </row>
    <row r="638" spans="1:23" x14ac:dyDescent="0.3">
      <c r="A638" s="1" t="s">
        <v>1087</v>
      </c>
      <c r="B638" s="1" t="s">
        <v>1088</v>
      </c>
      <c r="C638" s="2">
        <f>'2020'!C638-'2008'!C638</f>
        <v>1.4377626490670203E-2</v>
      </c>
      <c r="D638" s="3">
        <f>'2020'!D638-'2008'!D638</f>
        <v>-7.0892683026913011E-2</v>
      </c>
      <c r="E638" s="4">
        <f>'2020'!E638-'2008'!E638</f>
        <v>-2.3043279093837507E-3</v>
      </c>
      <c r="F638" s="11">
        <f>'2020'!F638-'2008'!F638</f>
        <v>-1.8924709552870737E-2</v>
      </c>
      <c r="G638" s="4">
        <f>'2020'!G638-'2008'!G638</f>
        <v>-2.6200782814606513E-2</v>
      </c>
      <c r="H638" s="11">
        <f>'2020'!H638-'2008'!H638</f>
        <v>-2.3462862750052018E-2</v>
      </c>
      <c r="I638" s="7">
        <f>'2020'!I638-'2008'!I638</f>
        <v>-3.7904960650154668E-2</v>
      </c>
      <c r="J638" s="8">
        <f>'2020'!J638-'2008'!J638</f>
        <v>-4.0011625459341456E-2</v>
      </c>
      <c r="K638" s="8">
        <f>'2020'!K638-'2008'!K638</f>
        <v>3.3732778557748339E-3</v>
      </c>
      <c r="L638" s="8">
        <f>'2020'!L638-'2008'!L638</f>
        <v>-1.2666130465880561E-3</v>
      </c>
      <c r="M638" s="17">
        <f>'2020'!M638-'2008'!M638</f>
        <v>5.6041483130042397E-2</v>
      </c>
      <c r="N638" s="16">
        <f>'2020'!N638-'2008'!N638</f>
        <v>6.529555870209966E-2</v>
      </c>
      <c r="O638" s="16">
        <f>'2020'!O638-'2008'!O638</f>
        <v>-9.254075572057277E-3</v>
      </c>
      <c r="P638" s="5">
        <f>'2020'!P638-'2008'!P638</f>
        <v>1.5790841256413016E-2</v>
      </c>
      <c r="Q638" s="18">
        <f>'2020'!Q638-'2008'!Q638</f>
        <v>8.8773229104289961E-3</v>
      </c>
      <c r="R638" s="18">
        <f>'2020'!R638-'2008'!R638</f>
        <v>6.9135183459840197E-3</v>
      </c>
      <c r="S638" s="9">
        <f>'2020'!S638-'2008'!S638</f>
        <v>5.1342945781282484E-2</v>
      </c>
      <c r="T638" s="10">
        <f>'2020'!T638-'2008'!T638</f>
        <v>9.7227794798822043E-3</v>
      </c>
      <c r="U638" s="10">
        <f>'2020'!U638-'2008'!U638</f>
        <v>2.001570924998454E-2</v>
      </c>
      <c r="V638" s="10">
        <f>'2020'!V638-'2008'!V638</f>
        <v>5.9907342667222859E-3</v>
      </c>
      <c r="W638" s="10">
        <f>'2020'!W638-'2008'!W638</f>
        <v>1.5613722784693442E-2</v>
      </c>
    </row>
    <row r="639" spans="1:23" x14ac:dyDescent="0.3">
      <c r="A639" s="1" t="s">
        <v>1089</v>
      </c>
      <c r="B639" s="1" t="s">
        <v>1090</v>
      </c>
      <c r="C639" s="2">
        <f>'2020'!C639-'2008'!C639</f>
        <v>1.6437003589082899E-2</v>
      </c>
      <c r="D639" s="3">
        <f>'2020'!D639-'2008'!D639</f>
        <v>-7.0238548055003916E-3</v>
      </c>
      <c r="E639" s="4">
        <f>'2020'!E639-'2008'!E639</f>
        <v>-1.0840781461681843E-2</v>
      </c>
      <c r="F639" s="11">
        <f>'2020'!F639-'2008'!F639</f>
        <v>5.655372665004519E-3</v>
      </c>
      <c r="G639" s="4">
        <f>'2020'!G639-'2008'!G639</f>
        <v>2.8525058601114803E-3</v>
      </c>
      <c r="H639" s="11">
        <f>'2020'!H639-'2008'!H639</f>
        <v>-4.6909518689345481E-3</v>
      </c>
      <c r="I639" s="7">
        <f>'2020'!I639-'2008'!I639</f>
        <v>-4.62225305622877E-2</v>
      </c>
      <c r="J639" s="8">
        <f>'2020'!J639-'2008'!J639</f>
        <v>-7.8770927088669881E-3</v>
      </c>
      <c r="K639" s="8">
        <f>'2020'!K639-'2008'!K639</f>
        <v>-2.8197334357347652E-2</v>
      </c>
      <c r="L639" s="8">
        <f>'2020'!L639-'2008'!L639</f>
        <v>-1.0148103496073056E-2</v>
      </c>
      <c r="M639" s="17">
        <f>'2020'!M639-'2008'!M639</f>
        <v>3.7852552045909107E-2</v>
      </c>
      <c r="N639" s="16">
        <f>'2020'!N639-'2008'!N639</f>
        <v>3.8800359635211543E-2</v>
      </c>
      <c r="O639" s="16">
        <f>'2020'!O639-'2008'!O639</f>
        <v>-9.4780758930244902E-4</v>
      </c>
      <c r="P639" s="5">
        <f>'2020'!P639-'2008'!P639</f>
        <v>3.5080513768767432E-3</v>
      </c>
      <c r="Q639" s="18">
        <f>'2020'!Q639-'2008'!Q639</f>
        <v>1.1048732651079973E-3</v>
      </c>
      <c r="R639" s="18">
        <f>'2020'!R639-'2008'!R639</f>
        <v>2.4031781117687424E-3</v>
      </c>
      <c r="S639" s="9">
        <f>'2020'!S639-'2008'!S639</f>
        <v>2.8322785534085126E-2</v>
      </c>
      <c r="T639" s="10">
        <f>'2020'!T639-'2008'!T639</f>
        <v>-1.2108803528701952E-2</v>
      </c>
      <c r="U639" s="10">
        <f>'2020'!U639-'2008'!U639</f>
        <v>2.269685247992588E-2</v>
      </c>
      <c r="V639" s="10">
        <f>'2020'!V639-'2008'!V639</f>
        <v>2.014985343909842E-4</v>
      </c>
      <c r="W639" s="10">
        <f>'2020'!W639-'2008'!W639</f>
        <v>1.7533238048470227E-2</v>
      </c>
    </row>
    <row r="640" spans="1:23" x14ac:dyDescent="0.3">
      <c r="A640" s="1" t="s">
        <v>1091</v>
      </c>
      <c r="B640" s="1" t="s">
        <v>1317</v>
      </c>
      <c r="C640" s="2">
        <f>'2020'!C640-'2008'!C640</f>
        <v>-1.4071312750174481E-2</v>
      </c>
      <c r="D640" s="3">
        <f>'2020'!D640-'2008'!D640</f>
        <v>0.11796814236073466</v>
      </c>
      <c r="E640" s="4">
        <f>'2020'!E640-'2008'!E640</f>
        <v>4.1666536830238105E-2</v>
      </c>
      <c r="F640" s="11">
        <f>'2020'!F640-'2008'!F640</f>
        <v>-6.9001991964944571E-3</v>
      </c>
      <c r="G640" s="4">
        <f>'2020'!G640-'2008'!G640</f>
        <v>0.10345241868283014</v>
      </c>
      <c r="H640" s="11">
        <f>'2020'!H640-'2008'!H640</f>
        <v>-2.0250613955839138E-2</v>
      </c>
      <c r="I640" s="7">
        <f>'2020'!I640-'2008'!I640</f>
        <v>-1.7958805539095811E-3</v>
      </c>
      <c r="J640" s="8">
        <f>'2020'!J640-'2008'!J640</f>
        <v>9.7149474393310488E-3</v>
      </c>
      <c r="K640" s="8">
        <f>'2020'!K640-'2008'!K640</f>
        <v>-9.618430190369853E-4</v>
      </c>
      <c r="L640" s="8">
        <f>'2020'!L640-'2008'!L640</f>
        <v>-1.0548984974203644E-2</v>
      </c>
      <c r="M640" s="17">
        <f>'2020'!M640-'2008'!M640</f>
        <v>-7.3755312101543916E-2</v>
      </c>
      <c r="N640" s="16">
        <f>'2020'!N640-'2008'!N640</f>
        <v>-3.2123832126832369E-2</v>
      </c>
      <c r="O640" s="16">
        <f>'2020'!O640-'2008'!O640</f>
        <v>-4.1631479974711554E-2</v>
      </c>
      <c r="P640" s="5">
        <f>'2020'!P640-'2008'!P640</f>
        <v>1.8564939206338865E-2</v>
      </c>
      <c r="Q640" s="18">
        <f>'2020'!Q640-'2008'!Q640</f>
        <v>-7.332964587178737E-3</v>
      </c>
      <c r="R640" s="18">
        <f>'2020'!R640-'2008'!R640</f>
        <v>2.5897903793517606E-2</v>
      </c>
      <c r="S640" s="9">
        <f>'2020'!S640-'2008'!S640</f>
        <v>-7.5053201661794522E-2</v>
      </c>
      <c r="T640" s="10">
        <f>'2020'!T640-'2008'!T640</f>
        <v>-6.8232078683091828E-3</v>
      </c>
      <c r="U640" s="10">
        <f>'2020'!U640-'2008'!U640</f>
        <v>-2.2543832014367091E-2</v>
      </c>
      <c r="V640" s="10">
        <f>'2020'!V640-'2008'!V640</f>
        <v>-4.2996816100852257E-2</v>
      </c>
      <c r="W640" s="10">
        <f>'2020'!W640-'2008'!W640</f>
        <v>-2.6893456782660207E-3</v>
      </c>
    </row>
    <row r="641" spans="1:23" x14ac:dyDescent="0.3">
      <c r="A641" s="1" t="s">
        <v>1092</v>
      </c>
      <c r="B641" s="1" t="s">
        <v>1093</v>
      </c>
      <c r="C641" s="2">
        <f>'2020'!C641-'2008'!C641</f>
        <v>1.603532846587663E-2</v>
      </c>
      <c r="D641" s="3">
        <f>'2020'!D641-'2008'!D641</f>
        <v>-3.131146088082757E-2</v>
      </c>
      <c r="E641" s="4">
        <f>'2020'!E641-'2008'!E641</f>
        <v>0</v>
      </c>
      <c r="F641" s="11">
        <f>'2020'!F641-'2008'!F641</f>
        <v>-9.1641877350091931E-3</v>
      </c>
      <c r="G641" s="4">
        <f>'2020'!G641-'2008'!G641</f>
        <v>-1.3465016243268207E-2</v>
      </c>
      <c r="H641" s="11">
        <f>'2020'!H641-'2008'!H641</f>
        <v>-8.6822569025501728E-3</v>
      </c>
      <c r="I641" s="7">
        <f>'2020'!I641-'2008'!I641</f>
        <v>-6.4799147820443163E-3</v>
      </c>
      <c r="J641" s="8">
        <f>'2020'!J641-'2008'!J641</f>
        <v>-3.3495667510472409E-3</v>
      </c>
      <c r="K641" s="8">
        <f>'2020'!K641-'2008'!K641</f>
        <v>-1.0811194490338624E-2</v>
      </c>
      <c r="L641" s="8">
        <f>'2020'!L641-'2008'!L641</f>
        <v>7.680846459341549E-3</v>
      </c>
      <c r="M641" s="17">
        <f>'2020'!M641-'2008'!M641</f>
        <v>2.0308278227436638E-2</v>
      </c>
      <c r="N641" s="16">
        <f>'2020'!N641-'2008'!N641</f>
        <v>2.207676912668402E-2</v>
      </c>
      <c r="O641" s="16">
        <f>'2020'!O641-'2008'!O641</f>
        <v>-1.7684908992473816E-3</v>
      </c>
      <c r="P641" s="5">
        <f>'2020'!P641-'2008'!P641</f>
        <v>1.4067037756354012E-2</v>
      </c>
      <c r="Q641" s="18">
        <f>'2020'!Q641-'2008'!Q641</f>
        <v>1.1197363120858471E-2</v>
      </c>
      <c r="R641" s="18">
        <f>'2020'!R641-'2008'!R641</f>
        <v>2.8696746354955477E-3</v>
      </c>
      <c r="S641" s="9">
        <f>'2020'!S641-'2008'!S641</f>
        <v>1.9451388144957893E-2</v>
      </c>
      <c r="T641" s="10">
        <f>'2020'!T641-'2008'!T641</f>
        <v>1.4272209317961727E-2</v>
      </c>
      <c r="U641" s="10">
        <f>'2020'!U641-'2008'!U641</f>
        <v>-9.584041364037843E-3</v>
      </c>
      <c r="V641" s="10">
        <f>'2020'!V641-'2008'!V641</f>
        <v>1.8179165450272011E-2</v>
      </c>
      <c r="W641" s="10">
        <f>'2020'!W641-'2008'!W641</f>
        <v>-3.4159452592380235E-3</v>
      </c>
    </row>
    <row r="642" spans="1:23" x14ac:dyDescent="0.3">
      <c r="A642" s="1" t="s">
        <v>1094</v>
      </c>
      <c r="B642" s="1" t="s">
        <v>1095</v>
      </c>
      <c r="C642" s="2">
        <f>'2020'!C642-'2008'!C642</f>
        <v>9.1168456860319935E-3</v>
      </c>
      <c r="D642" s="3">
        <f>'2020'!D642-'2008'!D642</f>
        <v>-1.2585704375431123E-2</v>
      </c>
      <c r="E642" s="4">
        <f>'2020'!E642-'2008'!E642</f>
        <v>-6.5148742141507903E-3</v>
      </c>
      <c r="F642" s="11">
        <f>'2020'!F642-'2008'!F642</f>
        <v>1.114710055817039E-3</v>
      </c>
      <c r="G642" s="4">
        <f>'2020'!G642-'2008'!G642</f>
        <v>-8.420401724503623E-3</v>
      </c>
      <c r="H642" s="11">
        <f>'2020'!H642-'2008'!H642</f>
        <v>1.2348615074062536E-3</v>
      </c>
      <c r="I642" s="7">
        <f>'2020'!I642-'2008'!I642</f>
        <v>-2.417947669708527E-2</v>
      </c>
      <c r="J642" s="8">
        <f>'2020'!J642-'2008'!J642</f>
        <v>-6.7939424577386168E-3</v>
      </c>
      <c r="K642" s="8">
        <f>'2020'!K642-'2008'!K642</f>
        <v>-1.4150190469448914E-2</v>
      </c>
      <c r="L642" s="8">
        <f>'2020'!L642-'2008'!L642</f>
        <v>-3.2353437698977383E-3</v>
      </c>
      <c r="M642" s="17">
        <f>'2020'!M642-'2008'!M642</f>
        <v>4.600356954860399E-3</v>
      </c>
      <c r="N642" s="16">
        <f>'2020'!N642-'2008'!N642</f>
        <v>1.5742445949175968E-3</v>
      </c>
      <c r="O642" s="16">
        <f>'2020'!O642-'2008'!O642</f>
        <v>3.0261123599428009E-3</v>
      </c>
      <c r="P642" s="5">
        <f>'2020'!P642-'2008'!P642</f>
        <v>6.1829713763653094E-4</v>
      </c>
      <c r="Q642" s="18">
        <f>'2020'!Q642-'2008'!Q642</f>
        <v>-3.0482965722158986E-3</v>
      </c>
      <c r="R642" s="18">
        <f>'2020'!R642-'2008'!R642</f>
        <v>3.6665937098524226E-3</v>
      </c>
      <c r="S642" s="9">
        <f>'2020'!S642-'2008'!S642</f>
        <v>4.0663372666051467E-2</v>
      </c>
      <c r="T642" s="10">
        <f>'2020'!T642-'2008'!T642</f>
        <v>9.1876105634234942E-3</v>
      </c>
      <c r="U642" s="10">
        <f>'2020'!U642-'2008'!U642</f>
        <v>2.002266012466089E-2</v>
      </c>
      <c r="V642" s="10">
        <f>'2020'!V642-'2008'!V642</f>
        <v>4.4969798092940882E-3</v>
      </c>
      <c r="W642" s="10">
        <f>'2020'!W642-'2008'!W642</f>
        <v>6.9561221686729735E-3</v>
      </c>
    </row>
    <row r="643" spans="1:23" x14ac:dyDescent="0.3">
      <c r="A643" s="1" t="s">
        <v>1096</v>
      </c>
      <c r="B643" s="1" t="s">
        <v>1097</v>
      </c>
      <c r="C643" s="2">
        <f>'2020'!C643-'2008'!C643</f>
        <v>1.2780730407350338E-2</v>
      </c>
      <c r="D643" s="3">
        <f>'2020'!D643-'2008'!D643</f>
        <v>2.3661871565581267E-2</v>
      </c>
      <c r="E643" s="4">
        <f>'2020'!E643-'2008'!E643</f>
        <v>0</v>
      </c>
      <c r="F643" s="11">
        <f>'2020'!F643-'2008'!F643</f>
        <v>2.9644989914197873E-3</v>
      </c>
      <c r="G643" s="4">
        <f>'2020'!G643-'2008'!G643</f>
        <v>1.0791542216372543E-2</v>
      </c>
      <c r="H643" s="11">
        <f>'2020'!H643-'2008'!H643</f>
        <v>9.9058303577889383E-3</v>
      </c>
      <c r="I643" s="7">
        <f>'2020'!I643-'2008'!I643</f>
        <v>-7.4734510651765142E-4</v>
      </c>
      <c r="J643" s="8">
        <f>'2020'!J643-'2008'!J643</f>
        <v>-4.9278199837484004E-3</v>
      </c>
      <c r="K643" s="8">
        <f>'2020'!K643-'2008'!K643</f>
        <v>0</v>
      </c>
      <c r="L643" s="8">
        <f>'2020'!L643-'2008'!L643</f>
        <v>4.180474877230749E-3</v>
      </c>
      <c r="M643" s="17">
        <f>'2020'!M643-'2008'!M643</f>
        <v>-1.6910570602875069E-3</v>
      </c>
      <c r="N643" s="16">
        <f>'2020'!N643-'2008'!N643</f>
        <v>-2.9877898907237563E-3</v>
      </c>
      <c r="O643" s="16">
        <f>'2020'!O643-'2008'!O643</f>
        <v>1.2967328304362457E-3</v>
      </c>
      <c r="P643" s="5">
        <f>'2020'!P643-'2008'!P643</f>
        <v>-1.8515046959529574E-2</v>
      </c>
      <c r="Q643" s="18">
        <f>'2020'!Q643-'2008'!Q643</f>
        <v>-1.3986569384387901E-2</v>
      </c>
      <c r="R643" s="18">
        <f>'2020'!R643-'2008'!R643</f>
        <v>-4.5284775751416803E-3</v>
      </c>
      <c r="S643" s="9">
        <f>'2020'!S643-'2008'!S643</f>
        <v>1.0072307968103766E-2</v>
      </c>
      <c r="T643" s="10">
        <f>'2020'!T643-'2008'!T643</f>
        <v>1.2292679204327236E-2</v>
      </c>
      <c r="U643" s="10">
        <f>'2020'!U643-'2008'!U643</f>
        <v>-1.8265076299465083E-2</v>
      </c>
      <c r="V643" s="10">
        <f>'2020'!V643-'2008'!V643</f>
        <v>8.3893302197095287E-4</v>
      </c>
      <c r="W643" s="10">
        <f>'2020'!W643-'2008'!W643</f>
        <v>1.5205772041270701E-2</v>
      </c>
    </row>
    <row r="644" spans="1:23" x14ac:dyDescent="0.3">
      <c r="A644" s="1" t="s">
        <v>1098</v>
      </c>
      <c r="B644" s="1" t="s">
        <v>1099</v>
      </c>
      <c r="C644" s="2">
        <f>'2020'!C644-'2008'!C644</f>
        <v>2.2657462749023694E-2</v>
      </c>
      <c r="D644" s="3">
        <f>'2020'!D644-'2008'!D644</f>
        <v>-2.8168663140102565E-3</v>
      </c>
      <c r="E644" s="4">
        <f>'2020'!E644-'2008'!E644</f>
        <v>0</v>
      </c>
      <c r="F644" s="11">
        <f>'2020'!F644-'2008'!F644</f>
        <v>3.4094003051522953E-3</v>
      </c>
      <c r="G644" s="4">
        <f>'2020'!G644-'2008'!G644</f>
        <v>-6.2262666191625522E-3</v>
      </c>
      <c r="H644" s="11">
        <f>'2020'!H644-'2008'!H644</f>
        <v>0</v>
      </c>
      <c r="I644" s="7">
        <f>'2020'!I644-'2008'!I644</f>
        <v>0</v>
      </c>
      <c r="J644" s="8">
        <f>'2020'!J644-'2008'!J644</f>
        <v>0</v>
      </c>
      <c r="K644" s="8">
        <f>'2020'!K644-'2008'!K644</f>
        <v>0</v>
      </c>
      <c r="L644" s="8">
        <f>'2020'!L644-'2008'!L644</f>
        <v>0</v>
      </c>
      <c r="M644" s="17">
        <f>'2020'!M644-'2008'!M644</f>
        <v>1.7338578411839802E-2</v>
      </c>
      <c r="N644" s="16">
        <f>'2020'!N644-'2008'!N644</f>
        <v>1.7338578411839802E-2</v>
      </c>
      <c r="O644" s="16">
        <f>'2020'!O644-'2008'!O644</f>
        <v>0</v>
      </c>
      <c r="P644" s="5">
        <f>'2020'!P644-'2008'!P644</f>
        <v>8.1095997532328323E-3</v>
      </c>
      <c r="Q644" s="18">
        <f>'2020'!Q644-'2008'!Q644</f>
        <v>-3.5899762948275182E-3</v>
      </c>
      <c r="R644" s="18">
        <f>'2020'!R644-'2008'!R644</f>
        <v>1.1699576048060351E-2</v>
      </c>
      <c r="S644" s="9">
        <f>'2020'!S644-'2008'!S644</f>
        <v>2.6150897961318975E-5</v>
      </c>
      <c r="T644" s="10">
        <f>'2020'!T644-'2008'!T644</f>
        <v>6.1833874232077035E-4</v>
      </c>
      <c r="U644" s="10">
        <f>'2020'!U644-'2008'!U644</f>
        <v>-1.1824405729292706E-2</v>
      </c>
      <c r="V644" s="10">
        <f>'2020'!V644-'2008'!V644</f>
        <v>-1.3186779753173335E-2</v>
      </c>
      <c r="W644" s="10">
        <f>'2020'!W644-'2008'!W644</f>
        <v>2.4418997638106593E-2</v>
      </c>
    </row>
    <row r="645" spans="1:23" x14ac:dyDescent="0.3">
      <c r="A645" s="1" t="s">
        <v>1100</v>
      </c>
      <c r="B645" s="1" t="s">
        <v>1101</v>
      </c>
      <c r="C645" s="2">
        <f>'2020'!C645-'2008'!C645</f>
        <v>1.1412523305690536E-2</v>
      </c>
      <c r="D645" s="3">
        <f>'2020'!D645-'2008'!D645</f>
        <v>-9.9760584329202269E-3</v>
      </c>
      <c r="E645" s="4">
        <f>'2020'!E645-'2008'!E645</f>
        <v>-5.711277142724451E-3</v>
      </c>
      <c r="F645" s="11">
        <f>'2020'!F645-'2008'!F645</f>
        <v>1.4769830231370637E-2</v>
      </c>
      <c r="G645" s="4">
        <f>'2020'!G645-'2008'!G645</f>
        <v>1.9902308531709722E-3</v>
      </c>
      <c r="H645" s="11">
        <f>'2020'!H645-'2008'!H645</f>
        <v>-2.1024842374737382E-2</v>
      </c>
      <c r="I645" s="7">
        <f>'2020'!I645-'2008'!I645</f>
        <v>-4.4853277537712649E-3</v>
      </c>
      <c r="J645" s="8">
        <f>'2020'!J645-'2008'!J645</f>
        <v>-9.4091829115992539E-4</v>
      </c>
      <c r="K645" s="8">
        <f>'2020'!K645-'2008'!K645</f>
        <v>-3.5444094626113395E-3</v>
      </c>
      <c r="L645" s="8">
        <f>'2020'!L645-'2008'!L645</f>
        <v>0</v>
      </c>
      <c r="M645" s="17">
        <f>'2020'!M645-'2008'!M645</f>
        <v>-3.5139034539257395E-3</v>
      </c>
      <c r="N645" s="16">
        <f>'2020'!N645-'2008'!N645</f>
        <v>4.1908158828321378E-3</v>
      </c>
      <c r="O645" s="16">
        <f>'2020'!O645-'2008'!O645</f>
        <v>-7.7047193367578808E-3</v>
      </c>
      <c r="P645" s="5">
        <f>'2020'!P645-'2008'!P645</f>
        <v>4.0548585679248655E-2</v>
      </c>
      <c r="Q645" s="18">
        <f>'2020'!Q645-'2008'!Q645</f>
        <v>1.7563541775236363E-3</v>
      </c>
      <c r="R645" s="18">
        <f>'2020'!R645-'2008'!R645</f>
        <v>3.8792231501724998E-2</v>
      </c>
      <c r="S645" s="9">
        <f>'2020'!S645-'2008'!S645</f>
        <v>-1.116077273294086E-2</v>
      </c>
      <c r="T645" s="10">
        <f>'2020'!T645-'2008'!T645</f>
        <v>-3.3836662315514625E-3</v>
      </c>
      <c r="U645" s="10">
        <f>'2020'!U645-'2008'!U645</f>
        <v>1.5232017950913973E-2</v>
      </c>
      <c r="V645" s="10">
        <f>'2020'!V645-'2008'!V645</f>
        <v>-4.2563423654109894E-3</v>
      </c>
      <c r="W645" s="10">
        <f>'2020'!W645-'2008'!W645</f>
        <v>-1.8752782086892392E-2</v>
      </c>
    </row>
    <row r="646" spans="1:23" x14ac:dyDescent="0.3">
      <c r="A646" s="1" t="s">
        <v>1102</v>
      </c>
      <c r="B646" s="1" t="s">
        <v>1103</v>
      </c>
      <c r="C646" s="2">
        <f>'2020'!C646-'2008'!C646</f>
        <v>1.9757450518680608E-2</v>
      </c>
      <c r="D646" s="3">
        <f>'2020'!D646-'2008'!D646</f>
        <v>-4.7214477836450795E-3</v>
      </c>
      <c r="E646" s="4">
        <f>'2020'!E646-'2008'!E646</f>
        <v>0</v>
      </c>
      <c r="F646" s="11">
        <f>'2020'!F646-'2008'!F646</f>
        <v>0</v>
      </c>
      <c r="G646" s="4">
        <f>'2020'!G646-'2008'!G646</f>
        <v>-8.5295296075846413E-4</v>
      </c>
      <c r="H646" s="11">
        <f>'2020'!H646-'2008'!H646</f>
        <v>-3.8684948228866157E-3</v>
      </c>
      <c r="I646" s="7">
        <f>'2020'!I646-'2008'!I646</f>
        <v>-2.6025145187839639E-3</v>
      </c>
      <c r="J646" s="8">
        <f>'2020'!J646-'2008'!J646</f>
        <v>0</v>
      </c>
      <c r="K646" s="8">
        <f>'2020'!K646-'2008'!K646</f>
        <v>-2.6025145187839639E-3</v>
      </c>
      <c r="L646" s="8">
        <f>'2020'!L646-'2008'!L646</f>
        <v>0</v>
      </c>
      <c r="M646" s="17">
        <f>'2020'!M646-'2008'!M646</f>
        <v>1.7566517104360552E-3</v>
      </c>
      <c r="N646" s="16">
        <f>'2020'!N646-'2008'!N646</f>
        <v>4.0322504978291471E-3</v>
      </c>
      <c r="O646" s="16">
        <f>'2020'!O646-'2008'!O646</f>
        <v>-2.2755987873930936E-3</v>
      </c>
      <c r="P646" s="5">
        <f>'2020'!P646-'2008'!P646</f>
        <v>3.3991149435707441E-2</v>
      </c>
      <c r="Q646" s="18">
        <f>'2020'!Q646-'2008'!Q646</f>
        <v>3.0123029584623734E-3</v>
      </c>
      <c r="R646" s="18">
        <f>'2020'!R646-'2008'!R646</f>
        <v>3.097884647724506E-2</v>
      </c>
      <c r="S646" s="9">
        <f>'2020'!S646-'2008'!S646</f>
        <v>-8.666388325033858E-3</v>
      </c>
      <c r="T646" s="10">
        <f>'2020'!T646-'2008'!T646</f>
        <v>1.1889057303667842E-2</v>
      </c>
      <c r="U646" s="10">
        <f>'2020'!U646-'2008'!U646</f>
        <v>-5.0667551006594716E-2</v>
      </c>
      <c r="V646" s="10">
        <f>'2020'!V646-'2008'!V646</f>
        <v>1.0042333033586523E-2</v>
      </c>
      <c r="W646" s="10">
        <f>'2020'!W646-'2008'!W646</f>
        <v>2.0069772344306458E-2</v>
      </c>
    </row>
    <row r="647" spans="1:23" x14ac:dyDescent="0.3">
      <c r="A647" s="1" t="s">
        <v>1104</v>
      </c>
      <c r="B647" s="1" t="s">
        <v>1105</v>
      </c>
      <c r="C647" s="2">
        <f>'2020'!C647-'2008'!C647</f>
        <v>3.6863147011937825E-2</v>
      </c>
      <c r="D647" s="3">
        <f>'2020'!D647-'2008'!D647</f>
        <v>1.2430549365118393E-2</v>
      </c>
      <c r="E647" s="4">
        <f>'2020'!E647-'2008'!E647</f>
        <v>-3.4079957963068887E-5</v>
      </c>
      <c r="F647" s="11">
        <f>'2020'!F647-'2008'!F647</f>
        <v>8.1548744891992066E-3</v>
      </c>
      <c r="G647" s="4">
        <f>'2020'!G647-'2008'!G647</f>
        <v>-1.8474954022077574E-2</v>
      </c>
      <c r="H647" s="11">
        <f>'2020'!H647-'2008'!H647</f>
        <v>2.2784708855959832E-2</v>
      </c>
      <c r="I647" s="7">
        <f>'2020'!I647-'2008'!I647</f>
        <v>-1.5674128003422237E-2</v>
      </c>
      <c r="J647" s="8">
        <f>'2020'!J647-'2008'!J647</f>
        <v>-1.5674128003422237E-2</v>
      </c>
      <c r="K647" s="8">
        <f>'2020'!K647-'2008'!K647</f>
        <v>0</v>
      </c>
      <c r="L647" s="8">
        <f>'2020'!L647-'2008'!L647</f>
        <v>0</v>
      </c>
      <c r="M647" s="17">
        <f>'2020'!M647-'2008'!M647</f>
        <v>5.5792829004016616E-2</v>
      </c>
      <c r="N647" s="16">
        <f>'2020'!N647-'2008'!N647</f>
        <v>3.0663681551231649E-2</v>
      </c>
      <c r="O647" s="16">
        <f>'2020'!O647-'2008'!O647</f>
        <v>2.5129147452784967E-2</v>
      </c>
      <c r="P647" s="5">
        <f>'2020'!P647-'2008'!P647</f>
        <v>-0.19950435596303251</v>
      </c>
      <c r="Q647" s="18">
        <f>'2020'!Q647-'2008'!Q647</f>
        <v>-0.1310342141234857</v>
      </c>
      <c r="R647" s="18">
        <f>'2020'!R647-'2008'!R647</f>
        <v>-6.8470141839546819E-2</v>
      </c>
      <c r="S647" s="9">
        <f>'2020'!S647-'2008'!S647</f>
        <v>0.1838182526092576</v>
      </c>
      <c r="T647" s="10">
        <f>'2020'!T647-'2008'!T647</f>
        <v>3.2778683431567049E-2</v>
      </c>
      <c r="U647" s="10">
        <f>'2020'!U647-'2008'!U647</f>
        <v>6.3134165760625971E-2</v>
      </c>
      <c r="V647" s="10">
        <f>'2020'!V647-'2008'!V647</f>
        <v>3.7386765554577206E-2</v>
      </c>
      <c r="W647" s="10">
        <f>'2020'!W647-'2008'!W647</f>
        <v>5.0518637862487399E-2</v>
      </c>
    </row>
    <row r="648" spans="1:23" x14ac:dyDescent="0.3">
      <c r="A648" s="1" t="s">
        <v>1318</v>
      </c>
      <c r="B648" s="1" t="s">
        <v>1319</v>
      </c>
      <c r="C648" s="2">
        <f>'2020'!C648-'2008'!C648</f>
        <v>2.208876428028772E-2</v>
      </c>
      <c r="D648" s="3">
        <f>'2020'!D648-'2008'!D648</f>
        <v>4.4085364298026938E-2</v>
      </c>
      <c r="E648" s="4">
        <f>'2020'!E648-'2008'!E648</f>
        <v>-1.1122634616330075E-2</v>
      </c>
      <c r="F648" s="11">
        <f>'2020'!F648-'2008'!F648</f>
        <v>1.8902494468452994E-2</v>
      </c>
      <c r="G648" s="4">
        <f>'2020'!G648-'2008'!G648</f>
        <v>3.630550444590401E-2</v>
      </c>
      <c r="H648" s="11">
        <f>'2020'!H648-'2008'!H648</f>
        <v>0</v>
      </c>
      <c r="I648" s="7">
        <f>'2020'!I648-'2008'!I648</f>
        <v>-5.397123191221891E-3</v>
      </c>
      <c r="J648" s="8">
        <f>'2020'!J648-'2008'!J648</f>
        <v>-5.397123191221891E-3</v>
      </c>
      <c r="K648" s="8">
        <f>'2020'!K648-'2008'!K648</f>
        <v>0</v>
      </c>
      <c r="L648" s="8">
        <f>'2020'!L648-'2008'!L648</f>
        <v>0</v>
      </c>
      <c r="M648" s="17">
        <f>'2020'!M648-'2008'!M648</f>
        <v>1.0388295394851602E-2</v>
      </c>
      <c r="N648" s="16">
        <f>'2020'!N648-'2008'!N648</f>
        <v>1.7541542930135257E-2</v>
      </c>
      <c r="O648" s="16">
        <f>'2020'!O648-'2008'!O648</f>
        <v>-7.1532475352836539E-3</v>
      </c>
      <c r="P648" s="5">
        <f>'2020'!P648-'2008'!P648</f>
        <v>9.3651728573929116E-4</v>
      </c>
      <c r="Q648" s="18">
        <f>'2020'!Q648-'2008'!Q648</f>
        <v>-1.2438830685927271E-2</v>
      </c>
      <c r="R648" s="18">
        <f>'2020'!R648-'2008'!R648</f>
        <v>1.3375347971666562E-2</v>
      </c>
      <c r="S648" s="9">
        <f>'2020'!S648-'2008'!S648</f>
        <v>-2.7924289507108221E-2</v>
      </c>
      <c r="T648" s="10">
        <f>'2020'!T648-'2008'!T648</f>
        <v>0</v>
      </c>
      <c r="U648" s="10">
        <f>'2020'!U648-'2008'!U648</f>
        <v>-2.4485959707612269E-2</v>
      </c>
      <c r="V648" s="10">
        <f>'2020'!V648-'2008'!V648</f>
        <v>-2.9113394938130961E-3</v>
      </c>
      <c r="W648" s="10">
        <f>'2020'!W648-'2008'!W648</f>
        <v>-5.2699030568285204E-4</v>
      </c>
    </row>
    <row r="649" spans="1:23" x14ac:dyDescent="0.3">
      <c r="A649" s="1" t="s">
        <v>1106</v>
      </c>
      <c r="B649" s="1" t="s">
        <v>1107</v>
      </c>
      <c r="C649" s="2">
        <f>'2020'!C649-'2008'!C649</f>
        <v>1.3947157996875514E-2</v>
      </c>
      <c r="D649" s="3">
        <f>'2020'!D649-'2008'!D649</f>
        <v>7.8903034435571732E-3</v>
      </c>
      <c r="E649" s="4">
        <f>'2020'!E649-'2008'!E649</f>
        <v>-1.410305187301583E-3</v>
      </c>
      <c r="F649" s="11">
        <f>'2020'!F649-'2008'!F649</f>
        <v>6.3519039192889331E-3</v>
      </c>
      <c r="G649" s="4">
        <f>'2020'!G649-'2008'!G649</f>
        <v>4.6343308927079222E-3</v>
      </c>
      <c r="H649" s="11">
        <f>'2020'!H649-'2008'!H649</f>
        <v>-1.6856261811380984E-3</v>
      </c>
      <c r="I649" s="7">
        <f>'2020'!I649-'2008'!I649</f>
        <v>-4.1156591784628216E-2</v>
      </c>
      <c r="J649" s="8">
        <f>'2020'!J649-'2008'!J649</f>
        <v>-4.5273325874558706E-3</v>
      </c>
      <c r="K649" s="8">
        <f>'2020'!K649-'2008'!K649</f>
        <v>-2.882864019716978E-2</v>
      </c>
      <c r="L649" s="8">
        <f>'2020'!L649-'2008'!L649</f>
        <v>-7.8006190000025639E-3</v>
      </c>
      <c r="M649" s="17">
        <f>'2020'!M649-'2008'!M649</f>
        <v>2.397070299355937E-2</v>
      </c>
      <c r="N649" s="16">
        <f>'2020'!N649-'2008'!N649</f>
        <v>3.8436343383107113E-3</v>
      </c>
      <c r="O649" s="16">
        <f>'2020'!O649-'2008'!O649</f>
        <v>2.0127068655248666E-2</v>
      </c>
      <c r="P649" s="5">
        <f>'2020'!P649-'2008'!P649</f>
        <v>2.4403115313853529E-3</v>
      </c>
      <c r="Q649" s="18">
        <f>'2020'!Q649-'2008'!Q649</f>
        <v>6.2330812073486466E-3</v>
      </c>
      <c r="R649" s="18">
        <f>'2020'!R649-'2008'!R649</f>
        <v>-3.7927696759632937E-3</v>
      </c>
      <c r="S649" s="9">
        <f>'2020'!S649-'2008'!S649</f>
        <v>2.0802431813001843E-2</v>
      </c>
      <c r="T649" s="10">
        <f>'2020'!T649-'2008'!T649</f>
        <v>-3.3795052899989256E-3</v>
      </c>
      <c r="U649" s="10">
        <f>'2020'!U649-'2008'!U649</f>
        <v>1.4830963911054262E-2</v>
      </c>
      <c r="V649" s="10">
        <f>'2020'!V649-'2008'!V649</f>
        <v>3.0656929197064101E-3</v>
      </c>
      <c r="W649" s="10">
        <f>'2020'!W649-'2008'!W649</f>
        <v>6.2852802722401097E-3</v>
      </c>
    </row>
    <row r="650" spans="1:23" x14ac:dyDescent="0.3">
      <c r="A650" s="1" t="s">
        <v>1157</v>
      </c>
      <c r="B650" s="1" t="s">
        <v>1158</v>
      </c>
      <c r="C650" s="2">
        <f>'2020'!C650-'2008'!C650</f>
        <v>8.4310074265596113E-3</v>
      </c>
      <c r="D650" s="3">
        <f>'2020'!D650-'2008'!D650</f>
        <v>5.3097212511144937E-3</v>
      </c>
      <c r="E650" s="4">
        <f>'2020'!E650-'2008'!E650</f>
        <v>2.9982602767626911E-5</v>
      </c>
      <c r="F650" s="11">
        <f>'2020'!F650-'2008'!F650</f>
        <v>-2.7088251505418531E-3</v>
      </c>
      <c r="G650" s="4">
        <f>'2020'!G650-'2008'!G650</f>
        <v>-1.4585447174787856E-3</v>
      </c>
      <c r="H650" s="11">
        <f>'2020'!H650-'2008'!H650</f>
        <v>9.4471085163675018E-3</v>
      </c>
      <c r="I650" s="7">
        <f>'2020'!I650-'2008'!I650</f>
        <v>-7.0798882815178883E-3</v>
      </c>
      <c r="J650" s="8">
        <f>'2020'!J650-'2008'!J650</f>
        <v>1.3747089802059395E-2</v>
      </c>
      <c r="K650" s="8">
        <f>'2020'!K650-'2008'!K650</f>
        <v>-2.1882865016134088E-2</v>
      </c>
      <c r="L650" s="8">
        <f>'2020'!L650-'2008'!L650</f>
        <v>1.0558869325568055E-3</v>
      </c>
      <c r="M650" s="17">
        <f>'2020'!M650-'2008'!M650</f>
        <v>1.0513053394431954E-2</v>
      </c>
      <c r="N650" s="16">
        <f>'2020'!N650-'2008'!N650</f>
        <v>5.7865071871119854E-3</v>
      </c>
      <c r="O650" s="16">
        <f>'2020'!O650-'2008'!O650</f>
        <v>4.7265462073199718E-3</v>
      </c>
      <c r="P650" s="5">
        <f>'2020'!P650-'2008'!P650</f>
        <v>5.4137874463639907E-3</v>
      </c>
      <c r="Q650" s="18">
        <f>'2020'!Q650-'2008'!Q650</f>
        <v>-2.5464030310244357E-3</v>
      </c>
      <c r="R650" s="18">
        <f>'2020'!R650-'2008'!R650</f>
        <v>7.9601904773884333E-3</v>
      </c>
      <c r="S650" s="9">
        <f>'2020'!S650-'2008'!S650</f>
        <v>-5.7256663838329835E-3</v>
      </c>
      <c r="T650" s="10">
        <f>'2020'!T650-'2008'!T650</f>
        <v>-1.5111638716823743E-2</v>
      </c>
      <c r="U650" s="10">
        <f>'2020'!U650-'2008'!U650</f>
        <v>3.0736162321717553E-3</v>
      </c>
      <c r="V650" s="10">
        <f>'2020'!V650-'2008'!V650</f>
        <v>7.1526713501510672E-3</v>
      </c>
      <c r="W650" s="10">
        <f>'2020'!W650-'2008'!W650</f>
        <v>-8.4031524933210477E-4</v>
      </c>
    </row>
    <row r="651" spans="1:23" x14ac:dyDescent="0.3">
      <c r="A651" s="1" t="s">
        <v>1108</v>
      </c>
      <c r="B651" s="1" t="s">
        <v>1109</v>
      </c>
      <c r="C651" s="2">
        <f>'2020'!C651-'2008'!C651</f>
        <v>2.0951282578647867E-2</v>
      </c>
      <c r="D651" s="3">
        <f>'2020'!D651-'2008'!D651</f>
        <v>1.1527215392370078E-2</v>
      </c>
      <c r="E651" s="4">
        <f>'2020'!E651-'2008'!E651</f>
        <v>-1.6107480959679714E-3</v>
      </c>
      <c r="F651" s="11">
        <f>'2020'!F651-'2008'!F651</f>
        <v>0</v>
      </c>
      <c r="G651" s="4">
        <f>'2020'!G651-'2008'!G651</f>
        <v>1.3137963488338046E-2</v>
      </c>
      <c r="H651" s="11">
        <f>'2020'!H651-'2008'!H651</f>
        <v>0</v>
      </c>
      <c r="I651" s="7">
        <f>'2020'!I651-'2008'!I651</f>
        <v>1.7712257159587446E-2</v>
      </c>
      <c r="J651" s="8">
        <f>'2020'!J651-'2008'!J651</f>
        <v>1.1509595007092465E-2</v>
      </c>
      <c r="K651" s="8">
        <f>'2020'!K651-'2008'!K651</f>
        <v>0</v>
      </c>
      <c r="L651" s="8">
        <f>'2020'!L651-'2008'!L651</f>
        <v>6.2026621524949813E-3</v>
      </c>
      <c r="M651" s="17">
        <f>'2020'!M651-'2008'!M651</f>
        <v>1.5689939503914715E-2</v>
      </c>
      <c r="N651" s="16">
        <f>'2020'!N651-'2008'!N651</f>
        <v>1.0363013241604825E-2</v>
      </c>
      <c r="O651" s="16">
        <f>'2020'!O651-'2008'!O651</f>
        <v>5.3269262623098874E-3</v>
      </c>
      <c r="P651" s="5">
        <f>'2020'!P651-'2008'!P651</f>
        <v>-2.0570934271312319E-2</v>
      </c>
      <c r="Q651" s="18">
        <f>'2020'!Q651-'2008'!Q651</f>
        <v>-9.0874368217915141E-3</v>
      </c>
      <c r="R651" s="18">
        <f>'2020'!R651-'2008'!R651</f>
        <v>-1.1483497449520791E-2</v>
      </c>
      <c r="S651" s="9">
        <f>'2020'!S651-'2008'!S651</f>
        <v>-3.4071952059119837E-3</v>
      </c>
      <c r="T651" s="10">
        <f>'2020'!T651-'2008'!T651</f>
        <v>2.6909395489764263E-2</v>
      </c>
      <c r="U651" s="10">
        <f>'2020'!U651-'2008'!U651</f>
        <v>-1.3924152829830866E-2</v>
      </c>
      <c r="V651" s="10">
        <f>'2020'!V651-'2008'!V651</f>
        <v>-4.2237771818173647E-3</v>
      </c>
      <c r="W651" s="10">
        <f>'2020'!W651-'2008'!W651</f>
        <v>-1.2168660684028026E-2</v>
      </c>
    </row>
    <row r="652" spans="1:23" x14ac:dyDescent="0.3">
      <c r="A652" s="1" t="s">
        <v>1159</v>
      </c>
      <c r="B652" s="1" t="s">
        <v>1160</v>
      </c>
      <c r="C652" s="2">
        <f>'2020'!C652-'2008'!C652</f>
        <v>1.5966890439429837E-2</v>
      </c>
      <c r="D652" s="3">
        <f>'2020'!D652-'2008'!D652</f>
        <v>-3.2934662725262673E-3</v>
      </c>
      <c r="E652" s="4">
        <f>'2020'!E652-'2008'!E652</f>
        <v>3.3871523616504414E-3</v>
      </c>
      <c r="F652" s="11">
        <f>'2020'!F652-'2008'!F652</f>
        <v>-2.6260107272738399E-3</v>
      </c>
      <c r="G652" s="4">
        <f>'2020'!G652-'2008'!G652</f>
        <v>1.6387825923964809E-3</v>
      </c>
      <c r="H652" s="11">
        <f>'2020'!H652-'2008'!H652</f>
        <v>-5.6933904992993532E-3</v>
      </c>
      <c r="I652" s="7">
        <f>'2020'!I652-'2008'!I652</f>
        <v>-1.256694340524437E-2</v>
      </c>
      <c r="J652" s="8">
        <f>'2020'!J652-'2008'!J652</f>
        <v>-6.7263431767277853E-3</v>
      </c>
      <c r="K652" s="8">
        <f>'2020'!K652-'2008'!K652</f>
        <v>-2.2696650338575189E-3</v>
      </c>
      <c r="L652" s="8">
        <f>'2020'!L652-'2008'!L652</f>
        <v>-3.5709351946590613E-3</v>
      </c>
      <c r="M652" s="17">
        <f>'2020'!M652-'2008'!M652</f>
        <v>1.0968218164539009E-2</v>
      </c>
      <c r="N652" s="16">
        <f>'2020'!N652-'2008'!N652</f>
        <v>-2.3982242522934613E-3</v>
      </c>
      <c r="O652" s="16">
        <f>'2020'!O652-'2008'!O652</f>
        <v>1.3366442416832467E-2</v>
      </c>
      <c r="P652" s="5">
        <f>'2020'!P652-'2008'!P652</f>
        <v>3.097897405465469E-3</v>
      </c>
      <c r="Q652" s="18">
        <f>'2020'!Q652-'2008'!Q652</f>
        <v>6.4538704085364204E-3</v>
      </c>
      <c r="R652" s="18">
        <f>'2020'!R652-'2008'!R652</f>
        <v>-3.3559730030709514E-3</v>
      </c>
      <c r="S652" s="9">
        <f>'2020'!S652-'2008'!S652</f>
        <v>1.7761184547196052E-2</v>
      </c>
      <c r="T652" s="10">
        <f>'2020'!T652-'2008'!T652</f>
        <v>4.1121454781702337E-3</v>
      </c>
      <c r="U652" s="10">
        <f>'2020'!U652-'2008'!U652</f>
        <v>2.1451000308599089E-3</v>
      </c>
      <c r="V652" s="10">
        <f>'2020'!V652-'2008'!V652</f>
        <v>1.1052593671716793E-2</v>
      </c>
      <c r="W652" s="10">
        <f>'2020'!W652-'2008'!W652</f>
        <v>4.5134536644912682E-4</v>
      </c>
    </row>
    <row r="653" spans="1:23" x14ac:dyDescent="0.3">
      <c r="A653" s="1"/>
      <c r="B653" s="1"/>
    </row>
    <row r="654" spans="1:23" x14ac:dyDescent="0.3">
      <c r="A654" s="1"/>
      <c r="B654" s="1"/>
    </row>
    <row r="655" spans="1:23" x14ac:dyDescent="0.3">
      <c r="A655" s="1"/>
      <c r="B655" s="1"/>
    </row>
    <row r="656" spans="1:23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2008</vt:lpstr>
      <vt:lpstr>2020</vt:lpstr>
      <vt:lpstr>2008-2020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Jiyong Park</cp:lastModifiedBy>
  <dcterms:created xsi:type="dcterms:W3CDTF">2019-03-26T10:04:55Z</dcterms:created>
  <dcterms:modified xsi:type="dcterms:W3CDTF">2021-08-12T01:44:20Z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e71ccb34-e639-460c-a3f8-2a9aded4e9f4</vt:lpwstr>
  </property>
</Properties>
</file>