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 Jong Ho\Desktop\COMP3211\Assignment\COMP3211.1 (Assignment 1)\assign1-data3\assign1-data_python3\"/>
    </mc:Choice>
  </mc:AlternateContent>
  <xr:revisionPtr revIDLastSave="0" documentId="8_{91A9F306-BFE8-40EC-8F2D-EECF94021969}" xr6:coauthVersionLast="47" xr6:coauthVersionMax="47" xr10:uidLastSave="{00000000-0000-0000-0000-000000000000}"/>
  <bookViews>
    <workbookView xWindow="-110" yWindow="-110" windowWidth="19420" windowHeight="10300"/>
  </bookViews>
  <sheets>
    <sheet name="gp-training-set (Excel function" sheetId="1" r:id="rId1"/>
  </sheets>
  <calcPr calcId="0"/>
</workbook>
</file>

<file path=xl/calcChain.xml><?xml version="1.0" encoding="utf-8"?>
<calcChain xmlns="http://schemas.openxmlformats.org/spreadsheetml/2006/main">
  <c r="Q5" i="1" l="1"/>
  <c r="Q6" i="1"/>
  <c r="R6" i="1" s="1"/>
  <c r="S6" i="1" s="1"/>
  <c r="Q7" i="1"/>
  <c r="Q8" i="1"/>
  <c r="R8" i="1" s="1"/>
  <c r="S8" i="1" s="1"/>
  <c r="Q9" i="1"/>
  <c r="R9" i="1" s="1"/>
  <c r="S9" i="1" s="1"/>
  <c r="Q10" i="1"/>
  <c r="Q11" i="1"/>
  <c r="R11" i="1" s="1"/>
  <c r="S11" i="1" s="1"/>
  <c r="Q12" i="1"/>
  <c r="R12" i="1" s="1"/>
  <c r="S12" i="1" s="1"/>
  <c r="Q13" i="1"/>
  <c r="Q14" i="1"/>
  <c r="R14" i="1" s="1"/>
  <c r="S14" i="1" s="1"/>
  <c r="Q15" i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103" i="1"/>
  <c r="R103" i="1" s="1"/>
  <c r="S103" i="1" s="1"/>
  <c r="Q4" i="1"/>
  <c r="R4" i="1" s="1"/>
  <c r="S4" i="1" s="1"/>
  <c r="R5" i="1"/>
  <c r="S5" i="1" s="1"/>
  <c r="R10" i="1"/>
  <c r="S10" i="1" s="1"/>
  <c r="R13" i="1"/>
  <c r="S13" i="1" s="1"/>
  <c r="M4" i="1"/>
  <c r="R7" i="1"/>
  <c r="S7" i="1" s="1"/>
  <c r="R15" i="1"/>
  <c r="S15" i="1" s="1"/>
  <c r="R23" i="1"/>
  <c r="S23" i="1" s="1"/>
  <c r="R31" i="1"/>
  <c r="S31" i="1" s="1"/>
  <c r="R39" i="1"/>
  <c r="S39" i="1" s="1"/>
  <c r="R47" i="1"/>
  <c r="S47" i="1" s="1"/>
  <c r="R55" i="1"/>
  <c r="S55" i="1" s="1"/>
  <c r="L4" i="1"/>
  <c r="N4" i="1" s="1"/>
  <c r="O4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T4" i="1" l="1"/>
</calcChain>
</file>

<file path=xl/sharedStrings.xml><?xml version="1.0" encoding="utf-8"?>
<sst xmlns="http://schemas.openxmlformats.org/spreadsheetml/2006/main" count="3" uniqueCount="3">
  <si>
    <t>Top 50</t>
  </si>
  <si>
    <t>Beta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</si>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</sst>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zoomScale="81" workbookViewId="0">
      <selection activeCell="J4" sqref="J4"/>
    </sheetView>
  </sheetViews>
  <sheetFormatPr defaultRowHeight="14.5" x14ac:dyDescent="0.35"/>
  <cols>
    <col min="1" max="3" width="11.90625" bestFit="1" customWidth="1"/>
    <col min="4" max="5" width="11.26953125" bestFit="1" customWidth="1"/>
    <col min="6" max="6" width="11.90625" bestFit="1" customWidth="1"/>
    <col min="7" max="7" width="11.26953125" bestFit="1" customWidth="1"/>
    <col min="8" max="8" width="11.90625" bestFit="1" customWidth="1"/>
    <col min="9" max="9" width="11.26953125" bestFit="1" customWidth="1"/>
    <col min="10" max="10" width="11.90625" bestFit="1" customWidth="1"/>
    <col min="12" max="12" width="9.26953125" bestFit="1" customWidth="1"/>
    <col min="17" max="17" width="9.26953125" bestFit="1" customWidth="1"/>
  </cols>
  <sheetData>
    <row r="1" spans="1:20" x14ac:dyDescent="0.35">
      <c r="A1">
        <v>-0.51871204000000004</v>
      </c>
      <c r="B1">
        <v>-1.93313084</v>
      </c>
      <c r="C1">
        <v>-3.6835277799999999</v>
      </c>
      <c r="D1">
        <v>1.27411133</v>
      </c>
      <c r="E1">
        <v>1.1523535600000001</v>
      </c>
      <c r="F1">
        <v>-1.04356249</v>
      </c>
      <c r="G1">
        <v>3.3298786100000002</v>
      </c>
      <c r="H1">
        <v>-0.51302678999999995</v>
      </c>
      <c r="I1">
        <v>1.01211943</v>
      </c>
      <c r="J1">
        <v>3.7342779999999999E-2</v>
      </c>
      <c r="L1" t="s">
        <v>0</v>
      </c>
      <c r="M1" s="2" t="s">
        <v>2</v>
      </c>
    </row>
    <row r="2" spans="1:20" x14ac:dyDescent="0.35">
      <c r="A2">
        <v>-1.31988894</v>
      </c>
      <c r="B2">
        <v>-1.93313084</v>
      </c>
      <c r="C2">
        <v>-3.6835277799999999</v>
      </c>
      <c r="D2">
        <v>2.27580187</v>
      </c>
      <c r="E2">
        <v>2.2331324399999999</v>
      </c>
      <c r="F2">
        <v>-2.4675565399999999</v>
      </c>
      <c r="G2">
        <v>3.3754162999999999</v>
      </c>
      <c r="H2">
        <v>-0.71740627999999995</v>
      </c>
      <c r="I2">
        <v>0.77375726</v>
      </c>
      <c r="J2">
        <v>0.45289468999999999</v>
      </c>
      <c r="L2" t="s">
        <v>1</v>
      </c>
    </row>
    <row r="4" spans="1:20" x14ac:dyDescent="0.35">
      <c r="A4" s="1">
        <v>0.27</v>
      </c>
      <c r="B4" s="1">
        <v>0.16</v>
      </c>
      <c r="C4" s="1">
        <v>0.17</v>
      </c>
      <c r="D4" s="1">
        <v>0.26</v>
      </c>
      <c r="E4" s="1">
        <v>0.73</v>
      </c>
      <c r="F4" s="1">
        <v>0.75</v>
      </c>
      <c r="G4" s="1">
        <v>0.43</v>
      </c>
      <c r="H4" s="1">
        <v>0.33</v>
      </c>
      <c r="I4" s="1">
        <v>0.97</v>
      </c>
      <c r="J4" s="1">
        <v>1</v>
      </c>
      <c r="L4" s="1">
        <f>$A$1*A4+$B$1*B4+$C$1*C4+$D$1*D4+$E$1*E4+$F$1*F4+$G$1*G4+$H$1*H4+$I$1*I4</f>
        <v>1.5585670780000001</v>
      </c>
      <c r="M4">
        <f>IF(L4&gt;$J$1,1,0)</f>
        <v>1</v>
      </c>
      <c r="N4">
        <f>IF(M4=J4,1,0)</f>
        <v>1</v>
      </c>
      <c r="O4">
        <f>SUM(N:N)</f>
        <v>97</v>
      </c>
      <c r="Q4" s="1">
        <f>$A$2*A4+$B$2*B4+$C$2*C4+$D$2*D4+$E$2*E4+$F$2*F4+$G$2*G4+$H$2*H4+$I$2*I4</f>
        <v>1.0445865703999999</v>
      </c>
      <c r="R4">
        <f>IF(Q4&gt;$J$2,1,0)</f>
        <v>1</v>
      </c>
      <c r="S4">
        <f>IF(R4=J4,1,0)</f>
        <v>1</v>
      </c>
      <c r="T4">
        <f>SUM(S:S)</f>
        <v>86</v>
      </c>
    </row>
    <row r="5" spans="1:20" x14ac:dyDescent="0.35">
      <c r="A5" s="1">
        <v>0.47</v>
      </c>
      <c r="B5" s="1">
        <v>0.54</v>
      </c>
      <c r="C5" s="1">
        <v>7.0000000000000007E-2</v>
      </c>
      <c r="D5" s="1">
        <v>0.51</v>
      </c>
      <c r="E5" s="1">
        <v>0.36</v>
      </c>
      <c r="F5" s="1">
        <v>0.98</v>
      </c>
      <c r="G5" s="1">
        <v>0.61</v>
      </c>
      <c r="H5" s="1">
        <v>0.54</v>
      </c>
      <c r="I5" s="1">
        <v>0.56000000000000005</v>
      </c>
      <c r="J5" s="1">
        <v>1</v>
      </c>
      <c r="L5" s="1">
        <f t="shared" ref="L5:L68" si="0">$A$1*A5+$B$1*B5+$C$1*C5+$D$1*D5+$E$1*E5+$F$1*F5+$G$1*G5+$H$1*H5+$I$1*I5</f>
        <v>0.81739892900000033</v>
      </c>
      <c r="M5">
        <f t="shared" ref="M5:M68" si="1">IF(L5&gt;$J$1,1,0)</f>
        <v>1</v>
      </c>
      <c r="N5">
        <f t="shared" ref="N5:N68" si="2">IF(M5=J5,1,0)</f>
        <v>1</v>
      </c>
      <c r="Q5" s="1">
        <f t="shared" ref="Q5:Q68" si="3">$A$2*A5+$B$2*B5+$C$2*C5+$D$2*D5+$E$2*E5+$F$2*F5+$G$2*G5+$H$2*H5+$I$2*I5</f>
        <v>-0.27079555970000019</v>
      </c>
      <c r="R5">
        <f>IF(Q5&gt;$J$2,1,0)</f>
        <v>0</v>
      </c>
      <c r="S5">
        <f t="shared" ref="S5:S68" si="4">IF(R5=J5,1,0)</f>
        <v>0</v>
      </c>
    </row>
    <row r="6" spans="1:20" x14ac:dyDescent="0.35">
      <c r="A6" s="1">
        <v>0.48</v>
      </c>
      <c r="B6" s="1">
        <v>7.0000000000000007E-2</v>
      </c>
      <c r="C6" s="1">
        <v>1</v>
      </c>
      <c r="D6" s="1">
        <v>0.92</v>
      </c>
      <c r="E6" s="1">
        <v>0.55000000000000004</v>
      </c>
      <c r="F6" s="1">
        <v>0.74</v>
      </c>
      <c r="G6" s="1">
        <v>0.89</v>
      </c>
      <c r="H6" s="1">
        <v>0.93</v>
      </c>
      <c r="I6" s="1">
        <v>0.14000000000000001</v>
      </c>
      <c r="J6" s="1">
        <v>0</v>
      </c>
      <c r="L6" s="1">
        <f t="shared" si="0"/>
        <v>-0.40591431059999927</v>
      </c>
      <c r="M6">
        <f t="shared" si="1"/>
        <v>0</v>
      </c>
      <c r="N6">
        <f t="shared" si="2"/>
        <v>1</v>
      </c>
      <c r="Q6" s="1">
        <f t="shared" si="3"/>
        <v>-0.51116622419999913</v>
      </c>
      <c r="R6">
        <f>IF(Q6&gt;$J$2,1,0)</f>
        <v>0</v>
      </c>
      <c r="S6">
        <f t="shared" si="4"/>
        <v>1</v>
      </c>
    </row>
    <row r="7" spans="1:20" x14ac:dyDescent="0.35">
      <c r="A7" s="1">
        <v>0.89</v>
      </c>
      <c r="B7" s="1">
        <v>0.93</v>
      </c>
      <c r="C7" s="1">
        <v>0.2</v>
      </c>
      <c r="D7" s="1">
        <v>0.1</v>
      </c>
      <c r="E7" s="1">
        <v>0.16</v>
      </c>
      <c r="F7" s="1">
        <v>0.83</v>
      </c>
      <c r="G7" s="1">
        <v>0.28999999999999998</v>
      </c>
      <c r="H7" s="1">
        <v>0.71</v>
      </c>
      <c r="I7" s="1">
        <v>0.91</v>
      </c>
      <c r="J7" s="1">
        <v>0</v>
      </c>
      <c r="L7" s="1">
        <f t="shared" si="0"/>
        <v>-2.0280956595999999</v>
      </c>
      <c r="M7">
        <f t="shared" si="1"/>
        <v>0</v>
      </c>
      <c r="N7">
        <f t="shared" si="2"/>
        <v>1</v>
      </c>
      <c r="Q7" s="1">
        <f t="shared" si="3"/>
        <v>-3.9987775698000001</v>
      </c>
      <c r="R7">
        <f>IF(Q7&gt;$J$2,1,0)</f>
        <v>0</v>
      </c>
      <c r="S7">
        <f t="shared" si="4"/>
        <v>1</v>
      </c>
    </row>
    <row r="8" spans="1:20" x14ac:dyDescent="0.35">
      <c r="A8" s="1">
        <v>0.57999999999999996</v>
      </c>
      <c r="B8" s="1">
        <v>0.47</v>
      </c>
      <c r="C8" s="1">
        <v>0.79</v>
      </c>
      <c r="D8" s="1">
        <v>0.33</v>
      </c>
      <c r="E8" s="1">
        <v>0.9</v>
      </c>
      <c r="F8" s="1">
        <v>0.69</v>
      </c>
      <c r="G8" s="1">
        <v>0.43</v>
      </c>
      <c r="H8" s="1">
        <v>0.01</v>
      </c>
      <c r="I8" s="1">
        <v>0.9</v>
      </c>
      <c r="J8" s="1">
        <v>0</v>
      </c>
      <c r="L8" s="1">
        <f t="shared" si="0"/>
        <v>-1.0442695779999998</v>
      </c>
      <c r="M8">
        <f t="shared" si="1"/>
        <v>0</v>
      </c>
      <c r="N8">
        <f t="shared" si="2"/>
        <v>1</v>
      </c>
      <c r="Q8" s="1">
        <f t="shared" si="3"/>
        <v>-1.3852377454999996</v>
      </c>
      <c r="R8">
        <f>IF(Q8&gt;$J$2,1,0)</f>
        <v>0</v>
      </c>
      <c r="S8">
        <f t="shared" si="4"/>
        <v>1</v>
      </c>
    </row>
    <row r="9" spans="1:20" x14ac:dyDescent="0.35">
      <c r="A9" s="1">
        <v>0.43</v>
      </c>
      <c r="B9" s="1">
        <v>0.88</v>
      </c>
      <c r="C9" s="1">
        <v>0.14000000000000001</v>
      </c>
      <c r="D9" s="1">
        <v>0.66</v>
      </c>
      <c r="E9" s="1">
        <v>0.43</v>
      </c>
      <c r="F9" s="1">
        <v>0.23</v>
      </c>
      <c r="G9" s="1">
        <v>0.44</v>
      </c>
      <c r="H9" s="1">
        <v>0.64</v>
      </c>
      <c r="I9" s="1">
        <v>0.18</v>
      </c>
      <c r="J9" s="1">
        <v>1</v>
      </c>
      <c r="L9" s="1">
        <f t="shared" si="0"/>
        <v>-2.4498129499999799E-2</v>
      </c>
      <c r="M9">
        <f t="shared" si="1"/>
        <v>0</v>
      </c>
      <c r="N9">
        <f t="shared" si="2"/>
        <v>0</v>
      </c>
      <c r="Q9" s="1">
        <f t="shared" si="3"/>
        <v>0.27565636620000022</v>
      </c>
      <c r="R9">
        <f>IF(Q9&gt;$J$2,1,0)</f>
        <v>0</v>
      </c>
      <c r="S9">
        <f t="shared" si="4"/>
        <v>0</v>
      </c>
    </row>
    <row r="10" spans="1:20" x14ac:dyDescent="0.35">
      <c r="A10" s="1">
        <v>0.12</v>
      </c>
      <c r="B10" s="1">
        <v>0.64</v>
      </c>
      <c r="C10" s="1">
        <v>0.96</v>
      </c>
      <c r="D10" s="1">
        <v>0.39</v>
      </c>
      <c r="E10" s="1">
        <v>0.8</v>
      </c>
      <c r="F10" s="1">
        <v>0.27</v>
      </c>
      <c r="G10" s="1">
        <v>0.43</v>
      </c>
      <c r="H10" s="1">
        <v>0.56999999999999995</v>
      </c>
      <c r="I10" s="1">
        <v>0.85</v>
      </c>
      <c r="J10" s="1">
        <v>0</v>
      </c>
      <c r="L10" s="1">
        <f t="shared" si="0"/>
        <v>-1.6988874092999995</v>
      </c>
      <c r="M10">
        <f t="shared" si="1"/>
        <v>0</v>
      </c>
      <c r="N10">
        <f t="shared" si="2"/>
        <v>1</v>
      </c>
      <c r="Q10" s="1">
        <f t="shared" si="3"/>
        <v>-1.2237475632999999</v>
      </c>
      <c r="R10">
        <f>IF(Q10&gt;$J$2,1,0)</f>
        <v>0</v>
      </c>
      <c r="S10">
        <f t="shared" si="4"/>
        <v>1</v>
      </c>
    </row>
    <row r="11" spans="1:20" x14ac:dyDescent="0.35">
      <c r="A11" s="1">
        <v>0.74</v>
      </c>
      <c r="B11" s="1">
        <v>0.18</v>
      </c>
      <c r="C11" s="1">
        <v>0.09</v>
      </c>
      <c r="D11" s="1">
        <v>0.55000000000000004</v>
      </c>
      <c r="E11" s="1">
        <v>0.09</v>
      </c>
      <c r="F11" s="1">
        <v>0.86</v>
      </c>
      <c r="G11" s="1">
        <v>0.62</v>
      </c>
      <c r="H11" s="1">
        <v>0.5</v>
      </c>
      <c r="I11" s="1">
        <v>0.66</v>
      </c>
      <c r="J11" s="1">
        <v>1</v>
      </c>
      <c r="L11" s="1">
        <f t="shared" si="0"/>
        <v>1.3196915165000005</v>
      </c>
      <c r="M11">
        <f t="shared" si="1"/>
        <v>1</v>
      </c>
      <c r="N11">
        <f t="shared" si="2"/>
        <v>1</v>
      </c>
      <c r="Q11" s="1">
        <f t="shared" si="3"/>
        <v>-8.0889785700000272E-2</v>
      </c>
      <c r="R11">
        <f>IF(Q11&gt;$J$2,1,0)</f>
        <v>0</v>
      </c>
      <c r="S11">
        <f t="shared" si="4"/>
        <v>0</v>
      </c>
    </row>
    <row r="12" spans="1:20" x14ac:dyDescent="0.35">
      <c r="A12" s="1">
        <v>0.13</v>
      </c>
      <c r="B12" s="1">
        <v>0.94</v>
      </c>
      <c r="C12" s="1">
        <v>0.97</v>
      </c>
      <c r="D12" s="1">
        <v>0.38</v>
      </c>
      <c r="E12" s="1">
        <v>0.1</v>
      </c>
      <c r="F12" s="1">
        <v>0.41</v>
      </c>
      <c r="G12" s="1">
        <v>0.1</v>
      </c>
      <c r="H12" s="1">
        <v>0.32</v>
      </c>
      <c r="I12" s="1">
        <v>0.2</v>
      </c>
      <c r="J12" s="1">
        <v>0</v>
      </c>
      <c r="L12" s="1">
        <f t="shared" si="0"/>
        <v>-4.9148172867</v>
      </c>
      <c r="M12">
        <f t="shared" si="1"/>
        <v>0</v>
      </c>
      <c r="N12">
        <f t="shared" si="2"/>
        <v>1</v>
      </c>
      <c r="Q12" s="1">
        <f t="shared" si="3"/>
        <v>-5.2226076527999998</v>
      </c>
      <c r="R12">
        <f>IF(Q12&gt;$J$2,1,0)</f>
        <v>0</v>
      </c>
      <c r="S12">
        <f t="shared" si="4"/>
        <v>1</v>
      </c>
    </row>
    <row r="13" spans="1:20" x14ac:dyDescent="0.35">
      <c r="A13" s="1">
        <v>0.04</v>
      </c>
      <c r="B13" s="1">
        <v>0.74</v>
      </c>
      <c r="C13" s="1">
        <v>0.6</v>
      </c>
      <c r="D13" s="1">
        <v>0.64</v>
      </c>
      <c r="E13" s="1">
        <v>0.27</v>
      </c>
      <c r="F13" s="1">
        <v>0.57999999999999996</v>
      </c>
      <c r="G13" s="1">
        <v>0.41</v>
      </c>
      <c r="H13" s="1">
        <v>0.12</v>
      </c>
      <c r="I13" s="1">
        <v>0.66</v>
      </c>
      <c r="J13" s="1">
        <v>0</v>
      </c>
      <c r="L13" s="1">
        <f t="shared" si="0"/>
        <v>-1.1683956638999997</v>
      </c>
      <c r="M13">
        <f t="shared" si="1"/>
        <v>0</v>
      </c>
      <c r="N13">
        <f t="shared" si="2"/>
        <v>1</v>
      </c>
      <c r="Q13" s="1">
        <f t="shared" si="3"/>
        <v>-1.2566411637999999</v>
      </c>
      <c r="R13">
        <f>IF(Q13&gt;$J$2,1,0)</f>
        <v>0</v>
      </c>
      <c r="S13">
        <f t="shared" si="4"/>
        <v>1</v>
      </c>
    </row>
    <row r="14" spans="1:20" x14ac:dyDescent="0.35">
      <c r="A14" s="1">
        <v>0.11</v>
      </c>
      <c r="B14" s="1">
        <v>0.32</v>
      </c>
      <c r="C14" s="1">
        <v>0.81</v>
      </c>
      <c r="D14" s="1">
        <v>0.5</v>
      </c>
      <c r="E14" s="1">
        <v>0.26</v>
      </c>
      <c r="F14" s="1">
        <v>0.42</v>
      </c>
      <c r="G14" s="1">
        <v>0.09</v>
      </c>
      <c r="H14" s="1">
        <v>0.82</v>
      </c>
      <c r="I14" s="1">
        <v>0.51</v>
      </c>
      <c r="J14" s="1">
        <v>0</v>
      </c>
      <c r="L14" s="1">
        <f t="shared" si="0"/>
        <v>-2.7657583338000005</v>
      </c>
      <c r="M14">
        <f t="shared" si="1"/>
        <v>0</v>
      </c>
      <c r="N14">
        <f t="shared" si="2"/>
        <v>1</v>
      </c>
      <c r="Q14" s="1">
        <f t="shared" si="3"/>
        <v>-2.9551750114000002</v>
      </c>
      <c r="R14">
        <f>IF(Q14&gt;$J$2,1,0)</f>
        <v>0</v>
      </c>
      <c r="S14">
        <f t="shared" si="4"/>
        <v>1</v>
      </c>
    </row>
    <row r="15" spans="1:20" x14ac:dyDescent="0.35">
      <c r="A15" s="1">
        <v>0.55000000000000004</v>
      </c>
      <c r="B15" s="1">
        <v>0.1</v>
      </c>
      <c r="C15" s="1">
        <v>0.4</v>
      </c>
      <c r="D15" s="1">
        <v>0.68</v>
      </c>
      <c r="E15" s="1">
        <v>0.26</v>
      </c>
      <c r="F15" s="1">
        <v>0.48</v>
      </c>
      <c r="G15" s="1">
        <v>0.78</v>
      </c>
      <c r="H15" s="1">
        <v>0.01</v>
      </c>
      <c r="I15" s="1">
        <v>0.04</v>
      </c>
      <c r="J15" s="1">
        <v>1</v>
      </c>
      <c r="L15" s="1">
        <f t="shared" si="0"/>
        <v>1.3457416419000003</v>
      </c>
      <c r="M15">
        <f t="shared" si="1"/>
        <v>1</v>
      </c>
      <c r="N15">
        <f t="shared" si="2"/>
        <v>1</v>
      </c>
      <c r="Q15" s="1">
        <f t="shared" si="3"/>
        <v>1.2076703953999999</v>
      </c>
      <c r="R15">
        <f>IF(Q15&gt;$J$2,1,0)</f>
        <v>1</v>
      </c>
      <c r="S15">
        <f t="shared" si="4"/>
        <v>1</v>
      </c>
    </row>
    <row r="16" spans="1:20" x14ac:dyDescent="0.35">
      <c r="A16" s="1">
        <v>0.78</v>
      </c>
      <c r="B16" s="1">
        <v>0.96</v>
      </c>
      <c r="C16" s="1">
        <v>0.27</v>
      </c>
      <c r="D16" s="1">
        <v>0.04</v>
      </c>
      <c r="E16" s="1">
        <v>0.46</v>
      </c>
      <c r="F16" s="1">
        <v>0.91</v>
      </c>
      <c r="G16" s="1">
        <v>0.64</v>
      </c>
      <c r="H16" s="1">
        <v>0.72</v>
      </c>
      <c r="I16" s="1">
        <v>0.91</v>
      </c>
      <c r="J16" s="1">
        <v>0</v>
      </c>
      <c r="L16" s="1">
        <f t="shared" si="0"/>
        <v>-0.94077657039999896</v>
      </c>
      <c r="M16">
        <f t="shared" si="1"/>
        <v>0</v>
      </c>
      <c r="N16">
        <f t="shared" si="2"/>
        <v>1</v>
      </c>
      <c r="Q16" s="1">
        <f t="shared" si="3"/>
        <v>-2.6592219174000005</v>
      </c>
      <c r="R16">
        <f>IF(Q16&gt;$J$2,1,0)</f>
        <v>0</v>
      </c>
      <c r="S16">
        <f t="shared" si="4"/>
        <v>1</v>
      </c>
    </row>
    <row r="17" spans="1:19" x14ac:dyDescent="0.35">
      <c r="A17" s="1">
        <v>0.92</v>
      </c>
      <c r="B17" s="1">
        <v>0.94</v>
      </c>
      <c r="C17" s="1">
        <v>0.32</v>
      </c>
      <c r="D17" s="1">
        <v>0.92</v>
      </c>
      <c r="E17" s="1">
        <v>0.2</v>
      </c>
      <c r="F17" s="1">
        <v>0.22</v>
      </c>
      <c r="G17" s="1">
        <v>0.92</v>
      </c>
      <c r="H17" s="1">
        <v>0.28999999999999998</v>
      </c>
      <c r="I17" s="1">
        <v>0.54</v>
      </c>
      <c r="J17" s="1">
        <v>1</v>
      </c>
      <c r="L17" s="1">
        <f t="shared" si="0"/>
        <v>1.1612374760999997</v>
      </c>
      <c r="M17">
        <f t="shared" si="1"/>
        <v>1</v>
      </c>
      <c r="N17">
        <f t="shared" si="2"/>
        <v>1</v>
      </c>
      <c r="Q17" s="1">
        <f t="shared" si="3"/>
        <v>1.1024961607999997</v>
      </c>
      <c r="R17">
        <f>IF(Q17&gt;$J$2,1,0)</f>
        <v>1</v>
      </c>
      <c r="S17">
        <f t="shared" si="4"/>
        <v>1</v>
      </c>
    </row>
    <row r="18" spans="1:19" x14ac:dyDescent="0.35">
      <c r="A18" s="1">
        <v>0.62</v>
      </c>
      <c r="B18" s="1">
        <v>0.71</v>
      </c>
      <c r="C18" s="1">
        <v>7.0000000000000007E-2</v>
      </c>
      <c r="D18" s="1">
        <v>0.95</v>
      </c>
      <c r="E18" s="1">
        <v>0.47</v>
      </c>
      <c r="F18" s="1">
        <v>0.56999999999999995</v>
      </c>
      <c r="G18" s="1">
        <v>0.78</v>
      </c>
      <c r="H18" s="1">
        <v>0.22</v>
      </c>
      <c r="I18" s="1">
        <v>7.0000000000000007E-2</v>
      </c>
      <c r="J18" s="1">
        <v>1</v>
      </c>
      <c r="L18" s="1">
        <f t="shared" si="0"/>
        <v>1.7604977937000001</v>
      </c>
      <c r="M18">
        <f t="shared" si="1"/>
        <v>1</v>
      </c>
      <c r="N18">
        <f t="shared" si="2"/>
        <v>1</v>
      </c>
      <c r="Q18" s="1">
        <f t="shared" si="3"/>
        <v>1.8855341522999995</v>
      </c>
      <c r="R18">
        <f>IF(Q18&gt;$J$2,1,0)</f>
        <v>1</v>
      </c>
      <c r="S18">
        <f t="shared" si="4"/>
        <v>1</v>
      </c>
    </row>
    <row r="19" spans="1:19" x14ac:dyDescent="0.35">
      <c r="A19" s="1">
        <v>0.34</v>
      </c>
      <c r="B19" s="1">
        <v>0.03</v>
      </c>
      <c r="C19" s="1">
        <v>0.04</v>
      </c>
      <c r="D19" s="1">
        <v>0.2</v>
      </c>
      <c r="E19" s="1">
        <v>0.44</v>
      </c>
      <c r="F19" s="1">
        <v>0.45</v>
      </c>
      <c r="G19" s="1">
        <v>0.92</v>
      </c>
      <c r="H19" s="1">
        <v>0.48</v>
      </c>
      <c r="I19" s="1">
        <v>0.35</v>
      </c>
      <c r="J19" s="1">
        <v>1</v>
      </c>
      <c r="L19" s="1">
        <f t="shared" si="0"/>
        <v>3.0820348444000003</v>
      </c>
      <c r="M19">
        <f t="shared" si="1"/>
        <v>1</v>
      </c>
      <c r="N19">
        <f t="shared" si="2"/>
        <v>1</v>
      </c>
      <c r="Q19" s="1">
        <f t="shared" si="3"/>
        <v>2.7050839511999998</v>
      </c>
      <c r="R19">
        <f>IF(Q19&gt;$J$2,1,0)</f>
        <v>1</v>
      </c>
      <c r="S19">
        <f t="shared" si="4"/>
        <v>1</v>
      </c>
    </row>
    <row r="20" spans="1:19" x14ac:dyDescent="0.35">
      <c r="A20" s="1">
        <v>0.65</v>
      </c>
      <c r="B20" s="1">
        <v>0.72</v>
      </c>
      <c r="C20" s="1">
        <v>0.71</v>
      </c>
      <c r="D20" s="1">
        <v>0.57999999999999996</v>
      </c>
      <c r="E20" s="1">
        <v>0.85</v>
      </c>
      <c r="F20" s="1">
        <v>0.99</v>
      </c>
      <c r="G20" s="1">
        <v>0.64</v>
      </c>
      <c r="H20" s="1">
        <v>0.5</v>
      </c>
      <c r="I20" s="1">
        <v>0.88</v>
      </c>
      <c r="J20" s="1">
        <v>0</v>
      </c>
      <c r="L20" s="1">
        <f t="shared" si="0"/>
        <v>-0.89368950849999929</v>
      </c>
      <c r="M20">
        <f t="shared" si="1"/>
        <v>0</v>
      </c>
      <c r="N20">
        <f t="shared" si="2"/>
        <v>1</v>
      </c>
      <c r="Q20" s="1">
        <f t="shared" si="3"/>
        <v>-1.6073703748000008</v>
      </c>
      <c r="R20">
        <f>IF(Q20&gt;$J$2,1,0)</f>
        <v>0</v>
      </c>
      <c r="S20">
        <f t="shared" si="4"/>
        <v>1</v>
      </c>
    </row>
    <row r="21" spans="1:19" x14ac:dyDescent="0.35">
      <c r="A21" s="1">
        <v>0.06</v>
      </c>
      <c r="B21" s="1">
        <v>0.63</v>
      </c>
      <c r="C21" s="1">
        <v>0.78</v>
      </c>
      <c r="D21" s="1">
        <v>0.96</v>
      </c>
      <c r="E21" s="1">
        <v>0.02</v>
      </c>
      <c r="F21" s="1">
        <v>0.81</v>
      </c>
      <c r="G21" s="1">
        <v>0.1</v>
      </c>
      <c r="H21" s="1">
        <v>0.14000000000000001</v>
      </c>
      <c r="I21" s="1">
        <v>0.67</v>
      </c>
      <c r="J21" s="1">
        <v>0</v>
      </c>
      <c r="L21" s="1">
        <f t="shared" si="0"/>
        <v>-2.7819543604000003</v>
      </c>
      <c r="M21">
        <f t="shared" si="1"/>
        <v>0</v>
      </c>
      <c r="N21">
        <f t="shared" si="2"/>
        <v>1</v>
      </c>
      <c r="Q21" s="1">
        <f t="shared" si="3"/>
        <v>-3.183983672400001</v>
      </c>
      <c r="R21">
        <f>IF(Q21&gt;$J$2,1,0)</f>
        <v>0</v>
      </c>
      <c r="S21">
        <f t="shared" si="4"/>
        <v>1</v>
      </c>
    </row>
    <row r="22" spans="1:19" x14ac:dyDescent="0.35">
      <c r="A22" s="1">
        <v>0.3</v>
      </c>
      <c r="B22" s="1">
        <v>0.49</v>
      </c>
      <c r="C22" s="1">
        <v>0.63</v>
      </c>
      <c r="D22" s="1">
        <v>0.35</v>
      </c>
      <c r="E22" s="1">
        <v>0.94</v>
      </c>
      <c r="F22" s="1">
        <v>0.7</v>
      </c>
      <c r="G22" s="1">
        <v>0.28000000000000003</v>
      </c>
      <c r="H22" s="1">
        <v>0.37</v>
      </c>
      <c r="I22" s="1">
        <v>0.82</v>
      </c>
      <c r="J22" s="1">
        <v>0</v>
      </c>
      <c r="L22" s="1">
        <f t="shared" si="0"/>
        <v>-1.0523286249999999</v>
      </c>
      <c r="M22">
        <f t="shared" si="1"/>
        <v>0</v>
      </c>
      <c r="N22">
        <f t="shared" si="2"/>
        <v>1</v>
      </c>
      <c r="Q22" s="1">
        <f t="shared" si="3"/>
        <v>-1.1812805313000003</v>
      </c>
      <c r="R22">
        <f>IF(Q22&gt;$J$2,1,0)</f>
        <v>0</v>
      </c>
      <c r="S22">
        <f t="shared" si="4"/>
        <v>1</v>
      </c>
    </row>
    <row r="23" spans="1:19" x14ac:dyDescent="0.35">
      <c r="A23" s="1">
        <v>0.22</v>
      </c>
      <c r="B23" s="1">
        <v>0.53</v>
      </c>
      <c r="C23" s="1">
        <v>0.08</v>
      </c>
      <c r="D23" s="1">
        <v>0.31</v>
      </c>
      <c r="E23" s="1">
        <v>0.92</v>
      </c>
      <c r="F23" s="1">
        <v>0.27</v>
      </c>
      <c r="G23" s="1">
        <v>0.3</v>
      </c>
      <c r="H23" s="1">
        <v>0.28000000000000003</v>
      </c>
      <c r="I23" s="1">
        <v>0.83</v>
      </c>
      <c r="J23" s="1">
        <v>1</v>
      </c>
      <c r="L23" s="1">
        <f t="shared" si="0"/>
        <v>1.4353949074999997</v>
      </c>
      <c r="M23">
        <f t="shared" si="1"/>
        <v>1</v>
      </c>
      <c r="N23">
        <f t="shared" si="2"/>
        <v>1</v>
      </c>
      <c r="Q23" s="1">
        <f t="shared" si="3"/>
        <v>1.9380926816999997</v>
      </c>
      <c r="R23">
        <f>IF(Q23&gt;$J$2,1,0)</f>
        <v>1</v>
      </c>
      <c r="S23">
        <f t="shared" si="4"/>
        <v>1</v>
      </c>
    </row>
    <row r="24" spans="1:19" x14ac:dyDescent="0.35">
      <c r="A24" s="1">
        <v>0.69</v>
      </c>
      <c r="B24" s="1">
        <v>0.32</v>
      </c>
      <c r="C24" s="1">
        <v>0.28999999999999998</v>
      </c>
      <c r="D24" s="1">
        <v>0.56999999999999995</v>
      </c>
      <c r="E24" s="1">
        <v>0.13</v>
      </c>
      <c r="F24" s="1">
        <v>0.05</v>
      </c>
      <c r="G24" s="1">
        <v>0.72</v>
      </c>
      <c r="H24" s="1">
        <v>0.14000000000000001</v>
      </c>
      <c r="I24" s="1">
        <v>0.81</v>
      </c>
      <c r="J24" s="1">
        <v>1</v>
      </c>
      <c r="L24" s="1">
        <f t="shared" si="0"/>
        <v>1.9246406507000002</v>
      </c>
      <c r="M24">
        <f t="shared" si="1"/>
        <v>1</v>
      </c>
      <c r="N24">
        <f t="shared" si="2"/>
        <v>1</v>
      </c>
      <c r="Q24" s="1">
        <f t="shared" si="3"/>
        <v>1.8231943998999995</v>
      </c>
      <c r="R24">
        <f>IF(Q24&gt;$J$2,1,0)</f>
        <v>1</v>
      </c>
      <c r="S24">
        <f t="shared" si="4"/>
        <v>1</v>
      </c>
    </row>
    <row r="25" spans="1:19" x14ac:dyDescent="0.35">
      <c r="A25" s="1">
        <v>0.21</v>
      </c>
      <c r="B25" s="1">
        <v>0.35</v>
      </c>
      <c r="C25" s="1">
        <v>0.69</v>
      </c>
      <c r="D25" s="1">
        <v>0.64</v>
      </c>
      <c r="E25" s="1">
        <v>0.84</v>
      </c>
      <c r="F25" s="1">
        <v>0.9</v>
      </c>
      <c r="G25" s="1">
        <v>0.55000000000000004</v>
      </c>
      <c r="H25" s="1">
        <v>0.65</v>
      </c>
      <c r="I25" s="1">
        <v>0.27</v>
      </c>
      <c r="J25" s="1">
        <v>0</v>
      </c>
      <c r="L25" s="1">
        <f t="shared" si="0"/>
        <v>-0.71171942189999926</v>
      </c>
      <c r="M25">
        <f t="shared" si="1"/>
        <v>0</v>
      </c>
      <c r="N25">
        <f t="shared" si="2"/>
        <v>1</v>
      </c>
      <c r="Q25" s="1">
        <f t="shared" si="3"/>
        <v>-0.78478373599999995</v>
      </c>
      <c r="R25">
        <f>IF(Q25&gt;$J$2,1,0)</f>
        <v>0</v>
      </c>
      <c r="S25">
        <f t="shared" si="4"/>
        <v>1</v>
      </c>
    </row>
    <row r="26" spans="1:19" x14ac:dyDescent="0.35">
      <c r="A26" s="1">
        <v>0.92</v>
      </c>
      <c r="B26" s="1">
        <v>0.33</v>
      </c>
      <c r="C26" s="1">
        <v>0.08</v>
      </c>
      <c r="D26" s="1">
        <v>0.94</v>
      </c>
      <c r="E26" s="1">
        <v>0.94</v>
      </c>
      <c r="F26" s="1">
        <v>0.39</v>
      </c>
      <c r="G26" s="1">
        <v>0.55000000000000004</v>
      </c>
      <c r="H26" s="1">
        <v>0.09</v>
      </c>
      <c r="I26" s="1">
        <v>0.48</v>
      </c>
      <c r="J26" s="1">
        <v>1</v>
      </c>
      <c r="L26" s="1">
        <f t="shared" si="0"/>
        <v>2.7351352998999996</v>
      </c>
      <c r="M26">
        <f t="shared" si="1"/>
        <v>1</v>
      </c>
      <c r="N26">
        <f t="shared" si="2"/>
        <v>1</v>
      </c>
      <c r="Q26" s="1">
        <f t="shared" si="3"/>
        <v>3.2924538610000003</v>
      </c>
      <c r="R26">
        <f>IF(Q26&gt;$J$2,1,0)</f>
        <v>1</v>
      </c>
      <c r="S26">
        <f t="shared" si="4"/>
        <v>1</v>
      </c>
    </row>
    <row r="27" spans="1:19" x14ac:dyDescent="0.35">
      <c r="A27" s="1">
        <v>0.36</v>
      </c>
      <c r="B27" s="1">
        <v>0.34</v>
      </c>
      <c r="C27" s="1">
        <v>0.61</v>
      </c>
      <c r="D27" s="1">
        <v>0.51</v>
      </c>
      <c r="E27" s="1">
        <v>0.39</v>
      </c>
      <c r="F27" s="1">
        <v>0.75</v>
      </c>
      <c r="G27" s="1">
        <v>0.91</v>
      </c>
      <c r="H27" s="1">
        <v>0.71</v>
      </c>
      <c r="I27" s="1">
        <v>0.9</v>
      </c>
      <c r="J27" s="1">
        <v>1</v>
      </c>
      <c r="L27" s="1">
        <f t="shared" si="0"/>
        <v>0.8024380346000004</v>
      </c>
      <c r="M27">
        <f t="shared" si="1"/>
        <v>1</v>
      </c>
      <c r="N27">
        <f t="shared" si="2"/>
        <v>1</v>
      </c>
      <c r="Q27" s="1">
        <f t="shared" si="3"/>
        <v>6.0188658700000564E-2</v>
      </c>
      <c r="R27">
        <f>IF(Q27&gt;$J$2,1,0)</f>
        <v>0</v>
      </c>
      <c r="S27">
        <f t="shared" si="4"/>
        <v>0</v>
      </c>
    </row>
    <row r="28" spans="1:19" x14ac:dyDescent="0.35">
      <c r="A28" s="1">
        <v>0.59</v>
      </c>
      <c r="B28" s="1">
        <v>0.68</v>
      </c>
      <c r="C28" s="1">
        <v>0</v>
      </c>
      <c r="D28" s="1">
        <v>0.97</v>
      </c>
      <c r="E28" s="1">
        <v>0.4</v>
      </c>
      <c r="F28" s="1">
        <v>0.89</v>
      </c>
      <c r="G28" s="1">
        <v>0.3</v>
      </c>
      <c r="H28" s="1">
        <v>0.88</v>
      </c>
      <c r="I28" s="1">
        <v>0.71</v>
      </c>
      <c r="J28" s="1">
        <v>1</v>
      </c>
      <c r="L28" s="1">
        <f t="shared" si="0"/>
        <v>0.41359452629999988</v>
      </c>
      <c r="M28">
        <f t="shared" si="1"/>
        <v>1</v>
      </c>
      <c r="N28">
        <f t="shared" si="2"/>
        <v>1</v>
      </c>
      <c r="Q28" s="1">
        <f t="shared" si="3"/>
        <v>-0.25793295829999985</v>
      </c>
      <c r="R28">
        <f>IF(Q28&gt;$J$2,1,0)</f>
        <v>0</v>
      </c>
      <c r="S28">
        <f t="shared" si="4"/>
        <v>0</v>
      </c>
    </row>
    <row r="29" spans="1:19" x14ac:dyDescent="0.35">
      <c r="A29" s="1">
        <v>0.2</v>
      </c>
      <c r="B29" s="1">
        <v>0.75</v>
      </c>
      <c r="C29" s="1">
        <v>0.83</v>
      </c>
      <c r="D29" s="1">
        <v>0.74</v>
      </c>
      <c r="E29" s="1">
        <v>0.9</v>
      </c>
      <c r="F29" s="1">
        <v>0.71</v>
      </c>
      <c r="G29" s="1">
        <v>0.31</v>
      </c>
      <c r="H29" s="1">
        <v>0.71</v>
      </c>
      <c r="I29" s="1">
        <v>0.8</v>
      </c>
      <c r="J29" s="1">
        <v>0</v>
      </c>
      <c r="L29" s="1">
        <f t="shared" si="0"/>
        <v>-1.8941784828999988</v>
      </c>
      <c r="M29">
        <f t="shared" si="1"/>
        <v>0</v>
      </c>
      <c r="N29">
        <f t="shared" si="2"/>
        <v>1</v>
      </c>
      <c r="Q29" s="1">
        <f t="shared" si="3"/>
        <v>-1.6731801367999994</v>
      </c>
      <c r="R29">
        <f>IF(Q29&gt;$J$2,1,0)</f>
        <v>0</v>
      </c>
      <c r="S29">
        <f t="shared" si="4"/>
        <v>1</v>
      </c>
    </row>
    <row r="30" spans="1:19" x14ac:dyDescent="0.35">
      <c r="A30" s="1">
        <v>0.19</v>
      </c>
      <c r="B30" s="1">
        <v>0.23</v>
      </c>
      <c r="C30" s="1">
        <v>0.16</v>
      </c>
      <c r="D30" s="1">
        <v>0.54</v>
      </c>
      <c r="E30" s="1">
        <v>0.8</v>
      </c>
      <c r="F30" s="1">
        <v>0.55000000000000004</v>
      </c>
      <c r="G30" s="1">
        <v>1</v>
      </c>
      <c r="H30" s="1">
        <v>0.25</v>
      </c>
      <c r="I30" s="1">
        <v>0.91</v>
      </c>
      <c r="J30" s="1">
        <v>1</v>
      </c>
      <c r="L30" s="1">
        <f t="shared" si="0"/>
        <v>4.0260543649000002</v>
      </c>
      <c r="M30">
        <f t="shared" si="1"/>
        <v>1</v>
      </c>
      <c r="N30">
        <f t="shared" si="2"/>
        <v>1</v>
      </c>
      <c r="Q30" s="1">
        <f t="shared" si="3"/>
        <v>4.2737032648</v>
      </c>
      <c r="R30">
        <f>IF(Q30&gt;$J$2,1,0)</f>
        <v>1</v>
      </c>
      <c r="S30">
        <f t="shared" si="4"/>
        <v>1</v>
      </c>
    </row>
    <row r="31" spans="1:19" x14ac:dyDescent="0.35">
      <c r="A31" s="1">
        <v>0.55000000000000004</v>
      </c>
      <c r="B31" s="1">
        <v>0.92</v>
      </c>
      <c r="C31" s="1">
        <v>0.9</v>
      </c>
      <c r="D31" s="1">
        <v>0.46</v>
      </c>
      <c r="E31" s="1">
        <v>0.93</v>
      </c>
      <c r="F31" s="1">
        <v>7.0000000000000007E-2</v>
      </c>
      <c r="G31" s="1">
        <v>0.54</v>
      </c>
      <c r="H31" s="1">
        <v>0.66</v>
      </c>
      <c r="I31" s="1">
        <v>0.04</v>
      </c>
      <c r="J31" s="1">
        <v>0</v>
      </c>
      <c r="L31" s="1">
        <f t="shared" si="0"/>
        <v>-2.2941948032999986</v>
      </c>
      <c r="M31">
        <f t="shared" si="1"/>
        <v>0</v>
      </c>
      <c r="N31">
        <f t="shared" si="2"/>
        <v>1</v>
      </c>
      <c r="Q31" s="1">
        <f t="shared" si="3"/>
        <v>-1.4884542725999996</v>
      </c>
      <c r="R31">
        <f>IF(Q31&gt;$J$2,1,0)</f>
        <v>0</v>
      </c>
      <c r="S31">
        <f t="shared" si="4"/>
        <v>1</v>
      </c>
    </row>
    <row r="32" spans="1:19" x14ac:dyDescent="0.35">
      <c r="A32" s="1">
        <v>0.51</v>
      </c>
      <c r="B32" s="1">
        <v>0.94</v>
      </c>
      <c r="C32" s="1">
        <v>0.57999999999999996</v>
      </c>
      <c r="D32" s="1">
        <v>0.45</v>
      </c>
      <c r="E32" s="1">
        <v>0.32</v>
      </c>
      <c r="F32" s="1">
        <v>0.61</v>
      </c>
      <c r="G32" s="1">
        <v>0.44</v>
      </c>
      <c r="H32" s="1">
        <v>0.32</v>
      </c>
      <c r="I32" s="1">
        <v>0.88</v>
      </c>
      <c r="J32" s="1">
        <v>0</v>
      </c>
      <c r="L32" s="1">
        <f t="shared" si="0"/>
        <v>-1.7209590095999996</v>
      </c>
      <c r="M32">
        <f t="shared" si="1"/>
        <v>0</v>
      </c>
      <c r="N32">
        <f t="shared" si="2"/>
        <v>1</v>
      </c>
      <c r="Q32" s="1">
        <f t="shared" si="3"/>
        <v>-2.4567091773000005</v>
      </c>
      <c r="R32">
        <f>IF(Q32&gt;$J$2,1,0)</f>
        <v>0</v>
      </c>
      <c r="S32">
        <f t="shared" si="4"/>
        <v>1</v>
      </c>
    </row>
    <row r="33" spans="1:19" x14ac:dyDescent="0.35">
      <c r="A33" s="1">
        <v>0.43</v>
      </c>
      <c r="B33" s="1">
        <v>0.73</v>
      </c>
      <c r="C33" s="1">
        <v>0.94</v>
      </c>
      <c r="D33" s="1">
        <v>0.23</v>
      </c>
      <c r="E33" s="1">
        <v>0.47</v>
      </c>
      <c r="F33" s="1">
        <v>0.88</v>
      </c>
      <c r="G33" s="1">
        <v>0.19</v>
      </c>
      <c r="H33" s="1">
        <v>0.2</v>
      </c>
      <c r="I33" s="1">
        <v>0.5</v>
      </c>
      <c r="J33" s="1">
        <v>0</v>
      </c>
      <c r="L33" s="1">
        <f t="shared" si="0"/>
        <v>-4.1442997227999996</v>
      </c>
      <c r="M33">
        <f t="shared" si="1"/>
        <v>0</v>
      </c>
      <c r="N33">
        <f t="shared" si="2"/>
        <v>1</v>
      </c>
      <c r="Q33" s="1">
        <f t="shared" si="3"/>
        <v>-5.1549704778999992</v>
      </c>
      <c r="R33">
        <f>IF(Q33&gt;$J$2,1,0)</f>
        <v>0</v>
      </c>
      <c r="S33">
        <f t="shared" si="4"/>
        <v>1</v>
      </c>
    </row>
    <row r="34" spans="1:19" x14ac:dyDescent="0.35">
      <c r="A34" s="1">
        <v>0.9</v>
      </c>
      <c r="B34" s="1">
        <v>0.78</v>
      </c>
      <c r="C34" s="1">
        <v>0.79</v>
      </c>
      <c r="D34" s="1">
        <v>0.03</v>
      </c>
      <c r="E34" s="1">
        <v>0.67</v>
      </c>
      <c r="F34" s="1">
        <v>0.87</v>
      </c>
      <c r="G34" s="1">
        <v>0.63</v>
      </c>
      <c r="H34" s="1">
        <v>0.64</v>
      </c>
      <c r="I34" s="1">
        <v>0.6</v>
      </c>
      <c r="J34" s="1">
        <v>0</v>
      </c>
      <c r="L34" s="1">
        <f t="shared" si="0"/>
        <v>-2.6055109418999991</v>
      </c>
      <c r="M34">
        <f t="shared" si="1"/>
        <v>0</v>
      </c>
      <c r="N34">
        <f t="shared" si="2"/>
        <v>1</v>
      </c>
      <c r="Q34" s="1">
        <f t="shared" si="3"/>
        <v>-4.0564038405000016</v>
      </c>
      <c r="R34">
        <f>IF(Q34&gt;$J$2,1,0)</f>
        <v>0</v>
      </c>
      <c r="S34">
        <f t="shared" si="4"/>
        <v>1</v>
      </c>
    </row>
    <row r="35" spans="1:19" x14ac:dyDescent="0.35">
      <c r="A35" s="1">
        <v>0.02</v>
      </c>
      <c r="B35" s="1">
        <v>0.42</v>
      </c>
      <c r="C35" s="1">
        <v>0.01</v>
      </c>
      <c r="D35" s="1">
        <v>0.15</v>
      </c>
      <c r="E35" s="1">
        <v>0.71</v>
      </c>
      <c r="F35" s="1">
        <v>0.43</v>
      </c>
      <c r="G35" s="1">
        <v>0.28999999999999998</v>
      </c>
      <c r="H35" s="1">
        <v>0.1</v>
      </c>
      <c r="I35" s="1">
        <v>0.75</v>
      </c>
      <c r="J35" s="1">
        <v>1</v>
      </c>
      <c r="L35" s="1">
        <f t="shared" si="0"/>
        <v>1.3748830754000001</v>
      </c>
      <c r="M35">
        <f t="shared" si="1"/>
        <v>1</v>
      </c>
      <c r="N35">
        <f t="shared" si="2"/>
        <v>1</v>
      </c>
      <c r="Q35" s="1">
        <f t="shared" si="3"/>
        <v>1.4781450352999999</v>
      </c>
      <c r="R35">
        <f>IF(Q35&gt;$J$2,1,0)</f>
        <v>1</v>
      </c>
      <c r="S35">
        <f t="shared" si="4"/>
        <v>1</v>
      </c>
    </row>
    <row r="36" spans="1:19" x14ac:dyDescent="0.35">
      <c r="A36" s="1">
        <v>0.48</v>
      </c>
      <c r="B36" s="1">
        <v>0.64</v>
      </c>
      <c r="C36" s="1">
        <v>0.88</v>
      </c>
      <c r="D36" s="1">
        <v>0.13</v>
      </c>
      <c r="E36" s="1">
        <v>0.05</v>
      </c>
      <c r="F36" s="1">
        <v>0.44</v>
      </c>
      <c r="G36" s="1">
        <v>0.75</v>
      </c>
      <c r="H36" s="1">
        <v>0.2</v>
      </c>
      <c r="I36" s="1">
        <v>0.05</v>
      </c>
      <c r="J36" s="1">
        <v>0</v>
      </c>
      <c r="L36" s="1">
        <f t="shared" si="0"/>
        <v>-2.5181957368999996</v>
      </c>
      <c r="M36">
        <f t="shared" si="1"/>
        <v>0</v>
      </c>
      <c r="N36">
        <f t="shared" si="2"/>
        <v>1</v>
      </c>
      <c r="Q36" s="1">
        <f t="shared" si="3"/>
        <v>-3.3637000556999994</v>
      </c>
      <c r="R36">
        <f>IF(Q36&gt;$J$2,1,0)</f>
        <v>0</v>
      </c>
      <c r="S36">
        <f t="shared" si="4"/>
        <v>1</v>
      </c>
    </row>
    <row r="37" spans="1:19" x14ac:dyDescent="0.35">
      <c r="A37" s="1">
        <v>0.85</v>
      </c>
      <c r="B37" s="1">
        <v>0.36</v>
      </c>
      <c r="C37" s="1">
        <v>7.0000000000000007E-2</v>
      </c>
      <c r="D37" s="1">
        <v>0.14000000000000001</v>
      </c>
      <c r="E37" s="1">
        <v>0.73</v>
      </c>
      <c r="F37" s="1">
        <v>0.77</v>
      </c>
      <c r="G37" s="1">
        <v>0.6</v>
      </c>
      <c r="H37" s="1">
        <v>0.05</v>
      </c>
      <c r="I37" s="1">
        <v>0.36</v>
      </c>
      <c r="J37" s="1">
        <v>1</v>
      </c>
      <c r="L37" s="1">
        <f t="shared" si="0"/>
        <v>1.1580101080000003</v>
      </c>
      <c r="M37">
        <f t="shared" si="1"/>
        <v>1</v>
      </c>
      <c r="N37">
        <f t="shared" si="2"/>
        <v>1</v>
      </c>
      <c r="Q37" s="1">
        <f t="shared" si="3"/>
        <v>0.24103284079999931</v>
      </c>
      <c r="R37">
        <f>IF(Q37&gt;$J$2,1,0)</f>
        <v>0</v>
      </c>
      <c r="S37">
        <f t="shared" si="4"/>
        <v>0</v>
      </c>
    </row>
    <row r="38" spans="1:19" x14ac:dyDescent="0.35">
      <c r="A38" s="1">
        <v>0.15</v>
      </c>
      <c r="B38" s="1">
        <v>0.02</v>
      </c>
      <c r="C38" s="1">
        <v>0.39</v>
      </c>
      <c r="D38" s="1">
        <v>0.9</v>
      </c>
      <c r="E38" s="1">
        <v>0.31</v>
      </c>
      <c r="F38" s="1">
        <v>0.52</v>
      </c>
      <c r="G38" s="1">
        <v>0.11</v>
      </c>
      <c r="H38" s="1">
        <v>0.25</v>
      </c>
      <c r="I38" s="1">
        <v>0.73</v>
      </c>
      <c r="J38" s="1">
        <v>1</v>
      </c>
      <c r="L38" s="1">
        <f t="shared" si="0"/>
        <v>0.3851091822999998</v>
      </c>
      <c r="M38">
        <f t="shared" si="1"/>
        <v>1</v>
      </c>
      <c r="N38">
        <f t="shared" si="2"/>
        <v>1</v>
      </c>
      <c r="Q38" s="1">
        <f t="shared" si="3"/>
        <v>0.54092856939999989</v>
      </c>
      <c r="R38">
        <f>IF(Q38&gt;$J$2,1,0)</f>
        <v>1</v>
      </c>
      <c r="S38">
        <f t="shared" si="4"/>
        <v>1</v>
      </c>
    </row>
    <row r="39" spans="1:19" x14ac:dyDescent="0.35">
      <c r="A39" s="1">
        <v>0.97</v>
      </c>
      <c r="B39" s="1">
        <v>0.51</v>
      </c>
      <c r="C39" s="1">
        <v>0.89</v>
      </c>
      <c r="D39" s="1">
        <v>0.59</v>
      </c>
      <c r="E39" s="1">
        <v>0.78</v>
      </c>
      <c r="F39" s="1">
        <v>0.13</v>
      </c>
      <c r="G39" s="1">
        <v>0.37</v>
      </c>
      <c r="H39" s="1">
        <v>0.2</v>
      </c>
      <c r="I39" s="1">
        <v>0.12</v>
      </c>
      <c r="J39" s="1">
        <v>0</v>
      </c>
      <c r="L39" s="1">
        <f t="shared" si="0"/>
        <v>-2.0015847342999988</v>
      </c>
      <c r="M39">
        <f t="shared" si="1"/>
        <v>0</v>
      </c>
      <c r="N39">
        <f t="shared" si="2"/>
        <v>1</v>
      </c>
      <c r="Q39" s="1">
        <f t="shared" si="3"/>
        <v>-1.5824710218999993</v>
      </c>
      <c r="R39">
        <f>IF(Q39&gt;$J$2,1,0)</f>
        <v>0</v>
      </c>
      <c r="S39">
        <f t="shared" si="4"/>
        <v>1</v>
      </c>
    </row>
    <row r="40" spans="1:19" x14ac:dyDescent="0.35">
      <c r="A40" s="1">
        <v>0.03</v>
      </c>
      <c r="B40" s="1">
        <v>0.71</v>
      </c>
      <c r="C40" s="1">
        <v>0.56000000000000005</v>
      </c>
      <c r="D40" s="1">
        <v>0.62</v>
      </c>
      <c r="E40" s="1">
        <v>0.46</v>
      </c>
      <c r="F40" s="1">
        <v>0.09</v>
      </c>
      <c r="G40" s="1">
        <v>0.28999999999999998</v>
      </c>
      <c r="H40" s="1">
        <v>0</v>
      </c>
      <c r="I40" s="1">
        <v>0.96</v>
      </c>
      <c r="J40" s="1">
        <v>1</v>
      </c>
      <c r="L40" s="1">
        <f t="shared" si="0"/>
        <v>-0.28744932660000011</v>
      </c>
      <c r="M40">
        <f t="shared" si="1"/>
        <v>0</v>
      </c>
      <c r="N40">
        <f t="shared" si="2"/>
        <v>0</v>
      </c>
      <c r="Q40" s="1">
        <f t="shared" si="3"/>
        <v>0.46294056839999942</v>
      </c>
      <c r="R40">
        <f>IF(Q40&gt;$J$2,1,0)</f>
        <v>1</v>
      </c>
      <c r="S40">
        <f t="shared" si="4"/>
        <v>1</v>
      </c>
    </row>
    <row r="41" spans="1:19" x14ac:dyDescent="0.35">
      <c r="A41" s="1">
        <v>0.43</v>
      </c>
      <c r="B41" s="1">
        <v>0.11</v>
      </c>
      <c r="C41" s="1">
        <v>0.82</v>
      </c>
      <c r="D41" s="1">
        <v>0.98</v>
      </c>
      <c r="E41" s="1">
        <v>0.75</v>
      </c>
      <c r="F41" s="1">
        <v>1</v>
      </c>
      <c r="G41" s="1">
        <v>0.09</v>
      </c>
      <c r="H41" s="1">
        <v>0.69</v>
      </c>
      <c r="I41" s="1">
        <v>0.75</v>
      </c>
      <c r="J41" s="1">
        <v>0</v>
      </c>
      <c r="L41" s="1">
        <f t="shared" si="0"/>
        <v>-1.6820614034999999</v>
      </c>
      <c r="M41">
        <f t="shared" si="1"/>
        <v>0</v>
      </c>
      <c r="N41">
        <f t="shared" si="2"/>
        <v>1</v>
      </c>
      <c r="Q41" s="1">
        <f t="shared" si="3"/>
        <v>-1.9740157147999997</v>
      </c>
      <c r="R41">
        <f>IF(Q41&gt;$J$2,1,0)</f>
        <v>0</v>
      </c>
      <c r="S41">
        <f t="shared" si="4"/>
        <v>1</v>
      </c>
    </row>
    <row r="42" spans="1:19" x14ac:dyDescent="0.35">
      <c r="A42" s="1">
        <v>0.67</v>
      </c>
      <c r="B42" s="1">
        <v>7.0000000000000007E-2</v>
      </c>
      <c r="C42" s="1">
        <v>0.81</v>
      </c>
      <c r="D42" s="1">
        <v>0.27</v>
      </c>
      <c r="E42" s="1">
        <v>0.4</v>
      </c>
      <c r="F42" s="1">
        <v>0.72</v>
      </c>
      <c r="G42" s="1">
        <v>0.48</v>
      </c>
      <c r="H42" s="1">
        <v>0.59</v>
      </c>
      <c r="I42" s="1">
        <v>0.92</v>
      </c>
      <c r="J42" s="1">
        <v>0</v>
      </c>
      <c r="L42" s="1">
        <f t="shared" si="0"/>
        <v>-1.1861214348000004</v>
      </c>
      <c r="M42">
        <f t="shared" si="1"/>
        <v>0</v>
      </c>
      <c r="N42">
        <f t="shared" si="2"/>
        <v>1</v>
      </c>
      <c r="Q42" s="1">
        <f t="shared" si="3"/>
        <v>-2.3634366803000004</v>
      </c>
      <c r="R42">
        <f>IF(Q42&gt;$J$2,1,0)</f>
        <v>0</v>
      </c>
      <c r="S42">
        <f t="shared" si="4"/>
        <v>1</v>
      </c>
    </row>
    <row r="43" spans="1:19" x14ac:dyDescent="0.35">
      <c r="A43" s="1">
        <v>0.51</v>
      </c>
      <c r="B43" s="1">
        <v>0.2</v>
      </c>
      <c r="C43" s="1">
        <v>0.72</v>
      </c>
      <c r="D43" s="1">
        <v>0.86</v>
      </c>
      <c r="E43" s="1">
        <v>0.56999999999999995</v>
      </c>
      <c r="F43" s="1">
        <v>0.47</v>
      </c>
      <c r="G43" s="1">
        <v>7.0000000000000007E-2</v>
      </c>
      <c r="H43" s="1">
        <v>0.33</v>
      </c>
      <c r="I43" s="1">
        <v>0.63</v>
      </c>
      <c r="J43" s="1">
        <v>0</v>
      </c>
      <c r="L43" s="1">
        <f t="shared" si="0"/>
        <v>-1.3397785043999999</v>
      </c>
      <c r="M43">
        <f t="shared" si="1"/>
        <v>0</v>
      </c>
      <c r="N43">
        <f t="shared" si="2"/>
        <v>1</v>
      </c>
      <c r="Q43" s="1">
        <f t="shared" si="3"/>
        <v>-1.1545838613999999</v>
      </c>
      <c r="R43">
        <f>IF(Q43&gt;$J$2,1,0)</f>
        <v>0</v>
      </c>
      <c r="S43">
        <f t="shared" si="4"/>
        <v>1</v>
      </c>
    </row>
    <row r="44" spans="1:19" x14ac:dyDescent="0.35">
      <c r="A44" s="1">
        <v>0.44</v>
      </c>
      <c r="B44" s="1">
        <v>0.15</v>
      </c>
      <c r="C44" s="1">
        <v>0.38</v>
      </c>
      <c r="D44" s="1">
        <v>0.46</v>
      </c>
      <c r="E44" s="1">
        <v>0.38</v>
      </c>
      <c r="F44" s="1">
        <v>0.22</v>
      </c>
      <c r="G44" s="1">
        <v>0.12</v>
      </c>
      <c r="H44" s="1">
        <v>0.6</v>
      </c>
      <c r="I44" s="1">
        <v>0.05</v>
      </c>
      <c r="J44" s="1">
        <v>0</v>
      </c>
      <c r="L44" s="1">
        <f t="shared" si="0"/>
        <v>-0.98116633249999996</v>
      </c>
      <c r="M44">
        <f t="shared" si="1"/>
        <v>0</v>
      </c>
      <c r="N44">
        <f t="shared" si="2"/>
        <v>1</v>
      </c>
      <c r="Q44" s="1">
        <f t="shared" si="3"/>
        <v>-0.90457051639999997</v>
      </c>
      <c r="R44">
        <f>IF(Q44&gt;$J$2,1,0)</f>
        <v>0</v>
      </c>
      <c r="S44">
        <f t="shared" si="4"/>
        <v>1</v>
      </c>
    </row>
    <row r="45" spans="1:19" x14ac:dyDescent="0.35">
      <c r="A45" s="1">
        <v>0.3</v>
      </c>
      <c r="B45" s="1">
        <v>0.71</v>
      </c>
      <c r="C45" s="1">
        <v>0.74</v>
      </c>
      <c r="D45" s="1">
        <v>0.52</v>
      </c>
      <c r="E45" s="1">
        <v>0.12</v>
      </c>
      <c r="F45" s="1">
        <v>0.84</v>
      </c>
      <c r="G45" s="1">
        <v>0.42</v>
      </c>
      <c r="H45" s="1">
        <v>0.17</v>
      </c>
      <c r="I45" s="1">
        <v>0.34</v>
      </c>
      <c r="J45" s="1">
        <v>0</v>
      </c>
      <c r="L45" s="1">
        <f t="shared" si="0"/>
        <v>-2.6742641702999999</v>
      </c>
      <c r="M45">
        <f t="shared" si="1"/>
        <v>0</v>
      </c>
      <c r="N45">
        <f t="shared" si="2"/>
        <v>1</v>
      </c>
      <c r="Q45" s="1">
        <f t="shared" si="3"/>
        <v>-3.5568615171999998</v>
      </c>
      <c r="R45">
        <f>IF(Q45&gt;$J$2,1,0)</f>
        <v>0</v>
      </c>
      <c r="S45">
        <f t="shared" si="4"/>
        <v>1</v>
      </c>
    </row>
    <row r="46" spans="1:19" x14ac:dyDescent="0.35">
      <c r="A46" s="1">
        <v>0.12</v>
      </c>
      <c r="B46" s="1">
        <v>0.53</v>
      </c>
      <c r="C46" s="1">
        <v>0.66</v>
      </c>
      <c r="D46" s="1">
        <v>0.35</v>
      </c>
      <c r="E46" s="1">
        <v>0.74</v>
      </c>
      <c r="F46" s="1">
        <v>0.57999999999999996</v>
      </c>
      <c r="G46" s="1">
        <v>0.26</v>
      </c>
      <c r="H46" s="1">
        <v>0.59</v>
      </c>
      <c r="I46" s="1">
        <v>0.72</v>
      </c>
      <c r="J46" s="1">
        <v>0</v>
      </c>
      <c r="L46" s="1">
        <f t="shared" si="0"/>
        <v>-1.532710147</v>
      </c>
      <c r="M46">
        <f t="shared" si="1"/>
        <v>0</v>
      </c>
      <c r="N46">
        <f t="shared" si="2"/>
        <v>1</v>
      </c>
      <c r="Q46" s="1">
        <f t="shared" si="3"/>
        <v>-1.5847647259000004</v>
      </c>
      <c r="R46">
        <f>IF(Q46&gt;$J$2,1,0)</f>
        <v>0</v>
      </c>
      <c r="S46">
        <f t="shared" si="4"/>
        <v>1</v>
      </c>
    </row>
    <row r="47" spans="1:19" x14ac:dyDescent="0.35">
      <c r="A47" s="1">
        <v>0.69</v>
      </c>
      <c r="B47" s="1">
        <v>0.79</v>
      </c>
      <c r="C47" s="1">
        <v>0.72</v>
      </c>
      <c r="D47" s="1">
        <v>0.68</v>
      </c>
      <c r="E47" s="1">
        <v>0.42</v>
      </c>
      <c r="F47" s="1">
        <v>0.89</v>
      </c>
      <c r="G47" s="1">
        <v>0.16</v>
      </c>
      <c r="H47" s="1">
        <v>0.37</v>
      </c>
      <c r="I47" s="1">
        <v>0.34</v>
      </c>
      <c r="J47" s="1">
        <v>0</v>
      </c>
      <c r="L47" s="1">
        <f t="shared" si="0"/>
        <v>-3.4285298177999994</v>
      </c>
      <c r="M47">
        <f t="shared" si="1"/>
        <v>0</v>
      </c>
      <c r="N47">
        <f t="shared" si="2"/>
        <v>1</v>
      </c>
      <c r="Q47" s="1">
        <f t="shared" si="3"/>
        <v>-4.2629974051999993</v>
      </c>
      <c r="R47">
        <f>IF(Q47&gt;$J$2,1,0)</f>
        <v>0</v>
      </c>
      <c r="S47">
        <f t="shared" si="4"/>
        <v>1</v>
      </c>
    </row>
    <row r="48" spans="1:19" x14ac:dyDescent="0.35">
      <c r="A48" s="1">
        <v>0.18</v>
      </c>
      <c r="B48" s="1">
        <v>0.23</v>
      </c>
      <c r="C48" s="1">
        <v>0.14000000000000001</v>
      </c>
      <c r="D48" s="1">
        <v>0.56999999999999995</v>
      </c>
      <c r="E48" s="1">
        <v>1</v>
      </c>
      <c r="F48" s="1">
        <v>0.54</v>
      </c>
      <c r="G48" s="1">
        <v>0.66</v>
      </c>
      <c r="H48" s="1">
        <v>0.09</v>
      </c>
      <c r="I48" s="1">
        <v>0.73</v>
      </c>
      <c r="J48" s="1">
        <v>1</v>
      </c>
      <c r="L48" s="1">
        <f t="shared" si="0"/>
        <v>3.1517857792999999</v>
      </c>
      <c r="M48">
        <f t="shared" si="1"/>
        <v>1</v>
      </c>
      <c r="N48">
        <f t="shared" si="2"/>
        <v>1</v>
      </c>
      <c r="Q48" s="1">
        <f t="shared" si="3"/>
        <v>3.7280159753</v>
      </c>
      <c r="R48">
        <f>IF(Q48&gt;$J$2,1,0)</f>
        <v>1</v>
      </c>
      <c r="S48">
        <f t="shared" si="4"/>
        <v>1</v>
      </c>
    </row>
    <row r="49" spans="1:19" x14ac:dyDescent="0.35">
      <c r="A49" s="1">
        <v>0.28000000000000003</v>
      </c>
      <c r="B49" s="1">
        <v>0.36</v>
      </c>
      <c r="C49" s="1">
        <v>0.85</v>
      </c>
      <c r="D49" s="1">
        <v>0.21</v>
      </c>
      <c r="E49" s="1">
        <v>0.52</v>
      </c>
      <c r="F49" s="1">
        <v>0.57999999999999996</v>
      </c>
      <c r="G49" s="1">
        <v>0.75</v>
      </c>
      <c r="H49" s="1">
        <v>0.45</v>
      </c>
      <c r="I49" s="1">
        <v>0.69</v>
      </c>
      <c r="J49" s="1">
        <v>0</v>
      </c>
      <c r="L49" s="1">
        <f t="shared" si="0"/>
        <v>-0.7457347916</v>
      </c>
      <c r="M49">
        <f t="shared" si="1"/>
        <v>0</v>
      </c>
      <c r="N49">
        <f t="shared" si="2"/>
        <v>1</v>
      </c>
      <c r="Q49" s="1">
        <f t="shared" si="3"/>
        <v>-1.2459082418999998</v>
      </c>
      <c r="R49">
        <f>IF(Q49&gt;$J$2,1,0)</f>
        <v>0</v>
      </c>
      <c r="S49">
        <f t="shared" si="4"/>
        <v>1</v>
      </c>
    </row>
    <row r="50" spans="1:19" x14ac:dyDescent="0.35">
      <c r="A50" s="1">
        <v>0.14000000000000001</v>
      </c>
      <c r="B50" s="1">
        <v>0.41</v>
      </c>
      <c r="C50" s="1">
        <v>0.17</v>
      </c>
      <c r="D50" s="1">
        <v>0.05</v>
      </c>
      <c r="E50" s="1">
        <v>0.42</v>
      </c>
      <c r="F50" s="1">
        <v>0.75</v>
      </c>
      <c r="G50" s="1">
        <v>0.36</v>
      </c>
      <c r="H50" s="1">
        <v>0.38</v>
      </c>
      <c r="I50" s="1">
        <v>0.46</v>
      </c>
      <c r="J50" s="1">
        <v>0</v>
      </c>
      <c r="L50" s="1">
        <f t="shared" si="0"/>
        <v>-0.25699980119999988</v>
      </c>
      <c r="M50">
        <f t="shared" si="1"/>
        <v>0</v>
      </c>
      <c r="N50">
        <f t="shared" si="2"/>
        <v>1</v>
      </c>
      <c r="Q50" s="1">
        <f t="shared" si="3"/>
        <v>-1.1040656841000001</v>
      </c>
      <c r="R50">
        <f>IF(Q50&gt;$J$2,1,0)</f>
        <v>0</v>
      </c>
      <c r="S50">
        <f t="shared" si="4"/>
        <v>1</v>
      </c>
    </row>
    <row r="51" spans="1:19" x14ac:dyDescent="0.35">
      <c r="A51" s="1">
        <v>0.02</v>
      </c>
      <c r="B51" s="1">
        <v>0.08</v>
      </c>
      <c r="C51" s="1">
        <v>0.94</v>
      </c>
      <c r="D51" s="1">
        <v>0.28000000000000003</v>
      </c>
      <c r="E51" s="1">
        <v>0.73</v>
      </c>
      <c r="F51" s="1">
        <v>0.68</v>
      </c>
      <c r="G51" s="1">
        <v>0.75</v>
      </c>
      <c r="H51" s="1">
        <v>0.39</v>
      </c>
      <c r="I51" s="1">
        <v>0.59</v>
      </c>
      <c r="J51" s="1">
        <v>1</v>
      </c>
      <c r="L51" s="1">
        <f t="shared" si="0"/>
        <v>-0.24471507009999871</v>
      </c>
      <c r="M51">
        <f t="shared" si="1"/>
        <v>0</v>
      </c>
      <c r="N51">
        <f t="shared" si="2"/>
        <v>0</v>
      </c>
      <c r="Q51" s="1">
        <f t="shared" si="3"/>
        <v>-0.3458010423999997</v>
      </c>
      <c r="R51">
        <f>IF(Q51&gt;$J$2,1,0)</f>
        <v>0</v>
      </c>
      <c r="S51">
        <f t="shared" si="4"/>
        <v>0</v>
      </c>
    </row>
    <row r="52" spans="1:19" x14ac:dyDescent="0.35">
      <c r="A52" s="1">
        <v>0.4</v>
      </c>
      <c r="B52" s="1">
        <v>0.61</v>
      </c>
      <c r="C52" s="1">
        <v>0.73</v>
      </c>
      <c r="D52" s="1">
        <v>7.0000000000000007E-2</v>
      </c>
      <c r="E52" s="1">
        <v>0.44</v>
      </c>
      <c r="F52" s="1">
        <v>0.88</v>
      </c>
      <c r="G52" s="1">
        <v>0.43</v>
      </c>
      <c r="H52" s="1">
        <v>0.52</v>
      </c>
      <c r="I52" s="1">
        <v>0.09</v>
      </c>
      <c r="J52" s="1">
        <v>0</v>
      </c>
      <c r="L52" s="1">
        <f t="shared" si="0"/>
        <v>-3.1416169193000001</v>
      </c>
      <c r="M52">
        <f t="shared" si="1"/>
        <v>0</v>
      </c>
      <c r="N52">
        <f t="shared" si="2"/>
        <v>1</v>
      </c>
      <c r="Q52" s="1">
        <f t="shared" si="3"/>
        <v>-4.2776901217000001</v>
      </c>
      <c r="R52">
        <f>IF(Q52&gt;$J$2,1,0)</f>
        <v>0</v>
      </c>
      <c r="S52">
        <f t="shared" si="4"/>
        <v>1</v>
      </c>
    </row>
    <row r="53" spans="1:19" x14ac:dyDescent="0.35">
      <c r="A53" s="1">
        <v>0.88</v>
      </c>
      <c r="B53" s="1">
        <v>0.28000000000000003</v>
      </c>
      <c r="C53" s="1">
        <v>0.33</v>
      </c>
      <c r="D53" s="1">
        <v>0.6</v>
      </c>
      <c r="E53" s="1">
        <v>0.06</v>
      </c>
      <c r="F53" s="1">
        <v>0.87</v>
      </c>
      <c r="G53" s="1">
        <v>0.36</v>
      </c>
      <c r="H53" s="1">
        <v>0.51</v>
      </c>
      <c r="I53" s="1">
        <v>0.77</v>
      </c>
      <c r="J53" s="1">
        <v>0</v>
      </c>
      <c r="L53" s="1">
        <f t="shared" si="0"/>
        <v>-0.57115415469999986</v>
      </c>
      <c r="M53">
        <f t="shared" si="1"/>
        <v>0</v>
      </c>
      <c r="N53">
        <f t="shared" si="2"/>
        <v>1</v>
      </c>
      <c r="Q53" s="1">
        <f t="shared" si="3"/>
        <v>-2.1205824357999994</v>
      </c>
      <c r="R53">
        <f>IF(Q53&gt;$J$2,1,0)</f>
        <v>0</v>
      </c>
      <c r="S53">
        <f t="shared" si="4"/>
        <v>1</v>
      </c>
    </row>
    <row r="54" spans="1:19" x14ac:dyDescent="0.35">
      <c r="A54" s="1">
        <v>0.02</v>
      </c>
      <c r="B54" s="1">
        <v>0.47</v>
      </c>
      <c r="C54" s="1">
        <v>0.77</v>
      </c>
      <c r="D54" s="1">
        <v>0.28000000000000003</v>
      </c>
      <c r="E54" s="1">
        <v>0.14000000000000001</v>
      </c>
      <c r="F54" s="1">
        <v>0.35</v>
      </c>
      <c r="G54" s="1">
        <v>0.54</v>
      </c>
      <c r="H54" s="1">
        <v>0.88</v>
      </c>
      <c r="I54" s="1">
        <v>0.4</v>
      </c>
      <c r="J54" s="1">
        <v>0</v>
      </c>
      <c r="L54" s="1">
        <f t="shared" si="0"/>
        <v>-1.8509096806999992</v>
      </c>
      <c r="M54">
        <f t="shared" si="1"/>
        <v>0</v>
      </c>
      <c r="N54">
        <f t="shared" si="2"/>
        <v>1</v>
      </c>
      <c r="Q54" s="1">
        <f t="shared" si="3"/>
        <v>-2.1841572083999998</v>
      </c>
      <c r="R54">
        <f>IF(Q54&gt;$J$2,1,0)</f>
        <v>0</v>
      </c>
      <c r="S54">
        <f t="shared" si="4"/>
        <v>1</v>
      </c>
    </row>
    <row r="55" spans="1:19" x14ac:dyDescent="0.35">
      <c r="A55" s="1">
        <v>0.02</v>
      </c>
      <c r="B55" s="1">
        <v>0.61</v>
      </c>
      <c r="C55" s="1">
        <v>0.3</v>
      </c>
      <c r="D55" s="1">
        <v>0.05</v>
      </c>
      <c r="E55" s="1">
        <v>0.83</v>
      </c>
      <c r="F55" s="1">
        <v>0.64</v>
      </c>
      <c r="G55" s="1">
        <v>0.31</v>
      </c>
      <c r="H55" s="1">
        <v>0.84</v>
      </c>
      <c r="I55" s="1">
        <v>0.57999999999999996</v>
      </c>
      <c r="J55" s="1">
        <v>0</v>
      </c>
      <c r="L55" s="1">
        <f t="shared" si="0"/>
        <v>-0.75401422459999956</v>
      </c>
      <c r="M55">
        <f t="shared" si="1"/>
        <v>0</v>
      </c>
      <c r="N55">
        <f t="shared" si="2"/>
        <v>1</v>
      </c>
      <c r="Q55" s="1">
        <f t="shared" si="3"/>
        <v>-1.0300751035000002</v>
      </c>
      <c r="R55">
        <f>IF(Q55&gt;$J$2,1,0)</f>
        <v>0</v>
      </c>
      <c r="S55">
        <f t="shared" si="4"/>
        <v>1</v>
      </c>
    </row>
    <row r="56" spans="1:19" x14ac:dyDescent="0.35">
      <c r="A56" s="1">
        <v>0.55000000000000004</v>
      </c>
      <c r="B56" s="1">
        <v>0.08</v>
      </c>
      <c r="C56" s="1">
        <v>0.31</v>
      </c>
      <c r="D56" s="1">
        <v>1</v>
      </c>
      <c r="E56" s="1">
        <v>0.26</v>
      </c>
      <c r="F56" s="1">
        <v>0.03</v>
      </c>
      <c r="G56" s="1">
        <v>0.76</v>
      </c>
      <c r="H56" s="1">
        <v>0.09</v>
      </c>
      <c r="I56" s="1">
        <v>0.82</v>
      </c>
      <c r="J56" s="1">
        <v>1</v>
      </c>
      <c r="L56" s="1">
        <f t="shared" si="0"/>
        <v>3.2750539450000002</v>
      </c>
      <c r="M56">
        <f t="shared" si="1"/>
        <v>1</v>
      </c>
      <c r="N56">
        <f t="shared" si="2"/>
        <v>1</v>
      </c>
      <c r="Q56" s="1">
        <f t="shared" si="3"/>
        <v>3.8951373882000002</v>
      </c>
      <c r="R56">
        <f>IF(Q56&gt;$J$2,1,0)</f>
        <v>1</v>
      </c>
      <c r="S56">
        <f t="shared" si="4"/>
        <v>1</v>
      </c>
    </row>
    <row r="57" spans="1:19" x14ac:dyDescent="0.35">
      <c r="A57" s="1">
        <v>0.31</v>
      </c>
      <c r="B57" s="1">
        <v>0.66</v>
      </c>
      <c r="C57" s="1">
        <v>0.44</v>
      </c>
      <c r="D57" s="1">
        <v>0.96</v>
      </c>
      <c r="E57" s="1">
        <v>0.51</v>
      </c>
      <c r="F57" s="1">
        <v>0.15</v>
      </c>
      <c r="G57" s="1">
        <v>0.22</v>
      </c>
      <c r="H57" s="1">
        <v>0.37</v>
      </c>
      <c r="I57" s="1">
        <v>0.06</v>
      </c>
      <c r="J57" s="1">
        <v>0</v>
      </c>
      <c r="L57" s="1">
        <f t="shared" si="0"/>
        <v>-0.79962594340000004</v>
      </c>
      <c r="M57">
        <f t="shared" si="1"/>
        <v>0</v>
      </c>
      <c r="N57">
        <f t="shared" si="2"/>
        <v>1</v>
      </c>
      <c r="Q57" s="1">
        <f t="shared" si="3"/>
        <v>0.1713264075999999</v>
      </c>
      <c r="R57">
        <f>IF(Q57&gt;$J$2,1,0)</f>
        <v>0</v>
      </c>
      <c r="S57">
        <f t="shared" si="4"/>
        <v>1</v>
      </c>
    </row>
    <row r="58" spans="1:19" x14ac:dyDescent="0.35">
      <c r="A58" s="1">
        <v>0.2</v>
      </c>
      <c r="B58" s="1">
        <v>0.23</v>
      </c>
      <c r="C58" s="1">
        <v>0.91</v>
      </c>
      <c r="D58" s="1">
        <v>0.17</v>
      </c>
      <c r="E58" s="1">
        <v>0.22</v>
      </c>
      <c r="F58" s="1">
        <v>0.15</v>
      </c>
      <c r="G58" s="1">
        <v>0.51</v>
      </c>
      <c r="H58" s="1">
        <v>0.95</v>
      </c>
      <c r="I58" s="1">
        <v>0.82</v>
      </c>
      <c r="J58" s="1">
        <v>0</v>
      </c>
      <c r="L58" s="1">
        <f t="shared" si="0"/>
        <v>-1.5459898719999994</v>
      </c>
      <c r="M58">
        <f t="shared" si="1"/>
        <v>0</v>
      </c>
      <c r="N58">
        <f t="shared" si="2"/>
        <v>1</v>
      </c>
      <c r="Q58" s="1">
        <f t="shared" si="3"/>
        <v>-1.8781588870999999</v>
      </c>
      <c r="R58">
        <f>IF(Q58&gt;$J$2,1,0)</f>
        <v>0</v>
      </c>
      <c r="S58">
        <f t="shared" si="4"/>
        <v>1</v>
      </c>
    </row>
    <row r="59" spans="1:19" x14ac:dyDescent="0.35">
      <c r="A59" s="1">
        <v>0.28000000000000003</v>
      </c>
      <c r="B59" s="1">
        <v>0.12</v>
      </c>
      <c r="C59" s="1">
        <v>0.26</v>
      </c>
      <c r="D59" s="1">
        <v>0.7</v>
      </c>
      <c r="E59" s="1">
        <v>0.87</v>
      </c>
      <c r="F59" s="1">
        <v>0.13</v>
      </c>
      <c r="G59" s="1">
        <v>0.68</v>
      </c>
      <c r="H59" s="1">
        <v>0.19</v>
      </c>
      <c r="I59" s="1">
        <v>0.98</v>
      </c>
      <c r="J59" s="1">
        <v>1</v>
      </c>
      <c r="L59" s="1">
        <f t="shared" si="0"/>
        <v>3.5825495158000003</v>
      </c>
      <c r="M59">
        <f t="shared" si="1"/>
        <v>1</v>
      </c>
      <c r="N59">
        <f t="shared" si="2"/>
        <v>1</v>
      </c>
      <c r="Q59" s="1">
        <f t="shared" si="3"/>
        <v>4.5731003603999998</v>
      </c>
      <c r="R59">
        <f>IF(Q59&gt;$J$2,1,0)</f>
        <v>1</v>
      </c>
      <c r="S59">
        <f t="shared" si="4"/>
        <v>1</v>
      </c>
    </row>
    <row r="60" spans="1:19" x14ac:dyDescent="0.35">
      <c r="A60" s="1">
        <v>0.41</v>
      </c>
      <c r="B60" s="1">
        <v>0.89</v>
      </c>
      <c r="C60" s="1">
        <v>0.75</v>
      </c>
      <c r="D60" s="1">
        <v>0.48</v>
      </c>
      <c r="E60" s="1">
        <v>0.3</v>
      </c>
      <c r="F60" s="1">
        <v>0.33</v>
      </c>
      <c r="G60" s="1">
        <v>0.04</v>
      </c>
      <c r="H60" s="1">
        <v>0.92</v>
      </c>
      <c r="I60" s="1">
        <v>0.03</v>
      </c>
      <c r="J60" s="1">
        <v>0</v>
      </c>
      <c r="L60" s="1">
        <f t="shared" si="0"/>
        <v>-4.3913262538000009</v>
      </c>
      <c r="M60">
        <f t="shared" si="1"/>
        <v>0</v>
      </c>
      <c r="N60">
        <f t="shared" si="2"/>
        <v>1</v>
      </c>
      <c r="Q60" s="1">
        <f t="shared" si="3"/>
        <v>-4.5780401843999998</v>
      </c>
      <c r="R60">
        <f>IF(Q60&gt;$J$2,1,0)</f>
        <v>0</v>
      </c>
      <c r="S60">
        <f t="shared" si="4"/>
        <v>1</v>
      </c>
    </row>
    <row r="61" spans="1:19" x14ac:dyDescent="0.35">
      <c r="A61" s="1">
        <v>0.82</v>
      </c>
      <c r="B61" s="1">
        <v>0.11</v>
      </c>
      <c r="C61" s="1">
        <v>0.04</v>
      </c>
      <c r="D61" s="1">
        <v>0.72</v>
      </c>
      <c r="E61" s="1">
        <v>0.65</v>
      </c>
      <c r="F61" s="1">
        <v>0.93</v>
      </c>
      <c r="G61" s="1">
        <v>0.16</v>
      </c>
      <c r="H61" s="1">
        <v>0.4</v>
      </c>
      <c r="I61" s="1">
        <v>0.43</v>
      </c>
      <c r="J61" s="1">
        <v>1</v>
      </c>
      <c r="L61" s="1">
        <f t="shared" si="0"/>
        <v>0.67332869600000012</v>
      </c>
      <c r="M61">
        <f t="shared" si="1"/>
        <v>1</v>
      </c>
      <c r="N61">
        <f t="shared" si="2"/>
        <v>1</v>
      </c>
      <c r="Q61" s="1">
        <f t="shared" si="3"/>
        <v>-6.1188866400000264E-2</v>
      </c>
      <c r="R61">
        <f>IF(Q61&gt;$J$2,1,0)</f>
        <v>0</v>
      </c>
      <c r="S61">
        <f t="shared" si="4"/>
        <v>0</v>
      </c>
    </row>
    <row r="62" spans="1:19" x14ac:dyDescent="0.35">
      <c r="A62" s="1">
        <v>0.68</v>
      </c>
      <c r="B62" s="1">
        <v>0.19</v>
      </c>
      <c r="C62" s="1">
        <v>0.32</v>
      </c>
      <c r="D62" s="1">
        <v>0.48</v>
      </c>
      <c r="E62" s="1">
        <v>0.38</v>
      </c>
      <c r="F62" s="1">
        <v>0.24</v>
      </c>
      <c r="G62" s="1">
        <v>0.03</v>
      </c>
      <c r="H62" s="1">
        <v>0.92</v>
      </c>
      <c r="I62" s="1">
        <v>7.0000000000000007E-2</v>
      </c>
      <c r="J62" s="1">
        <v>0</v>
      </c>
      <c r="L62" s="1">
        <f t="shared" si="0"/>
        <v>-1.4009750712000002</v>
      </c>
      <c r="M62">
        <f t="shared" si="1"/>
        <v>0</v>
      </c>
      <c r="N62">
        <f t="shared" si="2"/>
        <v>1</v>
      </c>
      <c r="Q62" s="1">
        <f t="shared" si="3"/>
        <v>-1.5993748536000003</v>
      </c>
      <c r="R62">
        <f>IF(Q62&gt;$J$2,1,0)</f>
        <v>0</v>
      </c>
      <c r="S62">
        <f t="shared" si="4"/>
        <v>1</v>
      </c>
    </row>
    <row r="63" spans="1:19" x14ac:dyDescent="0.35">
      <c r="A63" s="1">
        <v>0.32</v>
      </c>
      <c r="B63" s="1">
        <v>0.75</v>
      </c>
      <c r="C63" s="1">
        <v>0.24</v>
      </c>
      <c r="D63" s="1">
        <v>0.98</v>
      </c>
      <c r="E63" s="1">
        <v>0.92</v>
      </c>
      <c r="F63" s="1">
        <v>0.16</v>
      </c>
      <c r="G63" s="1">
        <v>0.3</v>
      </c>
      <c r="H63" s="1">
        <v>0.6</v>
      </c>
      <c r="I63" s="1">
        <v>0.1</v>
      </c>
      <c r="J63" s="1">
        <v>1</v>
      </c>
      <c r="L63" s="1">
        <f t="shared" si="0"/>
        <v>0.43430118220000008</v>
      </c>
      <c r="M63">
        <f t="shared" si="1"/>
        <v>1</v>
      </c>
      <c r="N63">
        <f t="shared" si="2"/>
        <v>1</v>
      </c>
      <c r="Q63" s="1">
        <f t="shared" si="3"/>
        <v>1.7932562210000005</v>
      </c>
      <c r="R63">
        <f>IF(Q63&gt;$J$2,1,0)</f>
        <v>1</v>
      </c>
      <c r="S63">
        <f t="shared" si="4"/>
        <v>1</v>
      </c>
    </row>
    <row r="64" spans="1:19" x14ac:dyDescent="0.35">
      <c r="A64" s="1">
        <v>0.12</v>
      </c>
      <c r="B64" s="1">
        <v>0.78</v>
      </c>
      <c r="C64" s="1">
        <v>0</v>
      </c>
      <c r="D64" s="1">
        <v>0.7</v>
      </c>
      <c r="E64" s="1">
        <v>0.06</v>
      </c>
      <c r="F64" s="1">
        <v>0.91</v>
      </c>
      <c r="G64" s="1">
        <v>0.14000000000000001</v>
      </c>
      <c r="H64" s="1">
        <v>0.93</v>
      </c>
      <c r="I64" s="1">
        <v>0.56999999999999995</v>
      </c>
      <c r="J64" s="1">
        <v>0</v>
      </c>
      <c r="L64" s="1">
        <f t="shared" si="0"/>
        <v>-0.99273405550000016</v>
      </c>
      <c r="M64">
        <f t="shared" si="1"/>
        <v>0</v>
      </c>
      <c r="N64">
        <f t="shared" si="2"/>
        <v>1</v>
      </c>
      <c r="Q64" s="1">
        <f t="shared" si="3"/>
        <v>-1.9382438442000003</v>
      </c>
      <c r="R64">
        <f>IF(Q64&gt;$J$2,1,0)</f>
        <v>0</v>
      </c>
      <c r="S64">
        <f t="shared" si="4"/>
        <v>1</v>
      </c>
    </row>
    <row r="65" spans="1:19" x14ac:dyDescent="0.35">
      <c r="A65" s="1">
        <v>0.64</v>
      </c>
      <c r="B65" s="1">
        <v>0.68</v>
      </c>
      <c r="C65" s="1">
        <v>0.31</v>
      </c>
      <c r="D65" s="1">
        <v>0.54</v>
      </c>
      <c r="E65" s="1">
        <v>0.38</v>
      </c>
      <c r="F65" s="1">
        <v>0.16</v>
      </c>
      <c r="G65" s="1">
        <v>0.6</v>
      </c>
      <c r="H65" s="1">
        <v>0.2</v>
      </c>
      <c r="I65" s="1">
        <v>0.44</v>
      </c>
      <c r="J65" s="1">
        <v>1</v>
      </c>
      <c r="L65" s="1">
        <f t="shared" si="0"/>
        <v>0.51120054120000025</v>
      </c>
      <c r="M65">
        <f t="shared" si="1"/>
        <v>1</v>
      </c>
      <c r="N65">
        <f t="shared" si="2"/>
        <v>1</v>
      </c>
      <c r="Q65" s="1">
        <f t="shared" si="3"/>
        <v>0.6037845043999992</v>
      </c>
      <c r="R65">
        <f>IF(Q65&gt;$J$2,1,0)</f>
        <v>1</v>
      </c>
      <c r="S65">
        <f t="shared" si="4"/>
        <v>1</v>
      </c>
    </row>
    <row r="66" spans="1:19" x14ac:dyDescent="0.35">
      <c r="A66" s="1">
        <v>0.89</v>
      </c>
      <c r="B66" s="1">
        <v>0.67</v>
      </c>
      <c r="C66" s="1">
        <v>0.52</v>
      </c>
      <c r="D66" s="1">
        <v>0.68</v>
      </c>
      <c r="E66" s="1">
        <v>0.31</v>
      </c>
      <c r="F66" s="1">
        <v>0.08</v>
      </c>
      <c r="G66" s="1">
        <v>0.52</v>
      </c>
      <c r="H66" s="1">
        <v>0.88</v>
      </c>
      <c r="I66" s="1">
        <v>0.93</v>
      </c>
      <c r="J66" s="1">
        <v>0</v>
      </c>
      <c r="L66" s="1">
        <f t="shared" si="0"/>
        <v>-0.31080114330000008</v>
      </c>
      <c r="M66">
        <f t="shared" si="1"/>
        <v>0</v>
      </c>
      <c r="N66">
        <f t="shared" si="2"/>
        <v>1</v>
      </c>
      <c r="Q66" s="1">
        <f t="shared" si="3"/>
        <v>-0.49942825879999941</v>
      </c>
      <c r="R66">
        <f>IF(Q66&gt;$J$2,1,0)</f>
        <v>0</v>
      </c>
      <c r="S66">
        <f t="shared" si="4"/>
        <v>1</v>
      </c>
    </row>
    <row r="67" spans="1:19" x14ac:dyDescent="0.35">
      <c r="A67" s="1">
        <v>0.72</v>
      </c>
      <c r="B67" s="1">
        <v>0.92</v>
      </c>
      <c r="C67" s="1">
        <v>0.2</v>
      </c>
      <c r="D67" s="1">
        <v>0.31</v>
      </c>
      <c r="E67" s="1">
        <v>0.49</v>
      </c>
      <c r="F67" s="1">
        <v>0.92</v>
      </c>
      <c r="G67" s="1">
        <v>0.72</v>
      </c>
      <c r="H67" s="1">
        <v>7.0000000000000007E-2</v>
      </c>
      <c r="I67" s="1">
        <v>0.35</v>
      </c>
      <c r="J67" s="1">
        <v>0</v>
      </c>
      <c r="L67" s="1">
        <f t="shared" si="0"/>
        <v>-0.17326580729999996</v>
      </c>
      <c r="M67">
        <f t="shared" si="1"/>
        <v>0</v>
      </c>
      <c r="N67">
        <f t="shared" si="2"/>
        <v>1</v>
      </c>
      <c r="Q67" s="1">
        <f t="shared" si="3"/>
        <v>-1.2850281697000003</v>
      </c>
      <c r="R67">
        <f>IF(Q67&gt;$J$2,1,0)</f>
        <v>0</v>
      </c>
      <c r="S67">
        <f t="shared" si="4"/>
        <v>1</v>
      </c>
    </row>
    <row r="68" spans="1:19" x14ac:dyDescent="0.35">
      <c r="A68" s="1">
        <v>0.18</v>
      </c>
      <c r="B68" s="1">
        <v>0.13</v>
      </c>
      <c r="C68" s="1">
        <v>0.31</v>
      </c>
      <c r="D68" s="1">
        <v>0.23</v>
      </c>
      <c r="E68" s="1">
        <v>0.08</v>
      </c>
      <c r="F68" s="1">
        <v>0.33</v>
      </c>
      <c r="G68" s="1">
        <v>0.99</v>
      </c>
      <c r="H68" s="1">
        <v>0.86</v>
      </c>
      <c r="I68" s="1">
        <v>0.65</v>
      </c>
      <c r="J68" s="1">
        <v>1</v>
      </c>
      <c r="L68" s="1">
        <f t="shared" si="0"/>
        <v>2.0675438948</v>
      </c>
      <c r="M68">
        <f t="shared" si="1"/>
        <v>1</v>
      </c>
      <c r="N68">
        <f t="shared" si="2"/>
        <v>1</v>
      </c>
      <c r="Q68" s="1">
        <f t="shared" si="3"/>
        <v>1.4846456920999995</v>
      </c>
      <c r="R68">
        <f>IF(Q68&gt;$J$2,1,0)</f>
        <v>1</v>
      </c>
      <c r="S68">
        <f t="shared" si="4"/>
        <v>1</v>
      </c>
    </row>
    <row r="69" spans="1:19" x14ac:dyDescent="0.35">
      <c r="A69" s="1">
        <v>0.22</v>
      </c>
      <c r="B69" s="1">
        <v>0.86</v>
      </c>
      <c r="C69" s="1">
        <v>0.32</v>
      </c>
      <c r="D69" s="1">
        <v>0.36</v>
      </c>
      <c r="E69" s="1">
        <v>0.68</v>
      </c>
      <c r="F69" s="1">
        <v>0.87</v>
      </c>
      <c r="G69" s="1">
        <v>0.09</v>
      </c>
      <c r="H69" s="1">
        <v>0.15</v>
      </c>
      <c r="I69" s="1">
        <v>0.64</v>
      </c>
      <c r="J69" s="1">
        <v>0</v>
      </c>
      <c r="L69" s="1">
        <f t="shared" ref="L69:L103" si="5">$A$1*A69+$B$1*B69+$C$1*C69+$D$1*D69+$E$1*E69+$F$1*F69+$G$1*G69+$H$1*H69+$I$1*I69</f>
        <v>-1.7504654359</v>
      </c>
      <c r="M69">
        <f t="shared" ref="M69:M103" si="6">IF(L69&gt;$J$1,1,0)</f>
        <v>0</v>
      </c>
      <c r="N69">
        <f t="shared" ref="N69:N103" si="7">IF(M69=J69,1,0)</f>
        <v>1</v>
      </c>
      <c r="Q69" s="1">
        <f t="shared" ref="Q69:Q103" si="8">$A$2*A69+$B$2*B69+$C$2*C69+$D$2*D69+$E$2*E69+$F$2*F69+$G$2*G69+$H$2*H69+$I$2*I69</f>
        <v>-2.2491712648000002</v>
      </c>
      <c r="R69">
        <f>IF(Q69&gt;$J$2,1,0)</f>
        <v>0</v>
      </c>
      <c r="S69">
        <f t="shared" ref="S69:S103" si="9">IF(R69=J69,1,0)</f>
        <v>1</v>
      </c>
    </row>
    <row r="70" spans="1:19" x14ac:dyDescent="0.35">
      <c r="A70" s="1">
        <v>0.81</v>
      </c>
      <c r="B70" s="1">
        <v>0.46</v>
      </c>
      <c r="C70" s="1">
        <v>0.28999999999999998</v>
      </c>
      <c r="D70" s="1">
        <v>0.83</v>
      </c>
      <c r="E70" s="1">
        <v>0.98</v>
      </c>
      <c r="F70" s="1">
        <v>0.85</v>
      </c>
      <c r="G70" s="1">
        <v>0.67</v>
      </c>
      <c r="H70" s="1">
        <v>0.89</v>
      </c>
      <c r="I70" s="1">
        <v>0.22</v>
      </c>
      <c r="J70" s="1">
        <v>1</v>
      </c>
      <c r="L70" s="1">
        <f t="shared" si="5"/>
        <v>0.91926188140000065</v>
      </c>
      <c r="M70">
        <f t="shared" si="6"/>
        <v>1</v>
      </c>
      <c r="N70">
        <f t="shared" si="7"/>
        <v>1</v>
      </c>
      <c r="Q70" s="1">
        <f t="shared" si="8"/>
        <v>0.74665292929999971</v>
      </c>
      <c r="R70">
        <f>IF(Q70&gt;$J$2,1,0)</f>
        <v>1</v>
      </c>
      <c r="S70">
        <f t="shared" si="9"/>
        <v>1</v>
      </c>
    </row>
    <row r="71" spans="1:19" x14ac:dyDescent="0.35">
      <c r="A71" s="1">
        <v>0.86</v>
      </c>
      <c r="B71" s="1">
        <v>0.51</v>
      </c>
      <c r="C71" s="1">
        <v>0.02</v>
      </c>
      <c r="D71" s="1">
        <v>0.83</v>
      </c>
      <c r="E71" s="1">
        <v>0.16</v>
      </c>
      <c r="F71" s="1">
        <v>0.97</v>
      </c>
      <c r="G71" s="1">
        <v>0.64</v>
      </c>
      <c r="H71" s="1">
        <v>0.28999999999999998</v>
      </c>
      <c r="I71" s="1">
        <v>0.26</v>
      </c>
      <c r="J71" s="1">
        <v>1</v>
      </c>
      <c r="L71" s="1">
        <f t="shared" si="5"/>
        <v>0.96946931290000049</v>
      </c>
      <c r="M71">
        <f t="shared" si="6"/>
        <v>1</v>
      </c>
      <c r="N71">
        <f t="shared" si="7"/>
        <v>1</v>
      </c>
      <c r="Q71" s="1">
        <f t="shared" si="8"/>
        <v>-0.18858937530000014</v>
      </c>
      <c r="R71">
        <f>IF(Q71&gt;$J$2,1,0)</f>
        <v>0</v>
      </c>
      <c r="S71">
        <f t="shared" si="9"/>
        <v>0</v>
      </c>
    </row>
    <row r="72" spans="1:19" x14ac:dyDescent="0.35">
      <c r="A72" s="1">
        <v>0.06</v>
      </c>
      <c r="B72" s="1">
        <v>0.61</v>
      </c>
      <c r="C72" s="1">
        <v>0.71</v>
      </c>
      <c r="D72" s="1">
        <v>0.1</v>
      </c>
      <c r="E72" s="1">
        <v>0.25</v>
      </c>
      <c r="F72" s="1">
        <v>0.01</v>
      </c>
      <c r="G72" s="1">
        <v>0.8</v>
      </c>
      <c r="H72" s="1">
        <v>0.3</v>
      </c>
      <c r="I72" s="1">
        <v>0</v>
      </c>
      <c r="J72" s="1">
        <v>0</v>
      </c>
      <c r="L72" s="1">
        <f t="shared" si="5"/>
        <v>-0.9105785094999993</v>
      </c>
      <c r="M72">
        <f t="shared" si="6"/>
        <v>0</v>
      </c>
      <c r="N72">
        <f t="shared" si="7"/>
        <v>1</v>
      </c>
      <c r="Q72" s="1">
        <f t="shared" si="8"/>
        <v>-0.62740898499999931</v>
      </c>
      <c r="R72">
        <f>IF(Q72&gt;$J$2,1,0)</f>
        <v>0</v>
      </c>
      <c r="S72">
        <f t="shared" si="9"/>
        <v>1</v>
      </c>
    </row>
    <row r="73" spans="1:19" x14ac:dyDescent="0.35">
      <c r="A73" s="1">
        <v>0.77</v>
      </c>
      <c r="B73" s="1">
        <v>0.71</v>
      </c>
      <c r="C73" s="1">
        <v>0.9</v>
      </c>
      <c r="D73" s="1">
        <v>0.14000000000000001</v>
      </c>
      <c r="E73" s="1">
        <v>0.05</v>
      </c>
      <c r="F73" s="1">
        <v>0.4</v>
      </c>
      <c r="G73" s="1">
        <v>0.56000000000000005</v>
      </c>
      <c r="H73" s="1">
        <v>0.33</v>
      </c>
      <c r="I73" s="1">
        <v>0.28999999999999998</v>
      </c>
      <c r="J73" s="1">
        <v>0</v>
      </c>
      <c r="L73" s="1">
        <f t="shared" si="5"/>
        <v>-3.2795900854000006</v>
      </c>
      <c r="M73">
        <f t="shared" si="6"/>
        <v>0</v>
      </c>
      <c r="N73">
        <f t="shared" si="7"/>
        <v>1</v>
      </c>
      <c r="Q73" s="1">
        <f t="shared" si="8"/>
        <v>-4.3828874533999995</v>
      </c>
      <c r="R73">
        <f>IF(Q73&gt;$J$2,1,0)</f>
        <v>0</v>
      </c>
      <c r="S73">
        <f t="shared" si="9"/>
        <v>1</v>
      </c>
    </row>
    <row r="74" spans="1:19" x14ac:dyDescent="0.35">
      <c r="A74" s="1">
        <v>0.75</v>
      </c>
      <c r="B74" s="1">
        <v>0.26</v>
      </c>
      <c r="C74" s="1">
        <v>0.56000000000000005</v>
      </c>
      <c r="D74" s="1">
        <v>0</v>
      </c>
      <c r="E74" s="1">
        <v>0.52</v>
      </c>
      <c r="F74" s="1">
        <v>0.5</v>
      </c>
      <c r="G74" s="1">
        <v>0.87</v>
      </c>
      <c r="H74" s="1">
        <v>0.87</v>
      </c>
      <c r="I74" s="1">
        <v>0.69</v>
      </c>
      <c r="J74" s="1">
        <v>1</v>
      </c>
      <c r="L74" s="1">
        <f t="shared" si="5"/>
        <v>0.27204249110000001</v>
      </c>
      <c r="M74">
        <f t="shared" si="6"/>
        <v>1</v>
      </c>
      <c r="N74">
        <f t="shared" si="7"/>
        <v>1</v>
      </c>
      <c r="Q74" s="1">
        <f t="shared" si="8"/>
        <v>-0.78149445459999956</v>
      </c>
      <c r="R74">
        <f>IF(Q74&gt;$J$2,1,0)</f>
        <v>0</v>
      </c>
      <c r="S74">
        <f t="shared" si="9"/>
        <v>0</v>
      </c>
    </row>
    <row r="75" spans="1:19" x14ac:dyDescent="0.35">
      <c r="A75" s="1">
        <v>0.11</v>
      </c>
      <c r="B75" s="1">
        <v>0.52</v>
      </c>
      <c r="C75" s="1">
        <v>0.37</v>
      </c>
      <c r="D75" s="1">
        <v>7.0000000000000007E-2</v>
      </c>
      <c r="E75" s="1">
        <v>0.12</v>
      </c>
      <c r="F75" s="1">
        <v>0.86</v>
      </c>
      <c r="G75" s="1">
        <v>0.43</v>
      </c>
      <c r="H75" s="1">
        <v>0.45</v>
      </c>
      <c r="I75" s="1">
        <v>0.96</v>
      </c>
      <c r="J75" s="1">
        <v>0</v>
      </c>
      <c r="L75" s="1">
        <f t="shared" si="5"/>
        <v>-0.92256476129999976</v>
      </c>
      <c r="M75">
        <f t="shared" si="6"/>
        <v>0</v>
      </c>
      <c r="N75">
        <f t="shared" si="7"/>
        <v>1</v>
      </c>
      <c r="Q75" s="1">
        <f t="shared" si="8"/>
        <v>-2.3367345468999998</v>
      </c>
      <c r="R75">
        <f>IF(Q75&gt;$J$2,1,0)</f>
        <v>0</v>
      </c>
      <c r="S75">
        <f t="shared" si="9"/>
        <v>1</v>
      </c>
    </row>
    <row r="76" spans="1:19" x14ac:dyDescent="0.35">
      <c r="A76" s="1">
        <v>0.67</v>
      </c>
      <c r="B76" s="1">
        <v>0.16</v>
      </c>
      <c r="C76" s="1">
        <v>0.51</v>
      </c>
      <c r="D76" s="1">
        <v>0.44</v>
      </c>
      <c r="E76" s="1">
        <v>0.27</v>
      </c>
      <c r="F76" s="1">
        <v>0.4</v>
      </c>
      <c r="G76" s="1">
        <v>0.41</v>
      </c>
      <c r="H76" s="1">
        <v>0.74</v>
      </c>
      <c r="I76" s="1">
        <v>0.95</v>
      </c>
      <c r="J76" s="1">
        <v>0</v>
      </c>
      <c r="L76" s="1">
        <f t="shared" si="5"/>
        <v>-0.13399385459999968</v>
      </c>
      <c r="M76">
        <f t="shared" si="6"/>
        <v>0</v>
      </c>
      <c r="N76">
        <f t="shared" si="7"/>
        <v>1</v>
      </c>
      <c r="Q76" s="1">
        <f t="shared" si="8"/>
        <v>-0.86684029359999992</v>
      </c>
      <c r="R76">
        <f>IF(Q76&gt;$J$2,1,0)</f>
        <v>0</v>
      </c>
      <c r="S76">
        <f t="shared" si="9"/>
        <v>1</v>
      </c>
    </row>
    <row r="77" spans="1:19" x14ac:dyDescent="0.35">
      <c r="A77" s="1">
        <v>0.26</v>
      </c>
      <c r="B77" s="1">
        <v>0.48</v>
      </c>
      <c r="C77" s="1">
        <v>0.71</v>
      </c>
      <c r="D77" s="1">
        <v>0.57999999999999996</v>
      </c>
      <c r="E77" s="1">
        <v>0.36</v>
      </c>
      <c r="F77" s="1">
        <v>0.15</v>
      </c>
      <c r="G77" s="1">
        <v>0.92</v>
      </c>
      <c r="H77" s="1">
        <v>0.76</v>
      </c>
      <c r="I77" s="1">
        <v>0.89</v>
      </c>
      <c r="J77" s="1">
        <v>1</v>
      </c>
      <c r="L77" s="1">
        <f t="shared" si="5"/>
        <v>0.89359907560000074</v>
      </c>
      <c r="M77">
        <f t="shared" si="6"/>
        <v>1</v>
      </c>
      <c r="N77">
        <f t="shared" si="7"/>
        <v>1</v>
      </c>
      <c r="Q77" s="1">
        <f t="shared" si="8"/>
        <v>1.1161788151999996</v>
      </c>
      <c r="R77">
        <f>IF(Q77&gt;$J$2,1,0)</f>
        <v>1</v>
      </c>
      <c r="S77">
        <f t="shared" si="9"/>
        <v>1</v>
      </c>
    </row>
    <row r="78" spans="1:19" x14ac:dyDescent="0.35">
      <c r="A78" s="1">
        <v>0.8</v>
      </c>
      <c r="B78" s="1">
        <v>0.22</v>
      </c>
      <c r="C78" s="1">
        <v>0.25</v>
      </c>
      <c r="D78" s="1">
        <v>0.84</v>
      </c>
      <c r="E78" s="1">
        <v>0.87</v>
      </c>
      <c r="F78" s="1">
        <v>0.24</v>
      </c>
      <c r="G78" s="1">
        <v>0.02</v>
      </c>
      <c r="H78" s="1">
        <v>0.06</v>
      </c>
      <c r="I78" s="1">
        <v>0.01</v>
      </c>
      <c r="J78" s="1">
        <v>1</v>
      </c>
      <c r="L78" s="1">
        <f t="shared" si="5"/>
        <v>0.10714291410000037</v>
      </c>
      <c r="M78">
        <f t="shared" si="6"/>
        <v>1</v>
      </c>
      <c r="N78">
        <f t="shared" si="7"/>
        <v>1</v>
      </c>
      <c r="Q78" s="1">
        <f t="shared" si="8"/>
        <v>0.89240486399999974</v>
      </c>
      <c r="R78">
        <f>IF(Q78&gt;$J$2,1,0)</f>
        <v>1</v>
      </c>
      <c r="S78">
        <f t="shared" si="9"/>
        <v>1</v>
      </c>
    </row>
    <row r="79" spans="1:19" x14ac:dyDescent="0.35">
      <c r="A79" s="1">
        <v>0.57999999999999996</v>
      </c>
      <c r="B79" s="1">
        <v>0.03</v>
      </c>
      <c r="C79" s="1">
        <v>0.56000000000000005</v>
      </c>
      <c r="D79" s="1">
        <v>0.9</v>
      </c>
      <c r="E79" s="1">
        <v>0.75</v>
      </c>
      <c r="F79" s="1">
        <v>0.3</v>
      </c>
      <c r="G79" s="1">
        <v>0.98</v>
      </c>
      <c r="H79" s="1">
        <v>0.61</v>
      </c>
      <c r="I79" s="1">
        <v>0.3</v>
      </c>
      <c r="J79" s="1">
        <v>1</v>
      </c>
      <c r="L79" s="1">
        <f t="shared" si="5"/>
        <v>2.5302446797</v>
      </c>
      <c r="M79">
        <f t="shared" si="6"/>
        <v>1</v>
      </c>
      <c r="N79">
        <f t="shared" si="7"/>
        <v>1</v>
      </c>
      <c r="Q79" s="1">
        <f t="shared" si="8"/>
        <v>3.1989163049999991</v>
      </c>
      <c r="R79">
        <f>IF(Q79&gt;$J$2,1,0)</f>
        <v>1</v>
      </c>
      <c r="S79">
        <f t="shared" si="9"/>
        <v>1</v>
      </c>
    </row>
    <row r="80" spans="1:19" x14ac:dyDescent="0.35">
      <c r="A80" s="1">
        <v>0.64</v>
      </c>
      <c r="B80" s="1">
        <v>0.84</v>
      </c>
      <c r="C80" s="1">
        <v>0.98</v>
      </c>
      <c r="D80" s="1">
        <v>0.19</v>
      </c>
      <c r="E80" s="1">
        <v>0.38</v>
      </c>
      <c r="F80" s="1">
        <v>0.69</v>
      </c>
      <c r="G80" s="1">
        <v>0.73</v>
      </c>
      <c r="H80" s="1">
        <v>0.27</v>
      </c>
      <c r="I80" s="1">
        <v>0.56000000000000005</v>
      </c>
      <c r="J80" s="1">
        <v>0</v>
      </c>
      <c r="L80" s="1">
        <f t="shared" si="5"/>
        <v>-2.7466644153999993</v>
      </c>
      <c r="M80">
        <f t="shared" si="6"/>
        <v>0</v>
      </c>
      <c r="N80">
        <f t="shared" si="7"/>
        <v>1</v>
      </c>
      <c r="Q80" s="1">
        <f t="shared" si="8"/>
        <v>-3.7963791126999991</v>
      </c>
      <c r="R80">
        <f>IF(Q80&gt;$J$2,1,0)</f>
        <v>0</v>
      </c>
      <c r="S80">
        <f t="shared" si="9"/>
        <v>1</v>
      </c>
    </row>
    <row r="81" spans="1:19" x14ac:dyDescent="0.35">
      <c r="A81" s="1">
        <v>0.12</v>
      </c>
      <c r="B81" s="1">
        <v>0.47</v>
      </c>
      <c r="C81" s="1">
        <v>0.16</v>
      </c>
      <c r="D81" s="1">
        <v>0.57999999999999996</v>
      </c>
      <c r="E81" s="1">
        <v>0.14000000000000001</v>
      </c>
      <c r="F81" s="1">
        <v>0.93</v>
      </c>
      <c r="G81" s="1">
        <v>0.41</v>
      </c>
      <c r="H81" s="1">
        <v>0.78</v>
      </c>
      <c r="I81" s="1">
        <v>0.16</v>
      </c>
      <c r="J81" s="1">
        <v>0</v>
      </c>
      <c r="L81" s="1">
        <f t="shared" si="5"/>
        <v>-0.50335198760000033</v>
      </c>
      <c r="M81">
        <f t="shared" si="6"/>
        <v>0</v>
      </c>
      <c r="N81">
        <f t="shared" si="7"/>
        <v>1</v>
      </c>
      <c r="Q81" s="1">
        <f t="shared" si="8"/>
        <v>-1.3704016221999999</v>
      </c>
      <c r="R81">
        <f>IF(Q81&gt;$J$2,1,0)</f>
        <v>0</v>
      </c>
      <c r="S81">
        <f t="shared" si="9"/>
        <v>1</v>
      </c>
    </row>
    <row r="82" spans="1:19" x14ac:dyDescent="0.35">
      <c r="A82" s="1">
        <v>0.16</v>
      </c>
      <c r="B82" s="1">
        <v>0.51</v>
      </c>
      <c r="C82" s="1">
        <v>0.51</v>
      </c>
      <c r="D82" s="1">
        <v>0.5</v>
      </c>
      <c r="E82" s="1">
        <v>0.52</v>
      </c>
      <c r="F82" s="1">
        <v>0.36</v>
      </c>
      <c r="G82" s="1">
        <v>0.93</v>
      </c>
      <c r="H82" s="1">
        <v>0.05</v>
      </c>
      <c r="I82" s="1">
        <v>0.97</v>
      </c>
      <c r="J82" s="1">
        <v>1</v>
      </c>
      <c r="L82" s="1">
        <f t="shared" si="5"/>
        <v>1.9659988121000009</v>
      </c>
      <c r="M82">
        <f t="shared" si="6"/>
        <v>1</v>
      </c>
      <c r="N82">
        <f t="shared" si="7"/>
        <v>1</v>
      </c>
      <c r="Q82" s="1">
        <f t="shared" si="8"/>
        <v>2.1889427100000001</v>
      </c>
      <c r="R82">
        <f>IF(Q82&gt;$J$2,1,0)</f>
        <v>1</v>
      </c>
      <c r="S82">
        <f t="shared" si="9"/>
        <v>1</v>
      </c>
    </row>
    <row r="83" spans="1:19" x14ac:dyDescent="0.35">
      <c r="A83" s="1">
        <v>0.91</v>
      </c>
      <c r="B83" s="1">
        <v>0.56999999999999995</v>
      </c>
      <c r="C83" s="1">
        <v>0.2</v>
      </c>
      <c r="D83" s="1">
        <v>0.13</v>
      </c>
      <c r="E83" s="1">
        <v>0.77</v>
      </c>
      <c r="F83" s="1">
        <v>0.35</v>
      </c>
      <c r="G83" s="1">
        <v>0.02</v>
      </c>
      <c r="H83" s="1">
        <v>0.43</v>
      </c>
      <c r="I83" s="1">
        <v>0.88</v>
      </c>
      <c r="J83" s="1">
        <v>0</v>
      </c>
      <c r="L83" s="1">
        <f t="shared" si="5"/>
        <v>-0.88625709770000005</v>
      </c>
      <c r="M83">
        <f t="shared" si="6"/>
        <v>0</v>
      </c>
      <c r="N83">
        <f t="shared" si="7"/>
        <v>1</v>
      </c>
      <c r="Q83" s="1">
        <f t="shared" si="8"/>
        <v>-1.4480376228999998</v>
      </c>
      <c r="R83">
        <f>IF(Q83&gt;$J$2,1,0)</f>
        <v>0</v>
      </c>
      <c r="S83">
        <f t="shared" si="9"/>
        <v>1</v>
      </c>
    </row>
    <row r="84" spans="1:19" x14ac:dyDescent="0.35">
      <c r="A84" s="1">
        <v>0.6</v>
      </c>
      <c r="B84" s="1">
        <v>0.46</v>
      </c>
      <c r="C84" s="1">
        <v>0.8</v>
      </c>
      <c r="D84" s="1">
        <v>0.97</v>
      </c>
      <c r="E84" s="1">
        <v>0.66</v>
      </c>
      <c r="F84" s="1">
        <v>0.52</v>
      </c>
      <c r="G84" s="1">
        <v>0.28999999999999998</v>
      </c>
      <c r="H84" s="1">
        <v>0.3</v>
      </c>
      <c r="I84" s="1">
        <v>0.44</v>
      </c>
      <c r="J84" s="1">
        <v>0</v>
      </c>
      <c r="L84" s="1">
        <f t="shared" si="5"/>
        <v>-1.4364114803999992</v>
      </c>
      <c r="M84">
        <f t="shared" si="6"/>
        <v>0</v>
      </c>
      <c r="N84">
        <f t="shared" si="7"/>
        <v>1</v>
      </c>
      <c r="Q84" s="1">
        <f t="shared" si="8"/>
        <v>-1.1256279135000005</v>
      </c>
      <c r="R84">
        <f>IF(Q84&gt;$J$2,1,0)</f>
        <v>0</v>
      </c>
      <c r="S84">
        <f t="shared" si="9"/>
        <v>1</v>
      </c>
    </row>
    <row r="85" spans="1:19" x14ac:dyDescent="0.35">
      <c r="A85" s="1">
        <v>0.43</v>
      </c>
      <c r="B85" s="1">
        <v>0.16</v>
      </c>
      <c r="C85" s="1">
        <v>0</v>
      </c>
      <c r="D85" s="1">
        <v>0.93</v>
      </c>
      <c r="E85" s="1">
        <v>7.0000000000000007E-2</v>
      </c>
      <c r="F85" s="1">
        <v>0.04</v>
      </c>
      <c r="G85" s="1">
        <v>0.87</v>
      </c>
      <c r="H85" s="1">
        <v>0.87</v>
      </c>
      <c r="I85" s="1">
        <v>0.9</v>
      </c>
      <c r="J85" s="1">
        <v>1</v>
      </c>
      <c r="L85" s="1">
        <f t="shared" si="5"/>
        <v>4.0530672453000003</v>
      </c>
      <c r="M85">
        <f t="shared" si="6"/>
        <v>1</v>
      </c>
      <c r="N85">
        <f t="shared" si="7"/>
        <v>1</v>
      </c>
      <c r="Q85" s="1">
        <f t="shared" si="8"/>
        <v>4.3061098211000006</v>
      </c>
      <c r="R85">
        <f>IF(Q85&gt;$J$2,1,0)</f>
        <v>1</v>
      </c>
      <c r="S85">
        <f t="shared" si="9"/>
        <v>1</v>
      </c>
    </row>
    <row r="86" spans="1:19" x14ac:dyDescent="0.35">
      <c r="A86" s="1">
        <v>0.94</v>
      </c>
      <c r="B86" s="1">
        <v>0.46</v>
      </c>
      <c r="C86" s="1">
        <v>0.37</v>
      </c>
      <c r="D86" s="1">
        <v>0.12</v>
      </c>
      <c r="E86" s="1">
        <v>0.71</v>
      </c>
      <c r="F86" s="1">
        <v>0.93</v>
      </c>
      <c r="G86" s="1">
        <v>0.83</v>
      </c>
      <c r="H86" s="1">
        <v>0.35</v>
      </c>
      <c r="I86" s="1">
        <v>0.06</v>
      </c>
      <c r="J86" s="1">
        <v>0</v>
      </c>
      <c r="L86" s="1">
        <f t="shared" si="5"/>
        <v>-9.4216475500000146E-2</v>
      </c>
      <c r="M86">
        <f t="shared" si="6"/>
        <v>0</v>
      </c>
      <c r="N86">
        <f t="shared" si="7"/>
        <v>1</v>
      </c>
      <c r="Q86" s="1">
        <f t="shared" si="8"/>
        <v>-1.3321196274</v>
      </c>
      <c r="R86">
        <f>IF(Q86&gt;$J$2,1,0)</f>
        <v>0</v>
      </c>
      <c r="S86">
        <f t="shared" si="9"/>
        <v>1</v>
      </c>
    </row>
    <row r="87" spans="1:19" x14ac:dyDescent="0.35">
      <c r="A87" s="1">
        <v>0.4</v>
      </c>
      <c r="B87" s="1">
        <v>0.35</v>
      </c>
      <c r="C87" s="1">
        <v>0.95</v>
      </c>
      <c r="D87" s="1">
        <v>0.5</v>
      </c>
      <c r="E87" s="1">
        <v>0.57999999999999996</v>
      </c>
      <c r="F87" s="1">
        <v>0.1</v>
      </c>
      <c r="G87" s="1">
        <v>0.91</v>
      </c>
      <c r="H87" s="1">
        <v>0.69</v>
      </c>
      <c r="I87" s="1">
        <v>0.66</v>
      </c>
      <c r="J87" s="1">
        <v>1</v>
      </c>
      <c r="L87" s="1">
        <f t="shared" si="5"/>
        <v>0.16183235360000081</v>
      </c>
      <c r="M87">
        <f t="shared" si="6"/>
        <v>1</v>
      </c>
      <c r="N87">
        <f t="shared" si="7"/>
        <v>1</v>
      </c>
      <c r="Q87" s="1">
        <f t="shared" si="8"/>
        <v>0.56975762659999996</v>
      </c>
      <c r="R87">
        <f>IF(Q87&gt;$J$2,1,0)</f>
        <v>1</v>
      </c>
      <c r="S87">
        <f t="shared" si="9"/>
        <v>1</v>
      </c>
    </row>
    <row r="88" spans="1:19" x14ac:dyDescent="0.35">
      <c r="A88" s="1">
        <v>0.71</v>
      </c>
      <c r="B88" s="1">
        <v>0.04</v>
      </c>
      <c r="C88" s="1">
        <v>7.0000000000000007E-2</v>
      </c>
      <c r="D88" s="1">
        <v>0.25</v>
      </c>
      <c r="E88" s="1">
        <v>0.28000000000000003</v>
      </c>
      <c r="F88" s="1">
        <v>0.93</v>
      </c>
      <c r="G88" s="1">
        <v>0.09</v>
      </c>
      <c r="H88" s="1">
        <v>0.43</v>
      </c>
      <c r="I88" s="1">
        <v>0.51</v>
      </c>
      <c r="J88" s="1">
        <v>0</v>
      </c>
      <c r="L88" s="1">
        <f t="shared" si="5"/>
        <v>-0.43751554849999996</v>
      </c>
      <c r="M88">
        <f t="shared" si="6"/>
        <v>0</v>
      </c>
      <c r="N88">
        <f t="shared" si="7"/>
        <v>1</v>
      </c>
      <c r="Q88" s="1">
        <f t="shared" si="8"/>
        <v>-1.9829743878999997</v>
      </c>
      <c r="R88">
        <f>IF(Q88&gt;$J$2,1,0)</f>
        <v>0</v>
      </c>
      <c r="S88">
        <f t="shared" si="9"/>
        <v>1</v>
      </c>
    </row>
    <row r="89" spans="1:19" x14ac:dyDescent="0.35">
      <c r="A89" s="1">
        <v>0.65</v>
      </c>
      <c r="B89" s="1">
        <v>0.05</v>
      </c>
      <c r="C89" s="1">
        <v>0.48</v>
      </c>
      <c r="D89" s="1">
        <v>0.35</v>
      </c>
      <c r="E89" s="1">
        <v>0.57999999999999996</v>
      </c>
      <c r="F89" s="1">
        <v>0.85</v>
      </c>
      <c r="G89" s="1">
        <v>0.33</v>
      </c>
      <c r="H89" s="1">
        <v>0.72</v>
      </c>
      <c r="I89" s="1">
        <v>0.73</v>
      </c>
      <c r="J89" s="1">
        <v>0</v>
      </c>
      <c r="L89" s="1">
        <f t="shared" si="5"/>
        <v>-0.50630895219999983</v>
      </c>
      <c r="M89">
        <f t="shared" si="6"/>
        <v>0</v>
      </c>
      <c r="N89">
        <f t="shared" si="7"/>
        <v>1</v>
      </c>
      <c r="Q89" s="1">
        <f t="shared" si="8"/>
        <v>-1.5661556194999999</v>
      </c>
      <c r="R89">
        <f>IF(Q89&gt;$J$2,1,0)</f>
        <v>0</v>
      </c>
      <c r="S89">
        <f t="shared" si="9"/>
        <v>1</v>
      </c>
    </row>
    <row r="90" spans="1:19" x14ac:dyDescent="0.35">
      <c r="A90" s="1">
        <v>0.77</v>
      </c>
      <c r="B90" s="1">
        <v>1</v>
      </c>
      <c r="C90" s="1">
        <v>0.13</v>
      </c>
      <c r="D90" s="1">
        <v>0.86</v>
      </c>
      <c r="E90" s="1">
        <v>0.23</v>
      </c>
      <c r="F90" s="1">
        <v>0.56000000000000005</v>
      </c>
      <c r="G90" s="1">
        <v>0.76</v>
      </c>
      <c r="H90" s="1">
        <v>0.32</v>
      </c>
      <c r="I90" s="1">
        <v>0.44</v>
      </c>
      <c r="J90" s="1">
        <v>1</v>
      </c>
      <c r="L90" s="1">
        <f t="shared" si="5"/>
        <v>0.7768560659999999</v>
      </c>
      <c r="M90">
        <f t="shared" si="6"/>
        <v>1</v>
      </c>
      <c r="N90">
        <f t="shared" si="7"/>
        <v>1</v>
      </c>
      <c r="Q90" s="1">
        <f t="shared" si="8"/>
        <v>0.33687404459999959</v>
      </c>
      <c r="R90">
        <f>IF(Q90&gt;$J$2,1,0)</f>
        <v>0</v>
      </c>
      <c r="S90">
        <f t="shared" si="9"/>
        <v>0</v>
      </c>
    </row>
    <row r="91" spans="1:19" x14ac:dyDescent="0.35">
      <c r="A91" s="1">
        <v>0.2</v>
      </c>
      <c r="B91" s="1">
        <v>0.89</v>
      </c>
      <c r="C91" s="1">
        <v>0.32</v>
      </c>
      <c r="D91" s="1">
        <v>0.09</v>
      </c>
      <c r="E91" s="1">
        <v>0.75</v>
      </c>
      <c r="F91" s="1">
        <v>0.45</v>
      </c>
      <c r="G91" s="1">
        <v>0.7</v>
      </c>
      <c r="H91" s="1">
        <v>0.45</v>
      </c>
      <c r="I91" s="1">
        <v>0.76</v>
      </c>
      <c r="J91" s="1">
        <v>1</v>
      </c>
      <c r="L91" s="1">
        <f t="shared" si="5"/>
        <v>0.37563806229999991</v>
      </c>
      <c r="M91">
        <f t="shared" si="6"/>
        <v>1</v>
      </c>
      <c r="N91">
        <f t="shared" si="7"/>
        <v>1</v>
      </c>
      <c r="Q91" s="1">
        <f t="shared" si="8"/>
        <v>0.23409203169999904</v>
      </c>
      <c r="R91">
        <f>IF(Q91&gt;$J$2,1,0)</f>
        <v>0</v>
      </c>
      <c r="S91">
        <f t="shared" si="9"/>
        <v>0</v>
      </c>
    </row>
    <row r="92" spans="1:19" x14ac:dyDescent="0.35">
      <c r="A92" s="1">
        <v>0.26</v>
      </c>
      <c r="B92" s="1">
        <v>0.01</v>
      </c>
      <c r="C92" s="1">
        <v>0.02</v>
      </c>
      <c r="D92" s="1">
        <v>0.14000000000000001</v>
      </c>
      <c r="E92" s="1">
        <v>0.31</v>
      </c>
      <c r="F92" s="1">
        <v>0.71</v>
      </c>
      <c r="G92" s="1">
        <v>0.36</v>
      </c>
      <c r="H92" s="1">
        <v>0.7</v>
      </c>
      <c r="I92" s="1">
        <v>0.62</v>
      </c>
      <c r="J92" s="1">
        <v>1</v>
      </c>
      <c r="L92" s="1">
        <f t="shared" si="5"/>
        <v>1.0339604207000002</v>
      </c>
      <c r="M92">
        <f t="shared" si="6"/>
        <v>1</v>
      </c>
      <c r="N92">
        <f t="shared" si="7"/>
        <v>1</v>
      </c>
      <c r="Q92" s="1">
        <f t="shared" si="8"/>
        <v>1.5440159600000114E-2</v>
      </c>
      <c r="R92">
        <f>IF(Q92&gt;$J$2,1,0)</f>
        <v>0</v>
      </c>
      <c r="S92">
        <f t="shared" si="9"/>
        <v>0</v>
      </c>
    </row>
    <row r="93" spans="1:19" x14ac:dyDescent="0.35">
      <c r="A93" s="1">
        <v>0.62</v>
      </c>
      <c r="B93" s="1">
        <v>0.85</v>
      </c>
      <c r="C93" s="1">
        <v>0.28999999999999998</v>
      </c>
      <c r="D93" s="1">
        <v>0.61</v>
      </c>
      <c r="E93" s="1">
        <v>0.22</v>
      </c>
      <c r="F93" s="1">
        <v>0.87</v>
      </c>
      <c r="G93" s="1">
        <v>0.33</v>
      </c>
      <c r="H93" s="1">
        <v>0.97</v>
      </c>
      <c r="I93" s="1">
        <v>0.08</v>
      </c>
      <c r="J93" s="1">
        <v>0</v>
      </c>
      <c r="L93" s="1">
        <f t="shared" si="5"/>
        <v>-2.2279658973999998</v>
      </c>
      <c r="M93">
        <f t="shared" si="6"/>
        <v>0</v>
      </c>
      <c r="N93">
        <f t="shared" si="7"/>
        <v>1</v>
      </c>
      <c r="Q93" s="1">
        <f t="shared" si="8"/>
        <v>-3.3170574571000002</v>
      </c>
      <c r="R93">
        <f>IF(Q93&gt;$J$2,1,0)</f>
        <v>0</v>
      </c>
      <c r="S93">
        <f t="shared" si="9"/>
        <v>1</v>
      </c>
    </row>
    <row r="94" spans="1:19" x14ac:dyDescent="0.35">
      <c r="A94" s="1">
        <v>0.82</v>
      </c>
      <c r="B94" s="1">
        <v>0.41</v>
      </c>
      <c r="C94" s="1">
        <v>0.52</v>
      </c>
      <c r="D94" s="1">
        <v>0.1</v>
      </c>
      <c r="E94" s="1">
        <v>0.05</v>
      </c>
      <c r="F94" s="1">
        <v>0.95</v>
      </c>
      <c r="G94" s="1">
        <v>0</v>
      </c>
      <c r="H94" s="1">
        <v>0.21</v>
      </c>
      <c r="I94" s="1">
        <v>0.56000000000000005</v>
      </c>
      <c r="J94" s="1">
        <v>0</v>
      </c>
      <c r="L94" s="1">
        <f t="shared" si="5"/>
        <v>-3.4806662624000002</v>
      </c>
      <c r="M94">
        <f t="shared" si="6"/>
        <v>0</v>
      </c>
      <c r="N94">
        <f t="shared" si="7"/>
        <v>1</v>
      </c>
      <c r="Q94" s="1">
        <f t="shared" si="8"/>
        <v>-5.5126201780000006</v>
      </c>
      <c r="R94">
        <f>IF(Q94&gt;$J$2,1,0)</f>
        <v>0</v>
      </c>
      <c r="S94">
        <f t="shared" si="9"/>
        <v>1</v>
      </c>
    </row>
    <row r="95" spans="1:19" x14ac:dyDescent="0.35">
      <c r="A95" s="1">
        <v>0.39</v>
      </c>
      <c r="B95" s="1">
        <v>0.49</v>
      </c>
      <c r="C95" s="1">
        <v>0.6</v>
      </c>
      <c r="D95" s="1">
        <v>0.3</v>
      </c>
      <c r="E95" s="1">
        <v>0.15</v>
      </c>
      <c r="F95" s="1">
        <v>0.89</v>
      </c>
      <c r="G95" s="1">
        <v>0.94</v>
      </c>
      <c r="H95" s="1">
        <v>0.25</v>
      </c>
      <c r="I95" s="1">
        <v>0.65</v>
      </c>
      <c r="J95" s="1">
        <v>0</v>
      </c>
      <c r="L95" s="1">
        <f t="shared" si="5"/>
        <v>-7.3625832900000132E-2</v>
      </c>
      <c r="M95">
        <f t="shared" si="6"/>
        <v>0</v>
      </c>
      <c r="N95">
        <f t="shared" si="7"/>
        <v>1</v>
      </c>
      <c r="Q95" s="1">
        <f t="shared" si="8"/>
        <v>-1.3540403887999992</v>
      </c>
      <c r="R95">
        <f>IF(Q95&gt;$J$2,1,0)</f>
        <v>0</v>
      </c>
      <c r="S95">
        <f t="shared" si="9"/>
        <v>1</v>
      </c>
    </row>
    <row r="96" spans="1:19" x14ac:dyDescent="0.35">
      <c r="A96" s="1">
        <v>0.81</v>
      </c>
      <c r="B96" s="1">
        <v>0.28999999999999998</v>
      </c>
      <c r="C96" s="1">
        <v>0.74</v>
      </c>
      <c r="D96" s="1">
        <v>0.65</v>
      </c>
      <c r="E96" s="1">
        <v>0.86</v>
      </c>
      <c r="F96" s="1">
        <v>0.27</v>
      </c>
      <c r="G96" s="1">
        <v>0.71</v>
      </c>
      <c r="H96" s="1">
        <v>0.08</v>
      </c>
      <c r="I96" s="1">
        <v>0.21</v>
      </c>
      <c r="J96" s="1">
        <v>1</v>
      </c>
      <c r="L96" s="1">
        <f t="shared" si="5"/>
        <v>0.36657605079999989</v>
      </c>
      <c r="M96">
        <f t="shared" si="6"/>
        <v>1</v>
      </c>
      <c r="N96">
        <f t="shared" si="7"/>
        <v>1</v>
      </c>
      <c r="Q96" s="1">
        <f t="shared" si="8"/>
        <v>0.87963840109999958</v>
      </c>
      <c r="R96">
        <f>IF(Q96&gt;$J$2,1,0)</f>
        <v>1</v>
      </c>
      <c r="S96">
        <f t="shared" si="9"/>
        <v>1</v>
      </c>
    </row>
    <row r="97" spans="1:19" x14ac:dyDescent="0.35">
      <c r="A97" s="1">
        <v>0.24</v>
      </c>
      <c r="B97" s="1">
        <v>0.44</v>
      </c>
      <c r="C97" s="1">
        <v>0.67</v>
      </c>
      <c r="D97" s="1">
        <v>0.56000000000000005</v>
      </c>
      <c r="E97" s="1">
        <v>0.33</v>
      </c>
      <c r="F97" s="1">
        <v>0.42</v>
      </c>
      <c r="G97" s="1">
        <v>0.6</v>
      </c>
      <c r="H97" s="1">
        <v>0.83</v>
      </c>
      <c r="I97" s="1">
        <v>0.51</v>
      </c>
      <c r="J97" s="1">
        <v>0</v>
      </c>
      <c r="L97" s="1">
        <f t="shared" si="5"/>
        <v>-0.69925345839999986</v>
      </c>
      <c r="M97">
        <f t="shared" si="6"/>
        <v>0</v>
      </c>
      <c r="N97">
        <f t="shared" si="7"/>
        <v>1</v>
      </c>
      <c r="Q97" s="1">
        <f t="shared" si="8"/>
        <v>-0.83588675199999996</v>
      </c>
      <c r="R97">
        <f>IF(Q97&gt;$J$2,1,0)</f>
        <v>0</v>
      </c>
      <c r="S97">
        <f t="shared" si="9"/>
        <v>1</v>
      </c>
    </row>
    <row r="98" spans="1:19" x14ac:dyDescent="0.35">
      <c r="A98" s="1">
        <v>0.65</v>
      </c>
      <c r="B98" s="1">
        <v>0.09</v>
      </c>
      <c r="C98" s="1">
        <v>0.81</v>
      </c>
      <c r="D98" s="1">
        <v>0.79</v>
      </c>
      <c r="E98" s="1">
        <v>0.76</v>
      </c>
      <c r="F98" s="1">
        <v>0.57999999999999996</v>
      </c>
      <c r="G98" s="1">
        <v>0.6</v>
      </c>
      <c r="H98" s="1">
        <v>0.28000000000000003</v>
      </c>
      <c r="I98" s="1">
        <v>0.77</v>
      </c>
      <c r="J98" s="1">
        <v>1</v>
      </c>
      <c r="L98" s="1">
        <f t="shared" si="5"/>
        <v>0.4158799345999995</v>
      </c>
      <c r="M98">
        <f t="shared" si="6"/>
        <v>1</v>
      </c>
      <c r="N98">
        <f t="shared" si="7"/>
        <v>1</v>
      </c>
      <c r="Q98" s="1">
        <f t="shared" si="8"/>
        <v>0.46848336189999984</v>
      </c>
      <c r="R98">
        <f>IF(Q98&gt;$J$2,1,0)</f>
        <v>1</v>
      </c>
      <c r="S98">
        <f t="shared" si="9"/>
        <v>1</v>
      </c>
    </row>
    <row r="99" spans="1:19" x14ac:dyDescent="0.35">
      <c r="A99" s="1">
        <v>0.21</v>
      </c>
      <c r="B99" s="1">
        <v>0.3</v>
      </c>
      <c r="C99" s="1">
        <v>0.74</v>
      </c>
      <c r="D99" s="1">
        <v>0.75</v>
      </c>
      <c r="E99" s="1">
        <v>0.27</v>
      </c>
      <c r="F99" s="1">
        <v>0.09</v>
      </c>
      <c r="G99" s="1">
        <v>1</v>
      </c>
      <c r="H99" s="1">
        <v>0.14000000000000001</v>
      </c>
      <c r="I99" s="1">
        <v>0.13</v>
      </c>
      <c r="J99" s="1">
        <v>1</v>
      </c>
      <c r="L99" s="1">
        <f t="shared" si="5"/>
        <v>1.1477493823000007</v>
      </c>
      <c r="M99">
        <f t="shared" si="6"/>
        <v>1</v>
      </c>
      <c r="N99">
        <f t="shared" si="7"/>
        <v>1</v>
      </c>
      <c r="Q99" s="1">
        <f t="shared" si="8"/>
        <v>1.8803584506999997</v>
      </c>
      <c r="R99">
        <f>IF(Q99&gt;$J$2,1,0)</f>
        <v>1</v>
      </c>
      <c r="S99">
        <f t="shared" si="9"/>
        <v>1</v>
      </c>
    </row>
    <row r="100" spans="1:19" x14ac:dyDescent="0.35">
      <c r="A100" s="1">
        <v>0.61</v>
      </c>
      <c r="B100" s="1">
        <v>0.74</v>
      </c>
      <c r="C100" s="1">
        <v>0.19</v>
      </c>
      <c r="D100" s="1">
        <v>0.14000000000000001</v>
      </c>
      <c r="E100" s="1">
        <v>0.55000000000000004</v>
      </c>
      <c r="F100" s="1">
        <v>0.4</v>
      </c>
      <c r="G100" s="1">
        <v>0.56000000000000005</v>
      </c>
      <c r="H100" s="1">
        <v>0.31</v>
      </c>
      <c r="I100" s="1">
        <v>0.77</v>
      </c>
      <c r="J100" s="1">
        <v>1</v>
      </c>
      <c r="L100" s="1">
        <f t="shared" si="5"/>
        <v>0.43296928180000011</v>
      </c>
      <c r="M100">
        <f t="shared" si="6"/>
        <v>1</v>
      </c>
      <c r="N100">
        <f t="shared" si="7"/>
        <v>1</v>
      </c>
      <c r="Q100" s="1">
        <f t="shared" si="8"/>
        <v>-0.11207659399999947</v>
      </c>
      <c r="R100">
        <f>IF(Q100&gt;$J$2,1,0)</f>
        <v>0</v>
      </c>
      <c r="S100">
        <f t="shared" si="9"/>
        <v>0</v>
      </c>
    </row>
    <row r="101" spans="1:19" x14ac:dyDescent="0.35">
      <c r="A101" s="1">
        <v>0.79</v>
      </c>
      <c r="B101" s="1">
        <v>0</v>
      </c>
      <c r="C101" s="1">
        <v>0.42</v>
      </c>
      <c r="D101" s="1">
        <v>0.6</v>
      </c>
      <c r="E101" s="1">
        <v>0.81</v>
      </c>
      <c r="F101" s="1">
        <v>0.38</v>
      </c>
      <c r="G101" s="1">
        <v>0.43</v>
      </c>
      <c r="H101" s="1">
        <v>0.14000000000000001</v>
      </c>
      <c r="I101" s="1">
        <v>0.18</v>
      </c>
      <c r="J101" s="1">
        <v>1</v>
      </c>
      <c r="L101" s="1">
        <f t="shared" si="5"/>
        <v>0.88666080530000035</v>
      </c>
      <c r="M101">
        <f t="shared" si="6"/>
        <v>1</v>
      </c>
      <c r="N101">
        <f t="shared" si="7"/>
        <v>1</v>
      </c>
      <c r="Q101" s="1">
        <f t="shared" si="8"/>
        <v>1.1371214195999999</v>
      </c>
      <c r="R101">
        <f>IF(Q101&gt;$J$2,1,0)</f>
        <v>1</v>
      </c>
      <c r="S101">
        <f t="shared" si="9"/>
        <v>1</v>
      </c>
    </row>
    <row r="102" spans="1:19" x14ac:dyDescent="0.35">
      <c r="A102" s="1">
        <v>0.38</v>
      </c>
      <c r="B102" s="1">
        <v>0.37</v>
      </c>
      <c r="C102" s="1">
        <v>0.26</v>
      </c>
      <c r="D102" s="1">
        <v>0.6</v>
      </c>
      <c r="E102" s="1">
        <v>0.72</v>
      </c>
      <c r="F102" s="1">
        <v>0.47</v>
      </c>
      <c r="G102" s="1">
        <v>0.97</v>
      </c>
      <c r="H102" s="1">
        <v>0.55000000000000004</v>
      </c>
      <c r="I102" s="1">
        <v>0.18</v>
      </c>
      <c r="J102" s="1">
        <v>1</v>
      </c>
      <c r="L102" s="1">
        <f t="shared" si="5"/>
        <v>2.3635997967</v>
      </c>
      <c r="M102">
        <f t="shared" si="6"/>
        <v>1</v>
      </c>
      <c r="N102">
        <f t="shared" si="7"/>
        <v>1</v>
      </c>
      <c r="Q102" s="1">
        <f t="shared" si="8"/>
        <v>2.6579081379999994</v>
      </c>
      <c r="R102">
        <f>IF(Q102&gt;$J$2,1,0)</f>
        <v>1</v>
      </c>
      <c r="S102">
        <f t="shared" si="9"/>
        <v>1</v>
      </c>
    </row>
    <row r="103" spans="1:19" x14ac:dyDescent="0.35">
      <c r="A103" s="1">
        <v>0.51</v>
      </c>
      <c r="B103" s="1">
        <v>1</v>
      </c>
      <c r="C103" s="1">
        <v>0.52</v>
      </c>
      <c r="D103" s="1">
        <v>0.03</v>
      </c>
      <c r="E103" s="1">
        <v>0.96</v>
      </c>
      <c r="F103" s="1">
        <v>0.39</v>
      </c>
      <c r="G103" s="1">
        <v>0.69</v>
      </c>
      <c r="H103" s="1">
        <v>0.09</v>
      </c>
      <c r="I103" s="1">
        <v>0.3</v>
      </c>
      <c r="J103" s="1">
        <v>0</v>
      </c>
      <c r="L103" s="1">
        <f t="shared" si="5"/>
        <v>-0.82053538079999977</v>
      </c>
      <c r="M103">
        <f t="shared" si="6"/>
        <v>0</v>
      </c>
      <c r="N103">
        <f t="shared" si="7"/>
        <v>1</v>
      </c>
      <c r="Q103" s="1">
        <f t="shared" si="8"/>
        <v>-0.77537663730000084</v>
      </c>
      <c r="R103">
        <f>IF(Q103&gt;$J$2,1,0)</f>
        <v>0</v>
      </c>
      <c r="S103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gp-training-set (Excel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Jong Ho</dc:creator>
  <cp:lastModifiedBy>Ju Jong Ho</cp:lastModifiedBy>
  <dcterms:created xsi:type="dcterms:W3CDTF">2023-02-24T18:16:51Z</dcterms:created>
  <dcterms:modified xsi:type="dcterms:W3CDTF">2023-02-24T18:16:51Z</dcterms:modified>
</cp:coreProperties>
</file>