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gminlee/Desktop/Files/nee_lab/DDM/tms3/"/>
    </mc:Choice>
  </mc:AlternateContent>
  <xr:revisionPtr revIDLastSave="0" documentId="13_ncr:40009_{849527C6-05D0-154F-82EA-DB0DE825D6AE}" xr6:coauthVersionLast="47" xr6:coauthVersionMax="47" xr10:uidLastSave="{00000000-0000-0000-0000-000000000000}"/>
  <bookViews>
    <workbookView xWindow="0" yWindow="880" windowWidth="23440" windowHeight="22420" activeTab="1"/>
  </bookViews>
  <sheets>
    <sheet name="Sheet2" sheetId="3" r:id="rId1"/>
    <sheet name="Sheet3" sheetId="4" r:id="rId2"/>
    <sheet name="plot.ddm.cat" sheetId="1" r:id="rId3"/>
    <sheet name="pairwise" sheetId="2" r:id="rId4"/>
  </sheets>
  <calcPr calcId="0"/>
</workbook>
</file>

<file path=xl/calcChain.xml><?xml version="1.0" encoding="utf-8"?>
<calcChain xmlns="http://schemas.openxmlformats.org/spreadsheetml/2006/main">
  <c r="E6" i="3" l="1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3" i="3"/>
  <c r="E4" i="3"/>
  <c r="E5" i="3"/>
  <c r="E2" i="3"/>
  <c r="L40" i="1"/>
  <c r="L43" i="1"/>
  <c r="L42" i="1"/>
  <c r="L41" i="1"/>
  <c r="L38" i="1"/>
  <c r="L37" i="1"/>
  <c r="L36" i="1"/>
  <c r="L35" i="1"/>
  <c r="L32" i="1"/>
  <c r="L31" i="1"/>
  <c r="L30" i="1"/>
  <c r="L29" i="1"/>
  <c r="L27" i="1"/>
  <c r="L26" i="1"/>
  <c r="L25" i="1"/>
  <c r="L24" i="1"/>
  <c r="L21" i="1"/>
  <c r="L20" i="1"/>
  <c r="L19" i="1"/>
  <c r="L18" i="1"/>
  <c r="L16" i="1"/>
  <c r="L15" i="1"/>
  <c r="L14" i="1"/>
  <c r="L13" i="1"/>
  <c r="L7" i="1"/>
  <c r="L10" i="1"/>
  <c r="L9" i="1"/>
  <c r="L8" i="1"/>
  <c r="L5" i="1"/>
  <c r="L4" i="1"/>
  <c r="L3" i="1"/>
  <c r="L2" i="1"/>
</calcChain>
</file>

<file path=xl/sharedStrings.xml><?xml version="1.0" encoding="utf-8"?>
<sst xmlns="http://schemas.openxmlformats.org/spreadsheetml/2006/main" count="1089" uniqueCount="54">
  <si>
    <t>mapID</t>
  </si>
  <si>
    <t>study</t>
  </si>
  <si>
    <t>fair</t>
  </si>
  <si>
    <t>parameter</t>
  </si>
  <si>
    <t>cond</t>
  </si>
  <si>
    <t>estimate</t>
  </si>
  <si>
    <t>pvalue</t>
  </si>
  <si>
    <t>sig</t>
  </si>
  <si>
    <t>Mean</t>
  </si>
  <si>
    <t>tms</t>
  </si>
  <si>
    <t>visit1</t>
  </si>
  <si>
    <t>v</t>
  </si>
  <si>
    <t>A</t>
  </si>
  <si>
    <t>n.s.</t>
  </si>
  <si>
    <t>***</t>
  </si>
  <si>
    <t>*</t>
  </si>
  <si>
    <t>a</t>
  </si>
  <si>
    <t>t</t>
  </si>
  <si>
    <t>visit2</t>
  </si>
  <si>
    <t>visit3</t>
  </si>
  <si>
    <t>visit4</t>
  </si>
  <si>
    <t>**</t>
  </si>
  <si>
    <t>comparison</t>
  </si>
  <si>
    <t>vA0</t>
  </si>
  <si>
    <t>vA1</t>
  </si>
  <si>
    <t>vA2</t>
  </si>
  <si>
    <t>v01</t>
  </si>
  <si>
    <t>v02</t>
  </si>
  <si>
    <t>v12</t>
  </si>
  <si>
    <t>aA0</t>
  </si>
  <si>
    <t>aA1</t>
  </si>
  <si>
    <t>aA2</t>
  </si>
  <si>
    <t>a01</t>
  </si>
  <si>
    <t>a02</t>
  </si>
  <si>
    <t>a12</t>
  </si>
  <si>
    <t>Base</t>
  </si>
  <si>
    <t>Delay</t>
  </si>
  <si>
    <t>Dual</t>
  </si>
  <si>
    <t>Switch</t>
  </si>
  <si>
    <t>Baseline</t>
  </si>
  <si>
    <t>MFG target</t>
  </si>
  <si>
    <t>FPl Target</t>
  </si>
  <si>
    <t>Control Target</t>
  </si>
  <si>
    <t>S1 Target</t>
  </si>
  <si>
    <t>target</t>
  </si>
  <si>
    <t>MFG</t>
  </si>
  <si>
    <t>FPI</t>
  </si>
  <si>
    <t>S1</t>
  </si>
  <si>
    <t>comparision</t>
  </si>
  <si>
    <t>Target</t>
  </si>
  <si>
    <t>Parameter</t>
  </si>
  <si>
    <t>Condition</t>
  </si>
  <si>
    <t>Estimate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</si>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</sst>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Helvetica"/>
      <family val="2"/>
    </font>
    <font>
      <sz val="12"/>
      <color theme="1"/>
      <name val="Helvetic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2"/>
      <color rgb="FF006100"/>
      <name val="Helvetica"/>
      <family val="2"/>
    </font>
    <font>
      <sz val="12"/>
      <color rgb="FF9C0006"/>
      <name val="Helvetica"/>
      <family val="2"/>
    </font>
    <font>
      <sz val="12"/>
      <color rgb="FF9C5700"/>
      <name val="Helvetica"/>
      <family val="2"/>
    </font>
    <font>
      <sz val="12"/>
      <color rgb="FF3F3F76"/>
      <name val="Helvetica"/>
      <family val="2"/>
    </font>
    <font>
      <b/>
      <sz val="12"/>
      <color rgb="FF3F3F3F"/>
      <name val="Helvetica"/>
      <family val="2"/>
    </font>
    <font>
      <b/>
      <sz val="12"/>
      <color rgb="FFFA7D00"/>
      <name val="Helvetica"/>
      <family val="2"/>
    </font>
    <font>
      <sz val="12"/>
      <color rgb="FFFA7D00"/>
      <name val="Helvetica"/>
      <family val="2"/>
    </font>
    <font>
      <b/>
      <sz val="12"/>
      <color theme="0"/>
      <name val="Helvetica"/>
      <family val="2"/>
    </font>
    <font>
      <sz val="12"/>
      <color rgb="FFFF0000"/>
      <name val="Helvetica"/>
      <family val="2"/>
    </font>
    <font>
      <i/>
      <sz val="12"/>
      <color rgb="FF7F7F7F"/>
      <name val="Helvetica"/>
      <family val="2"/>
    </font>
    <font>
      <b/>
      <sz val="12"/>
      <color theme="1"/>
      <name val="Helvetica"/>
      <family val="2"/>
    </font>
    <font>
      <sz val="12"/>
      <color theme="0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33" borderId="13" xfId="0" applyFill="1" applyBorder="1"/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71566054243218"/>
          <c:y val="5.0925925925925923E-2"/>
          <c:w val="0.80167125984251963"/>
          <c:h val="0.779397783610382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'plot.ddm.cat'!$N$2</c:f>
              <c:strCache>
                <c:ptCount val="1"/>
                <c:pt idx="0">
                  <c:v>Dual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'plot.ddm.cat'!$O$1:$R$1</c:f>
              <c:strCache>
                <c:ptCount val="4"/>
                <c:pt idx="0">
                  <c:v>Baseline</c:v>
                </c:pt>
                <c:pt idx="1">
                  <c:v>MFG target</c:v>
                </c:pt>
                <c:pt idx="2">
                  <c:v>FPl Target</c:v>
                </c:pt>
                <c:pt idx="3">
                  <c:v>S1 Target</c:v>
                </c:pt>
              </c:strCache>
            </c:strRef>
          </c:cat>
          <c:val>
            <c:numRef>
              <c:f>'plot.ddm.cat'!$O$2:$R$2</c:f>
              <c:numCache>
                <c:formatCode>General</c:formatCode>
                <c:ptCount val="4"/>
                <c:pt idx="0">
                  <c:v>0.14601101055045301</c:v>
                </c:pt>
                <c:pt idx="1">
                  <c:v>0.19713673896175299</c:v>
                </c:pt>
                <c:pt idx="2">
                  <c:v>0.12720515797402601</c:v>
                </c:pt>
                <c:pt idx="3">
                  <c:v>0.114406840998483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18-0848-AC80-18E9233843CD}"/>
            </c:ext>
          </c:extLst>
        </c:ser>
        <c:ser>
          <c:idx val="1"/>
          <c:order val="1"/>
          <c:tx>
            <c:strRef>
              <c:f>'plot.ddm.cat'!$N$3</c:f>
              <c:strCache>
                <c:ptCount val="1"/>
                <c:pt idx="0">
                  <c:v>Delay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'plot.ddm.cat'!$O$1:$R$1</c:f>
              <c:strCache>
                <c:ptCount val="4"/>
                <c:pt idx="0">
                  <c:v>Baseline</c:v>
                </c:pt>
                <c:pt idx="1">
                  <c:v>MFG target</c:v>
                </c:pt>
                <c:pt idx="2">
                  <c:v>FPl Target</c:v>
                </c:pt>
                <c:pt idx="3">
                  <c:v>S1 Target</c:v>
                </c:pt>
              </c:strCache>
            </c:strRef>
          </c:cat>
          <c:val>
            <c:numRef>
              <c:f>'plot.ddm.cat'!$O$3:$R$3</c:f>
              <c:numCache>
                <c:formatCode>General</c:formatCode>
                <c:ptCount val="4"/>
                <c:pt idx="0">
                  <c:v>1.11872298959851</c:v>
                </c:pt>
                <c:pt idx="1">
                  <c:v>0.86343416445270604</c:v>
                </c:pt>
                <c:pt idx="2">
                  <c:v>0.935296287641324</c:v>
                </c:pt>
                <c:pt idx="3">
                  <c:v>0.97926974343931505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18-0848-AC80-18E9233843CD}"/>
            </c:ext>
          </c:extLst>
        </c:ser>
        <c:ser>
          <c:idx val="2"/>
          <c:order val="2"/>
          <c:tx>
            <c:strRef>
              <c:f>'plot.ddm.cat'!$N$4</c:f>
              <c:strCache>
                <c:ptCount val="1"/>
                <c:pt idx="0">
                  <c:v>Base</c:v>
                </c:pt>
              </c:strCache>
            </c:strRef>
          </c:tx>
          <c:spPr>
            <a:solidFill>
              <a:schemeClr val="accent3">
                <a:tint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'plot.ddm.cat'!$O$1:$R$1</c:f>
              <c:strCache>
                <c:ptCount val="4"/>
                <c:pt idx="0">
                  <c:v>Baseline</c:v>
                </c:pt>
                <c:pt idx="1">
                  <c:v>MFG target</c:v>
                </c:pt>
                <c:pt idx="2">
                  <c:v>FPl Target</c:v>
                </c:pt>
                <c:pt idx="3">
                  <c:v>S1 Target</c:v>
                </c:pt>
              </c:strCache>
            </c:strRef>
          </c:cat>
          <c:val>
            <c:numRef>
              <c:f>'plot.ddm.cat'!$O$4:$R$4</c:f>
              <c:numCache>
                <c:formatCode>General</c:formatCode>
                <c:ptCount val="4"/>
                <c:pt idx="0">
                  <c:v>0.24970279566786999</c:v>
                </c:pt>
                <c:pt idx="1">
                  <c:v>0.19425315170986299</c:v>
                </c:pt>
                <c:pt idx="2">
                  <c:v>0.12283386705426599</c:v>
                </c:pt>
                <c:pt idx="3">
                  <c:v>-2.77505691485836E-2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18-0848-AC80-18E9233843CD}"/>
            </c:ext>
          </c:extLst>
        </c:ser>
        <c:ser>
          <c:idx val="3"/>
          <c:order val="3"/>
          <c:tx>
            <c:strRef>
              <c:f>'plot.ddm.cat'!$N$5</c:f>
              <c:strCache>
                <c:ptCount val="1"/>
                <c:pt idx="0">
                  <c:v>Switch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'plot.ddm.cat'!$O$1:$R$1</c:f>
              <c:strCache>
                <c:ptCount val="4"/>
                <c:pt idx="0">
                  <c:v>Baseline</c:v>
                </c:pt>
                <c:pt idx="1">
                  <c:v>MFG target</c:v>
                </c:pt>
                <c:pt idx="2">
                  <c:v>FPl Target</c:v>
                </c:pt>
                <c:pt idx="3">
                  <c:v>S1 Target</c:v>
                </c:pt>
              </c:strCache>
            </c:strRef>
          </c:cat>
          <c:val>
            <c:numRef>
              <c:f>'plot.ddm.cat'!$O$5:$R$5</c:f>
              <c:numCache>
                <c:formatCode>General</c:formatCode>
                <c:ptCount val="4"/>
                <c:pt idx="0">
                  <c:v>9.6127168346328895E-2</c:v>
                </c:pt>
                <c:pt idx="1">
                  <c:v>0.17090826518081301</c:v>
                </c:pt>
                <c:pt idx="2">
                  <c:v>0.16380671069745401</c:v>
                </c:pt>
                <c:pt idx="3">
                  <c:v>0.24729396180211499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18-0848-AC80-18E923384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35532576"/>
        <c:axId val="1835534224"/>
      </c:barChart>
      <c:catAx>
        <c:axId val="183553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1835534224"/>
        <c:crosses val="autoZero"/>
        <c:auto val="1"/>
        <c:lblAlgn val="ctr"/>
        <c:lblOffset val="100"/>
        <c:noMultiLvlLbl val="0"/>
      </c:catAx>
      <c:valAx>
        <c:axId val="18355342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n-US"/>
                  <a:t>Drift Rate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183553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0794247594050742"/>
          <c:y val="1.9675561388159828E-2"/>
          <c:w val="0.57261307961504826"/>
          <c:h val="9.49081364829396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793788276465442"/>
          <c:y val="5.0925925925925923E-2"/>
          <c:w val="0.82111570428696401"/>
          <c:h val="0.779397783610382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'plot.ddm.cat'!$N$7</c:f>
              <c:strCache>
                <c:ptCount val="1"/>
                <c:pt idx="0">
                  <c:v>Dual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'plot.ddm.cat'!$O$6:$R$6</c:f>
              <c:strCache>
                <c:ptCount val="4"/>
                <c:pt idx="0">
                  <c:v>Baseline</c:v>
                </c:pt>
                <c:pt idx="1">
                  <c:v>MFG target</c:v>
                </c:pt>
                <c:pt idx="2">
                  <c:v>FPl Target</c:v>
                </c:pt>
                <c:pt idx="3">
                  <c:v>S1 Target</c:v>
                </c:pt>
              </c:strCache>
            </c:strRef>
          </c:cat>
          <c:val>
            <c:numRef>
              <c:f>'plot.ddm.cat'!$O$7:$R$7</c:f>
              <c:numCache>
                <c:formatCode>General</c:formatCode>
                <c:ptCount val="4"/>
                <c:pt idx="0">
                  <c:v>1.42501061225606</c:v>
                </c:pt>
                <c:pt idx="1">
                  <c:v>1.3404070928875</c:v>
                </c:pt>
                <c:pt idx="2">
                  <c:v>1.3616051222837</c:v>
                </c:pt>
                <c:pt idx="3">
                  <c:v>1.3081026377204601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11-0A45-BB74-560BA18A3F6B}"/>
            </c:ext>
          </c:extLst>
        </c:ser>
        <c:ser>
          <c:idx val="1"/>
          <c:order val="1"/>
          <c:tx>
            <c:strRef>
              <c:f>'plot.ddm.cat'!$N$8</c:f>
              <c:strCache>
                <c:ptCount val="1"/>
                <c:pt idx="0">
                  <c:v>Delay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'plot.ddm.cat'!$O$6:$R$6</c:f>
              <c:strCache>
                <c:ptCount val="4"/>
                <c:pt idx="0">
                  <c:v>Baseline</c:v>
                </c:pt>
                <c:pt idx="1">
                  <c:v>MFG target</c:v>
                </c:pt>
                <c:pt idx="2">
                  <c:v>FPl Target</c:v>
                </c:pt>
                <c:pt idx="3">
                  <c:v>S1 Target</c:v>
                </c:pt>
              </c:strCache>
            </c:strRef>
          </c:cat>
          <c:val>
            <c:numRef>
              <c:f>'plot.ddm.cat'!$O$8:$R$8</c:f>
              <c:numCache>
                <c:formatCode>General</c:formatCode>
                <c:ptCount val="4"/>
                <c:pt idx="0">
                  <c:v>0.79774035597789505</c:v>
                </c:pt>
                <c:pt idx="1">
                  <c:v>0.84621808418782296</c:v>
                </c:pt>
                <c:pt idx="2">
                  <c:v>0.82254443994971604</c:v>
                </c:pt>
                <c:pt idx="3">
                  <c:v>0.78909675967884596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11-0A45-BB74-560BA18A3F6B}"/>
            </c:ext>
          </c:extLst>
        </c:ser>
        <c:ser>
          <c:idx val="2"/>
          <c:order val="2"/>
          <c:tx>
            <c:strRef>
              <c:f>'plot.ddm.cat'!$N$9</c:f>
              <c:strCache>
                <c:ptCount val="1"/>
                <c:pt idx="0">
                  <c:v>Base</c:v>
                </c:pt>
              </c:strCache>
            </c:strRef>
          </c:tx>
          <c:spPr>
            <a:solidFill>
              <a:schemeClr val="accent3">
                <a:tint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'plot.ddm.cat'!$O$6:$R$6</c:f>
              <c:strCache>
                <c:ptCount val="4"/>
                <c:pt idx="0">
                  <c:v>Baseline</c:v>
                </c:pt>
                <c:pt idx="1">
                  <c:v>MFG target</c:v>
                </c:pt>
                <c:pt idx="2">
                  <c:v>FPl Target</c:v>
                </c:pt>
                <c:pt idx="3">
                  <c:v>S1 Target</c:v>
                </c:pt>
              </c:strCache>
            </c:strRef>
          </c:cat>
          <c:val>
            <c:numRef>
              <c:f>'plot.ddm.cat'!$O$9:$R$9</c:f>
              <c:numCache>
                <c:formatCode>General</c:formatCode>
                <c:ptCount val="4"/>
                <c:pt idx="0">
                  <c:v>1.2223683047498499</c:v>
                </c:pt>
                <c:pt idx="1">
                  <c:v>1.1475162164259001</c:v>
                </c:pt>
                <c:pt idx="2">
                  <c:v>1.15581619478737</c:v>
                </c:pt>
                <c:pt idx="3">
                  <c:v>1.13834411226418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11-0A45-BB74-560BA18A3F6B}"/>
            </c:ext>
          </c:extLst>
        </c:ser>
        <c:ser>
          <c:idx val="3"/>
          <c:order val="3"/>
          <c:tx>
            <c:strRef>
              <c:f>'plot.ddm.cat'!$N$10</c:f>
              <c:strCache>
                <c:ptCount val="1"/>
                <c:pt idx="0">
                  <c:v>Switch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'plot.ddm.cat'!$O$6:$R$6</c:f>
              <c:strCache>
                <c:ptCount val="4"/>
                <c:pt idx="0">
                  <c:v>Baseline</c:v>
                </c:pt>
                <c:pt idx="1">
                  <c:v>MFG target</c:v>
                </c:pt>
                <c:pt idx="2">
                  <c:v>FPl Target</c:v>
                </c:pt>
                <c:pt idx="3">
                  <c:v>S1 Target</c:v>
                </c:pt>
              </c:strCache>
            </c:strRef>
          </c:cat>
          <c:val>
            <c:numRef>
              <c:f>'plot.ddm.cat'!$O$10:$R$10</c:f>
              <c:numCache>
                <c:formatCode>General</c:formatCode>
                <c:ptCount val="4"/>
                <c:pt idx="0">
                  <c:v>1.25984320198536</c:v>
                </c:pt>
                <c:pt idx="1">
                  <c:v>1.1347034338891</c:v>
                </c:pt>
                <c:pt idx="2">
                  <c:v>1.12195148961777</c:v>
                </c:pt>
                <c:pt idx="3">
                  <c:v>1.0919912628890001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11-0A45-BB74-560BA18A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36032304"/>
        <c:axId val="1601856768"/>
      </c:barChart>
      <c:catAx>
        <c:axId val="1836032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1601856768"/>
        <c:crosses val="autoZero"/>
        <c:auto val="1"/>
        <c:lblAlgn val="ctr"/>
        <c:lblOffset val="100"/>
        <c:noMultiLvlLbl val="0"/>
      </c:catAx>
      <c:valAx>
        <c:axId val="16018567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n-US"/>
                  <a:t>Threshold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183603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1905358705161849"/>
          <c:y val="1.9675561388159828E-2"/>
          <c:w val="0.55594641294838143"/>
          <c:h val="8.10192475940507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120650</xdr:colOff>
      <xdr:row>16</xdr:row>
      <xdr:rowOff>190500</xdr:rowOff>
    </xdr:from>
    <xdr:to>
      <xdr:col>17</xdr:col>
      <xdr:colOff>882650</xdr:colOff>
      <xdr:row>30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861534-D58A-6B41-8FC1-1756FB824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127000</xdr:colOff>
      <xdr:row>31</xdr:row>
      <xdr:rowOff>38100</xdr:rowOff>
    </xdr:from>
    <xdr:to>
      <xdr:col>17</xdr:col>
      <xdr:colOff>889000</xdr:colOff>
      <xdr:row>44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134B57-3C5C-7B45-B46D-E425255406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opLeftCell="B29" workbookViewId="0">
      <selection activeCell="P56" sqref="K1:P56"/>
    </sheetView>
  </sheetViews>
  <sheetFormatPr baseColWidth="10" defaultRowHeight="16"/>
  <sheetData>
    <row r="1" spans="1:16">
      <c r="A1" t="s">
        <v>49</v>
      </c>
      <c r="B1" t="s">
        <v>50</v>
      </c>
      <c r="C1" t="s">
        <v>51</v>
      </c>
      <c r="D1" t="s">
        <v>52</v>
      </c>
      <c r="E1" t="s">
        <v>52</v>
      </c>
      <c r="F1" t="s">
        <v>6</v>
      </c>
      <c r="G1" t="s">
        <v>7</v>
      </c>
      <c r="H1" t="s">
        <v>8</v>
      </c>
      <c r="K1" t="s">
        <v>44</v>
      </c>
      <c r="L1" t="s">
        <v>3</v>
      </c>
      <c r="M1" t="s">
        <v>48</v>
      </c>
      <c r="O1" t="s">
        <v>6</v>
      </c>
      <c r="P1" t="s">
        <v>7</v>
      </c>
    </row>
    <row r="2" spans="1:16">
      <c r="A2" t="s">
        <v>39</v>
      </c>
      <c r="B2" t="s">
        <v>11</v>
      </c>
      <c r="C2" t="s">
        <v>35</v>
      </c>
      <c r="D2">
        <v>0.24970279566786999</v>
      </c>
      <c r="E2">
        <f>ROUND(D2,2)</f>
        <v>0.25</v>
      </c>
      <c r="F2">
        <v>7.4200000000000002E-2</v>
      </c>
      <c r="G2" t="s">
        <v>13</v>
      </c>
      <c r="H2">
        <v>0.24970279566786999</v>
      </c>
      <c r="K2" t="s">
        <v>39</v>
      </c>
      <c r="L2" t="s">
        <v>11</v>
      </c>
      <c r="M2" t="s">
        <v>35</v>
      </c>
      <c r="N2" t="s">
        <v>36</v>
      </c>
      <c r="O2">
        <v>4.0000000000000001E-3</v>
      </c>
      <c r="P2" t="s">
        <v>21</v>
      </c>
    </row>
    <row r="3" spans="1:16">
      <c r="A3" t="s">
        <v>39</v>
      </c>
      <c r="B3" t="s">
        <v>11</v>
      </c>
      <c r="C3" t="s">
        <v>36</v>
      </c>
      <c r="D3">
        <v>0.869020193930644</v>
      </c>
      <c r="E3">
        <f t="shared" ref="E3:E40" si="0">ROUND(D3,2)</f>
        <v>0.87</v>
      </c>
      <c r="F3">
        <v>0</v>
      </c>
      <c r="G3" t="s">
        <v>14</v>
      </c>
      <c r="H3">
        <v>1.11872298959851</v>
      </c>
      <c r="K3" t="s">
        <v>39</v>
      </c>
      <c r="L3" t="s">
        <v>11</v>
      </c>
      <c r="M3" t="s">
        <v>35</v>
      </c>
      <c r="N3" t="s">
        <v>37</v>
      </c>
      <c r="O3">
        <v>4.7399999999999998E-2</v>
      </c>
      <c r="P3" t="s">
        <v>15</v>
      </c>
    </row>
    <row r="4" spans="1:16">
      <c r="A4" t="s">
        <v>39</v>
      </c>
      <c r="B4" t="s">
        <v>11</v>
      </c>
      <c r="C4" t="s">
        <v>37</v>
      </c>
      <c r="D4">
        <v>-0.103691785117416</v>
      </c>
      <c r="E4">
        <f t="shared" si="0"/>
        <v>-0.1</v>
      </c>
      <c r="F4">
        <v>9.9299999999999999E-2</v>
      </c>
      <c r="G4" t="s">
        <v>13</v>
      </c>
      <c r="H4">
        <v>0.14601101055045301</v>
      </c>
      <c r="K4" t="s">
        <v>39</v>
      </c>
      <c r="L4" t="s">
        <v>11</v>
      </c>
      <c r="M4" t="s">
        <v>35</v>
      </c>
      <c r="N4" t="s">
        <v>38</v>
      </c>
      <c r="O4">
        <v>2.9399999999999898E-2</v>
      </c>
      <c r="P4" t="s">
        <v>15</v>
      </c>
    </row>
    <row r="5" spans="1:16">
      <c r="A5" t="s">
        <v>39</v>
      </c>
      <c r="B5" t="s">
        <v>11</v>
      </c>
      <c r="C5" t="s">
        <v>38</v>
      </c>
      <c r="D5">
        <v>-0.15357562732154101</v>
      </c>
      <c r="E5">
        <f t="shared" si="0"/>
        <v>-0.15</v>
      </c>
      <c r="F5">
        <v>3.8600000000000002E-2</v>
      </c>
      <c r="G5" t="s">
        <v>15</v>
      </c>
      <c r="H5">
        <v>9.6127168346328895E-2</v>
      </c>
      <c r="K5" t="s">
        <v>39</v>
      </c>
      <c r="L5" t="s">
        <v>11</v>
      </c>
      <c r="M5" t="s">
        <v>36</v>
      </c>
      <c r="N5" t="s">
        <v>37</v>
      </c>
      <c r="O5">
        <v>0</v>
      </c>
      <c r="P5" t="s">
        <v>14</v>
      </c>
    </row>
    <row r="6" spans="1:16">
      <c r="E6">
        <f t="shared" si="0"/>
        <v>0</v>
      </c>
      <c r="K6" t="s">
        <v>39</v>
      </c>
      <c r="L6" t="s">
        <v>11</v>
      </c>
      <c r="M6" t="s">
        <v>36</v>
      </c>
      <c r="N6" t="s">
        <v>38</v>
      </c>
      <c r="O6">
        <v>0</v>
      </c>
      <c r="P6" t="s">
        <v>14</v>
      </c>
    </row>
    <row r="7" spans="1:16">
      <c r="A7" t="s">
        <v>45</v>
      </c>
      <c r="B7" t="s">
        <v>11</v>
      </c>
      <c r="C7" t="s">
        <v>35</v>
      </c>
      <c r="D7">
        <v>0.19425315170986299</v>
      </c>
      <c r="E7">
        <f t="shared" si="0"/>
        <v>0.19</v>
      </c>
      <c r="F7">
        <v>0.13270000000000001</v>
      </c>
      <c r="G7" t="s">
        <v>13</v>
      </c>
      <c r="H7">
        <v>0.19425315170986299</v>
      </c>
      <c r="K7" t="s">
        <v>39</v>
      </c>
      <c r="L7" t="s">
        <v>11</v>
      </c>
      <c r="M7" t="s">
        <v>37</v>
      </c>
      <c r="N7" t="s">
        <v>38</v>
      </c>
      <c r="O7">
        <v>0.2697</v>
      </c>
      <c r="P7" t="s">
        <v>13</v>
      </c>
    </row>
    <row r="8" spans="1:16">
      <c r="A8" t="s">
        <v>45</v>
      </c>
      <c r="B8" t="s">
        <v>11</v>
      </c>
      <c r="C8" t="s">
        <v>36</v>
      </c>
      <c r="D8">
        <v>0.66918101274284303</v>
      </c>
      <c r="E8">
        <f t="shared" si="0"/>
        <v>0.67</v>
      </c>
      <c r="F8">
        <v>0</v>
      </c>
      <c r="G8" t="s">
        <v>14</v>
      </c>
      <c r="H8">
        <v>0.86343416445270604</v>
      </c>
    </row>
    <row r="9" spans="1:16">
      <c r="A9" t="s">
        <v>45</v>
      </c>
      <c r="B9" t="s">
        <v>11</v>
      </c>
      <c r="C9" t="s">
        <v>37</v>
      </c>
      <c r="D9">
        <v>2.8835872518903302E-3</v>
      </c>
      <c r="E9">
        <f t="shared" si="0"/>
        <v>0</v>
      </c>
      <c r="F9">
        <v>0.4788</v>
      </c>
      <c r="G9" t="s">
        <v>13</v>
      </c>
      <c r="H9">
        <v>0.19713673896175299</v>
      </c>
      <c r="K9" t="s">
        <v>45</v>
      </c>
      <c r="L9" t="s">
        <v>11</v>
      </c>
      <c r="M9" t="s">
        <v>35</v>
      </c>
      <c r="N9" t="s">
        <v>36</v>
      </c>
      <c r="O9">
        <v>2.0400000000000001E-2</v>
      </c>
      <c r="P9" t="s">
        <v>15</v>
      </c>
    </row>
    <row r="10" spans="1:16">
      <c r="A10" t="s">
        <v>45</v>
      </c>
      <c r="B10" t="s">
        <v>11</v>
      </c>
      <c r="C10" t="s">
        <v>38</v>
      </c>
      <c r="D10">
        <v>-2.3344886529049601E-2</v>
      </c>
      <c r="E10">
        <f t="shared" si="0"/>
        <v>-0.02</v>
      </c>
      <c r="F10">
        <v>0.4042</v>
      </c>
      <c r="G10" t="s">
        <v>13</v>
      </c>
      <c r="H10">
        <v>0.17090826518081301</v>
      </c>
      <c r="K10" t="s">
        <v>45</v>
      </c>
      <c r="L10" t="s">
        <v>11</v>
      </c>
      <c r="M10" t="s">
        <v>35</v>
      </c>
      <c r="N10" t="s">
        <v>37</v>
      </c>
      <c r="O10">
        <v>0.18759999999999999</v>
      </c>
      <c r="P10" t="s">
        <v>13</v>
      </c>
    </row>
    <row r="11" spans="1:16">
      <c r="E11">
        <f t="shared" si="0"/>
        <v>0</v>
      </c>
      <c r="K11" t="s">
        <v>45</v>
      </c>
      <c r="L11" t="s">
        <v>11</v>
      </c>
      <c r="M11" t="s">
        <v>35</v>
      </c>
      <c r="N11" t="s">
        <v>38</v>
      </c>
      <c r="O11">
        <v>0.15590000000000001</v>
      </c>
      <c r="P11" t="s">
        <v>13</v>
      </c>
    </row>
    <row r="12" spans="1:16">
      <c r="A12" t="s">
        <v>46</v>
      </c>
      <c r="B12" t="s">
        <v>11</v>
      </c>
      <c r="C12" t="s">
        <v>35</v>
      </c>
      <c r="D12">
        <v>0.12283386705426599</v>
      </c>
      <c r="E12">
        <f t="shared" si="0"/>
        <v>0.12</v>
      </c>
      <c r="F12">
        <v>0.22770000000000001</v>
      </c>
      <c r="G12" t="s">
        <v>13</v>
      </c>
      <c r="H12">
        <v>0.12283386705426599</v>
      </c>
      <c r="K12" t="s">
        <v>45</v>
      </c>
      <c r="L12" t="s">
        <v>11</v>
      </c>
      <c r="M12" t="s">
        <v>36</v>
      </c>
      <c r="N12" t="s">
        <v>37</v>
      </c>
      <c r="O12">
        <v>0</v>
      </c>
      <c r="P12" t="s">
        <v>14</v>
      </c>
    </row>
    <row r="13" spans="1:16">
      <c r="A13" t="s">
        <v>46</v>
      </c>
      <c r="B13" t="s">
        <v>11</v>
      </c>
      <c r="C13" t="s">
        <v>36</v>
      </c>
      <c r="D13">
        <v>0.81246242058705698</v>
      </c>
      <c r="E13">
        <f t="shared" si="0"/>
        <v>0.81</v>
      </c>
      <c r="F13">
        <v>0</v>
      </c>
      <c r="G13" t="s">
        <v>14</v>
      </c>
      <c r="H13">
        <v>0.935296287641324</v>
      </c>
      <c r="K13" t="s">
        <v>45</v>
      </c>
      <c r="L13" t="s">
        <v>11</v>
      </c>
      <c r="M13" t="s">
        <v>36</v>
      </c>
      <c r="N13" t="s">
        <v>38</v>
      </c>
      <c r="O13">
        <v>0</v>
      </c>
      <c r="P13" t="s">
        <v>14</v>
      </c>
    </row>
    <row r="14" spans="1:16">
      <c r="A14" t="s">
        <v>46</v>
      </c>
      <c r="B14" t="s">
        <v>11</v>
      </c>
      <c r="C14" t="s">
        <v>37</v>
      </c>
      <c r="D14">
        <v>4.3712909197602999E-3</v>
      </c>
      <c r="E14">
        <f t="shared" si="0"/>
        <v>0</v>
      </c>
      <c r="F14">
        <v>0.4723</v>
      </c>
      <c r="G14" t="s">
        <v>13</v>
      </c>
      <c r="H14">
        <v>0.12720515797402601</v>
      </c>
      <c r="K14" t="s">
        <v>45</v>
      </c>
      <c r="L14" t="s">
        <v>11</v>
      </c>
      <c r="M14" t="s">
        <v>37</v>
      </c>
      <c r="N14" t="s">
        <v>38</v>
      </c>
      <c r="O14">
        <v>0.37680000000000002</v>
      </c>
      <c r="P14" t="s">
        <v>13</v>
      </c>
    </row>
    <row r="15" spans="1:16">
      <c r="A15" t="s">
        <v>46</v>
      </c>
      <c r="B15" t="s">
        <v>11</v>
      </c>
      <c r="C15" t="s">
        <v>38</v>
      </c>
      <c r="D15">
        <v>4.0972843643187998E-2</v>
      </c>
      <c r="E15">
        <f t="shared" si="0"/>
        <v>0.04</v>
      </c>
      <c r="F15">
        <v>0.32389999999999902</v>
      </c>
      <c r="G15" t="s">
        <v>13</v>
      </c>
      <c r="H15">
        <v>0.16380671069745401</v>
      </c>
    </row>
    <row r="16" spans="1:16">
      <c r="E16">
        <f t="shared" si="0"/>
        <v>0</v>
      </c>
      <c r="K16" t="s">
        <v>46</v>
      </c>
      <c r="L16" t="s">
        <v>11</v>
      </c>
      <c r="M16" t="s">
        <v>35</v>
      </c>
      <c r="N16" t="s">
        <v>36</v>
      </c>
      <c r="O16">
        <v>1.2999999999999999E-3</v>
      </c>
      <c r="P16" t="s">
        <v>21</v>
      </c>
    </row>
    <row r="17" spans="1:16">
      <c r="A17" t="s">
        <v>47</v>
      </c>
      <c r="B17" t="s">
        <v>11</v>
      </c>
      <c r="C17" t="s">
        <v>35</v>
      </c>
      <c r="D17">
        <v>-2.77505691485836E-2</v>
      </c>
      <c r="E17">
        <f t="shared" si="0"/>
        <v>-0.03</v>
      </c>
      <c r="F17">
        <v>0.43669999999999998</v>
      </c>
      <c r="G17" t="s">
        <v>13</v>
      </c>
      <c r="H17">
        <v>-2.77505691485836E-2</v>
      </c>
      <c r="K17" t="s">
        <v>46</v>
      </c>
      <c r="L17" t="s">
        <v>11</v>
      </c>
      <c r="M17" t="s">
        <v>35</v>
      </c>
      <c r="N17" t="s">
        <v>37</v>
      </c>
      <c r="O17">
        <v>0.28820000000000001</v>
      </c>
      <c r="P17" t="s">
        <v>13</v>
      </c>
    </row>
    <row r="18" spans="1:16">
      <c r="A18" t="s">
        <v>47</v>
      </c>
      <c r="B18" t="s">
        <v>11</v>
      </c>
      <c r="C18" t="s">
        <v>36</v>
      </c>
      <c r="D18">
        <v>1.00702031258789</v>
      </c>
      <c r="E18">
        <f t="shared" si="0"/>
        <v>1.01</v>
      </c>
      <c r="F18">
        <v>0</v>
      </c>
      <c r="G18" t="s">
        <v>14</v>
      </c>
      <c r="H18">
        <v>0.97926974343931505</v>
      </c>
      <c r="K18" t="s">
        <v>46</v>
      </c>
      <c r="L18" t="s">
        <v>11</v>
      </c>
      <c r="M18" t="s">
        <v>35</v>
      </c>
      <c r="N18" t="s">
        <v>38</v>
      </c>
      <c r="O18">
        <v>0.35189999999999999</v>
      </c>
      <c r="P18" t="s">
        <v>13</v>
      </c>
    </row>
    <row r="19" spans="1:16">
      <c r="A19" t="s">
        <v>47</v>
      </c>
      <c r="B19" t="s">
        <v>11</v>
      </c>
      <c r="C19" t="s">
        <v>37</v>
      </c>
      <c r="D19">
        <v>0.14215741014706701</v>
      </c>
      <c r="E19">
        <f t="shared" si="0"/>
        <v>0.14000000000000001</v>
      </c>
      <c r="F19">
        <v>5.0200000000000002E-2</v>
      </c>
      <c r="G19" t="s">
        <v>13</v>
      </c>
      <c r="H19">
        <v>0.114406840998483</v>
      </c>
      <c r="K19" t="s">
        <v>46</v>
      </c>
      <c r="L19" t="s">
        <v>11</v>
      </c>
      <c r="M19" t="s">
        <v>36</v>
      </c>
      <c r="N19" t="s">
        <v>37</v>
      </c>
      <c r="O19">
        <v>0</v>
      </c>
      <c r="P19" t="s">
        <v>14</v>
      </c>
    </row>
    <row r="20" spans="1:16">
      <c r="A20" t="s">
        <v>47</v>
      </c>
      <c r="B20" t="s">
        <v>11</v>
      </c>
      <c r="C20" t="s">
        <v>38</v>
      </c>
      <c r="D20">
        <v>0.27504453095069897</v>
      </c>
      <c r="E20">
        <f t="shared" si="0"/>
        <v>0.28000000000000003</v>
      </c>
      <c r="F20">
        <v>1.49999999999994E-3</v>
      </c>
      <c r="G20" t="s">
        <v>21</v>
      </c>
      <c r="H20">
        <v>0.24729396180211499</v>
      </c>
      <c r="K20" t="s">
        <v>46</v>
      </c>
      <c r="L20" t="s">
        <v>11</v>
      </c>
      <c r="M20" t="s">
        <v>36</v>
      </c>
      <c r="N20" t="s">
        <v>38</v>
      </c>
      <c r="O20">
        <v>0</v>
      </c>
      <c r="P20" t="s">
        <v>14</v>
      </c>
    </row>
    <row r="21" spans="1:16">
      <c r="E21">
        <f t="shared" si="0"/>
        <v>0</v>
      </c>
      <c r="K21" t="s">
        <v>46</v>
      </c>
      <c r="L21" t="s">
        <v>11</v>
      </c>
      <c r="M21" t="s">
        <v>37</v>
      </c>
      <c r="N21" t="s">
        <v>38</v>
      </c>
      <c r="O21">
        <v>0.33229999999999998</v>
      </c>
      <c r="P21" t="s">
        <v>13</v>
      </c>
    </row>
    <row r="22" spans="1:16">
      <c r="A22" t="s">
        <v>39</v>
      </c>
      <c r="B22" t="s">
        <v>16</v>
      </c>
      <c r="C22" t="s">
        <v>35</v>
      </c>
      <c r="D22">
        <v>1.2223683047498499</v>
      </c>
      <c r="E22">
        <f t="shared" si="0"/>
        <v>1.22</v>
      </c>
      <c r="F22">
        <v>0</v>
      </c>
      <c r="G22" t="s">
        <v>14</v>
      </c>
      <c r="H22">
        <v>1.2223683047498499</v>
      </c>
    </row>
    <row r="23" spans="1:16">
      <c r="A23" t="s">
        <v>39</v>
      </c>
      <c r="B23" t="s">
        <v>16</v>
      </c>
      <c r="C23" t="s">
        <v>36</v>
      </c>
      <c r="D23">
        <v>-0.42462794877195598</v>
      </c>
      <c r="E23">
        <f t="shared" si="0"/>
        <v>-0.42</v>
      </c>
      <c r="F23">
        <v>0</v>
      </c>
      <c r="G23" t="s">
        <v>14</v>
      </c>
      <c r="H23">
        <v>0.79774035597789505</v>
      </c>
      <c r="K23" t="s">
        <v>47</v>
      </c>
      <c r="L23" t="s">
        <v>11</v>
      </c>
      <c r="M23" t="s">
        <v>35</v>
      </c>
      <c r="N23" t="s">
        <v>36</v>
      </c>
      <c r="O23">
        <v>0</v>
      </c>
      <c r="P23" t="s">
        <v>14</v>
      </c>
    </row>
    <row r="24" spans="1:16">
      <c r="A24" t="s">
        <v>39</v>
      </c>
      <c r="B24" t="s">
        <v>16</v>
      </c>
      <c r="C24" t="s">
        <v>37</v>
      </c>
      <c r="D24">
        <v>0.20264230750620901</v>
      </c>
      <c r="E24">
        <f t="shared" si="0"/>
        <v>0.2</v>
      </c>
      <c r="F24">
        <v>0</v>
      </c>
      <c r="G24" t="s">
        <v>14</v>
      </c>
      <c r="H24">
        <v>1.42501061225606</v>
      </c>
      <c r="K24" t="s">
        <v>47</v>
      </c>
      <c r="L24" t="s">
        <v>11</v>
      </c>
      <c r="M24" t="s">
        <v>35</v>
      </c>
      <c r="N24" t="s">
        <v>37</v>
      </c>
      <c r="O24">
        <v>0.20580000000000001</v>
      </c>
      <c r="P24" t="s">
        <v>13</v>
      </c>
    </row>
    <row r="25" spans="1:16">
      <c r="A25" t="s">
        <v>39</v>
      </c>
      <c r="B25" t="s">
        <v>16</v>
      </c>
      <c r="C25" t="s">
        <v>38</v>
      </c>
      <c r="D25">
        <v>3.74748972355122E-2</v>
      </c>
      <c r="E25">
        <f t="shared" si="0"/>
        <v>0.04</v>
      </c>
      <c r="F25">
        <v>7.6600000000000001E-2</v>
      </c>
      <c r="G25" t="s">
        <v>13</v>
      </c>
      <c r="H25">
        <v>1.25984320198536</v>
      </c>
      <c r="K25" t="s">
        <v>47</v>
      </c>
      <c r="L25" t="s">
        <v>11</v>
      </c>
      <c r="M25" t="s">
        <v>35</v>
      </c>
      <c r="N25" t="s">
        <v>38</v>
      </c>
      <c r="O25">
        <v>7.9200000000000007E-2</v>
      </c>
      <c r="P25" t="s">
        <v>13</v>
      </c>
    </row>
    <row r="26" spans="1:16">
      <c r="E26">
        <f t="shared" si="0"/>
        <v>0</v>
      </c>
      <c r="K26" t="s">
        <v>47</v>
      </c>
      <c r="L26" t="s">
        <v>11</v>
      </c>
      <c r="M26" t="s">
        <v>36</v>
      </c>
      <c r="N26" t="s">
        <v>37</v>
      </c>
      <c r="O26">
        <v>0</v>
      </c>
      <c r="P26" t="s">
        <v>14</v>
      </c>
    </row>
    <row r="27" spans="1:16">
      <c r="A27" t="s">
        <v>45</v>
      </c>
      <c r="B27" t="s">
        <v>16</v>
      </c>
      <c r="C27" t="s">
        <v>35</v>
      </c>
      <c r="D27">
        <v>1.1475162164259001</v>
      </c>
      <c r="E27">
        <f t="shared" si="0"/>
        <v>1.1499999999999999</v>
      </c>
      <c r="F27">
        <v>0</v>
      </c>
      <c r="G27" t="s">
        <v>14</v>
      </c>
      <c r="H27">
        <v>1.1475162164259001</v>
      </c>
      <c r="K27" t="s">
        <v>47</v>
      </c>
      <c r="L27" t="s">
        <v>11</v>
      </c>
      <c r="M27" t="s">
        <v>36</v>
      </c>
      <c r="N27" t="s">
        <v>38</v>
      </c>
      <c r="O27">
        <v>0</v>
      </c>
      <c r="P27" t="s">
        <v>14</v>
      </c>
    </row>
    <row r="28" spans="1:16">
      <c r="A28" t="s">
        <v>45</v>
      </c>
      <c r="B28" t="s">
        <v>16</v>
      </c>
      <c r="C28" t="s">
        <v>36</v>
      </c>
      <c r="D28">
        <v>-0.301298132238078</v>
      </c>
      <c r="E28">
        <f t="shared" si="0"/>
        <v>-0.3</v>
      </c>
      <c r="F28">
        <v>0</v>
      </c>
      <c r="G28" t="s">
        <v>14</v>
      </c>
      <c r="H28">
        <v>0.84621808418782296</v>
      </c>
      <c r="K28" t="s">
        <v>47</v>
      </c>
      <c r="L28" t="s">
        <v>11</v>
      </c>
      <c r="M28" t="s">
        <v>37</v>
      </c>
      <c r="N28" t="s">
        <v>38</v>
      </c>
      <c r="O28">
        <v>6.6900000000000001E-2</v>
      </c>
      <c r="P28" t="s">
        <v>13</v>
      </c>
    </row>
    <row r="29" spans="1:16">
      <c r="A29" t="s">
        <v>45</v>
      </c>
      <c r="B29" t="s">
        <v>16</v>
      </c>
      <c r="C29" t="s">
        <v>37</v>
      </c>
      <c r="D29">
        <v>0.19289087646160299</v>
      </c>
      <c r="E29">
        <f t="shared" si="0"/>
        <v>0.19</v>
      </c>
      <c r="F29">
        <v>0</v>
      </c>
      <c r="G29" t="s">
        <v>14</v>
      </c>
      <c r="H29">
        <v>1.3404070928875</v>
      </c>
    </row>
    <row r="30" spans="1:16">
      <c r="A30" t="s">
        <v>45</v>
      </c>
      <c r="B30" t="s">
        <v>16</v>
      </c>
      <c r="C30" t="s">
        <v>38</v>
      </c>
      <c r="D30">
        <v>-1.2812782536798999E-2</v>
      </c>
      <c r="E30">
        <f t="shared" si="0"/>
        <v>-0.01</v>
      </c>
      <c r="F30">
        <v>0.30459999999999998</v>
      </c>
      <c r="G30" t="s">
        <v>13</v>
      </c>
      <c r="H30">
        <v>1.1347034338891</v>
      </c>
      <c r="K30" t="s">
        <v>39</v>
      </c>
      <c r="L30" t="s">
        <v>16</v>
      </c>
      <c r="M30" t="s">
        <v>35</v>
      </c>
      <c r="N30" t="s">
        <v>36</v>
      </c>
      <c r="O30">
        <v>0</v>
      </c>
      <c r="P30" t="s">
        <v>14</v>
      </c>
    </row>
    <row r="31" spans="1:16">
      <c r="E31">
        <f t="shared" si="0"/>
        <v>0</v>
      </c>
      <c r="K31" t="s">
        <v>39</v>
      </c>
      <c r="L31" t="s">
        <v>16</v>
      </c>
      <c r="M31" t="s">
        <v>35</v>
      </c>
      <c r="N31" t="s">
        <v>37</v>
      </c>
      <c r="O31">
        <v>0</v>
      </c>
      <c r="P31" t="s">
        <v>14</v>
      </c>
    </row>
    <row r="32" spans="1:16">
      <c r="A32" t="s">
        <v>46</v>
      </c>
      <c r="B32" t="s">
        <v>16</v>
      </c>
      <c r="C32" t="s">
        <v>35</v>
      </c>
      <c r="D32">
        <v>1.15581619478737</v>
      </c>
      <c r="E32">
        <f t="shared" si="0"/>
        <v>1.1599999999999999</v>
      </c>
      <c r="F32">
        <v>0</v>
      </c>
      <c r="G32" t="s">
        <v>14</v>
      </c>
      <c r="H32">
        <v>1.15581619478737</v>
      </c>
      <c r="K32" t="s">
        <v>39</v>
      </c>
      <c r="L32" t="s">
        <v>16</v>
      </c>
      <c r="M32" t="s">
        <v>35</v>
      </c>
      <c r="N32" t="s">
        <v>38</v>
      </c>
      <c r="O32">
        <v>0</v>
      </c>
      <c r="P32" t="s">
        <v>14</v>
      </c>
    </row>
    <row r="33" spans="1:16">
      <c r="A33" t="s">
        <v>46</v>
      </c>
      <c r="B33" t="s">
        <v>16</v>
      </c>
      <c r="C33" t="s">
        <v>36</v>
      </c>
      <c r="D33">
        <v>-0.33327175483765498</v>
      </c>
      <c r="E33">
        <f t="shared" si="0"/>
        <v>-0.33</v>
      </c>
      <c r="F33">
        <v>0</v>
      </c>
      <c r="G33" t="s">
        <v>14</v>
      </c>
      <c r="H33">
        <v>0.82254443994971604</v>
      </c>
      <c r="K33" t="s">
        <v>39</v>
      </c>
      <c r="L33" t="s">
        <v>16</v>
      </c>
      <c r="M33" t="s">
        <v>36</v>
      </c>
      <c r="N33" t="s">
        <v>37</v>
      </c>
      <c r="O33">
        <v>0</v>
      </c>
      <c r="P33" t="s">
        <v>14</v>
      </c>
    </row>
    <row r="34" spans="1:16">
      <c r="A34" t="s">
        <v>46</v>
      </c>
      <c r="B34" t="s">
        <v>16</v>
      </c>
      <c r="C34" t="s">
        <v>37</v>
      </c>
      <c r="D34">
        <v>0.20578892749632999</v>
      </c>
      <c r="E34">
        <f t="shared" si="0"/>
        <v>0.21</v>
      </c>
      <c r="F34">
        <v>0</v>
      </c>
      <c r="G34" t="s">
        <v>14</v>
      </c>
      <c r="H34">
        <v>1.3616051222837</v>
      </c>
      <c r="K34" t="s">
        <v>39</v>
      </c>
      <c r="L34" t="s">
        <v>16</v>
      </c>
      <c r="M34" t="s">
        <v>36</v>
      </c>
      <c r="N34" t="s">
        <v>38</v>
      </c>
      <c r="O34">
        <v>0</v>
      </c>
      <c r="P34" t="s">
        <v>14</v>
      </c>
    </row>
    <row r="35" spans="1:16">
      <c r="A35" t="s">
        <v>46</v>
      </c>
      <c r="B35" t="s">
        <v>16</v>
      </c>
      <c r="C35" t="s">
        <v>38</v>
      </c>
      <c r="D35">
        <v>-3.3864705169592703E-2</v>
      </c>
      <c r="E35">
        <f t="shared" si="0"/>
        <v>-0.03</v>
      </c>
      <c r="F35">
        <v>7.3499999999999996E-2</v>
      </c>
      <c r="G35" t="s">
        <v>13</v>
      </c>
      <c r="H35">
        <v>1.12195148961777</v>
      </c>
      <c r="K35" t="s">
        <v>39</v>
      </c>
      <c r="L35" t="s">
        <v>16</v>
      </c>
      <c r="M35" t="s">
        <v>37</v>
      </c>
      <c r="N35" t="s">
        <v>38</v>
      </c>
      <c r="O35">
        <v>0</v>
      </c>
      <c r="P35" t="s">
        <v>14</v>
      </c>
    </row>
    <row r="36" spans="1:16">
      <c r="E36">
        <f t="shared" si="0"/>
        <v>0</v>
      </c>
    </row>
    <row r="37" spans="1:16">
      <c r="A37" t="s">
        <v>47</v>
      </c>
      <c r="B37" t="s">
        <v>16</v>
      </c>
      <c r="C37" t="s">
        <v>35</v>
      </c>
      <c r="D37">
        <v>1.13834411226418</v>
      </c>
      <c r="E37">
        <f t="shared" si="0"/>
        <v>1.1399999999999999</v>
      </c>
      <c r="F37">
        <v>0</v>
      </c>
      <c r="G37" t="s">
        <v>14</v>
      </c>
      <c r="H37">
        <v>1.13834411226418</v>
      </c>
      <c r="K37" t="s">
        <v>45</v>
      </c>
      <c r="L37" t="s">
        <v>16</v>
      </c>
      <c r="M37" t="s">
        <v>35</v>
      </c>
      <c r="N37" t="s">
        <v>36</v>
      </c>
      <c r="O37">
        <v>0</v>
      </c>
      <c r="P37" t="s">
        <v>14</v>
      </c>
    </row>
    <row r="38" spans="1:16">
      <c r="A38" t="s">
        <v>47</v>
      </c>
      <c r="B38" t="s">
        <v>16</v>
      </c>
      <c r="C38" t="s">
        <v>36</v>
      </c>
      <c r="D38">
        <v>-0.34924735258533401</v>
      </c>
      <c r="E38">
        <f t="shared" si="0"/>
        <v>-0.35</v>
      </c>
      <c r="F38">
        <v>0</v>
      </c>
      <c r="G38" t="s">
        <v>14</v>
      </c>
      <c r="H38">
        <v>0.78909675967884596</v>
      </c>
      <c r="K38" t="s">
        <v>45</v>
      </c>
      <c r="L38" t="s">
        <v>16</v>
      </c>
      <c r="M38" t="s">
        <v>35</v>
      </c>
      <c r="N38" t="s">
        <v>37</v>
      </c>
      <c r="O38">
        <v>0</v>
      </c>
      <c r="P38" t="s">
        <v>14</v>
      </c>
    </row>
    <row r="39" spans="1:16">
      <c r="A39" t="s">
        <v>47</v>
      </c>
      <c r="B39" t="s">
        <v>16</v>
      </c>
      <c r="C39" t="s">
        <v>37</v>
      </c>
      <c r="D39">
        <v>0.169758525456288</v>
      </c>
      <c r="E39">
        <f t="shared" si="0"/>
        <v>0.17</v>
      </c>
      <c r="F39">
        <v>0</v>
      </c>
      <c r="G39" t="s">
        <v>14</v>
      </c>
      <c r="H39">
        <v>1.3081026377204601</v>
      </c>
      <c r="K39" t="s">
        <v>45</v>
      </c>
      <c r="L39" t="s">
        <v>16</v>
      </c>
      <c r="M39" t="s">
        <v>35</v>
      </c>
      <c r="N39" t="s">
        <v>38</v>
      </c>
      <c r="O39">
        <v>0</v>
      </c>
      <c r="P39" t="s">
        <v>14</v>
      </c>
    </row>
    <row r="40" spans="1:16">
      <c r="A40" t="s">
        <v>47</v>
      </c>
      <c r="B40" t="s">
        <v>16</v>
      </c>
      <c r="C40" t="s">
        <v>38</v>
      </c>
      <c r="D40">
        <v>-4.6352849375176301E-2</v>
      </c>
      <c r="E40">
        <f t="shared" si="0"/>
        <v>-0.05</v>
      </c>
      <c r="F40">
        <v>2.64E-2</v>
      </c>
      <c r="G40" t="s">
        <v>15</v>
      </c>
      <c r="H40">
        <v>1.0919912628890001</v>
      </c>
      <c r="K40" t="s">
        <v>45</v>
      </c>
      <c r="L40" t="s">
        <v>16</v>
      </c>
      <c r="M40" t="s">
        <v>36</v>
      </c>
      <c r="N40" t="s">
        <v>37</v>
      </c>
      <c r="O40">
        <v>0</v>
      </c>
      <c r="P40" t="s">
        <v>14</v>
      </c>
    </row>
    <row r="41" spans="1:16">
      <c r="K41" t="s">
        <v>45</v>
      </c>
      <c r="L41" t="s">
        <v>16</v>
      </c>
      <c r="M41" t="s">
        <v>36</v>
      </c>
      <c r="N41" t="s">
        <v>38</v>
      </c>
      <c r="O41">
        <v>0</v>
      </c>
      <c r="P41" t="s">
        <v>14</v>
      </c>
    </row>
    <row r="42" spans="1:16">
      <c r="K42" t="s">
        <v>45</v>
      </c>
      <c r="L42" t="s">
        <v>16</v>
      </c>
      <c r="M42" t="s">
        <v>37</v>
      </c>
      <c r="N42" t="s">
        <v>38</v>
      </c>
      <c r="O42">
        <v>0</v>
      </c>
      <c r="P42" t="s">
        <v>14</v>
      </c>
    </row>
    <row r="44" spans="1:16">
      <c r="K44" t="s">
        <v>46</v>
      </c>
      <c r="L44" t="s">
        <v>16</v>
      </c>
      <c r="M44" t="s">
        <v>35</v>
      </c>
      <c r="N44" t="s">
        <v>36</v>
      </c>
      <c r="O44">
        <v>0</v>
      </c>
      <c r="P44" t="s">
        <v>14</v>
      </c>
    </row>
    <row r="45" spans="1:16">
      <c r="K45" t="s">
        <v>46</v>
      </c>
      <c r="L45" t="s">
        <v>16</v>
      </c>
      <c r="M45" t="s">
        <v>35</v>
      </c>
      <c r="N45" t="s">
        <v>37</v>
      </c>
      <c r="O45">
        <v>0</v>
      </c>
      <c r="P45" t="s">
        <v>14</v>
      </c>
    </row>
    <row r="46" spans="1:16">
      <c r="K46" t="s">
        <v>46</v>
      </c>
      <c r="L46" t="s">
        <v>16</v>
      </c>
      <c r="M46" t="s">
        <v>35</v>
      </c>
      <c r="N46" t="s">
        <v>38</v>
      </c>
      <c r="O46">
        <v>0</v>
      </c>
      <c r="P46" t="s">
        <v>14</v>
      </c>
    </row>
    <row r="47" spans="1:16">
      <c r="K47" t="s">
        <v>46</v>
      </c>
      <c r="L47" t="s">
        <v>16</v>
      </c>
      <c r="M47" t="s">
        <v>36</v>
      </c>
      <c r="N47" t="s">
        <v>37</v>
      </c>
      <c r="O47">
        <v>0</v>
      </c>
      <c r="P47" t="s">
        <v>14</v>
      </c>
    </row>
    <row r="48" spans="1:16">
      <c r="K48" t="s">
        <v>46</v>
      </c>
      <c r="L48" t="s">
        <v>16</v>
      </c>
      <c r="M48" t="s">
        <v>36</v>
      </c>
      <c r="N48" t="s">
        <v>38</v>
      </c>
      <c r="O48">
        <v>0</v>
      </c>
      <c r="P48" t="s">
        <v>14</v>
      </c>
    </row>
    <row r="49" spans="11:16">
      <c r="K49" t="s">
        <v>46</v>
      </c>
      <c r="L49" t="s">
        <v>16</v>
      </c>
      <c r="M49" t="s">
        <v>37</v>
      </c>
      <c r="N49" t="s">
        <v>38</v>
      </c>
      <c r="O49">
        <v>0</v>
      </c>
      <c r="P49" t="s">
        <v>14</v>
      </c>
    </row>
    <row r="51" spans="11:16">
      <c r="K51" t="s">
        <v>47</v>
      </c>
      <c r="L51" t="s">
        <v>16</v>
      </c>
      <c r="M51" t="s">
        <v>35</v>
      </c>
      <c r="N51" t="s">
        <v>36</v>
      </c>
      <c r="O51">
        <v>0</v>
      </c>
      <c r="P51" t="s">
        <v>14</v>
      </c>
    </row>
    <row r="52" spans="11:16">
      <c r="K52" t="s">
        <v>47</v>
      </c>
      <c r="L52" t="s">
        <v>16</v>
      </c>
      <c r="M52" t="s">
        <v>35</v>
      </c>
      <c r="N52" t="s">
        <v>37</v>
      </c>
      <c r="O52">
        <v>0</v>
      </c>
      <c r="P52" t="s">
        <v>14</v>
      </c>
    </row>
    <row r="53" spans="11:16">
      <c r="K53" t="s">
        <v>47</v>
      </c>
      <c r="L53" t="s">
        <v>16</v>
      </c>
      <c r="M53" t="s">
        <v>35</v>
      </c>
      <c r="N53" t="s">
        <v>38</v>
      </c>
      <c r="O53">
        <v>0</v>
      </c>
      <c r="P53" t="s">
        <v>14</v>
      </c>
    </row>
    <row r="54" spans="11:16">
      <c r="K54" t="s">
        <v>47</v>
      </c>
      <c r="L54" t="s">
        <v>16</v>
      </c>
      <c r="M54" t="s">
        <v>36</v>
      </c>
      <c r="N54" t="s">
        <v>37</v>
      </c>
      <c r="O54">
        <v>0</v>
      </c>
      <c r="P54" t="s">
        <v>14</v>
      </c>
    </row>
    <row r="55" spans="11:16">
      <c r="K55" t="s">
        <v>47</v>
      </c>
      <c r="L55" t="s">
        <v>16</v>
      </c>
      <c r="M55" t="s">
        <v>36</v>
      </c>
      <c r="N55" t="s">
        <v>38</v>
      </c>
      <c r="O55">
        <v>0</v>
      </c>
      <c r="P55" t="s">
        <v>14</v>
      </c>
    </row>
    <row r="56" spans="11:16">
      <c r="K56" t="s">
        <v>47</v>
      </c>
      <c r="L56" t="s">
        <v>16</v>
      </c>
      <c r="M56" t="s">
        <v>37</v>
      </c>
      <c r="N56" t="s">
        <v>38</v>
      </c>
      <c r="O56">
        <v>0</v>
      </c>
      <c r="P5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91"/>
  <sheetViews>
    <sheetView tabSelected="1" workbookViewId="0">
      <selection activeCell="H43" sqref="H43"/>
    </sheetView>
  </sheetViews>
  <sheetFormatPr baseColWidth="10" defaultRowHeight="16"/>
  <sheetData>
    <row r="3" spans="2:8" ht="17" thickBot="1">
      <c r="B3" s="5" t="s">
        <v>49</v>
      </c>
      <c r="C3" s="5" t="s">
        <v>50</v>
      </c>
      <c r="D3" s="5" t="s">
        <v>51</v>
      </c>
      <c r="E3" s="5" t="s">
        <v>52</v>
      </c>
      <c r="F3" s="5" t="s">
        <v>53</v>
      </c>
      <c r="G3" s="5" t="s">
        <v>7</v>
      </c>
      <c r="H3" s="2" t="s">
        <v>8</v>
      </c>
    </row>
    <row r="4" spans="2:8">
      <c r="B4" s="3" t="s">
        <v>39</v>
      </c>
      <c r="C4" s="3" t="s">
        <v>11</v>
      </c>
      <c r="D4" s="3" t="s">
        <v>37</v>
      </c>
      <c r="E4" s="3">
        <v>-0.1</v>
      </c>
      <c r="F4" s="3">
        <v>0.1</v>
      </c>
      <c r="G4" s="3" t="s">
        <v>13</v>
      </c>
      <c r="H4" s="1">
        <v>0.14601101055045301</v>
      </c>
    </row>
    <row r="5" spans="2:8">
      <c r="B5" s="3"/>
      <c r="C5" s="3"/>
      <c r="D5" s="3" t="s">
        <v>36</v>
      </c>
      <c r="E5" s="3">
        <v>0.87</v>
      </c>
      <c r="F5" s="3">
        <v>0</v>
      </c>
      <c r="G5" s="3" t="s">
        <v>14</v>
      </c>
      <c r="H5" s="3">
        <v>1.11872298959851</v>
      </c>
    </row>
    <row r="6" spans="2:8">
      <c r="B6" s="3"/>
      <c r="C6" s="3"/>
      <c r="D6" s="3" t="s">
        <v>35</v>
      </c>
      <c r="E6" s="3">
        <v>0.25</v>
      </c>
      <c r="F6" s="3">
        <v>7.0000000000000007E-2</v>
      </c>
      <c r="G6" s="3" t="s">
        <v>13</v>
      </c>
      <c r="H6" s="3">
        <v>0.24970279566786999</v>
      </c>
    </row>
    <row r="7" spans="2:8">
      <c r="B7" s="4"/>
      <c r="C7" s="4"/>
      <c r="D7" s="4" t="s">
        <v>38</v>
      </c>
      <c r="E7" s="4">
        <v>-0.15</v>
      </c>
      <c r="F7" s="4">
        <v>0.04</v>
      </c>
      <c r="G7" s="4" t="s">
        <v>15</v>
      </c>
      <c r="H7" s="4">
        <v>9.6127168346328895E-2</v>
      </c>
    </row>
    <row r="8" spans="2:8">
      <c r="B8" s="1" t="s">
        <v>45</v>
      </c>
      <c r="C8" s="1" t="s">
        <v>11</v>
      </c>
      <c r="D8" s="1" t="s">
        <v>37</v>
      </c>
      <c r="E8" s="1">
        <v>0</v>
      </c>
      <c r="F8" s="1">
        <v>0.48</v>
      </c>
      <c r="G8" s="1" t="s">
        <v>13</v>
      </c>
      <c r="H8" s="1">
        <v>0.19713673896175299</v>
      </c>
    </row>
    <row r="9" spans="2:8">
      <c r="B9" s="3"/>
      <c r="C9" s="3"/>
      <c r="D9" s="3" t="s">
        <v>36</v>
      </c>
      <c r="E9" s="3">
        <v>0.67</v>
      </c>
      <c r="F9" s="3">
        <v>0</v>
      </c>
      <c r="G9" s="3" t="s">
        <v>14</v>
      </c>
      <c r="H9" s="3">
        <v>0.86343416445270604</v>
      </c>
    </row>
    <row r="10" spans="2:8">
      <c r="B10" s="3"/>
      <c r="C10" s="3"/>
      <c r="D10" s="3" t="s">
        <v>35</v>
      </c>
      <c r="E10" s="3">
        <v>0.19</v>
      </c>
      <c r="F10" s="3">
        <v>0.13</v>
      </c>
      <c r="G10" s="3" t="s">
        <v>13</v>
      </c>
      <c r="H10" s="3">
        <v>0.19425315170986299</v>
      </c>
    </row>
    <row r="11" spans="2:8">
      <c r="B11" s="4"/>
      <c r="C11" s="4"/>
      <c r="D11" s="4" t="s">
        <v>38</v>
      </c>
      <c r="E11" s="4">
        <v>-0.02</v>
      </c>
      <c r="F11" s="4">
        <v>0.4</v>
      </c>
      <c r="G11" s="4" t="s">
        <v>13</v>
      </c>
      <c r="H11" s="4">
        <v>0.17090826518081301</v>
      </c>
    </row>
    <row r="12" spans="2:8">
      <c r="B12" t="s">
        <v>46</v>
      </c>
      <c r="C12" t="s">
        <v>11</v>
      </c>
      <c r="D12" t="s">
        <v>37</v>
      </c>
      <c r="E12">
        <v>0</v>
      </c>
      <c r="F12">
        <v>0.47</v>
      </c>
      <c r="G12" t="s">
        <v>13</v>
      </c>
      <c r="H12">
        <v>0.12720515797402601</v>
      </c>
    </row>
    <row r="13" spans="2:8">
      <c r="D13" t="s">
        <v>36</v>
      </c>
      <c r="E13">
        <v>0.81</v>
      </c>
      <c r="F13">
        <v>0</v>
      </c>
      <c r="G13" t="s">
        <v>14</v>
      </c>
      <c r="H13">
        <v>0.935296287641324</v>
      </c>
    </row>
    <row r="14" spans="2:8">
      <c r="D14" t="s">
        <v>35</v>
      </c>
      <c r="E14">
        <v>0.12</v>
      </c>
      <c r="F14">
        <v>0.23</v>
      </c>
      <c r="G14" t="s">
        <v>13</v>
      </c>
      <c r="H14">
        <v>0.12283386705426599</v>
      </c>
    </row>
    <row r="15" spans="2:8">
      <c r="B15" s="4"/>
      <c r="C15" s="4"/>
      <c r="D15" s="4" t="s">
        <v>38</v>
      </c>
      <c r="E15" s="4">
        <v>0.04</v>
      </c>
      <c r="F15" s="4">
        <v>0.32</v>
      </c>
      <c r="G15" s="4" t="s">
        <v>13</v>
      </c>
      <c r="H15" s="4">
        <v>0.16380671069745401</v>
      </c>
    </row>
    <row r="16" spans="2:8">
      <c r="B16" t="s">
        <v>47</v>
      </c>
      <c r="C16" t="s">
        <v>11</v>
      </c>
      <c r="D16" t="s">
        <v>37</v>
      </c>
      <c r="E16">
        <v>0.14000000000000001</v>
      </c>
      <c r="F16">
        <v>0.05</v>
      </c>
      <c r="G16" t="s">
        <v>13</v>
      </c>
      <c r="H16">
        <v>0.114406840998483</v>
      </c>
    </row>
    <row r="17" spans="2:8">
      <c r="D17" t="s">
        <v>36</v>
      </c>
      <c r="E17">
        <v>1.01</v>
      </c>
      <c r="F17">
        <v>0</v>
      </c>
      <c r="G17" t="s">
        <v>14</v>
      </c>
      <c r="H17">
        <v>0.97926974343931505</v>
      </c>
    </row>
    <row r="18" spans="2:8">
      <c r="D18" t="s">
        <v>35</v>
      </c>
      <c r="E18">
        <v>-0.03</v>
      </c>
      <c r="F18">
        <v>0.44</v>
      </c>
      <c r="G18" t="s">
        <v>13</v>
      </c>
      <c r="H18">
        <v>-2.77505691485836E-2</v>
      </c>
    </row>
    <row r="19" spans="2:8">
      <c r="B19" s="4"/>
      <c r="C19" s="4"/>
      <c r="D19" s="4" t="s">
        <v>38</v>
      </c>
      <c r="E19" s="4">
        <v>0.28000000000000003</v>
      </c>
      <c r="F19" s="4">
        <v>0</v>
      </c>
      <c r="G19" s="4" t="s">
        <v>21</v>
      </c>
      <c r="H19" s="4">
        <v>0.24729396180211499</v>
      </c>
    </row>
    <row r="20" spans="2:8">
      <c r="B20" t="s">
        <v>39</v>
      </c>
      <c r="C20" t="s">
        <v>16</v>
      </c>
      <c r="D20" t="s">
        <v>37</v>
      </c>
      <c r="E20">
        <v>0.2</v>
      </c>
      <c r="F20">
        <v>0</v>
      </c>
      <c r="G20" t="s">
        <v>14</v>
      </c>
      <c r="H20">
        <v>1.42501061225606</v>
      </c>
    </row>
    <row r="21" spans="2:8">
      <c r="D21" t="s">
        <v>36</v>
      </c>
      <c r="E21">
        <v>-0.42</v>
      </c>
      <c r="F21">
        <v>0</v>
      </c>
      <c r="G21" t="s">
        <v>14</v>
      </c>
      <c r="H21">
        <v>0.79774035597789505</v>
      </c>
    </row>
    <row r="22" spans="2:8">
      <c r="D22" t="s">
        <v>35</v>
      </c>
      <c r="E22">
        <v>1.22</v>
      </c>
      <c r="F22">
        <v>0</v>
      </c>
      <c r="G22" t="s">
        <v>14</v>
      </c>
      <c r="H22">
        <v>1.2223683047498499</v>
      </c>
    </row>
    <row r="23" spans="2:8">
      <c r="B23" s="4"/>
      <c r="C23" s="4"/>
      <c r="D23" s="4" t="s">
        <v>38</v>
      </c>
      <c r="E23" s="4">
        <v>0.04</v>
      </c>
      <c r="F23" s="4">
        <v>0.08</v>
      </c>
      <c r="G23" s="4" t="s">
        <v>13</v>
      </c>
      <c r="H23" s="4">
        <v>1.25984320198536</v>
      </c>
    </row>
    <row r="24" spans="2:8">
      <c r="B24" t="s">
        <v>45</v>
      </c>
      <c r="C24" t="s">
        <v>16</v>
      </c>
      <c r="D24" t="s">
        <v>37</v>
      </c>
      <c r="E24">
        <v>0.19</v>
      </c>
      <c r="F24">
        <v>0</v>
      </c>
      <c r="G24" t="s">
        <v>14</v>
      </c>
      <c r="H24">
        <v>1.3404070928875</v>
      </c>
    </row>
    <row r="25" spans="2:8">
      <c r="D25" t="s">
        <v>36</v>
      </c>
      <c r="E25">
        <v>-0.3</v>
      </c>
      <c r="F25">
        <v>0</v>
      </c>
      <c r="G25" t="s">
        <v>14</v>
      </c>
      <c r="H25">
        <v>0.84621808418782296</v>
      </c>
    </row>
    <row r="26" spans="2:8">
      <c r="D26" t="s">
        <v>35</v>
      </c>
      <c r="E26">
        <v>1.1499999999999999</v>
      </c>
      <c r="F26">
        <v>0</v>
      </c>
      <c r="G26" t="s">
        <v>14</v>
      </c>
      <c r="H26">
        <v>1.1475162164259001</v>
      </c>
    </row>
    <row r="27" spans="2:8">
      <c r="B27" s="4"/>
      <c r="C27" s="4"/>
      <c r="D27" s="4" t="s">
        <v>38</v>
      </c>
      <c r="E27" s="4">
        <v>-0.01</v>
      </c>
      <c r="F27" s="4">
        <v>0.3</v>
      </c>
      <c r="G27" s="4" t="s">
        <v>13</v>
      </c>
      <c r="H27" s="4">
        <v>1.1347034338891</v>
      </c>
    </row>
    <row r="28" spans="2:8">
      <c r="B28" t="s">
        <v>46</v>
      </c>
      <c r="C28" t="s">
        <v>16</v>
      </c>
      <c r="D28" t="s">
        <v>37</v>
      </c>
      <c r="E28">
        <v>0.21</v>
      </c>
      <c r="F28">
        <v>0</v>
      </c>
      <c r="G28" t="s">
        <v>14</v>
      </c>
      <c r="H28">
        <v>1.3616051222837</v>
      </c>
    </row>
    <row r="29" spans="2:8">
      <c r="D29" t="s">
        <v>36</v>
      </c>
      <c r="E29">
        <v>-0.33</v>
      </c>
      <c r="F29">
        <v>0</v>
      </c>
      <c r="G29" t="s">
        <v>14</v>
      </c>
      <c r="H29">
        <v>0.82254443994971604</v>
      </c>
    </row>
    <row r="30" spans="2:8">
      <c r="D30" t="s">
        <v>35</v>
      </c>
      <c r="E30">
        <v>1.1599999999999999</v>
      </c>
      <c r="F30">
        <v>0</v>
      </c>
      <c r="G30" t="s">
        <v>14</v>
      </c>
      <c r="H30">
        <v>1.15581619478737</v>
      </c>
    </row>
    <row r="31" spans="2:8">
      <c r="B31" s="4"/>
      <c r="C31" s="4"/>
      <c r="D31" s="4" t="s">
        <v>38</v>
      </c>
      <c r="E31" s="4">
        <v>-0.03</v>
      </c>
      <c r="F31" s="4">
        <v>7.0000000000000007E-2</v>
      </c>
      <c r="G31" s="4" t="s">
        <v>13</v>
      </c>
      <c r="H31" s="4">
        <v>1.12195148961777</v>
      </c>
    </row>
    <row r="32" spans="2:8">
      <c r="B32" t="s">
        <v>47</v>
      </c>
      <c r="C32" t="s">
        <v>16</v>
      </c>
      <c r="D32" t="s">
        <v>37</v>
      </c>
      <c r="E32">
        <v>0.17</v>
      </c>
      <c r="F32">
        <v>0</v>
      </c>
      <c r="G32" t="s">
        <v>14</v>
      </c>
      <c r="H32">
        <v>1.3081026377204601</v>
      </c>
    </row>
    <row r="33" spans="2:8">
      <c r="D33" t="s">
        <v>36</v>
      </c>
      <c r="E33">
        <v>-0.35</v>
      </c>
      <c r="F33">
        <v>0</v>
      </c>
      <c r="G33" t="s">
        <v>14</v>
      </c>
      <c r="H33">
        <v>0.78909675967884596</v>
      </c>
    </row>
    <row r="34" spans="2:8">
      <c r="D34" t="s">
        <v>35</v>
      </c>
      <c r="E34">
        <v>1.1399999999999999</v>
      </c>
      <c r="F34">
        <v>0</v>
      </c>
      <c r="G34" t="s">
        <v>14</v>
      </c>
      <c r="H34">
        <v>1.13834411226418</v>
      </c>
    </row>
    <row r="35" spans="2:8" ht="17" thickBot="1">
      <c r="B35" s="6"/>
      <c r="C35" s="6"/>
      <c r="D35" s="6" t="s">
        <v>38</v>
      </c>
      <c r="E35" s="6">
        <v>-0.05</v>
      </c>
      <c r="F35" s="6">
        <v>0.03</v>
      </c>
      <c r="G35" s="6" t="s">
        <v>15</v>
      </c>
      <c r="H35" s="6">
        <v>1.0919912628890001</v>
      </c>
    </row>
    <row r="43" spans="2:8" ht="17" thickBot="1">
      <c r="B43" s="5" t="s">
        <v>49</v>
      </c>
      <c r="C43" s="5" t="s">
        <v>50</v>
      </c>
      <c r="D43" s="5" t="s">
        <v>48</v>
      </c>
      <c r="E43" s="5"/>
      <c r="F43" s="5" t="s">
        <v>53</v>
      </c>
      <c r="G43" s="5" t="s">
        <v>7</v>
      </c>
    </row>
    <row r="44" spans="2:8">
      <c r="B44" t="s">
        <v>39</v>
      </c>
      <c r="C44" t="s">
        <v>11</v>
      </c>
      <c r="D44" t="s">
        <v>35</v>
      </c>
      <c r="E44" t="s">
        <v>36</v>
      </c>
      <c r="F44">
        <v>4.0000000000000001E-3</v>
      </c>
      <c r="G44" t="s">
        <v>21</v>
      </c>
    </row>
    <row r="45" spans="2:8">
      <c r="D45" t="s">
        <v>35</v>
      </c>
      <c r="E45" t="s">
        <v>37</v>
      </c>
      <c r="F45">
        <v>4.7399999999999998E-2</v>
      </c>
      <c r="G45" t="s">
        <v>15</v>
      </c>
    </row>
    <row r="46" spans="2:8">
      <c r="D46" t="s">
        <v>35</v>
      </c>
      <c r="E46" t="s">
        <v>38</v>
      </c>
      <c r="F46">
        <v>2.9399999999999898E-2</v>
      </c>
      <c r="G46" t="s">
        <v>15</v>
      </c>
    </row>
    <row r="47" spans="2:8">
      <c r="D47" t="s">
        <v>36</v>
      </c>
      <c r="E47" t="s">
        <v>37</v>
      </c>
      <c r="F47">
        <v>0</v>
      </c>
      <c r="G47" t="s">
        <v>14</v>
      </c>
    </row>
    <row r="48" spans="2:8">
      <c r="D48" t="s">
        <v>36</v>
      </c>
      <c r="E48" t="s">
        <v>38</v>
      </c>
      <c r="F48">
        <v>0</v>
      </c>
      <c r="G48" t="s">
        <v>14</v>
      </c>
    </row>
    <row r="49" spans="2:7">
      <c r="B49" s="4"/>
      <c r="C49" s="4"/>
      <c r="D49" s="4" t="s">
        <v>37</v>
      </c>
      <c r="E49" s="4" t="s">
        <v>38</v>
      </c>
      <c r="F49" s="4">
        <v>0.2697</v>
      </c>
      <c r="G49" s="4" t="s">
        <v>13</v>
      </c>
    </row>
    <row r="50" spans="2:7">
      <c r="B50" t="s">
        <v>45</v>
      </c>
      <c r="C50" t="s">
        <v>11</v>
      </c>
      <c r="D50" t="s">
        <v>35</v>
      </c>
      <c r="E50" t="s">
        <v>36</v>
      </c>
      <c r="F50">
        <v>2.0400000000000001E-2</v>
      </c>
      <c r="G50" t="s">
        <v>15</v>
      </c>
    </row>
    <row r="51" spans="2:7">
      <c r="D51" t="s">
        <v>35</v>
      </c>
      <c r="E51" t="s">
        <v>37</v>
      </c>
      <c r="F51">
        <v>0.18759999999999999</v>
      </c>
      <c r="G51" t="s">
        <v>13</v>
      </c>
    </row>
    <row r="52" spans="2:7">
      <c r="D52" t="s">
        <v>35</v>
      </c>
      <c r="E52" t="s">
        <v>38</v>
      </c>
      <c r="F52">
        <v>0.15590000000000001</v>
      </c>
      <c r="G52" t="s">
        <v>13</v>
      </c>
    </row>
    <row r="53" spans="2:7">
      <c r="D53" t="s">
        <v>36</v>
      </c>
      <c r="E53" t="s">
        <v>37</v>
      </c>
      <c r="F53">
        <v>0</v>
      </c>
      <c r="G53" t="s">
        <v>14</v>
      </c>
    </row>
    <row r="54" spans="2:7">
      <c r="D54" t="s">
        <v>36</v>
      </c>
      <c r="E54" t="s">
        <v>38</v>
      </c>
      <c r="F54">
        <v>0</v>
      </c>
      <c r="G54" t="s">
        <v>14</v>
      </c>
    </row>
    <row r="55" spans="2:7">
      <c r="B55" s="4"/>
      <c r="C55" s="4"/>
      <c r="D55" s="4" t="s">
        <v>37</v>
      </c>
      <c r="E55" s="4" t="s">
        <v>38</v>
      </c>
      <c r="F55" s="4">
        <v>0.37680000000000002</v>
      </c>
      <c r="G55" s="4" t="s">
        <v>13</v>
      </c>
    </row>
    <row r="56" spans="2:7">
      <c r="B56" t="s">
        <v>46</v>
      </c>
      <c r="C56" t="s">
        <v>11</v>
      </c>
      <c r="D56" t="s">
        <v>35</v>
      </c>
      <c r="E56" t="s">
        <v>36</v>
      </c>
      <c r="F56">
        <v>1.2999999999999999E-3</v>
      </c>
      <c r="G56" t="s">
        <v>21</v>
      </c>
    </row>
    <row r="57" spans="2:7">
      <c r="D57" t="s">
        <v>35</v>
      </c>
      <c r="E57" t="s">
        <v>37</v>
      </c>
      <c r="F57">
        <v>0.28820000000000001</v>
      </c>
      <c r="G57" t="s">
        <v>13</v>
      </c>
    </row>
    <row r="58" spans="2:7">
      <c r="D58" t="s">
        <v>35</v>
      </c>
      <c r="E58" t="s">
        <v>38</v>
      </c>
      <c r="F58">
        <v>0.35189999999999999</v>
      </c>
      <c r="G58" t="s">
        <v>13</v>
      </c>
    </row>
    <row r="59" spans="2:7">
      <c r="D59" t="s">
        <v>36</v>
      </c>
      <c r="E59" t="s">
        <v>37</v>
      </c>
      <c r="F59">
        <v>0</v>
      </c>
      <c r="G59" t="s">
        <v>14</v>
      </c>
    </row>
    <row r="60" spans="2:7">
      <c r="D60" t="s">
        <v>36</v>
      </c>
      <c r="E60" t="s">
        <v>38</v>
      </c>
      <c r="F60">
        <v>0</v>
      </c>
      <c r="G60" t="s">
        <v>14</v>
      </c>
    </row>
    <row r="61" spans="2:7">
      <c r="B61" s="4"/>
      <c r="C61" s="4"/>
      <c r="D61" s="4" t="s">
        <v>37</v>
      </c>
      <c r="E61" s="4" t="s">
        <v>38</v>
      </c>
      <c r="F61" s="4">
        <v>0.33229999999999998</v>
      </c>
      <c r="G61" s="4" t="s">
        <v>13</v>
      </c>
    </row>
    <row r="62" spans="2:7">
      <c r="B62" t="s">
        <v>47</v>
      </c>
      <c r="C62" t="s">
        <v>11</v>
      </c>
      <c r="D62" t="s">
        <v>35</v>
      </c>
      <c r="E62" t="s">
        <v>36</v>
      </c>
      <c r="F62">
        <v>0</v>
      </c>
      <c r="G62" t="s">
        <v>14</v>
      </c>
    </row>
    <row r="63" spans="2:7">
      <c r="D63" t="s">
        <v>35</v>
      </c>
      <c r="E63" t="s">
        <v>37</v>
      </c>
      <c r="F63">
        <v>0.20580000000000001</v>
      </c>
      <c r="G63" t="s">
        <v>13</v>
      </c>
    </row>
    <row r="64" spans="2:7">
      <c r="D64" t="s">
        <v>35</v>
      </c>
      <c r="E64" t="s">
        <v>38</v>
      </c>
      <c r="F64">
        <v>7.9200000000000007E-2</v>
      </c>
      <c r="G64" t="s">
        <v>13</v>
      </c>
    </row>
    <row r="65" spans="2:7">
      <c r="D65" t="s">
        <v>36</v>
      </c>
      <c r="E65" t="s">
        <v>37</v>
      </c>
      <c r="F65">
        <v>0</v>
      </c>
      <c r="G65" t="s">
        <v>14</v>
      </c>
    </row>
    <row r="66" spans="2:7">
      <c r="D66" t="s">
        <v>36</v>
      </c>
      <c r="E66" t="s">
        <v>38</v>
      </c>
      <c r="F66">
        <v>0</v>
      </c>
      <c r="G66" t="s">
        <v>14</v>
      </c>
    </row>
    <row r="67" spans="2:7">
      <c r="B67" s="4"/>
      <c r="C67" s="4"/>
      <c r="D67" s="4" t="s">
        <v>37</v>
      </c>
      <c r="E67" s="4" t="s">
        <v>38</v>
      </c>
      <c r="F67" s="4">
        <v>6.6900000000000001E-2</v>
      </c>
      <c r="G67" s="4" t="s">
        <v>13</v>
      </c>
    </row>
    <row r="68" spans="2:7">
      <c r="B68" t="s">
        <v>39</v>
      </c>
      <c r="C68" t="s">
        <v>16</v>
      </c>
      <c r="D68" t="s">
        <v>35</v>
      </c>
      <c r="E68" t="s">
        <v>36</v>
      </c>
      <c r="F68">
        <v>0</v>
      </c>
      <c r="G68" t="s">
        <v>14</v>
      </c>
    </row>
    <row r="69" spans="2:7">
      <c r="D69" t="s">
        <v>35</v>
      </c>
      <c r="E69" t="s">
        <v>37</v>
      </c>
      <c r="F69">
        <v>0</v>
      </c>
      <c r="G69" t="s">
        <v>14</v>
      </c>
    </row>
    <row r="70" spans="2:7">
      <c r="D70" t="s">
        <v>35</v>
      </c>
      <c r="E70" t="s">
        <v>38</v>
      </c>
      <c r="F70">
        <v>0</v>
      </c>
      <c r="G70" t="s">
        <v>14</v>
      </c>
    </row>
    <row r="71" spans="2:7">
      <c r="D71" t="s">
        <v>36</v>
      </c>
      <c r="E71" t="s">
        <v>37</v>
      </c>
      <c r="F71">
        <v>0</v>
      </c>
      <c r="G71" t="s">
        <v>14</v>
      </c>
    </row>
    <row r="72" spans="2:7">
      <c r="D72" t="s">
        <v>36</v>
      </c>
      <c r="E72" t="s">
        <v>38</v>
      </c>
      <c r="F72">
        <v>0</v>
      </c>
      <c r="G72" t="s">
        <v>14</v>
      </c>
    </row>
    <row r="73" spans="2:7">
      <c r="B73" s="4"/>
      <c r="C73" s="4"/>
      <c r="D73" s="4" t="s">
        <v>37</v>
      </c>
      <c r="E73" s="4" t="s">
        <v>38</v>
      </c>
      <c r="F73" s="4">
        <v>0</v>
      </c>
      <c r="G73" s="4" t="s">
        <v>14</v>
      </c>
    </row>
    <row r="74" spans="2:7">
      <c r="B74" t="s">
        <v>45</v>
      </c>
      <c r="C74" t="s">
        <v>16</v>
      </c>
      <c r="D74" t="s">
        <v>35</v>
      </c>
      <c r="E74" t="s">
        <v>36</v>
      </c>
      <c r="F74">
        <v>0</v>
      </c>
      <c r="G74" t="s">
        <v>14</v>
      </c>
    </row>
    <row r="75" spans="2:7">
      <c r="D75" t="s">
        <v>35</v>
      </c>
      <c r="E75" t="s">
        <v>37</v>
      </c>
      <c r="F75">
        <v>0</v>
      </c>
      <c r="G75" t="s">
        <v>14</v>
      </c>
    </row>
    <row r="76" spans="2:7">
      <c r="D76" t="s">
        <v>35</v>
      </c>
      <c r="E76" t="s">
        <v>38</v>
      </c>
      <c r="F76">
        <v>0</v>
      </c>
      <c r="G76" t="s">
        <v>14</v>
      </c>
    </row>
    <row r="77" spans="2:7">
      <c r="D77" t="s">
        <v>36</v>
      </c>
      <c r="E77" t="s">
        <v>37</v>
      </c>
      <c r="F77">
        <v>0</v>
      </c>
      <c r="G77" t="s">
        <v>14</v>
      </c>
    </row>
    <row r="78" spans="2:7">
      <c r="D78" t="s">
        <v>36</v>
      </c>
      <c r="E78" t="s">
        <v>38</v>
      </c>
      <c r="F78">
        <v>0</v>
      </c>
      <c r="G78" t="s">
        <v>14</v>
      </c>
    </row>
    <row r="79" spans="2:7">
      <c r="B79" s="4"/>
      <c r="C79" s="4"/>
      <c r="D79" s="4" t="s">
        <v>37</v>
      </c>
      <c r="E79" s="4" t="s">
        <v>38</v>
      </c>
      <c r="F79" s="4">
        <v>0</v>
      </c>
      <c r="G79" s="4" t="s">
        <v>14</v>
      </c>
    </row>
    <row r="80" spans="2:7">
      <c r="B80" t="s">
        <v>46</v>
      </c>
      <c r="C80" t="s">
        <v>16</v>
      </c>
      <c r="D80" t="s">
        <v>35</v>
      </c>
      <c r="E80" t="s">
        <v>36</v>
      </c>
      <c r="F80">
        <v>0</v>
      </c>
      <c r="G80" t="s">
        <v>14</v>
      </c>
    </row>
    <row r="81" spans="2:7">
      <c r="D81" t="s">
        <v>35</v>
      </c>
      <c r="E81" t="s">
        <v>37</v>
      </c>
      <c r="F81">
        <v>0</v>
      </c>
      <c r="G81" t="s">
        <v>14</v>
      </c>
    </row>
    <row r="82" spans="2:7">
      <c r="D82" t="s">
        <v>35</v>
      </c>
      <c r="E82" t="s">
        <v>38</v>
      </c>
      <c r="F82">
        <v>0</v>
      </c>
      <c r="G82" t="s">
        <v>14</v>
      </c>
    </row>
    <row r="83" spans="2:7">
      <c r="D83" t="s">
        <v>36</v>
      </c>
      <c r="E83" t="s">
        <v>37</v>
      </c>
      <c r="F83">
        <v>0</v>
      </c>
      <c r="G83" t="s">
        <v>14</v>
      </c>
    </row>
    <row r="84" spans="2:7">
      <c r="D84" t="s">
        <v>36</v>
      </c>
      <c r="E84" t="s">
        <v>38</v>
      </c>
      <c r="F84">
        <v>0</v>
      </c>
      <c r="G84" t="s">
        <v>14</v>
      </c>
    </row>
    <row r="85" spans="2:7">
      <c r="B85" s="4"/>
      <c r="C85" s="4"/>
      <c r="D85" s="4" t="s">
        <v>37</v>
      </c>
      <c r="E85" s="4" t="s">
        <v>38</v>
      </c>
      <c r="F85" s="4">
        <v>0</v>
      </c>
      <c r="G85" s="4" t="s">
        <v>14</v>
      </c>
    </row>
    <row r="86" spans="2:7">
      <c r="B86" t="s">
        <v>47</v>
      </c>
      <c r="C86" t="s">
        <v>16</v>
      </c>
      <c r="D86" t="s">
        <v>35</v>
      </c>
      <c r="E86" t="s">
        <v>36</v>
      </c>
      <c r="F86">
        <v>0</v>
      </c>
      <c r="G86" t="s">
        <v>14</v>
      </c>
    </row>
    <row r="87" spans="2:7">
      <c r="D87" t="s">
        <v>35</v>
      </c>
      <c r="E87" t="s">
        <v>37</v>
      </c>
      <c r="F87">
        <v>0</v>
      </c>
      <c r="G87" t="s">
        <v>14</v>
      </c>
    </row>
    <row r="88" spans="2:7">
      <c r="D88" t="s">
        <v>35</v>
      </c>
      <c r="E88" t="s">
        <v>38</v>
      </c>
      <c r="F88">
        <v>0</v>
      </c>
      <c r="G88" t="s">
        <v>14</v>
      </c>
    </row>
    <row r="89" spans="2:7">
      <c r="D89" t="s">
        <v>36</v>
      </c>
      <c r="E89" t="s">
        <v>37</v>
      </c>
      <c r="F89">
        <v>0</v>
      </c>
      <c r="G89" t="s">
        <v>14</v>
      </c>
    </row>
    <row r="90" spans="2:7">
      <c r="D90" t="s">
        <v>36</v>
      </c>
      <c r="E90" t="s">
        <v>38</v>
      </c>
      <c r="F90">
        <v>0</v>
      </c>
      <c r="G90" t="s">
        <v>14</v>
      </c>
    </row>
    <row r="91" spans="2:7">
      <c r="D91" t="s">
        <v>37</v>
      </c>
      <c r="E91" t="s">
        <v>38</v>
      </c>
      <c r="F91">
        <v>0</v>
      </c>
      <c r="G9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workbookViewId="0">
      <selection activeCell="E47" sqref="E47:F50"/>
    </sheetView>
  </sheetViews>
  <sheetFormatPr baseColWidth="10" defaultRowHeight="16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L1" t="s">
        <v>39</v>
      </c>
      <c r="O1" t="s">
        <v>39</v>
      </c>
      <c r="P1" t="s">
        <v>40</v>
      </c>
      <c r="Q1" t="s">
        <v>41</v>
      </c>
      <c r="R1" t="s">
        <v>43</v>
      </c>
    </row>
    <row r="2" spans="1:18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35</v>
      </c>
      <c r="G2">
        <v>0.24970279566786999</v>
      </c>
      <c r="H2">
        <v>7.4200000000000002E-2</v>
      </c>
      <c r="I2" t="s">
        <v>13</v>
      </c>
      <c r="J2">
        <v>0.24970279566786999</v>
      </c>
      <c r="K2" t="s">
        <v>37</v>
      </c>
      <c r="L2">
        <f>J4</f>
        <v>0.14601101055045301</v>
      </c>
      <c r="N2" t="s">
        <v>37</v>
      </c>
      <c r="O2">
        <v>0.14601101055045301</v>
      </c>
      <c r="P2">
        <v>0.19713673896175299</v>
      </c>
      <c r="Q2">
        <v>0.12720515797402601</v>
      </c>
      <c r="R2">
        <v>0.114406840998483</v>
      </c>
    </row>
    <row r="3" spans="1:18">
      <c r="A3">
        <v>1</v>
      </c>
      <c r="B3" t="s">
        <v>9</v>
      </c>
      <c r="C3" t="s">
        <v>10</v>
      </c>
      <c r="D3" t="s">
        <v>11</v>
      </c>
      <c r="E3">
        <v>0</v>
      </c>
      <c r="F3" t="s">
        <v>36</v>
      </c>
      <c r="G3">
        <v>0.869020193930644</v>
      </c>
      <c r="H3">
        <v>0</v>
      </c>
      <c r="I3" t="s">
        <v>14</v>
      </c>
      <c r="J3">
        <v>1.11872298959851</v>
      </c>
      <c r="K3" t="s">
        <v>36</v>
      </c>
      <c r="L3">
        <f>J3</f>
        <v>1.11872298959851</v>
      </c>
      <c r="N3" t="s">
        <v>36</v>
      </c>
      <c r="O3">
        <v>1.11872298959851</v>
      </c>
      <c r="P3">
        <v>0.86343416445270604</v>
      </c>
      <c r="Q3">
        <v>0.935296287641324</v>
      </c>
      <c r="R3">
        <v>0.97926974343931505</v>
      </c>
    </row>
    <row r="4" spans="1:18">
      <c r="A4">
        <v>1</v>
      </c>
      <c r="B4" t="s">
        <v>9</v>
      </c>
      <c r="C4" t="s">
        <v>10</v>
      </c>
      <c r="D4" t="s">
        <v>11</v>
      </c>
      <c r="E4">
        <v>1</v>
      </c>
      <c r="F4" t="s">
        <v>37</v>
      </c>
      <c r="G4">
        <v>-0.103691785117416</v>
      </c>
      <c r="H4">
        <v>9.9299999999999999E-2</v>
      </c>
      <c r="I4" t="s">
        <v>13</v>
      </c>
      <c r="J4">
        <v>0.14601101055045301</v>
      </c>
      <c r="K4" t="s">
        <v>35</v>
      </c>
      <c r="L4">
        <f>J2</f>
        <v>0.24970279566786999</v>
      </c>
      <c r="N4" t="s">
        <v>35</v>
      </c>
      <c r="O4">
        <v>0.24970279566786999</v>
      </c>
      <c r="P4">
        <v>0.19425315170986299</v>
      </c>
      <c r="Q4">
        <v>0.12283386705426599</v>
      </c>
      <c r="R4">
        <v>-2.77505691485836E-2</v>
      </c>
    </row>
    <row r="5" spans="1:18">
      <c r="A5">
        <v>1</v>
      </c>
      <c r="B5" t="s">
        <v>9</v>
      </c>
      <c r="C5" t="s">
        <v>10</v>
      </c>
      <c r="D5" t="s">
        <v>11</v>
      </c>
      <c r="E5">
        <v>2</v>
      </c>
      <c r="F5" t="s">
        <v>38</v>
      </c>
      <c r="G5">
        <v>-0.15357562732154101</v>
      </c>
      <c r="H5">
        <v>3.8600000000000002E-2</v>
      </c>
      <c r="I5" t="s">
        <v>15</v>
      </c>
      <c r="J5">
        <v>9.6127168346328895E-2</v>
      </c>
      <c r="K5" t="s">
        <v>38</v>
      </c>
      <c r="L5">
        <f>J5</f>
        <v>9.6127168346328895E-2</v>
      </c>
      <c r="N5" t="s">
        <v>38</v>
      </c>
      <c r="O5">
        <v>9.6127168346328895E-2</v>
      </c>
      <c r="P5">
        <v>0.17090826518081301</v>
      </c>
      <c r="Q5">
        <v>0.16380671069745401</v>
      </c>
      <c r="R5">
        <v>0.24729396180211499</v>
      </c>
    </row>
    <row r="6" spans="1:18">
      <c r="L6" t="s">
        <v>39</v>
      </c>
      <c r="O6" t="s">
        <v>39</v>
      </c>
      <c r="P6" t="s">
        <v>40</v>
      </c>
      <c r="Q6" t="s">
        <v>41</v>
      </c>
      <c r="R6" t="s">
        <v>43</v>
      </c>
    </row>
    <row r="7" spans="1:18">
      <c r="A7">
        <v>1</v>
      </c>
      <c r="B7" t="s">
        <v>9</v>
      </c>
      <c r="C7" t="s">
        <v>10</v>
      </c>
      <c r="D7" t="s">
        <v>16</v>
      </c>
      <c r="E7" t="s">
        <v>12</v>
      </c>
      <c r="F7" t="s">
        <v>35</v>
      </c>
      <c r="G7">
        <v>1.2223683047498499</v>
      </c>
      <c r="H7">
        <v>0</v>
      </c>
      <c r="I7" t="s">
        <v>14</v>
      </c>
      <c r="J7">
        <v>1.2223683047498499</v>
      </c>
      <c r="K7" t="s">
        <v>37</v>
      </c>
      <c r="L7">
        <f>J9</f>
        <v>1.42501061225606</v>
      </c>
      <c r="N7" t="s">
        <v>37</v>
      </c>
      <c r="O7">
        <v>1.42501061225606</v>
      </c>
      <c r="P7">
        <v>1.3404070928875</v>
      </c>
      <c r="Q7">
        <v>1.3616051222837</v>
      </c>
      <c r="R7">
        <v>1.3081026377204601</v>
      </c>
    </row>
    <row r="8" spans="1:18">
      <c r="A8">
        <v>1</v>
      </c>
      <c r="B8" t="s">
        <v>9</v>
      </c>
      <c r="C8" t="s">
        <v>10</v>
      </c>
      <c r="D8" t="s">
        <v>16</v>
      </c>
      <c r="E8">
        <v>0</v>
      </c>
      <c r="F8" t="s">
        <v>36</v>
      </c>
      <c r="G8">
        <v>-0.42462794877195598</v>
      </c>
      <c r="H8">
        <v>0</v>
      </c>
      <c r="I8" t="s">
        <v>14</v>
      </c>
      <c r="J8">
        <v>0.79774035597789505</v>
      </c>
      <c r="K8" t="s">
        <v>36</v>
      </c>
      <c r="L8">
        <f>J8</f>
        <v>0.79774035597789505</v>
      </c>
      <c r="N8" t="s">
        <v>36</v>
      </c>
      <c r="O8">
        <v>0.79774035597789505</v>
      </c>
      <c r="P8">
        <v>0.84621808418782296</v>
      </c>
      <c r="Q8">
        <v>0.82254443994971604</v>
      </c>
      <c r="R8">
        <v>0.78909675967884596</v>
      </c>
    </row>
    <row r="9" spans="1:18">
      <c r="A9">
        <v>1</v>
      </c>
      <c r="B9" t="s">
        <v>9</v>
      </c>
      <c r="C9" t="s">
        <v>10</v>
      </c>
      <c r="D9" t="s">
        <v>16</v>
      </c>
      <c r="E9">
        <v>1</v>
      </c>
      <c r="F9" t="s">
        <v>37</v>
      </c>
      <c r="G9">
        <v>0.20264230750620901</v>
      </c>
      <c r="H9">
        <v>0</v>
      </c>
      <c r="I9" t="s">
        <v>14</v>
      </c>
      <c r="J9">
        <v>1.42501061225606</v>
      </c>
      <c r="K9" t="s">
        <v>35</v>
      </c>
      <c r="L9">
        <f>J7</f>
        <v>1.2223683047498499</v>
      </c>
      <c r="N9" t="s">
        <v>35</v>
      </c>
      <c r="O9">
        <v>1.2223683047498499</v>
      </c>
      <c r="P9">
        <v>1.1475162164259001</v>
      </c>
      <c r="Q9">
        <v>1.15581619478737</v>
      </c>
      <c r="R9">
        <v>1.13834411226418</v>
      </c>
    </row>
    <row r="10" spans="1:18">
      <c r="A10">
        <v>1</v>
      </c>
      <c r="B10" t="s">
        <v>9</v>
      </c>
      <c r="C10" t="s">
        <v>10</v>
      </c>
      <c r="D10" t="s">
        <v>16</v>
      </c>
      <c r="E10">
        <v>2</v>
      </c>
      <c r="F10" t="s">
        <v>38</v>
      </c>
      <c r="G10">
        <v>3.74748972355122E-2</v>
      </c>
      <c r="H10">
        <v>7.6600000000000001E-2</v>
      </c>
      <c r="I10" t="s">
        <v>13</v>
      </c>
      <c r="J10">
        <v>1.25984320198536</v>
      </c>
      <c r="K10" t="s">
        <v>38</v>
      </c>
      <c r="L10">
        <f>J10</f>
        <v>1.25984320198536</v>
      </c>
      <c r="N10" t="s">
        <v>38</v>
      </c>
      <c r="O10">
        <v>1.25984320198536</v>
      </c>
      <c r="P10">
        <v>1.1347034338891</v>
      </c>
      <c r="Q10">
        <v>1.12195148961777</v>
      </c>
      <c r="R10">
        <v>1.0919912628890001</v>
      </c>
    </row>
    <row r="11" spans="1:18">
      <c r="A11">
        <v>1</v>
      </c>
      <c r="B11" t="s">
        <v>9</v>
      </c>
      <c r="C11" t="s">
        <v>10</v>
      </c>
      <c r="D11" t="s">
        <v>17</v>
      </c>
      <c r="F11" t="s">
        <v>36</v>
      </c>
      <c r="G11">
        <v>0.25461916935497297</v>
      </c>
      <c r="H11">
        <v>0</v>
      </c>
      <c r="I11" t="s">
        <v>14</v>
      </c>
      <c r="J11">
        <v>0.50923833870994595</v>
      </c>
    </row>
    <row r="12" spans="1:18">
      <c r="L12" t="s">
        <v>40</v>
      </c>
    </row>
    <row r="13" spans="1:18">
      <c r="A13">
        <v>2</v>
      </c>
      <c r="B13" t="s">
        <v>9</v>
      </c>
      <c r="C13" t="s">
        <v>18</v>
      </c>
      <c r="D13" t="s">
        <v>11</v>
      </c>
      <c r="E13" t="s">
        <v>12</v>
      </c>
      <c r="F13" t="s">
        <v>35</v>
      </c>
      <c r="G13">
        <v>0.19425315170986299</v>
      </c>
      <c r="H13">
        <v>0.13270000000000001</v>
      </c>
      <c r="I13" t="s">
        <v>13</v>
      </c>
      <c r="J13">
        <v>0.19425315170986299</v>
      </c>
      <c r="K13" t="s">
        <v>37</v>
      </c>
      <c r="L13">
        <f>J15</f>
        <v>0.19713673896175299</v>
      </c>
    </row>
    <row r="14" spans="1:18">
      <c r="A14">
        <v>2</v>
      </c>
      <c r="B14" t="s">
        <v>9</v>
      </c>
      <c r="C14" t="s">
        <v>18</v>
      </c>
      <c r="D14" t="s">
        <v>11</v>
      </c>
      <c r="E14">
        <v>0</v>
      </c>
      <c r="F14" t="s">
        <v>36</v>
      </c>
      <c r="G14">
        <v>0.66918101274284303</v>
      </c>
      <c r="H14">
        <v>0</v>
      </c>
      <c r="I14" t="s">
        <v>14</v>
      </c>
      <c r="J14">
        <v>0.86343416445270604</v>
      </c>
      <c r="K14" t="s">
        <v>36</v>
      </c>
      <c r="L14">
        <f>J14</f>
        <v>0.86343416445270604</v>
      </c>
    </row>
    <row r="15" spans="1:18">
      <c r="A15">
        <v>2</v>
      </c>
      <c r="B15" t="s">
        <v>9</v>
      </c>
      <c r="C15" t="s">
        <v>18</v>
      </c>
      <c r="D15" t="s">
        <v>11</v>
      </c>
      <c r="E15">
        <v>1</v>
      </c>
      <c r="F15" t="s">
        <v>37</v>
      </c>
      <c r="G15">
        <v>2.8835872518903302E-3</v>
      </c>
      <c r="H15">
        <v>0.4788</v>
      </c>
      <c r="I15" t="s">
        <v>13</v>
      </c>
      <c r="J15">
        <v>0.19713673896175299</v>
      </c>
      <c r="K15" t="s">
        <v>35</v>
      </c>
      <c r="L15">
        <f>J13</f>
        <v>0.19425315170986299</v>
      </c>
    </row>
    <row r="16" spans="1:18">
      <c r="A16">
        <v>2</v>
      </c>
      <c r="B16" t="s">
        <v>9</v>
      </c>
      <c r="C16" t="s">
        <v>18</v>
      </c>
      <c r="D16" t="s">
        <v>11</v>
      </c>
      <c r="E16">
        <v>2</v>
      </c>
      <c r="F16" t="s">
        <v>38</v>
      </c>
      <c r="G16">
        <v>-2.3344886529049601E-2</v>
      </c>
      <c r="H16">
        <v>0.4042</v>
      </c>
      <c r="I16" t="s">
        <v>13</v>
      </c>
      <c r="J16">
        <v>0.17090826518081301</v>
      </c>
      <c r="K16" t="s">
        <v>38</v>
      </c>
      <c r="L16">
        <f>J16</f>
        <v>0.17090826518081301</v>
      </c>
    </row>
    <row r="17" spans="1:12">
      <c r="L17" t="s">
        <v>40</v>
      </c>
    </row>
    <row r="18" spans="1:12">
      <c r="A18">
        <v>2</v>
      </c>
      <c r="B18" t="s">
        <v>9</v>
      </c>
      <c r="C18" t="s">
        <v>18</v>
      </c>
      <c r="D18" t="s">
        <v>16</v>
      </c>
      <c r="E18" t="s">
        <v>12</v>
      </c>
      <c r="F18" t="s">
        <v>35</v>
      </c>
      <c r="G18">
        <v>1.1475162164259001</v>
      </c>
      <c r="H18">
        <v>0</v>
      </c>
      <c r="I18" t="s">
        <v>14</v>
      </c>
      <c r="J18">
        <v>1.1475162164259001</v>
      </c>
      <c r="K18" t="s">
        <v>37</v>
      </c>
      <c r="L18">
        <f>J20</f>
        <v>1.3404070928875</v>
      </c>
    </row>
    <row r="19" spans="1:12">
      <c r="A19">
        <v>2</v>
      </c>
      <c r="B19" t="s">
        <v>9</v>
      </c>
      <c r="C19" t="s">
        <v>18</v>
      </c>
      <c r="D19" t="s">
        <v>16</v>
      </c>
      <c r="E19">
        <v>0</v>
      </c>
      <c r="F19" t="s">
        <v>36</v>
      </c>
      <c r="G19">
        <v>-0.301298132238078</v>
      </c>
      <c r="H19">
        <v>0</v>
      </c>
      <c r="I19" t="s">
        <v>14</v>
      </c>
      <c r="J19">
        <v>0.84621808418782296</v>
      </c>
      <c r="K19" t="s">
        <v>36</v>
      </c>
      <c r="L19">
        <f>J19</f>
        <v>0.84621808418782296</v>
      </c>
    </row>
    <row r="20" spans="1:12">
      <c r="A20">
        <v>2</v>
      </c>
      <c r="B20" t="s">
        <v>9</v>
      </c>
      <c r="C20" t="s">
        <v>18</v>
      </c>
      <c r="D20" t="s">
        <v>16</v>
      </c>
      <c r="E20">
        <v>1</v>
      </c>
      <c r="F20" t="s">
        <v>37</v>
      </c>
      <c r="G20">
        <v>0.19289087646160299</v>
      </c>
      <c r="H20">
        <v>0</v>
      </c>
      <c r="I20" t="s">
        <v>14</v>
      </c>
      <c r="J20">
        <v>1.3404070928875</v>
      </c>
      <c r="K20" t="s">
        <v>35</v>
      </c>
      <c r="L20">
        <f>J18</f>
        <v>1.1475162164259001</v>
      </c>
    </row>
    <row r="21" spans="1:12">
      <c r="A21">
        <v>2</v>
      </c>
      <c r="B21" t="s">
        <v>9</v>
      </c>
      <c r="C21" t="s">
        <v>18</v>
      </c>
      <c r="D21" t="s">
        <v>16</v>
      </c>
      <c r="E21">
        <v>2</v>
      </c>
      <c r="F21" t="s">
        <v>38</v>
      </c>
      <c r="G21">
        <v>-1.2812782536798999E-2</v>
      </c>
      <c r="H21">
        <v>0.30459999999999998</v>
      </c>
      <c r="I21" t="s">
        <v>13</v>
      </c>
      <c r="J21">
        <v>1.1347034338891</v>
      </c>
      <c r="K21" t="s">
        <v>38</v>
      </c>
      <c r="L21">
        <f>J21</f>
        <v>1.1347034338891</v>
      </c>
    </row>
    <row r="22" spans="1:12">
      <c r="A22">
        <v>2</v>
      </c>
      <c r="B22" t="s">
        <v>9</v>
      </c>
      <c r="C22" t="s">
        <v>18</v>
      </c>
      <c r="D22" t="s">
        <v>17</v>
      </c>
      <c r="F22" t="s">
        <v>36</v>
      </c>
      <c r="G22">
        <v>0.24534098887224301</v>
      </c>
      <c r="H22">
        <v>0</v>
      </c>
      <c r="I22" t="s">
        <v>14</v>
      </c>
      <c r="J22">
        <v>0.49068197774448602</v>
      </c>
    </row>
    <row r="23" spans="1:12">
      <c r="L23" t="s">
        <v>41</v>
      </c>
    </row>
    <row r="24" spans="1:12">
      <c r="A24">
        <v>3</v>
      </c>
      <c r="B24" t="s">
        <v>9</v>
      </c>
      <c r="C24" t="s">
        <v>19</v>
      </c>
      <c r="D24" t="s">
        <v>11</v>
      </c>
      <c r="E24" t="s">
        <v>12</v>
      </c>
      <c r="F24" t="s">
        <v>35</v>
      </c>
      <c r="G24">
        <v>0.12283386705426599</v>
      </c>
      <c r="H24">
        <v>0.22770000000000001</v>
      </c>
      <c r="I24" t="s">
        <v>13</v>
      </c>
      <c r="J24">
        <v>0.12283386705426599</v>
      </c>
      <c r="K24" t="s">
        <v>37</v>
      </c>
      <c r="L24">
        <f>J26</f>
        <v>0.12720515797402601</v>
      </c>
    </row>
    <row r="25" spans="1:12">
      <c r="A25">
        <v>3</v>
      </c>
      <c r="B25" t="s">
        <v>9</v>
      </c>
      <c r="C25" t="s">
        <v>19</v>
      </c>
      <c r="D25" t="s">
        <v>11</v>
      </c>
      <c r="E25">
        <v>0</v>
      </c>
      <c r="F25" t="s">
        <v>36</v>
      </c>
      <c r="G25">
        <v>0.81246242058705698</v>
      </c>
      <c r="H25">
        <v>0</v>
      </c>
      <c r="I25" t="s">
        <v>14</v>
      </c>
      <c r="J25">
        <v>0.935296287641324</v>
      </c>
      <c r="K25" t="s">
        <v>36</v>
      </c>
      <c r="L25">
        <f>J25</f>
        <v>0.935296287641324</v>
      </c>
    </row>
    <row r="26" spans="1:12">
      <c r="A26">
        <v>3</v>
      </c>
      <c r="B26" t="s">
        <v>9</v>
      </c>
      <c r="C26" t="s">
        <v>19</v>
      </c>
      <c r="D26" t="s">
        <v>11</v>
      </c>
      <c r="E26">
        <v>1</v>
      </c>
      <c r="F26" t="s">
        <v>37</v>
      </c>
      <c r="G26">
        <v>4.3712909197602999E-3</v>
      </c>
      <c r="H26">
        <v>0.4723</v>
      </c>
      <c r="I26" t="s">
        <v>13</v>
      </c>
      <c r="J26">
        <v>0.12720515797402601</v>
      </c>
      <c r="K26" t="s">
        <v>35</v>
      </c>
      <c r="L26">
        <f>J24</f>
        <v>0.12283386705426599</v>
      </c>
    </row>
    <row r="27" spans="1:12">
      <c r="A27">
        <v>3</v>
      </c>
      <c r="B27" t="s">
        <v>9</v>
      </c>
      <c r="C27" t="s">
        <v>19</v>
      </c>
      <c r="D27" t="s">
        <v>11</v>
      </c>
      <c r="E27">
        <v>2</v>
      </c>
      <c r="F27" t="s">
        <v>38</v>
      </c>
      <c r="G27">
        <v>4.0972843643187998E-2</v>
      </c>
      <c r="H27">
        <v>0.32389999999999902</v>
      </c>
      <c r="I27" t="s">
        <v>13</v>
      </c>
      <c r="J27">
        <v>0.16380671069745401</v>
      </c>
      <c r="K27" t="s">
        <v>38</v>
      </c>
      <c r="L27">
        <f>J27</f>
        <v>0.16380671069745401</v>
      </c>
    </row>
    <row r="28" spans="1:12">
      <c r="L28" t="s">
        <v>41</v>
      </c>
    </row>
    <row r="29" spans="1:12">
      <c r="A29">
        <v>3</v>
      </c>
      <c r="B29" t="s">
        <v>9</v>
      </c>
      <c r="C29" t="s">
        <v>19</v>
      </c>
      <c r="D29" t="s">
        <v>16</v>
      </c>
      <c r="E29" t="s">
        <v>12</v>
      </c>
      <c r="F29" t="s">
        <v>35</v>
      </c>
      <c r="G29">
        <v>1.15581619478737</v>
      </c>
      <c r="H29">
        <v>0</v>
      </c>
      <c r="I29" t="s">
        <v>14</v>
      </c>
      <c r="J29">
        <v>1.15581619478737</v>
      </c>
      <c r="K29" t="s">
        <v>37</v>
      </c>
      <c r="L29">
        <f>J31</f>
        <v>1.3616051222837</v>
      </c>
    </row>
    <row r="30" spans="1:12">
      <c r="A30">
        <v>3</v>
      </c>
      <c r="B30" t="s">
        <v>9</v>
      </c>
      <c r="C30" t="s">
        <v>19</v>
      </c>
      <c r="D30" t="s">
        <v>16</v>
      </c>
      <c r="E30">
        <v>0</v>
      </c>
      <c r="F30" t="s">
        <v>36</v>
      </c>
      <c r="G30">
        <v>-0.33327175483765498</v>
      </c>
      <c r="H30">
        <v>0</v>
      </c>
      <c r="I30" t="s">
        <v>14</v>
      </c>
      <c r="J30">
        <v>0.82254443994971604</v>
      </c>
      <c r="K30" t="s">
        <v>36</v>
      </c>
      <c r="L30">
        <f>J30</f>
        <v>0.82254443994971604</v>
      </c>
    </row>
    <row r="31" spans="1:12">
      <c r="A31">
        <v>3</v>
      </c>
      <c r="B31" t="s">
        <v>9</v>
      </c>
      <c r="C31" t="s">
        <v>19</v>
      </c>
      <c r="D31" t="s">
        <v>16</v>
      </c>
      <c r="E31">
        <v>1</v>
      </c>
      <c r="F31" t="s">
        <v>37</v>
      </c>
      <c r="G31">
        <v>0.20578892749632999</v>
      </c>
      <c r="H31">
        <v>0</v>
      </c>
      <c r="I31" t="s">
        <v>14</v>
      </c>
      <c r="J31">
        <v>1.3616051222837</v>
      </c>
      <c r="K31" t="s">
        <v>35</v>
      </c>
      <c r="L31">
        <f>J29</f>
        <v>1.15581619478737</v>
      </c>
    </row>
    <row r="32" spans="1:12">
      <c r="A32">
        <v>3</v>
      </c>
      <c r="B32" t="s">
        <v>9</v>
      </c>
      <c r="C32" t="s">
        <v>19</v>
      </c>
      <c r="D32" t="s">
        <v>16</v>
      </c>
      <c r="E32">
        <v>2</v>
      </c>
      <c r="F32" t="s">
        <v>38</v>
      </c>
      <c r="G32">
        <v>-3.3864705169592703E-2</v>
      </c>
      <c r="H32">
        <v>7.3499999999999996E-2</v>
      </c>
      <c r="I32" t="s">
        <v>13</v>
      </c>
      <c r="J32">
        <v>1.12195148961777</v>
      </c>
      <c r="K32" t="s">
        <v>38</v>
      </c>
      <c r="L32">
        <f>J32</f>
        <v>1.12195148961777</v>
      </c>
    </row>
    <row r="33" spans="1:12">
      <c r="A33">
        <v>3</v>
      </c>
      <c r="B33" t="s">
        <v>9</v>
      </c>
      <c r="C33" t="s">
        <v>19</v>
      </c>
      <c r="D33" t="s">
        <v>17</v>
      </c>
      <c r="F33" t="s">
        <v>36</v>
      </c>
      <c r="G33">
        <v>0.24345706279241999</v>
      </c>
      <c r="H33">
        <v>0</v>
      </c>
      <c r="I33" t="s">
        <v>14</v>
      </c>
      <c r="J33">
        <v>0.48691412558484098</v>
      </c>
    </row>
    <row r="34" spans="1:12">
      <c r="L34" t="s">
        <v>42</v>
      </c>
    </row>
    <row r="35" spans="1:12">
      <c r="A35">
        <v>4</v>
      </c>
      <c r="B35" t="s">
        <v>9</v>
      </c>
      <c r="C35" t="s">
        <v>20</v>
      </c>
      <c r="D35" t="s">
        <v>11</v>
      </c>
      <c r="E35" t="s">
        <v>12</v>
      </c>
      <c r="F35" t="s">
        <v>35</v>
      </c>
      <c r="G35">
        <v>-2.77505691485836E-2</v>
      </c>
      <c r="H35">
        <v>0.43669999999999998</v>
      </c>
      <c r="I35" t="s">
        <v>13</v>
      </c>
      <c r="J35">
        <v>-2.77505691485836E-2</v>
      </c>
      <c r="K35" t="s">
        <v>37</v>
      </c>
      <c r="L35">
        <f>J37</f>
        <v>0.114406840998483</v>
      </c>
    </row>
    <row r="36" spans="1:12">
      <c r="A36">
        <v>4</v>
      </c>
      <c r="B36" t="s">
        <v>9</v>
      </c>
      <c r="C36" t="s">
        <v>20</v>
      </c>
      <c r="D36" t="s">
        <v>11</v>
      </c>
      <c r="E36">
        <v>0</v>
      </c>
      <c r="F36" t="s">
        <v>36</v>
      </c>
      <c r="G36">
        <v>1.00702031258789</v>
      </c>
      <c r="H36">
        <v>0</v>
      </c>
      <c r="I36" t="s">
        <v>14</v>
      </c>
      <c r="J36">
        <v>0.97926974343931505</v>
      </c>
      <c r="K36" t="s">
        <v>36</v>
      </c>
      <c r="L36">
        <f>J36</f>
        <v>0.97926974343931505</v>
      </c>
    </row>
    <row r="37" spans="1:12">
      <c r="A37">
        <v>4</v>
      </c>
      <c r="B37" t="s">
        <v>9</v>
      </c>
      <c r="C37" t="s">
        <v>20</v>
      </c>
      <c r="D37" t="s">
        <v>11</v>
      </c>
      <c r="E37">
        <v>1</v>
      </c>
      <c r="F37" t="s">
        <v>37</v>
      </c>
      <c r="G37">
        <v>0.14215741014706701</v>
      </c>
      <c r="H37">
        <v>5.0200000000000002E-2</v>
      </c>
      <c r="I37" t="s">
        <v>13</v>
      </c>
      <c r="J37">
        <v>0.114406840998483</v>
      </c>
      <c r="K37" t="s">
        <v>35</v>
      </c>
      <c r="L37">
        <f>J35</f>
        <v>-2.77505691485836E-2</v>
      </c>
    </row>
    <row r="38" spans="1:12">
      <c r="A38">
        <v>4</v>
      </c>
      <c r="B38" t="s">
        <v>9</v>
      </c>
      <c r="C38" t="s">
        <v>20</v>
      </c>
      <c r="D38" t="s">
        <v>11</v>
      </c>
      <c r="E38">
        <v>2</v>
      </c>
      <c r="F38" t="s">
        <v>38</v>
      </c>
      <c r="G38">
        <v>0.27504453095069897</v>
      </c>
      <c r="H38">
        <v>1.49999999999994E-3</v>
      </c>
      <c r="I38" t="s">
        <v>21</v>
      </c>
      <c r="J38">
        <v>0.24729396180211499</v>
      </c>
      <c r="K38" t="s">
        <v>38</v>
      </c>
      <c r="L38">
        <f>J38</f>
        <v>0.24729396180211499</v>
      </c>
    </row>
    <row r="39" spans="1:12">
      <c r="L39" t="s">
        <v>42</v>
      </c>
    </row>
    <row r="40" spans="1:12">
      <c r="A40">
        <v>4</v>
      </c>
      <c r="B40" t="s">
        <v>9</v>
      </c>
      <c r="C40" t="s">
        <v>20</v>
      </c>
      <c r="D40" t="s">
        <v>16</v>
      </c>
      <c r="E40" t="s">
        <v>12</v>
      </c>
      <c r="F40" t="s">
        <v>35</v>
      </c>
      <c r="G40">
        <v>1.13834411226418</v>
      </c>
      <c r="H40">
        <v>0</v>
      </c>
      <c r="I40" t="s">
        <v>14</v>
      </c>
      <c r="J40">
        <v>1.13834411226418</v>
      </c>
      <c r="K40" t="s">
        <v>37</v>
      </c>
      <c r="L40">
        <f>J42</f>
        <v>1.3081026377204601</v>
      </c>
    </row>
    <row r="41" spans="1:12">
      <c r="A41">
        <v>4</v>
      </c>
      <c r="B41" t="s">
        <v>9</v>
      </c>
      <c r="C41" t="s">
        <v>20</v>
      </c>
      <c r="D41" t="s">
        <v>16</v>
      </c>
      <c r="E41">
        <v>0</v>
      </c>
      <c r="F41" t="s">
        <v>36</v>
      </c>
      <c r="G41">
        <v>-0.34924735258533401</v>
      </c>
      <c r="H41">
        <v>0</v>
      </c>
      <c r="I41" t="s">
        <v>14</v>
      </c>
      <c r="J41">
        <v>0.78909675967884596</v>
      </c>
      <c r="K41" t="s">
        <v>36</v>
      </c>
      <c r="L41">
        <f>J41</f>
        <v>0.78909675967884596</v>
      </c>
    </row>
    <row r="42" spans="1:12">
      <c r="A42">
        <v>4</v>
      </c>
      <c r="B42" t="s">
        <v>9</v>
      </c>
      <c r="C42" t="s">
        <v>20</v>
      </c>
      <c r="D42" t="s">
        <v>16</v>
      </c>
      <c r="E42">
        <v>1</v>
      </c>
      <c r="F42" t="s">
        <v>37</v>
      </c>
      <c r="G42">
        <v>0.169758525456288</v>
      </c>
      <c r="H42">
        <v>0</v>
      </c>
      <c r="I42" t="s">
        <v>14</v>
      </c>
      <c r="J42">
        <v>1.3081026377204601</v>
      </c>
      <c r="K42" t="s">
        <v>35</v>
      </c>
      <c r="L42">
        <f>J40</f>
        <v>1.13834411226418</v>
      </c>
    </row>
    <row r="43" spans="1:12">
      <c r="A43">
        <v>4</v>
      </c>
      <c r="B43" t="s">
        <v>9</v>
      </c>
      <c r="C43" t="s">
        <v>20</v>
      </c>
      <c r="D43" t="s">
        <v>16</v>
      </c>
      <c r="E43">
        <v>2</v>
      </c>
      <c r="F43" t="s">
        <v>38</v>
      </c>
      <c r="G43">
        <v>-4.6352849375176301E-2</v>
      </c>
      <c r="H43">
        <v>2.64E-2</v>
      </c>
      <c r="I43" t="s">
        <v>15</v>
      </c>
      <c r="J43">
        <v>1.0919912628890001</v>
      </c>
      <c r="K43" t="s">
        <v>38</v>
      </c>
      <c r="L43">
        <f>J43</f>
        <v>1.0919912628890001</v>
      </c>
    </row>
    <row r="44" spans="1:12">
      <c r="A44">
        <v>4</v>
      </c>
      <c r="B44" t="s">
        <v>9</v>
      </c>
      <c r="C44" t="s">
        <v>20</v>
      </c>
      <c r="D44" t="s">
        <v>17</v>
      </c>
      <c r="F44" t="s">
        <v>36</v>
      </c>
      <c r="G44">
        <v>0.25496176029614398</v>
      </c>
      <c r="H44">
        <v>0</v>
      </c>
      <c r="I44" t="s">
        <v>14</v>
      </c>
      <c r="J44">
        <v>0.50992352059228896</v>
      </c>
    </row>
    <row r="47" spans="1:12">
      <c r="E47" t="s">
        <v>12</v>
      </c>
      <c r="F47" t="s">
        <v>35</v>
      </c>
    </row>
    <row r="48" spans="1:12">
      <c r="E48">
        <v>0</v>
      </c>
      <c r="F48" t="s">
        <v>36</v>
      </c>
    </row>
    <row r="49" spans="5:6">
      <c r="E49">
        <v>1</v>
      </c>
      <c r="F49" t="s">
        <v>37</v>
      </c>
    </row>
    <row r="50" spans="5:6">
      <c r="E50">
        <v>2</v>
      </c>
      <c r="F50" t="s">
        <v>38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C1" sqref="C1:F49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22</v>
      </c>
      <c r="E1" t="s">
        <v>6</v>
      </c>
      <c r="F1" t="s">
        <v>7</v>
      </c>
    </row>
    <row r="2" spans="1:6">
      <c r="A2">
        <v>1</v>
      </c>
      <c r="B2" t="s">
        <v>9</v>
      </c>
      <c r="C2" t="s">
        <v>10</v>
      </c>
      <c r="D2" t="s">
        <v>23</v>
      </c>
      <c r="E2">
        <v>4.0000000000000001E-3</v>
      </c>
      <c r="F2" t="s">
        <v>21</v>
      </c>
    </row>
    <row r="3" spans="1:6">
      <c r="A3">
        <v>1</v>
      </c>
      <c r="B3" t="s">
        <v>9</v>
      </c>
      <c r="C3" t="s">
        <v>10</v>
      </c>
      <c r="D3" t="s">
        <v>24</v>
      </c>
      <c r="E3">
        <v>4.7399999999999998E-2</v>
      </c>
      <c r="F3" t="s">
        <v>15</v>
      </c>
    </row>
    <row r="4" spans="1:6">
      <c r="A4">
        <v>1</v>
      </c>
      <c r="B4" t="s">
        <v>9</v>
      </c>
      <c r="C4" t="s">
        <v>10</v>
      </c>
      <c r="D4" t="s">
        <v>25</v>
      </c>
      <c r="E4">
        <v>2.9399999999999898E-2</v>
      </c>
      <c r="F4" t="s">
        <v>15</v>
      </c>
    </row>
    <row r="5" spans="1:6">
      <c r="A5">
        <v>1</v>
      </c>
      <c r="B5" t="s">
        <v>9</v>
      </c>
      <c r="C5" t="s">
        <v>10</v>
      </c>
      <c r="D5" t="s">
        <v>26</v>
      </c>
      <c r="E5">
        <v>0</v>
      </c>
      <c r="F5" t="s">
        <v>14</v>
      </c>
    </row>
    <row r="6" spans="1:6">
      <c r="A6">
        <v>1</v>
      </c>
      <c r="B6" t="s">
        <v>9</v>
      </c>
      <c r="C6" t="s">
        <v>10</v>
      </c>
      <c r="D6" t="s">
        <v>27</v>
      </c>
      <c r="E6">
        <v>0</v>
      </c>
      <c r="F6" t="s">
        <v>14</v>
      </c>
    </row>
    <row r="7" spans="1:6">
      <c r="A7">
        <v>1</v>
      </c>
      <c r="B7" t="s">
        <v>9</v>
      </c>
      <c r="C7" t="s">
        <v>10</v>
      </c>
      <c r="D7" t="s">
        <v>28</v>
      </c>
      <c r="E7">
        <v>0.2697</v>
      </c>
      <c r="F7" t="s">
        <v>13</v>
      </c>
    </row>
    <row r="8" spans="1:6">
      <c r="A8">
        <v>1</v>
      </c>
      <c r="B8" t="s">
        <v>9</v>
      </c>
      <c r="C8" t="s">
        <v>10</v>
      </c>
      <c r="D8" t="s">
        <v>29</v>
      </c>
      <c r="E8">
        <v>0</v>
      </c>
      <c r="F8" t="s">
        <v>14</v>
      </c>
    </row>
    <row r="9" spans="1:6">
      <c r="A9">
        <v>1</v>
      </c>
      <c r="B9" t="s">
        <v>9</v>
      </c>
      <c r="C9" t="s">
        <v>10</v>
      </c>
      <c r="D9" t="s">
        <v>30</v>
      </c>
      <c r="E9">
        <v>0</v>
      </c>
      <c r="F9" t="s">
        <v>14</v>
      </c>
    </row>
    <row r="10" spans="1:6">
      <c r="A10">
        <v>1</v>
      </c>
      <c r="B10" t="s">
        <v>9</v>
      </c>
      <c r="C10" t="s">
        <v>10</v>
      </c>
      <c r="D10" t="s">
        <v>31</v>
      </c>
      <c r="E10">
        <v>0</v>
      </c>
      <c r="F10" t="s">
        <v>14</v>
      </c>
    </row>
    <row r="11" spans="1:6">
      <c r="A11">
        <v>1</v>
      </c>
      <c r="B11" t="s">
        <v>9</v>
      </c>
      <c r="C11" t="s">
        <v>10</v>
      </c>
      <c r="D11" t="s">
        <v>32</v>
      </c>
      <c r="E11">
        <v>0</v>
      </c>
      <c r="F11" t="s">
        <v>14</v>
      </c>
    </row>
    <row r="12" spans="1:6">
      <c r="A12">
        <v>1</v>
      </c>
      <c r="B12" t="s">
        <v>9</v>
      </c>
      <c r="C12" t="s">
        <v>10</v>
      </c>
      <c r="D12" t="s">
        <v>33</v>
      </c>
      <c r="E12">
        <v>0</v>
      </c>
      <c r="F12" t="s">
        <v>14</v>
      </c>
    </row>
    <row r="13" spans="1:6">
      <c r="A13">
        <v>1</v>
      </c>
      <c r="B13" t="s">
        <v>9</v>
      </c>
      <c r="C13" t="s">
        <v>10</v>
      </c>
      <c r="D13" t="s">
        <v>34</v>
      </c>
      <c r="E13">
        <v>0</v>
      </c>
      <c r="F13" t="s">
        <v>14</v>
      </c>
    </row>
    <row r="14" spans="1:6">
      <c r="A14">
        <v>2</v>
      </c>
      <c r="B14" t="s">
        <v>9</v>
      </c>
      <c r="C14" t="s">
        <v>18</v>
      </c>
      <c r="D14" t="s">
        <v>23</v>
      </c>
      <c r="E14">
        <v>2.0400000000000001E-2</v>
      </c>
      <c r="F14" t="s">
        <v>15</v>
      </c>
    </row>
    <row r="15" spans="1:6">
      <c r="A15">
        <v>2</v>
      </c>
      <c r="B15" t="s">
        <v>9</v>
      </c>
      <c r="C15" t="s">
        <v>18</v>
      </c>
      <c r="D15" t="s">
        <v>24</v>
      </c>
      <c r="E15">
        <v>0.18759999999999999</v>
      </c>
      <c r="F15" t="s">
        <v>13</v>
      </c>
    </row>
    <row r="16" spans="1:6">
      <c r="A16">
        <v>2</v>
      </c>
      <c r="B16" t="s">
        <v>9</v>
      </c>
      <c r="C16" t="s">
        <v>18</v>
      </c>
      <c r="D16" t="s">
        <v>25</v>
      </c>
      <c r="E16">
        <v>0.15590000000000001</v>
      </c>
      <c r="F16" t="s">
        <v>13</v>
      </c>
    </row>
    <row r="17" spans="1:6">
      <c r="A17">
        <v>2</v>
      </c>
      <c r="B17" t="s">
        <v>9</v>
      </c>
      <c r="C17" t="s">
        <v>18</v>
      </c>
      <c r="D17" t="s">
        <v>26</v>
      </c>
      <c r="E17">
        <v>0</v>
      </c>
      <c r="F17" t="s">
        <v>14</v>
      </c>
    </row>
    <row r="18" spans="1:6">
      <c r="A18">
        <v>2</v>
      </c>
      <c r="B18" t="s">
        <v>9</v>
      </c>
      <c r="C18" t="s">
        <v>18</v>
      </c>
      <c r="D18" t="s">
        <v>27</v>
      </c>
      <c r="E18">
        <v>0</v>
      </c>
      <c r="F18" t="s">
        <v>14</v>
      </c>
    </row>
    <row r="19" spans="1:6">
      <c r="A19">
        <v>2</v>
      </c>
      <c r="B19" t="s">
        <v>9</v>
      </c>
      <c r="C19" t="s">
        <v>18</v>
      </c>
      <c r="D19" t="s">
        <v>28</v>
      </c>
      <c r="E19">
        <v>0.37680000000000002</v>
      </c>
      <c r="F19" t="s">
        <v>13</v>
      </c>
    </row>
    <row r="20" spans="1:6">
      <c r="A20">
        <v>2</v>
      </c>
      <c r="B20" t="s">
        <v>9</v>
      </c>
      <c r="C20" t="s">
        <v>18</v>
      </c>
      <c r="D20" t="s">
        <v>29</v>
      </c>
      <c r="E20">
        <v>0</v>
      </c>
      <c r="F20" t="s">
        <v>14</v>
      </c>
    </row>
    <row r="21" spans="1:6">
      <c r="A21">
        <v>2</v>
      </c>
      <c r="B21" t="s">
        <v>9</v>
      </c>
      <c r="C21" t="s">
        <v>18</v>
      </c>
      <c r="D21" t="s">
        <v>30</v>
      </c>
      <c r="E21">
        <v>0</v>
      </c>
      <c r="F21" t="s">
        <v>14</v>
      </c>
    </row>
    <row r="22" spans="1:6">
      <c r="A22">
        <v>2</v>
      </c>
      <c r="B22" t="s">
        <v>9</v>
      </c>
      <c r="C22" t="s">
        <v>18</v>
      </c>
      <c r="D22" t="s">
        <v>31</v>
      </c>
      <c r="E22">
        <v>0</v>
      </c>
      <c r="F22" t="s">
        <v>14</v>
      </c>
    </row>
    <row r="23" spans="1:6">
      <c r="A23">
        <v>2</v>
      </c>
      <c r="B23" t="s">
        <v>9</v>
      </c>
      <c r="C23" t="s">
        <v>18</v>
      </c>
      <c r="D23" t="s">
        <v>32</v>
      </c>
      <c r="E23">
        <v>0</v>
      </c>
      <c r="F23" t="s">
        <v>14</v>
      </c>
    </row>
    <row r="24" spans="1:6">
      <c r="A24">
        <v>2</v>
      </c>
      <c r="B24" t="s">
        <v>9</v>
      </c>
      <c r="C24" t="s">
        <v>18</v>
      </c>
      <c r="D24" t="s">
        <v>33</v>
      </c>
      <c r="E24">
        <v>0</v>
      </c>
      <c r="F24" t="s">
        <v>14</v>
      </c>
    </row>
    <row r="25" spans="1:6">
      <c r="A25">
        <v>2</v>
      </c>
      <c r="B25" t="s">
        <v>9</v>
      </c>
      <c r="C25" t="s">
        <v>18</v>
      </c>
      <c r="D25" t="s">
        <v>34</v>
      </c>
      <c r="E25">
        <v>0</v>
      </c>
      <c r="F25" t="s">
        <v>14</v>
      </c>
    </row>
    <row r="26" spans="1:6">
      <c r="A26">
        <v>3</v>
      </c>
      <c r="B26" t="s">
        <v>9</v>
      </c>
      <c r="C26" t="s">
        <v>19</v>
      </c>
      <c r="D26" t="s">
        <v>23</v>
      </c>
      <c r="E26">
        <v>1.2999999999999999E-3</v>
      </c>
      <c r="F26" t="s">
        <v>21</v>
      </c>
    </row>
    <row r="27" spans="1:6">
      <c r="A27">
        <v>3</v>
      </c>
      <c r="B27" t="s">
        <v>9</v>
      </c>
      <c r="C27" t="s">
        <v>19</v>
      </c>
      <c r="D27" t="s">
        <v>24</v>
      </c>
      <c r="E27">
        <v>0.28820000000000001</v>
      </c>
      <c r="F27" t="s">
        <v>13</v>
      </c>
    </row>
    <row r="28" spans="1:6">
      <c r="A28">
        <v>3</v>
      </c>
      <c r="B28" t="s">
        <v>9</v>
      </c>
      <c r="C28" t="s">
        <v>19</v>
      </c>
      <c r="D28" t="s">
        <v>25</v>
      </c>
      <c r="E28">
        <v>0.35189999999999999</v>
      </c>
      <c r="F28" t="s">
        <v>13</v>
      </c>
    </row>
    <row r="29" spans="1:6">
      <c r="A29">
        <v>3</v>
      </c>
      <c r="B29" t="s">
        <v>9</v>
      </c>
      <c r="C29" t="s">
        <v>19</v>
      </c>
      <c r="D29" t="s">
        <v>26</v>
      </c>
      <c r="E29">
        <v>0</v>
      </c>
      <c r="F29" t="s">
        <v>14</v>
      </c>
    </row>
    <row r="30" spans="1:6">
      <c r="A30">
        <v>3</v>
      </c>
      <c r="B30" t="s">
        <v>9</v>
      </c>
      <c r="C30" t="s">
        <v>19</v>
      </c>
      <c r="D30" t="s">
        <v>27</v>
      </c>
      <c r="E30">
        <v>0</v>
      </c>
      <c r="F30" t="s">
        <v>14</v>
      </c>
    </row>
    <row r="31" spans="1:6">
      <c r="A31">
        <v>3</v>
      </c>
      <c r="B31" t="s">
        <v>9</v>
      </c>
      <c r="C31" t="s">
        <v>19</v>
      </c>
      <c r="D31" t="s">
        <v>28</v>
      </c>
      <c r="E31">
        <v>0.33229999999999998</v>
      </c>
      <c r="F31" t="s">
        <v>13</v>
      </c>
    </row>
    <row r="32" spans="1:6">
      <c r="A32">
        <v>3</v>
      </c>
      <c r="B32" t="s">
        <v>9</v>
      </c>
      <c r="C32" t="s">
        <v>19</v>
      </c>
      <c r="D32" t="s">
        <v>29</v>
      </c>
      <c r="E32">
        <v>0</v>
      </c>
      <c r="F32" t="s">
        <v>14</v>
      </c>
    </row>
    <row r="33" spans="1:6">
      <c r="A33">
        <v>3</v>
      </c>
      <c r="B33" t="s">
        <v>9</v>
      </c>
      <c r="C33" t="s">
        <v>19</v>
      </c>
      <c r="D33" t="s">
        <v>30</v>
      </c>
      <c r="E33">
        <v>0</v>
      </c>
      <c r="F33" t="s">
        <v>14</v>
      </c>
    </row>
    <row r="34" spans="1:6">
      <c r="A34">
        <v>3</v>
      </c>
      <c r="B34" t="s">
        <v>9</v>
      </c>
      <c r="C34" t="s">
        <v>19</v>
      </c>
      <c r="D34" t="s">
        <v>31</v>
      </c>
      <c r="E34">
        <v>0</v>
      </c>
      <c r="F34" t="s">
        <v>14</v>
      </c>
    </row>
    <row r="35" spans="1:6">
      <c r="A35">
        <v>3</v>
      </c>
      <c r="B35" t="s">
        <v>9</v>
      </c>
      <c r="C35" t="s">
        <v>19</v>
      </c>
      <c r="D35" t="s">
        <v>32</v>
      </c>
      <c r="E35">
        <v>0</v>
      </c>
      <c r="F35" t="s">
        <v>14</v>
      </c>
    </row>
    <row r="36" spans="1:6">
      <c r="A36">
        <v>3</v>
      </c>
      <c r="B36" t="s">
        <v>9</v>
      </c>
      <c r="C36" t="s">
        <v>19</v>
      </c>
      <c r="D36" t="s">
        <v>33</v>
      </c>
      <c r="E36">
        <v>0</v>
      </c>
      <c r="F36" t="s">
        <v>14</v>
      </c>
    </row>
    <row r="37" spans="1:6">
      <c r="A37">
        <v>3</v>
      </c>
      <c r="B37" t="s">
        <v>9</v>
      </c>
      <c r="C37" t="s">
        <v>19</v>
      </c>
      <c r="D37" t="s">
        <v>34</v>
      </c>
      <c r="E37">
        <v>0</v>
      </c>
      <c r="F37" t="s">
        <v>14</v>
      </c>
    </row>
    <row r="38" spans="1:6">
      <c r="A38">
        <v>4</v>
      </c>
      <c r="B38" t="s">
        <v>9</v>
      </c>
      <c r="C38" t="s">
        <v>20</v>
      </c>
      <c r="D38" t="s">
        <v>23</v>
      </c>
      <c r="E38">
        <v>0</v>
      </c>
      <c r="F38" t="s">
        <v>14</v>
      </c>
    </row>
    <row r="39" spans="1:6">
      <c r="A39">
        <v>4</v>
      </c>
      <c r="B39" t="s">
        <v>9</v>
      </c>
      <c r="C39" t="s">
        <v>20</v>
      </c>
      <c r="D39" t="s">
        <v>24</v>
      </c>
      <c r="E39">
        <v>0.20580000000000001</v>
      </c>
      <c r="F39" t="s">
        <v>13</v>
      </c>
    </row>
    <row r="40" spans="1:6">
      <c r="A40">
        <v>4</v>
      </c>
      <c r="B40" t="s">
        <v>9</v>
      </c>
      <c r="C40" t="s">
        <v>20</v>
      </c>
      <c r="D40" t="s">
        <v>25</v>
      </c>
      <c r="E40">
        <v>7.9200000000000007E-2</v>
      </c>
      <c r="F40" t="s">
        <v>13</v>
      </c>
    </row>
    <row r="41" spans="1:6">
      <c r="A41">
        <v>4</v>
      </c>
      <c r="B41" t="s">
        <v>9</v>
      </c>
      <c r="C41" t="s">
        <v>20</v>
      </c>
      <c r="D41" t="s">
        <v>26</v>
      </c>
      <c r="E41">
        <v>0</v>
      </c>
      <c r="F41" t="s">
        <v>14</v>
      </c>
    </row>
    <row r="42" spans="1:6">
      <c r="A42">
        <v>4</v>
      </c>
      <c r="B42" t="s">
        <v>9</v>
      </c>
      <c r="C42" t="s">
        <v>20</v>
      </c>
      <c r="D42" t="s">
        <v>27</v>
      </c>
      <c r="E42">
        <v>0</v>
      </c>
      <c r="F42" t="s">
        <v>14</v>
      </c>
    </row>
    <row r="43" spans="1:6">
      <c r="A43">
        <v>4</v>
      </c>
      <c r="B43" t="s">
        <v>9</v>
      </c>
      <c r="C43" t="s">
        <v>20</v>
      </c>
      <c r="D43" t="s">
        <v>28</v>
      </c>
      <c r="E43">
        <v>6.6900000000000001E-2</v>
      </c>
      <c r="F43" t="s">
        <v>13</v>
      </c>
    </row>
    <row r="44" spans="1:6">
      <c r="A44">
        <v>4</v>
      </c>
      <c r="B44" t="s">
        <v>9</v>
      </c>
      <c r="C44" t="s">
        <v>20</v>
      </c>
      <c r="D44" t="s">
        <v>29</v>
      </c>
      <c r="E44">
        <v>0</v>
      </c>
      <c r="F44" t="s">
        <v>14</v>
      </c>
    </row>
    <row r="45" spans="1:6">
      <c r="A45">
        <v>4</v>
      </c>
      <c r="B45" t="s">
        <v>9</v>
      </c>
      <c r="C45" t="s">
        <v>20</v>
      </c>
      <c r="D45" t="s">
        <v>30</v>
      </c>
      <c r="E45">
        <v>0</v>
      </c>
      <c r="F45" t="s">
        <v>14</v>
      </c>
    </row>
    <row r="46" spans="1:6">
      <c r="A46">
        <v>4</v>
      </c>
      <c r="B46" t="s">
        <v>9</v>
      </c>
      <c r="C46" t="s">
        <v>20</v>
      </c>
      <c r="D46" t="s">
        <v>31</v>
      </c>
      <c r="E46">
        <v>0</v>
      </c>
      <c r="F46" t="s">
        <v>14</v>
      </c>
    </row>
    <row r="47" spans="1:6">
      <c r="A47">
        <v>4</v>
      </c>
      <c r="B47" t="s">
        <v>9</v>
      </c>
      <c r="C47" t="s">
        <v>20</v>
      </c>
      <c r="D47" t="s">
        <v>32</v>
      </c>
      <c r="E47">
        <v>0</v>
      </c>
      <c r="F47" t="s">
        <v>14</v>
      </c>
    </row>
    <row r="48" spans="1:6">
      <c r="A48">
        <v>4</v>
      </c>
      <c r="B48" t="s">
        <v>9</v>
      </c>
      <c r="C48" t="s">
        <v>20</v>
      </c>
      <c r="D48" t="s">
        <v>33</v>
      </c>
      <c r="E48">
        <v>0</v>
      </c>
      <c r="F48" t="s">
        <v>14</v>
      </c>
    </row>
    <row r="49" spans="1:6">
      <c r="A49">
        <v>4</v>
      </c>
      <c r="B49" t="s">
        <v>9</v>
      </c>
      <c r="C49" t="s">
        <v>20</v>
      </c>
      <c r="D49" t="s">
        <v>34</v>
      </c>
      <c r="E49">
        <v>0</v>
      </c>
      <c r="F4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plot.ddm.cat</vt:lpstr>
      <vt:lpstr>pairwise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2022-11-17T18:17:58Z</dcterms:created>
  <dcterms:modified xsi:type="dcterms:W3CDTF">2022-11-18T00:51:37Z</dcterms:modified>
</cp:coreProperties>
</file>