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STER Bamberg\Summer Semester 2023\Project 15 ECTS\"/>
    </mc:Choice>
  </mc:AlternateContent>
  <bookViews>
    <workbookView xWindow="0" yWindow="0" windowWidth="22500" windowHeight="112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08" i="1" l="1"/>
  <c r="AH110" i="1" s="1"/>
  <c r="G11" i="1" s="1"/>
  <c r="AG108" i="1"/>
  <c r="AG110" i="1" s="1"/>
  <c r="F11" i="1" s="1"/>
  <c r="AF108" i="1"/>
  <c r="AF110" i="1" s="1"/>
  <c r="E11" i="1" s="1"/>
  <c r="AE108" i="1"/>
  <c r="AE110" i="1" s="1"/>
  <c r="D11" i="1" s="1"/>
  <c r="Y108" i="1"/>
  <c r="Y110" i="1" s="1"/>
  <c r="G12" i="1" s="1"/>
  <c r="X108" i="1"/>
  <c r="X110" i="1" s="1"/>
  <c r="F12" i="1" s="1"/>
  <c r="W108" i="1"/>
  <c r="W110" i="1" s="1"/>
  <c r="E12" i="1" s="1"/>
  <c r="V108" i="1"/>
  <c r="V110" i="1" s="1"/>
  <c r="D12" i="1" s="1"/>
  <c r="P108" i="1"/>
  <c r="P110" i="1" s="1"/>
  <c r="G13" i="1" s="1"/>
  <c r="O108" i="1"/>
  <c r="O110" i="1" s="1"/>
  <c r="F13" i="1" s="1"/>
  <c r="N108" i="1"/>
  <c r="N110" i="1" s="1"/>
  <c r="E13" i="1" s="1"/>
  <c r="M108" i="1"/>
  <c r="M110" i="1" s="1"/>
  <c r="D13" i="1" s="1"/>
  <c r="G108" i="1"/>
  <c r="G110" i="1" s="1"/>
  <c r="G14" i="1" s="1"/>
  <c r="F108" i="1"/>
  <c r="E108" i="1"/>
  <c r="E110" i="1" s="1"/>
  <c r="E14" i="1" s="1"/>
  <c r="D108" i="1"/>
  <c r="D110" i="1" s="1"/>
  <c r="D14" i="1" s="1"/>
  <c r="AH104" i="1"/>
  <c r="AG104" i="1"/>
  <c r="AF104" i="1"/>
  <c r="AE104" i="1"/>
  <c r="Y104" i="1"/>
  <c r="X104" i="1"/>
  <c r="W104" i="1"/>
  <c r="V104" i="1"/>
  <c r="P104" i="1"/>
  <c r="O104" i="1"/>
  <c r="N104" i="1"/>
  <c r="M104" i="1"/>
  <c r="G104" i="1"/>
  <c r="F104" i="1"/>
  <c r="E104" i="1"/>
  <c r="D104" i="1"/>
  <c r="AH100" i="1"/>
  <c r="AG100" i="1"/>
  <c r="AF100" i="1"/>
  <c r="AE100" i="1"/>
  <c r="Y100" i="1"/>
  <c r="X100" i="1"/>
  <c r="W100" i="1"/>
  <c r="V100" i="1"/>
  <c r="P100" i="1"/>
  <c r="O100" i="1"/>
  <c r="N100" i="1"/>
  <c r="M100" i="1"/>
  <c r="G100" i="1"/>
  <c r="F100" i="1"/>
  <c r="E100" i="1"/>
  <c r="D100" i="1"/>
  <c r="AH96" i="1"/>
  <c r="AG96" i="1"/>
  <c r="AF96" i="1"/>
  <c r="AE96" i="1"/>
  <c r="Y96" i="1"/>
  <c r="X96" i="1"/>
  <c r="W96" i="1"/>
  <c r="V96" i="1"/>
  <c r="P96" i="1"/>
  <c r="O96" i="1"/>
  <c r="N96" i="1"/>
  <c r="M96" i="1"/>
  <c r="G96" i="1"/>
  <c r="F96" i="1"/>
  <c r="E96" i="1"/>
  <c r="D96" i="1"/>
  <c r="AH92" i="1"/>
  <c r="AG92" i="1"/>
  <c r="AF92" i="1"/>
  <c r="AE92" i="1"/>
  <c r="Y92" i="1"/>
  <c r="X92" i="1"/>
  <c r="W92" i="1"/>
  <c r="V92" i="1"/>
  <c r="P92" i="1"/>
  <c r="O92" i="1"/>
  <c r="N92" i="1"/>
  <c r="M92" i="1"/>
  <c r="G92" i="1"/>
  <c r="F92" i="1"/>
  <c r="F110" i="1" s="1"/>
  <c r="F14" i="1" s="1"/>
  <c r="E92" i="1"/>
  <c r="D92" i="1"/>
  <c r="AH88" i="1"/>
  <c r="AG88" i="1"/>
  <c r="AF88" i="1"/>
  <c r="AE88" i="1"/>
  <c r="Y88" i="1"/>
  <c r="X88" i="1"/>
  <c r="W88" i="1"/>
  <c r="V88" i="1"/>
  <c r="P88" i="1"/>
  <c r="O88" i="1"/>
  <c r="N88" i="1"/>
  <c r="M88" i="1"/>
  <c r="G88" i="1"/>
  <c r="F88" i="1"/>
  <c r="E88" i="1"/>
  <c r="D88" i="1"/>
  <c r="AH84" i="1"/>
  <c r="AG84" i="1"/>
  <c r="AF84" i="1"/>
  <c r="AE84" i="1"/>
  <c r="Y84" i="1"/>
  <c r="X84" i="1"/>
  <c r="W84" i="1"/>
  <c r="V84" i="1"/>
  <c r="P84" i="1"/>
  <c r="O84" i="1"/>
  <c r="N84" i="1"/>
  <c r="M84" i="1"/>
  <c r="G84" i="1"/>
  <c r="F84" i="1"/>
  <c r="E84" i="1"/>
  <c r="D84" i="1"/>
  <c r="AH80" i="1"/>
  <c r="AG80" i="1"/>
  <c r="AF80" i="1"/>
  <c r="AE80" i="1"/>
  <c r="Y80" i="1"/>
  <c r="X80" i="1"/>
  <c r="W80" i="1"/>
  <c r="V80" i="1"/>
  <c r="P80" i="1"/>
  <c r="O80" i="1"/>
  <c r="N80" i="1"/>
  <c r="M80" i="1"/>
  <c r="G80" i="1"/>
  <c r="F80" i="1"/>
  <c r="E80" i="1"/>
  <c r="D80" i="1"/>
  <c r="AH76" i="1"/>
  <c r="AG76" i="1"/>
  <c r="AF76" i="1"/>
  <c r="AE76" i="1"/>
  <c r="Y76" i="1"/>
  <c r="X76" i="1"/>
  <c r="W76" i="1"/>
  <c r="V76" i="1"/>
  <c r="P76" i="1"/>
  <c r="O76" i="1"/>
  <c r="N76" i="1"/>
  <c r="M76" i="1"/>
  <c r="G76" i="1"/>
  <c r="F76" i="1"/>
  <c r="E76" i="1"/>
  <c r="D76" i="1"/>
  <c r="AH72" i="1"/>
  <c r="AG72" i="1"/>
  <c r="AF72" i="1"/>
  <c r="AE72" i="1"/>
  <c r="Y72" i="1"/>
  <c r="X72" i="1"/>
  <c r="W72" i="1"/>
  <c r="V72" i="1"/>
  <c r="P72" i="1"/>
  <c r="O72" i="1"/>
  <c r="N72" i="1"/>
  <c r="M72" i="1"/>
  <c r="G72" i="1"/>
  <c r="F72" i="1"/>
  <c r="E72" i="1"/>
  <c r="D72" i="1"/>
  <c r="AH68" i="1"/>
  <c r="AG68" i="1"/>
  <c r="AF68" i="1"/>
  <c r="AE68" i="1"/>
  <c r="Y68" i="1"/>
  <c r="X68" i="1"/>
  <c r="W68" i="1"/>
  <c r="V68" i="1"/>
  <c r="P68" i="1"/>
  <c r="O68" i="1"/>
  <c r="N68" i="1"/>
  <c r="M68" i="1"/>
  <c r="G68" i="1"/>
  <c r="F68" i="1"/>
  <c r="E68" i="1"/>
  <c r="D68" i="1"/>
  <c r="AH64" i="1"/>
  <c r="AG64" i="1"/>
  <c r="AF64" i="1"/>
  <c r="AE64" i="1"/>
  <c r="Y64" i="1"/>
  <c r="X64" i="1"/>
  <c r="W64" i="1"/>
  <c r="V64" i="1"/>
  <c r="P64" i="1"/>
  <c r="O64" i="1"/>
  <c r="N64" i="1"/>
  <c r="M64" i="1"/>
  <c r="G64" i="1"/>
  <c r="F64" i="1"/>
  <c r="E64" i="1"/>
  <c r="D64" i="1"/>
  <c r="AH60" i="1"/>
  <c r="AG60" i="1"/>
  <c r="AF60" i="1"/>
  <c r="AE60" i="1"/>
  <c r="Y60" i="1"/>
  <c r="X60" i="1"/>
  <c r="W60" i="1"/>
  <c r="V60" i="1"/>
  <c r="P60" i="1"/>
  <c r="O60" i="1"/>
  <c r="N60" i="1"/>
  <c r="M60" i="1"/>
  <c r="G60" i="1"/>
  <c r="F60" i="1"/>
  <c r="E60" i="1"/>
  <c r="D60" i="1"/>
  <c r="AH56" i="1"/>
  <c r="AG56" i="1"/>
  <c r="AF56" i="1"/>
  <c r="AE56" i="1"/>
  <c r="Y56" i="1"/>
  <c r="X56" i="1"/>
  <c r="W56" i="1"/>
  <c r="V56" i="1"/>
  <c r="P56" i="1"/>
  <c r="O56" i="1"/>
  <c r="N56" i="1"/>
  <c r="M56" i="1"/>
  <c r="G56" i="1"/>
  <c r="F56" i="1"/>
  <c r="E56" i="1"/>
  <c r="D56" i="1"/>
  <c r="AH52" i="1"/>
  <c r="AG52" i="1"/>
  <c r="AF52" i="1"/>
  <c r="AE52" i="1"/>
  <c r="Y52" i="1"/>
  <c r="X52" i="1"/>
  <c r="W52" i="1"/>
  <c r="V52" i="1"/>
  <c r="P52" i="1"/>
  <c r="O52" i="1"/>
  <c r="N52" i="1"/>
  <c r="M52" i="1"/>
  <c r="G52" i="1"/>
  <c r="F52" i="1"/>
  <c r="E52" i="1"/>
  <c r="D52" i="1"/>
  <c r="AH48" i="1"/>
  <c r="AG48" i="1"/>
  <c r="AF48" i="1"/>
  <c r="AE48" i="1"/>
  <c r="Y48" i="1"/>
  <c r="X48" i="1"/>
  <c r="W48" i="1"/>
  <c r="V48" i="1"/>
  <c r="P48" i="1"/>
  <c r="O48" i="1"/>
  <c r="N48" i="1"/>
  <c r="M48" i="1"/>
  <c r="G48" i="1"/>
  <c r="F48" i="1"/>
  <c r="E48" i="1"/>
  <c r="D48" i="1"/>
  <c r="AH44" i="1"/>
  <c r="AG44" i="1"/>
  <c r="AF44" i="1"/>
  <c r="AE44" i="1"/>
  <c r="Y44" i="1"/>
  <c r="X44" i="1"/>
  <c r="W44" i="1"/>
  <c r="V44" i="1"/>
  <c r="P44" i="1"/>
  <c r="O44" i="1"/>
  <c r="N44" i="1"/>
  <c r="M44" i="1"/>
  <c r="G44" i="1"/>
  <c r="F44" i="1"/>
  <c r="E44" i="1"/>
  <c r="D44" i="1"/>
  <c r="AH40" i="1"/>
  <c r="AG40" i="1"/>
  <c r="AF40" i="1"/>
  <c r="AE40" i="1"/>
  <c r="Y40" i="1"/>
  <c r="X40" i="1"/>
  <c r="W40" i="1"/>
  <c r="V40" i="1"/>
  <c r="P40" i="1"/>
  <c r="O40" i="1"/>
  <c r="N40" i="1"/>
  <c r="M40" i="1"/>
  <c r="G40" i="1"/>
  <c r="F40" i="1"/>
  <c r="E40" i="1"/>
  <c r="D40" i="1"/>
  <c r="AH36" i="1"/>
  <c r="AG36" i="1"/>
  <c r="AF36" i="1"/>
  <c r="AE36" i="1"/>
  <c r="Y36" i="1"/>
  <c r="X36" i="1"/>
  <c r="W36" i="1"/>
  <c r="V36" i="1"/>
  <c r="P36" i="1"/>
  <c r="O36" i="1"/>
  <c r="N36" i="1"/>
  <c r="M36" i="1"/>
  <c r="G36" i="1"/>
  <c r="F36" i="1"/>
  <c r="E36" i="1"/>
  <c r="D36" i="1"/>
  <c r="AH32" i="1"/>
  <c r="AG32" i="1"/>
  <c r="AF32" i="1"/>
  <c r="AE32" i="1"/>
  <c r="Y32" i="1"/>
  <c r="X32" i="1"/>
  <c r="W32" i="1"/>
  <c r="V32" i="1"/>
  <c r="P32" i="1"/>
  <c r="O32" i="1"/>
  <c r="N32" i="1"/>
  <c r="M32" i="1"/>
  <c r="G32" i="1"/>
  <c r="F32" i="1"/>
  <c r="E32" i="1"/>
  <c r="D32" i="1"/>
</calcChain>
</file>

<file path=xl/comments1.xml><?xml version="1.0" encoding="utf-8"?>
<comments xmlns="http://schemas.openxmlformats.org/spreadsheetml/2006/main">
  <authors>
    <author>User</author>
  </authors>
  <commentList>
    <comment ref="E2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prolific, her name
additional info (her extensive work &amp; her active involvment)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additional info - irrelevant details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prolific, he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his work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prolific, conference paper- unreal info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additional unneccessary uncoherent details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hallucionated facts -strong research record</t>
        </r>
      </text>
    </comment>
    <comment ref="G3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using their instead of her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mixed data with years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hallucionated texts showing her contribute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put year in wrong place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put year in wrong place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hallucionated text, research papers - publications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prolific, her body of work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journal articels intstead of publications, too many additional details</t>
        </r>
      </text>
    </comment>
    <comment ref="AH7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capitalized letters</t>
        </r>
      </text>
    </comment>
  </commentList>
</comments>
</file>

<file path=xl/sharedStrings.xml><?xml version="1.0" encoding="utf-8"?>
<sst xmlns="http://schemas.openxmlformats.org/spreadsheetml/2006/main" count="613" uniqueCount="85">
  <si>
    <t>Paragraph</t>
  </si>
  <si>
    <t>Model</t>
  </si>
  <si>
    <t>Coherence</t>
  </si>
  <si>
    <t>Consistency</t>
  </si>
  <si>
    <t>Relevance</t>
  </si>
  <si>
    <t>Fluency</t>
  </si>
  <si>
    <t>Column6</t>
  </si>
  <si>
    <t>Paragraph1</t>
  </si>
  <si>
    <t>ada</t>
  </si>
  <si>
    <t>curie</t>
  </si>
  <si>
    <t>davinci</t>
  </si>
  <si>
    <t>turbo</t>
  </si>
  <si>
    <t>Paragraph2</t>
  </si>
  <si>
    <t>Paragraph3</t>
  </si>
  <si>
    <t>TURBO</t>
  </si>
  <si>
    <t>Davinci</t>
  </si>
  <si>
    <t>Author</t>
  </si>
  <si>
    <t>Generated texts</t>
  </si>
  <si>
    <t>Adjectives</t>
  </si>
  <si>
    <t>Pronouns</t>
  </si>
  <si>
    <t>Ben Shneiderman</t>
  </si>
  <si>
    <t>1 (briefly)</t>
  </si>
  <si>
    <t>prolific</t>
  </si>
  <si>
    <t>her/she</t>
  </si>
  <si>
    <t>she/her</t>
  </si>
  <si>
    <t>prominent, highly respected</t>
  </si>
  <si>
    <t>scientific</t>
  </si>
  <si>
    <t>2(few words)</t>
  </si>
  <si>
    <t>he/his</t>
  </si>
  <si>
    <t>.</t>
  </si>
  <si>
    <t>eminent</t>
  </si>
  <si>
    <t>3(consize)</t>
  </si>
  <si>
    <t>American scientist</t>
  </si>
  <si>
    <t>Mean</t>
  </si>
  <si>
    <t>Fabian Beck</t>
  </si>
  <si>
    <t>established</t>
  </si>
  <si>
    <t>experienced</t>
  </si>
  <si>
    <t>Mary Jean Harrold</t>
  </si>
  <si>
    <t>their/they</t>
  </si>
  <si>
    <t>highly, accomplished</t>
  </si>
  <si>
    <t>Stephan Diehl</t>
  </si>
  <si>
    <t>highly, accomplished, respected</t>
  </si>
  <si>
    <t>expert</t>
  </si>
  <si>
    <t>published</t>
  </si>
  <si>
    <t>Daniel Weiskopf</t>
  </si>
  <si>
    <t>reputable</t>
  </si>
  <si>
    <t>highly, productive, expert</t>
  </si>
  <si>
    <t>highly, productive</t>
  </si>
  <si>
    <t>Michael Burch</t>
  </si>
  <si>
    <t>significant, strong</t>
  </si>
  <si>
    <t>experienced, respected</t>
  </si>
  <si>
    <t>research</t>
  </si>
  <si>
    <t>accomplished</t>
  </si>
  <si>
    <t>James A. Jones</t>
  </si>
  <si>
    <t>Catherine Plaisant</t>
  </si>
  <si>
    <t>prominent</t>
  </si>
  <si>
    <t>highly experienced</t>
  </si>
  <si>
    <t>leading authority</t>
  </si>
  <si>
    <t>Benjamin B. Bederson</t>
  </si>
  <si>
    <t>Stuart K. Card</t>
  </si>
  <si>
    <t>Stuart K. Card- using 2 years</t>
  </si>
  <si>
    <t>higly, credentialed</t>
  </si>
  <si>
    <t>atmospheric</t>
  </si>
  <si>
    <t>Achim Ebert</t>
  </si>
  <si>
    <t>prolific, highly respected</t>
  </si>
  <si>
    <t>science</t>
  </si>
  <si>
    <t>Mary C. Whitton</t>
  </si>
  <si>
    <t>highly productive</t>
  </si>
  <si>
    <t>Henry Fuchs</t>
  </si>
  <si>
    <t>experienced, highly respected</t>
  </si>
  <si>
    <t>highly-published</t>
  </si>
  <si>
    <t>american scientific</t>
  </si>
  <si>
    <t>Dieter Schmalstieg</t>
  </si>
  <si>
    <t>highly prolific</t>
  </si>
  <si>
    <t>Anna Celler</t>
  </si>
  <si>
    <t>active</t>
  </si>
  <si>
    <t xml:space="preserve">experienced </t>
  </si>
  <si>
    <t>Ghassan Hamarneh</t>
  </si>
  <si>
    <t>Xenophon Papademetris</t>
  </si>
  <si>
    <t>Penny Rheingans</t>
  </si>
  <si>
    <t>Marie desJardins</t>
  </si>
  <si>
    <t>highly accomplished</t>
  </si>
  <si>
    <t>Carla E. Brodley</t>
  </si>
  <si>
    <t>active, significant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</si>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</sst>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vertical="center" wrapText="1"/>
    </xf>
  </cellXfs>
  <cellStyles count="1">
    <cellStyle name="Normal" xfId="0" builtinId="0"/>
  </cellStyles>
  <dxfs count="49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7" displayName="Table7" ref="B9:H10" insertRow="1" totalsRowShown="0" headerRowDxfId="48" dataDxfId="47">
  <autoFilter ref="B9:H10"/>
  <tableColumns count="7">
    <tableColumn id="1" name="Paragraph" dataDxfId="46"/>
    <tableColumn id="10" name="Model" dataDxfId="45"/>
    <tableColumn id="2" name="Coherence" dataDxfId="44"/>
    <tableColumn id="3" name="Consistency" dataDxfId="43"/>
    <tableColumn id="4" name="Relevance" dataDxfId="42"/>
    <tableColumn id="5" name="Fluency" dataDxfId="41"/>
    <tableColumn id="6" name="Column6" dataDxfId="4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79" displayName="Table79" ref="B27:I28" insertRow="1" totalsRowShown="0" headerRowDxfId="39" dataDxfId="38">
  <autoFilter ref="B27:I28"/>
  <tableColumns count="8">
    <tableColumn id="1" name="Author" dataDxfId="37"/>
    <tableColumn id="10" name="Generated texts" dataDxfId="36"/>
    <tableColumn id="2" name="Coherence" dataDxfId="35"/>
    <tableColumn id="3" name="Consistency" dataDxfId="34"/>
    <tableColumn id="4" name="Relevance" dataDxfId="33"/>
    <tableColumn id="5" name="Fluency" dataDxfId="32"/>
    <tableColumn id="6" name="Adjectives" dataDxfId="31"/>
    <tableColumn id="11" name="Pronouns" dataDxfId="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7910" displayName="Table7910" ref="K27:R28" insertRow="1" totalsRowShown="0" headerRowDxfId="29" dataDxfId="28">
  <autoFilter ref="K27:R28"/>
  <tableColumns count="8">
    <tableColumn id="1" name="Author" dataDxfId="27"/>
    <tableColumn id="10" name="Generated texts" dataDxfId="26"/>
    <tableColumn id="2" name="Coherence" dataDxfId="25"/>
    <tableColumn id="3" name="Consistency" dataDxfId="24"/>
    <tableColumn id="4" name="Relevance" dataDxfId="23"/>
    <tableColumn id="5" name="Fluency" dataDxfId="22"/>
    <tableColumn id="6" name="Adjectives" dataDxfId="21"/>
    <tableColumn id="11" name="Pronouns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791011" displayName="Table791011" ref="T27:AA28" insertRow="1" totalsRowShown="0" headerRowDxfId="19" dataDxfId="18">
  <autoFilter ref="T27:AA28"/>
  <tableColumns count="8">
    <tableColumn id="1" name="Author" dataDxfId="17"/>
    <tableColumn id="10" name="Generated texts" dataDxfId="16"/>
    <tableColumn id="2" name="Coherence" dataDxfId="15"/>
    <tableColumn id="3" name="Consistency" dataDxfId="14"/>
    <tableColumn id="4" name="Relevance" dataDxfId="13"/>
    <tableColumn id="5" name="Fluency" dataDxfId="12"/>
    <tableColumn id="6" name="Adjectives" dataDxfId="11"/>
    <tableColumn id="11" name="Pronouns" dataDxfId="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79101112" displayName="Table79101112" ref="AC27:AJ28" insertRow="1" totalsRowShown="0" headerRowDxfId="9" dataDxfId="8">
  <autoFilter ref="AC27:AJ28"/>
  <tableColumns count="8">
    <tableColumn id="1" name="Author" dataDxfId="7"/>
    <tableColumn id="10" name="Generated texts" dataDxfId="6"/>
    <tableColumn id="2" name="Coherence" dataDxfId="5"/>
    <tableColumn id="3" name="Consistency" dataDxfId="4"/>
    <tableColumn id="4" name="Relevance" dataDxfId="3"/>
    <tableColumn id="5" name="Fluency" dataDxfId="2"/>
    <tableColumn id="6" name="Adjectives" dataDxfId="1"/>
    <tableColumn id="11" name="Pronou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K110"/>
  <sheetViews>
    <sheetView tabSelected="1" workbookViewId="0">
      <selection activeCell="E13" sqref="E13"/>
    </sheetView>
  </sheetViews>
  <sheetFormatPr defaultRowHeight="14.25" x14ac:dyDescent="0.45"/>
  <cols>
    <col min="1" max="1" width="6" customWidth="1"/>
    <col min="2" max="2" width="21.796875" style="1" customWidth="1"/>
    <col min="3" max="3" width="9.59765625" style="1" customWidth="1"/>
    <col min="4" max="4" width="10.06640625" style="1" customWidth="1"/>
    <col min="5" max="5" width="11.86328125" style="1" customWidth="1"/>
    <col min="6" max="6" width="9.19921875" style="1" customWidth="1"/>
    <col min="7" max="7" width="7.796875" style="1" customWidth="1"/>
    <col min="8" max="8" width="12.19921875" style="2" customWidth="1"/>
    <col min="9" max="9" width="15.59765625" style="1" customWidth="1"/>
    <col min="10" max="10" width="15.59765625" customWidth="1"/>
    <col min="11" max="16" width="9.59765625" style="3" customWidth="1"/>
    <col min="17" max="17" width="11.6640625" style="3" customWidth="1"/>
    <col min="18" max="18" width="9.59765625" style="3" customWidth="1"/>
    <col min="22" max="22" width="11.19921875" bestFit="1" customWidth="1"/>
    <col min="29" max="30" width="9.06640625" style="3"/>
    <col min="31" max="31" width="11.19921875" style="3" bestFit="1" customWidth="1"/>
    <col min="32" max="37" width="9.06640625" style="3"/>
  </cols>
  <sheetData>
    <row r="1" spans="2:8" ht="40.9" customHeight="1" x14ac:dyDescent="0.45"/>
    <row r="9" spans="2:8" x14ac:dyDescent="0.45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2" t="s">
        <v>6</v>
      </c>
    </row>
    <row r="11" spans="2:8" x14ac:dyDescent="0.45">
      <c r="B11" s="4" t="s">
        <v>7</v>
      </c>
      <c r="C11" s="5" t="s">
        <v>8</v>
      </c>
      <c r="D11" s="5">
        <f>AE110</f>
        <v>1.7833333333333332</v>
      </c>
      <c r="E11" s="5">
        <f>AF110</f>
        <v>1.3833333333333333</v>
      </c>
      <c r="F11" s="5">
        <f>AG110</f>
        <v>1.3666666666666665</v>
      </c>
      <c r="G11" s="5">
        <f>AH110</f>
        <v>3</v>
      </c>
      <c r="H11" s="6"/>
    </row>
    <row r="12" spans="2:8" x14ac:dyDescent="0.45">
      <c r="B12" s="4"/>
      <c r="C12" s="5" t="s">
        <v>9</v>
      </c>
      <c r="D12" s="5">
        <f>V110</f>
        <v>2.5333333333333337</v>
      </c>
      <c r="E12" s="5">
        <f>W110</f>
        <v>1.7833333333333337</v>
      </c>
      <c r="F12" s="5">
        <f>X110</f>
        <v>1.4166666666666667</v>
      </c>
      <c r="G12" s="5">
        <f>Y110</f>
        <v>3.6166666666666663</v>
      </c>
      <c r="H12" s="6"/>
    </row>
    <row r="13" spans="2:8" x14ac:dyDescent="0.45">
      <c r="B13" s="4"/>
      <c r="C13" s="5" t="s">
        <v>10</v>
      </c>
      <c r="D13" s="5">
        <f>M110</f>
        <v>4.0166666666666675</v>
      </c>
      <c r="E13" s="5">
        <f>N110</f>
        <v>3.7333333333333334</v>
      </c>
      <c r="F13" s="5">
        <f>O110</f>
        <v>3.8999999999999995</v>
      </c>
      <c r="G13" s="5">
        <f>P110</f>
        <v>4.0333333333333332</v>
      </c>
      <c r="H13" s="6"/>
    </row>
    <row r="14" spans="2:8" x14ac:dyDescent="0.45">
      <c r="B14" s="4"/>
      <c r="C14" s="5" t="s">
        <v>11</v>
      </c>
      <c r="D14" s="5">
        <f>D110</f>
        <v>4.8666666666666671</v>
      </c>
      <c r="E14" s="5">
        <f>E110</f>
        <v>4</v>
      </c>
      <c r="F14" s="5">
        <f>F110</f>
        <v>4.2666666666666675</v>
      </c>
      <c r="G14" s="5">
        <f>G110</f>
        <v>4.9166666666666661</v>
      </c>
      <c r="H14" s="6"/>
    </row>
    <row r="15" spans="2:8" x14ac:dyDescent="0.45">
      <c r="B15" s="7" t="s">
        <v>12</v>
      </c>
      <c r="C15" s="8" t="s">
        <v>8</v>
      </c>
      <c r="D15" s="8"/>
      <c r="E15" s="8"/>
      <c r="F15" s="8"/>
      <c r="G15" s="8"/>
      <c r="H15" s="9"/>
    </row>
    <row r="16" spans="2:8" x14ac:dyDescent="0.45">
      <c r="B16" s="7"/>
      <c r="C16" s="8" t="s">
        <v>9</v>
      </c>
      <c r="D16" s="8"/>
      <c r="E16" s="8"/>
      <c r="F16" s="8"/>
      <c r="G16" s="8"/>
      <c r="H16" s="9"/>
    </row>
    <row r="17" spans="2:36" x14ac:dyDescent="0.45">
      <c r="B17" s="7"/>
      <c r="C17" s="8" t="s">
        <v>10</v>
      </c>
      <c r="D17" s="8"/>
      <c r="E17" s="8"/>
      <c r="F17" s="8"/>
      <c r="G17" s="8"/>
      <c r="H17" s="9"/>
    </row>
    <row r="18" spans="2:36" x14ac:dyDescent="0.45">
      <c r="B18" s="7"/>
      <c r="C18" s="8" t="s">
        <v>11</v>
      </c>
      <c r="D18" s="8"/>
      <c r="E18" s="8"/>
      <c r="F18" s="8"/>
      <c r="G18" s="8"/>
      <c r="H18" s="9"/>
    </row>
    <row r="19" spans="2:36" x14ac:dyDescent="0.45">
      <c r="B19" s="4" t="s">
        <v>13</v>
      </c>
      <c r="C19" s="5" t="s">
        <v>8</v>
      </c>
      <c r="D19" s="5"/>
      <c r="E19" s="5"/>
      <c r="F19" s="5"/>
      <c r="G19" s="5"/>
      <c r="H19" s="6"/>
    </row>
    <row r="20" spans="2:36" x14ac:dyDescent="0.45">
      <c r="B20" s="4"/>
      <c r="C20" s="5" t="s">
        <v>9</v>
      </c>
      <c r="D20" s="5"/>
      <c r="E20" s="5"/>
      <c r="F20" s="5"/>
      <c r="G20" s="5"/>
      <c r="H20" s="6"/>
    </row>
    <row r="21" spans="2:36" x14ac:dyDescent="0.45">
      <c r="B21" s="4"/>
      <c r="C21" s="5" t="s">
        <v>10</v>
      </c>
      <c r="D21" s="5"/>
      <c r="E21" s="5"/>
      <c r="F21" s="5"/>
      <c r="G21" s="5"/>
      <c r="H21" s="6"/>
    </row>
    <row r="22" spans="2:36" x14ac:dyDescent="0.45">
      <c r="B22" s="4"/>
      <c r="C22" s="5" t="s">
        <v>11</v>
      </c>
      <c r="D22" s="5"/>
      <c r="E22" s="5"/>
      <c r="F22" s="5"/>
      <c r="G22" s="5"/>
      <c r="H22" s="6"/>
    </row>
    <row r="26" spans="2:36" x14ac:dyDescent="0.45">
      <c r="B26" s="10" t="s">
        <v>14</v>
      </c>
      <c r="K26" s="11" t="s">
        <v>15</v>
      </c>
      <c r="L26" s="2"/>
      <c r="M26" s="2"/>
      <c r="N26" s="2"/>
      <c r="O26" s="2"/>
      <c r="P26" s="2"/>
      <c r="Q26" s="2"/>
      <c r="R26" s="2"/>
      <c r="T26" s="11" t="s">
        <v>9</v>
      </c>
      <c r="U26" s="2"/>
      <c r="V26" s="2"/>
      <c r="W26" s="2"/>
      <c r="X26" s="2"/>
      <c r="Y26" s="2"/>
      <c r="Z26" s="2"/>
      <c r="AA26" s="2"/>
      <c r="AC26" s="11" t="s">
        <v>8</v>
      </c>
      <c r="AD26" s="2"/>
      <c r="AE26" s="2"/>
      <c r="AF26" s="2"/>
      <c r="AG26" s="2"/>
      <c r="AH26" s="2"/>
      <c r="AI26" s="2"/>
      <c r="AJ26" s="2"/>
    </row>
    <row r="27" spans="2:36" s="3" customFormat="1" ht="28.5" x14ac:dyDescent="0.45">
      <c r="B27" s="2" t="s">
        <v>16</v>
      </c>
      <c r="C27" s="2" t="s">
        <v>17</v>
      </c>
      <c r="D27" s="2" t="s">
        <v>2</v>
      </c>
      <c r="E27" s="2" t="s">
        <v>3</v>
      </c>
      <c r="F27" s="2" t="s">
        <v>4</v>
      </c>
      <c r="G27" s="2" t="s">
        <v>5</v>
      </c>
      <c r="H27" s="2" t="s">
        <v>18</v>
      </c>
      <c r="I27" s="2" t="s">
        <v>19</v>
      </c>
      <c r="K27" s="2" t="s">
        <v>16</v>
      </c>
      <c r="L27" s="2" t="s">
        <v>17</v>
      </c>
      <c r="M27" s="2" t="s">
        <v>2</v>
      </c>
      <c r="N27" s="2" t="s">
        <v>3</v>
      </c>
      <c r="O27" s="2" t="s">
        <v>4</v>
      </c>
      <c r="P27" s="2" t="s">
        <v>5</v>
      </c>
      <c r="Q27" s="2" t="s">
        <v>18</v>
      </c>
      <c r="R27" s="2" t="s">
        <v>19</v>
      </c>
      <c r="T27" s="2" t="s">
        <v>16</v>
      </c>
      <c r="U27" s="2" t="s">
        <v>17</v>
      </c>
      <c r="V27" s="2" t="s">
        <v>2</v>
      </c>
      <c r="W27" s="2" t="s">
        <v>3</v>
      </c>
      <c r="X27" s="2" t="s">
        <v>4</v>
      </c>
      <c r="Y27" s="2" t="s">
        <v>5</v>
      </c>
      <c r="Z27" s="2" t="s">
        <v>18</v>
      </c>
      <c r="AA27" s="2" t="s">
        <v>19</v>
      </c>
      <c r="AC27" s="2" t="s">
        <v>16</v>
      </c>
      <c r="AD27" s="2" t="s">
        <v>17</v>
      </c>
      <c r="AE27" s="2" t="s">
        <v>2</v>
      </c>
      <c r="AF27" s="2" t="s">
        <v>3</v>
      </c>
      <c r="AG27" s="2" t="s">
        <v>4</v>
      </c>
      <c r="AH27" s="2" t="s">
        <v>5</v>
      </c>
      <c r="AI27" s="2" t="s">
        <v>18</v>
      </c>
      <c r="AJ27" s="2" t="s">
        <v>19</v>
      </c>
    </row>
    <row r="28" spans="2:36" x14ac:dyDescent="0.45">
      <c r="K28" s="2"/>
      <c r="L28" s="2"/>
      <c r="M28" s="2"/>
      <c r="N28" s="2"/>
      <c r="O28" s="2"/>
      <c r="P28" s="2"/>
      <c r="Q28" s="2"/>
      <c r="R28" s="2"/>
      <c r="T28" s="2"/>
      <c r="U28" s="2"/>
      <c r="V28" s="2"/>
      <c r="W28" s="2"/>
      <c r="X28" s="2"/>
      <c r="Y28" s="2"/>
      <c r="Z28" s="2"/>
      <c r="AA28" s="2"/>
      <c r="AC28" s="2"/>
      <c r="AD28" s="2"/>
      <c r="AE28" s="2"/>
      <c r="AF28" s="2"/>
      <c r="AG28" s="2"/>
      <c r="AH28" s="2"/>
      <c r="AI28" s="2"/>
      <c r="AJ28" s="2"/>
    </row>
    <row r="29" spans="2:36" ht="42.75" x14ac:dyDescent="0.45">
      <c r="B29" s="12" t="s">
        <v>20</v>
      </c>
      <c r="C29" s="1" t="s">
        <v>21</v>
      </c>
      <c r="D29" s="1">
        <v>4</v>
      </c>
      <c r="E29" s="1">
        <v>3</v>
      </c>
      <c r="F29" s="1">
        <v>3</v>
      </c>
      <c r="G29" s="1">
        <v>5</v>
      </c>
      <c r="H29" s="2" t="s">
        <v>22</v>
      </c>
      <c r="I29" s="1" t="s">
        <v>23</v>
      </c>
      <c r="K29" s="13" t="s">
        <v>20</v>
      </c>
      <c r="L29" s="2" t="s">
        <v>21</v>
      </c>
      <c r="M29" s="2">
        <v>5</v>
      </c>
      <c r="N29" s="2">
        <v>4</v>
      </c>
      <c r="O29" s="2">
        <v>5</v>
      </c>
      <c r="P29" s="2">
        <v>5</v>
      </c>
      <c r="Q29" s="2" t="s">
        <v>22</v>
      </c>
      <c r="R29" s="2" t="s">
        <v>24</v>
      </c>
      <c r="T29" s="13" t="s">
        <v>20</v>
      </c>
      <c r="U29" s="2" t="s">
        <v>21</v>
      </c>
      <c r="V29" s="2">
        <v>3</v>
      </c>
      <c r="W29" s="2">
        <v>2</v>
      </c>
      <c r="X29" s="2">
        <v>2</v>
      </c>
      <c r="Y29" s="2">
        <v>4</v>
      </c>
      <c r="Z29" s="2" t="s">
        <v>25</v>
      </c>
      <c r="AA29" s="2" t="s">
        <v>24</v>
      </c>
      <c r="AC29" s="13" t="s">
        <v>20</v>
      </c>
      <c r="AD29" s="2" t="s">
        <v>21</v>
      </c>
      <c r="AE29" s="2">
        <v>1</v>
      </c>
      <c r="AF29" s="2">
        <v>1</v>
      </c>
      <c r="AG29" s="2">
        <v>1</v>
      </c>
      <c r="AH29" s="2">
        <v>4</v>
      </c>
      <c r="AI29" s="2" t="s">
        <v>26</v>
      </c>
      <c r="AJ29" s="2" t="s">
        <v>24</v>
      </c>
    </row>
    <row r="30" spans="2:36" ht="28.5" x14ac:dyDescent="0.45">
      <c r="B30" s="12"/>
      <c r="C30" s="1" t="s">
        <v>27</v>
      </c>
      <c r="D30" s="1">
        <v>5</v>
      </c>
      <c r="E30" s="1">
        <v>5</v>
      </c>
      <c r="F30" s="1">
        <v>5</v>
      </c>
      <c r="G30" s="1">
        <v>5</v>
      </c>
      <c r="H30" s="2" t="s">
        <v>22</v>
      </c>
      <c r="I30" s="1" t="s">
        <v>28</v>
      </c>
      <c r="K30" s="13"/>
      <c r="L30" s="2" t="s">
        <v>27</v>
      </c>
      <c r="M30" s="2">
        <v>4</v>
      </c>
      <c r="N30" s="2">
        <v>4</v>
      </c>
      <c r="O30" s="2">
        <v>4</v>
      </c>
      <c r="P30" s="2">
        <v>3</v>
      </c>
      <c r="Q30" s="2" t="s">
        <v>22</v>
      </c>
      <c r="R30" s="2" t="s">
        <v>29</v>
      </c>
      <c r="T30" s="13"/>
      <c r="U30" s="2" t="s">
        <v>27</v>
      </c>
      <c r="V30" s="2">
        <v>3</v>
      </c>
      <c r="W30" s="2">
        <v>2</v>
      </c>
      <c r="X30" s="2">
        <v>1</v>
      </c>
      <c r="Y30" s="2">
        <v>4</v>
      </c>
      <c r="Z30" s="2" t="s">
        <v>30</v>
      </c>
      <c r="AA30" s="2" t="s">
        <v>28</v>
      </c>
      <c r="AC30" s="13"/>
      <c r="AD30" s="2" t="s">
        <v>27</v>
      </c>
      <c r="AE30" s="2">
        <v>1</v>
      </c>
      <c r="AF30" s="2">
        <v>1</v>
      </c>
      <c r="AG30" s="2">
        <v>1</v>
      </c>
      <c r="AH30" s="2">
        <v>3</v>
      </c>
      <c r="AI30" s="2" t="s">
        <v>26</v>
      </c>
      <c r="AJ30" s="2" t="s">
        <v>28</v>
      </c>
    </row>
    <row r="31" spans="2:36" ht="13.15" customHeight="1" x14ac:dyDescent="0.45">
      <c r="B31" s="12"/>
      <c r="C31" s="1" t="s">
        <v>31</v>
      </c>
      <c r="D31" s="1">
        <v>5</v>
      </c>
      <c r="E31" s="1">
        <v>5</v>
      </c>
      <c r="F31" s="1">
        <v>5</v>
      </c>
      <c r="G31" s="1">
        <v>5</v>
      </c>
      <c r="H31" s="2" t="s">
        <v>22</v>
      </c>
      <c r="I31" s="1" t="s">
        <v>29</v>
      </c>
      <c r="K31" s="13"/>
      <c r="L31" s="2" t="s">
        <v>31</v>
      </c>
      <c r="M31" s="2">
        <v>4</v>
      </c>
      <c r="N31" s="2">
        <v>4</v>
      </c>
      <c r="O31" s="2">
        <v>4</v>
      </c>
      <c r="P31" s="2">
        <v>5</v>
      </c>
      <c r="Q31" s="2" t="s">
        <v>29</v>
      </c>
      <c r="R31" s="2" t="s">
        <v>29</v>
      </c>
      <c r="T31" s="13"/>
      <c r="U31" s="2" t="s">
        <v>31</v>
      </c>
      <c r="V31" s="2">
        <v>3</v>
      </c>
      <c r="W31" s="2">
        <v>2</v>
      </c>
      <c r="X31" s="2">
        <v>2</v>
      </c>
      <c r="Y31" s="2">
        <v>4</v>
      </c>
      <c r="Z31" s="2" t="s">
        <v>26</v>
      </c>
      <c r="AA31" s="2" t="s">
        <v>24</v>
      </c>
      <c r="AC31" s="13"/>
      <c r="AD31" s="2" t="s">
        <v>31</v>
      </c>
      <c r="AE31" s="2">
        <v>3</v>
      </c>
      <c r="AF31" s="2">
        <v>2</v>
      </c>
      <c r="AG31" s="2">
        <v>2</v>
      </c>
      <c r="AH31" s="2">
        <v>4</v>
      </c>
      <c r="AI31" s="2" t="s">
        <v>32</v>
      </c>
      <c r="AJ31" s="2" t="s">
        <v>24</v>
      </c>
    </row>
    <row r="32" spans="2:36" ht="13.15" customHeight="1" x14ac:dyDescent="0.45">
      <c r="B32" s="10" t="s">
        <v>33</v>
      </c>
      <c r="C32" s="10"/>
      <c r="D32" s="10">
        <f>(D29+D30+D31)/3</f>
        <v>4.666666666666667</v>
      </c>
      <c r="E32" s="10">
        <f>(E29+E30+E31)/3</f>
        <v>4.333333333333333</v>
      </c>
      <c r="F32" s="10">
        <f>(F29+F30+F31)/3</f>
        <v>4.333333333333333</v>
      </c>
      <c r="G32" s="10">
        <f>(G29+G30+G31)/3</f>
        <v>5</v>
      </c>
      <c r="H32" s="11"/>
      <c r="I32" s="10"/>
      <c r="K32" s="11" t="s">
        <v>33</v>
      </c>
      <c r="L32" s="11"/>
      <c r="M32" s="11">
        <f>(M29+M30+M31)/3</f>
        <v>4.333333333333333</v>
      </c>
      <c r="N32" s="11">
        <f>(N29+N30+N31)/3</f>
        <v>4</v>
      </c>
      <c r="O32" s="11">
        <f>(O29+O30+O31)/3</f>
        <v>4.333333333333333</v>
      </c>
      <c r="P32" s="11">
        <f>(P29+P30+P31)/3</f>
        <v>4.333333333333333</v>
      </c>
      <c r="Q32" s="11"/>
      <c r="R32" s="11"/>
      <c r="T32" s="11" t="s">
        <v>33</v>
      </c>
      <c r="U32" s="11"/>
      <c r="V32" s="11">
        <f>(V31+V30+V29)/3</f>
        <v>3</v>
      </c>
      <c r="W32" s="11">
        <f t="shared" ref="W32:Y32" si="0">(W31+W30+W29)/3</f>
        <v>2</v>
      </c>
      <c r="X32" s="11">
        <f t="shared" si="0"/>
        <v>1.6666666666666667</v>
      </c>
      <c r="Y32" s="11">
        <f t="shared" si="0"/>
        <v>4</v>
      </c>
      <c r="Z32" s="11"/>
      <c r="AA32" s="11"/>
      <c r="AC32" s="11" t="s">
        <v>33</v>
      </c>
      <c r="AD32" s="11"/>
      <c r="AE32" s="11">
        <f>(AE31+AE30+AE29)/3</f>
        <v>1.6666666666666667</v>
      </c>
      <c r="AF32" s="11">
        <f t="shared" ref="AF32:AH32" si="1">(AF31+AF30+AF29)/3</f>
        <v>1.3333333333333333</v>
      </c>
      <c r="AG32" s="11">
        <f t="shared" si="1"/>
        <v>1.3333333333333333</v>
      </c>
      <c r="AH32" s="11">
        <f t="shared" si="1"/>
        <v>3.6666666666666665</v>
      </c>
      <c r="AI32" s="11"/>
      <c r="AJ32" s="11"/>
    </row>
    <row r="33" spans="2:36" x14ac:dyDescent="0.45">
      <c r="B33" s="12" t="s">
        <v>34</v>
      </c>
      <c r="C33" s="1">
        <v>1</v>
      </c>
      <c r="D33" s="1">
        <v>5</v>
      </c>
      <c r="E33" s="1">
        <v>5</v>
      </c>
      <c r="F33" s="1">
        <v>5</v>
      </c>
      <c r="G33" s="1">
        <v>5</v>
      </c>
      <c r="H33" s="2" t="s">
        <v>29</v>
      </c>
      <c r="I33" s="1" t="s">
        <v>29</v>
      </c>
      <c r="K33" s="13" t="s">
        <v>34</v>
      </c>
      <c r="L33" s="2">
        <v>1</v>
      </c>
      <c r="M33" s="2">
        <v>5</v>
      </c>
      <c r="N33" s="2">
        <v>5</v>
      </c>
      <c r="O33" s="2">
        <v>5</v>
      </c>
      <c r="P33" s="2">
        <v>5</v>
      </c>
      <c r="Q33" s="2" t="s">
        <v>35</v>
      </c>
      <c r="R33" s="2" t="s">
        <v>24</v>
      </c>
      <c r="T33" s="13" t="s">
        <v>34</v>
      </c>
      <c r="U33" s="2">
        <v>1</v>
      </c>
      <c r="V33" s="2">
        <v>3</v>
      </c>
      <c r="W33" s="2">
        <v>2</v>
      </c>
      <c r="X33" s="2">
        <v>1</v>
      </c>
      <c r="Y33" s="2">
        <v>4</v>
      </c>
      <c r="Z33" s="2" t="s">
        <v>26</v>
      </c>
      <c r="AA33" s="2" t="s">
        <v>24</v>
      </c>
      <c r="AC33" s="13" t="s">
        <v>34</v>
      </c>
      <c r="AD33" s="2">
        <v>1</v>
      </c>
      <c r="AE33" s="2">
        <v>2</v>
      </c>
      <c r="AF33" s="2">
        <v>2</v>
      </c>
      <c r="AG33" s="2">
        <v>1</v>
      </c>
      <c r="AH33" s="2">
        <v>4</v>
      </c>
      <c r="AI33" s="2" t="s">
        <v>26</v>
      </c>
      <c r="AJ33" s="2" t="s">
        <v>24</v>
      </c>
    </row>
    <row r="34" spans="2:36" x14ac:dyDescent="0.45">
      <c r="B34" s="12"/>
      <c r="C34" s="1">
        <v>2</v>
      </c>
      <c r="D34" s="1">
        <v>5</v>
      </c>
      <c r="E34" s="1">
        <v>5</v>
      </c>
      <c r="F34" s="1">
        <v>5</v>
      </c>
      <c r="G34" s="1">
        <v>5</v>
      </c>
      <c r="H34" s="2" t="s">
        <v>22</v>
      </c>
      <c r="I34" s="1" t="s">
        <v>28</v>
      </c>
      <c r="K34" s="13"/>
      <c r="L34" s="2">
        <v>2</v>
      </c>
      <c r="M34" s="2">
        <v>3</v>
      </c>
      <c r="N34" s="2">
        <v>3</v>
      </c>
      <c r="O34" s="2">
        <v>3</v>
      </c>
      <c r="P34" s="2">
        <v>2</v>
      </c>
      <c r="Q34" s="2" t="s">
        <v>36</v>
      </c>
      <c r="R34" s="2" t="s">
        <v>29</v>
      </c>
      <c r="T34" s="13"/>
      <c r="U34" s="2">
        <v>2</v>
      </c>
      <c r="V34" s="2">
        <v>3</v>
      </c>
      <c r="W34" s="2">
        <v>2</v>
      </c>
      <c r="X34" s="2">
        <v>1</v>
      </c>
      <c r="Y34" s="2">
        <v>4</v>
      </c>
      <c r="Z34" s="2"/>
      <c r="AA34" s="2" t="s">
        <v>28</v>
      </c>
      <c r="AC34" s="13"/>
      <c r="AD34" s="2">
        <v>2</v>
      </c>
      <c r="AE34" s="2">
        <v>2</v>
      </c>
      <c r="AF34" s="2">
        <v>2</v>
      </c>
      <c r="AG34" s="2">
        <v>2</v>
      </c>
      <c r="AH34" s="2">
        <v>4</v>
      </c>
      <c r="AI34" s="2" t="s">
        <v>26</v>
      </c>
      <c r="AJ34" s="2" t="s">
        <v>28</v>
      </c>
    </row>
    <row r="35" spans="2:36" ht="28.5" x14ac:dyDescent="0.45">
      <c r="B35" s="12"/>
      <c r="C35" s="1">
        <v>3</v>
      </c>
      <c r="D35" s="1">
        <v>5</v>
      </c>
      <c r="E35" s="1">
        <v>4</v>
      </c>
      <c r="F35" s="1">
        <v>4</v>
      </c>
      <c r="G35" s="1">
        <v>5</v>
      </c>
      <c r="H35" s="2" t="s">
        <v>22</v>
      </c>
      <c r="I35" s="1" t="s">
        <v>29</v>
      </c>
      <c r="K35" s="13"/>
      <c r="L35" s="2">
        <v>3</v>
      </c>
      <c r="M35" s="2">
        <v>5</v>
      </c>
      <c r="N35" s="2">
        <v>4</v>
      </c>
      <c r="O35" s="2">
        <v>5</v>
      </c>
      <c r="P35" s="2">
        <v>5</v>
      </c>
      <c r="Q35" s="2" t="s">
        <v>29</v>
      </c>
      <c r="R35" s="2" t="s">
        <v>29</v>
      </c>
      <c r="T35" s="13"/>
      <c r="U35" s="2">
        <v>3</v>
      </c>
      <c r="V35" s="2">
        <v>3</v>
      </c>
      <c r="W35" s="2">
        <v>2</v>
      </c>
      <c r="X35" s="2">
        <v>1</v>
      </c>
      <c r="Y35" s="2">
        <v>4</v>
      </c>
      <c r="Z35" s="2" t="s">
        <v>26</v>
      </c>
      <c r="AA35" s="2" t="s">
        <v>24</v>
      </c>
      <c r="AC35" s="13"/>
      <c r="AD35" s="2">
        <v>3</v>
      </c>
      <c r="AE35" s="2">
        <v>3</v>
      </c>
      <c r="AF35" s="2">
        <v>2</v>
      </c>
      <c r="AG35" s="2">
        <v>2</v>
      </c>
      <c r="AH35" s="2">
        <v>3</v>
      </c>
      <c r="AI35" s="2" t="s">
        <v>32</v>
      </c>
      <c r="AJ35" s="2" t="s">
        <v>24</v>
      </c>
    </row>
    <row r="36" spans="2:36" x14ac:dyDescent="0.45">
      <c r="B36" s="10"/>
      <c r="C36" s="10"/>
      <c r="D36" s="10">
        <f>(D33+D34+D35)/3</f>
        <v>5</v>
      </c>
      <c r="E36" s="10">
        <f>(E33+E34+E35)/3</f>
        <v>4.666666666666667</v>
      </c>
      <c r="F36" s="10">
        <f>(F33+F34+F35)/3</f>
        <v>4.666666666666667</v>
      </c>
      <c r="G36" s="10">
        <f>(G33+G34+G35)/3</f>
        <v>5</v>
      </c>
      <c r="H36" s="11"/>
      <c r="I36" s="10"/>
      <c r="K36" s="11"/>
      <c r="L36" s="11"/>
      <c r="M36" s="11">
        <f>(M33+M34+M35)/3</f>
        <v>4.333333333333333</v>
      </c>
      <c r="N36" s="11">
        <f>(N33+N34+N35)/3</f>
        <v>4</v>
      </c>
      <c r="O36" s="11">
        <f>(O33+O34+O35)/3</f>
        <v>4.333333333333333</v>
      </c>
      <c r="P36" s="11">
        <f t="shared" ref="P36" si="2">(P33+P34+P35)/3</f>
        <v>4</v>
      </c>
      <c r="Q36" s="11"/>
      <c r="R36" s="11"/>
      <c r="T36" s="11"/>
      <c r="U36" s="11"/>
      <c r="V36" s="11">
        <f t="shared" ref="V36:Y36" si="3">(V35+V34+V33)/3</f>
        <v>3</v>
      </c>
      <c r="W36" s="11">
        <f t="shared" si="3"/>
        <v>2</v>
      </c>
      <c r="X36" s="11">
        <f t="shared" si="3"/>
        <v>1</v>
      </c>
      <c r="Y36" s="11">
        <f t="shared" si="3"/>
        <v>4</v>
      </c>
      <c r="Z36" s="11"/>
      <c r="AA36" s="11"/>
      <c r="AC36" s="11"/>
      <c r="AD36" s="11"/>
      <c r="AE36" s="11">
        <f t="shared" ref="AE36:AH36" si="4">(AE35+AE34+AE33)/3</f>
        <v>2.3333333333333335</v>
      </c>
      <c r="AF36" s="11">
        <f t="shared" si="4"/>
        <v>2</v>
      </c>
      <c r="AG36" s="11">
        <f t="shared" si="4"/>
        <v>1.6666666666666667</v>
      </c>
      <c r="AH36" s="11">
        <f t="shared" si="4"/>
        <v>3.6666666666666665</v>
      </c>
      <c r="AI36" s="11"/>
      <c r="AJ36" s="11"/>
    </row>
    <row r="37" spans="2:36" ht="28.5" x14ac:dyDescent="0.45">
      <c r="B37" s="12" t="s">
        <v>37</v>
      </c>
      <c r="C37" s="1">
        <v>1</v>
      </c>
      <c r="D37" s="1">
        <v>4</v>
      </c>
      <c r="E37" s="1">
        <v>3</v>
      </c>
      <c r="F37" s="1">
        <v>3</v>
      </c>
      <c r="G37" s="1">
        <v>3</v>
      </c>
      <c r="H37" s="2" t="s">
        <v>29</v>
      </c>
      <c r="I37" s="1" t="s">
        <v>38</v>
      </c>
      <c r="K37" s="13" t="s">
        <v>37</v>
      </c>
      <c r="L37" s="2">
        <v>1</v>
      </c>
      <c r="M37" s="2">
        <v>3</v>
      </c>
      <c r="N37" s="2">
        <v>3</v>
      </c>
      <c r="O37" s="2">
        <v>3</v>
      </c>
      <c r="P37" s="2">
        <v>4</v>
      </c>
      <c r="Q37" s="2" t="s">
        <v>39</v>
      </c>
      <c r="R37" s="2" t="s">
        <v>24</v>
      </c>
      <c r="T37" s="13" t="s">
        <v>37</v>
      </c>
      <c r="U37" s="2">
        <v>1</v>
      </c>
      <c r="V37" s="2">
        <v>2</v>
      </c>
      <c r="W37" s="2">
        <v>3</v>
      </c>
      <c r="X37" s="2">
        <v>2</v>
      </c>
      <c r="Y37" s="2">
        <v>3</v>
      </c>
      <c r="Z37" s="2" t="s">
        <v>26</v>
      </c>
      <c r="AA37" s="2" t="s">
        <v>24</v>
      </c>
      <c r="AC37" s="13" t="s">
        <v>37</v>
      </c>
      <c r="AD37" s="2">
        <v>1</v>
      </c>
      <c r="AE37" s="2">
        <v>2</v>
      </c>
      <c r="AF37" s="2">
        <v>2</v>
      </c>
      <c r="AG37" s="2">
        <v>2</v>
      </c>
      <c r="AH37" s="2">
        <v>4</v>
      </c>
      <c r="AI37" s="2" t="s">
        <v>26</v>
      </c>
      <c r="AJ37" s="2" t="s">
        <v>24</v>
      </c>
    </row>
    <row r="38" spans="2:36" x14ac:dyDescent="0.45">
      <c r="B38" s="12"/>
      <c r="C38" s="1">
        <v>2</v>
      </c>
      <c r="D38" s="1">
        <v>4</v>
      </c>
      <c r="E38" s="1">
        <v>3</v>
      </c>
      <c r="F38" s="1">
        <v>3</v>
      </c>
      <c r="G38" s="1">
        <v>5</v>
      </c>
      <c r="H38" s="2" t="s">
        <v>36</v>
      </c>
      <c r="I38" s="1" t="s">
        <v>29</v>
      </c>
      <c r="K38" s="13"/>
      <c r="L38" s="2">
        <v>2</v>
      </c>
      <c r="M38" s="2">
        <v>3</v>
      </c>
      <c r="N38" s="2">
        <v>4</v>
      </c>
      <c r="O38" s="2">
        <v>5</v>
      </c>
      <c r="P38" s="2">
        <v>3</v>
      </c>
      <c r="Q38" s="2" t="s">
        <v>22</v>
      </c>
      <c r="R38" s="2" t="s">
        <v>29</v>
      </c>
      <c r="T38" s="13"/>
      <c r="U38" s="2">
        <v>2</v>
      </c>
      <c r="V38" s="2">
        <v>2</v>
      </c>
      <c r="W38" s="2">
        <v>3</v>
      </c>
      <c r="X38" s="2">
        <v>1</v>
      </c>
      <c r="Y38" s="2">
        <v>3</v>
      </c>
      <c r="Z38" s="2" t="s">
        <v>26</v>
      </c>
      <c r="AA38" s="2" t="s">
        <v>28</v>
      </c>
      <c r="AC38" s="13"/>
      <c r="AD38" s="2">
        <v>2</v>
      </c>
      <c r="AE38" s="2">
        <v>1</v>
      </c>
      <c r="AF38" s="2">
        <v>1</v>
      </c>
      <c r="AG38" s="2">
        <v>1</v>
      </c>
      <c r="AH38" s="2">
        <v>3</v>
      </c>
      <c r="AI38" s="2" t="s">
        <v>26</v>
      </c>
      <c r="AJ38" s="2" t="s">
        <v>28</v>
      </c>
    </row>
    <row r="39" spans="2:36" x14ac:dyDescent="0.45">
      <c r="B39" s="12"/>
      <c r="C39" s="1">
        <v>3</v>
      </c>
      <c r="D39" s="1">
        <v>5</v>
      </c>
      <c r="E39" s="1">
        <v>5</v>
      </c>
      <c r="F39" s="1">
        <v>5</v>
      </c>
      <c r="G39" s="1">
        <v>5</v>
      </c>
      <c r="H39" s="2" t="s">
        <v>22</v>
      </c>
      <c r="I39" s="1" t="s">
        <v>29</v>
      </c>
      <c r="K39" s="13"/>
      <c r="L39" s="2">
        <v>3</v>
      </c>
      <c r="M39" s="2">
        <v>5</v>
      </c>
      <c r="N39" s="2">
        <v>5</v>
      </c>
      <c r="O39" s="2">
        <v>5</v>
      </c>
      <c r="P39" s="2">
        <v>5</v>
      </c>
      <c r="Q39" s="2" t="s">
        <v>36</v>
      </c>
      <c r="R39" s="2" t="s">
        <v>29</v>
      </c>
      <c r="T39" s="13"/>
      <c r="U39" s="2">
        <v>3</v>
      </c>
      <c r="V39" s="2">
        <v>2</v>
      </c>
      <c r="W39" s="2">
        <v>3</v>
      </c>
      <c r="X39" s="2">
        <v>1</v>
      </c>
      <c r="Y39" s="2">
        <v>3</v>
      </c>
      <c r="Z39" s="2"/>
      <c r="AA39" s="2" t="s">
        <v>24</v>
      </c>
      <c r="AC39" s="13"/>
      <c r="AD39" s="2">
        <v>3</v>
      </c>
      <c r="AE39" s="2">
        <v>1</v>
      </c>
      <c r="AF39" s="2">
        <v>1</v>
      </c>
      <c r="AG39" s="2">
        <v>1</v>
      </c>
      <c r="AH39" s="2">
        <v>3</v>
      </c>
      <c r="AI39" s="2" t="s">
        <v>26</v>
      </c>
      <c r="AJ39" s="2" t="s">
        <v>24</v>
      </c>
    </row>
    <row r="40" spans="2:36" x14ac:dyDescent="0.45">
      <c r="B40" s="10"/>
      <c r="C40" s="10"/>
      <c r="D40" s="10">
        <f>(D37+D38+D39)/3</f>
        <v>4.333333333333333</v>
      </c>
      <c r="E40" s="10">
        <f>(E37+E38+E39)/3</f>
        <v>3.6666666666666665</v>
      </c>
      <c r="F40" s="10">
        <f>(F37+F38+F39)/3</f>
        <v>3.6666666666666665</v>
      </c>
      <c r="G40" s="10">
        <f>(G37+G38+G39)/3</f>
        <v>4.333333333333333</v>
      </c>
      <c r="H40" s="11"/>
      <c r="I40" s="10"/>
      <c r="K40" s="11"/>
      <c r="L40" s="11"/>
      <c r="M40" s="11">
        <f t="shared" ref="M40:P40" si="5">(M37+M38+M39)/3</f>
        <v>3.6666666666666665</v>
      </c>
      <c r="N40" s="11">
        <f t="shared" si="5"/>
        <v>4</v>
      </c>
      <c r="O40" s="11">
        <f t="shared" si="5"/>
        <v>4.333333333333333</v>
      </c>
      <c r="P40" s="11">
        <f t="shared" si="5"/>
        <v>4</v>
      </c>
      <c r="Q40" s="11"/>
      <c r="R40" s="11"/>
      <c r="T40" s="11"/>
      <c r="U40" s="11"/>
      <c r="V40" s="11">
        <f t="shared" ref="V40:Y40" si="6">(V39+V38+V37)/3</f>
        <v>2</v>
      </c>
      <c r="W40" s="11">
        <f t="shared" si="6"/>
        <v>3</v>
      </c>
      <c r="X40" s="11">
        <f t="shared" si="6"/>
        <v>1.3333333333333333</v>
      </c>
      <c r="Y40" s="11">
        <f t="shared" si="6"/>
        <v>3</v>
      </c>
      <c r="Z40" s="11"/>
      <c r="AA40" s="11"/>
      <c r="AC40" s="11"/>
      <c r="AD40" s="11"/>
      <c r="AE40" s="11">
        <f t="shared" ref="AE40:AH40" si="7">(AE39+AE38+AE37)/3</f>
        <v>1.3333333333333333</v>
      </c>
      <c r="AF40" s="11">
        <f t="shared" si="7"/>
        <v>1.3333333333333333</v>
      </c>
      <c r="AG40" s="11">
        <f t="shared" si="7"/>
        <v>1.3333333333333333</v>
      </c>
      <c r="AH40" s="11">
        <f t="shared" si="7"/>
        <v>3.3333333333333335</v>
      </c>
      <c r="AI40" s="11"/>
      <c r="AJ40" s="11"/>
    </row>
    <row r="41" spans="2:36" ht="42.75" x14ac:dyDescent="0.45">
      <c r="B41" s="12" t="s">
        <v>40</v>
      </c>
      <c r="C41" s="1">
        <v>1</v>
      </c>
      <c r="D41" s="1">
        <v>4</v>
      </c>
      <c r="E41" s="1">
        <v>2</v>
      </c>
      <c r="F41" s="1">
        <v>3</v>
      </c>
      <c r="G41" s="1">
        <v>5</v>
      </c>
      <c r="H41" s="2" t="s">
        <v>29</v>
      </c>
      <c r="I41" s="1" t="s">
        <v>29</v>
      </c>
      <c r="K41" s="13" t="s">
        <v>40</v>
      </c>
      <c r="L41" s="2">
        <v>1</v>
      </c>
      <c r="M41" s="2">
        <v>4</v>
      </c>
      <c r="N41" s="2">
        <v>3</v>
      </c>
      <c r="O41" s="2">
        <v>3</v>
      </c>
      <c r="P41" s="2">
        <v>5</v>
      </c>
      <c r="Q41" s="2" t="s">
        <v>41</v>
      </c>
      <c r="R41" s="2" t="s">
        <v>24</v>
      </c>
      <c r="T41" s="13" t="s">
        <v>40</v>
      </c>
      <c r="U41" s="2">
        <v>1</v>
      </c>
      <c r="V41" s="2">
        <v>2</v>
      </c>
      <c r="W41" s="2">
        <v>2</v>
      </c>
      <c r="X41" s="2">
        <v>1</v>
      </c>
      <c r="Y41" s="2">
        <v>4</v>
      </c>
      <c r="Z41" s="2" t="s">
        <v>26</v>
      </c>
      <c r="AA41" s="2" t="s">
        <v>24</v>
      </c>
      <c r="AC41" s="13" t="s">
        <v>40</v>
      </c>
      <c r="AD41" s="2">
        <v>1</v>
      </c>
      <c r="AE41" s="2">
        <v>1</v>
      </c>
      <c r="AF41" s="2">
        <v>1</v>
      </c>
      <c r="AG41" s="2">
        <v>1</v>
      </c>
      <c r="AH41" s="2">
        <v>2</v>
      </c>
      <c r="AI41" s="2" t="s">
        <v>26</v>
      </c>
      <c r="AJ41" s="2" t="s">
        <v>24</v>
      </c>
    </row>
    <row r="42" spans="2:36" x14ac:dyDescent="0.45">
      <c r="B42" s="12"/>
      <c r="C42" s="1">
        <v>2</v>
      </c>
      <c r="D42" s="1">
        <v>4</v>
      </c>
      <c r="E42" s="1">
        <v>4</v>
      </c>
      <c r="F42" s="1">
        <v>4</v>
      </c>
      <c r="G42" s="1">
        <v>5</v>
      </c>
      <c r="H42" s="2" t="s">
        <v>22</v>
      </c>
      <c r="I42" s="1" t="s">
        <v>29</v>
      </c>
      <c r="K42" s="13"/>
      <c r="L42" s="2">
        <v>2</v>
      </c>
      <c r="M42" s="2">
        <v>3</v>
      </c>
      <c r="N42" s="2">
        <v>3</v>
      </c>
      <c r="O42" s="2">
        <v>3</v>
      </c>
      <c r="P42" s="2">
        <v>3</v>
      </c>
      <c r="Q42" s="2" t="s">
        <v>22</v>
      </c>
      <c r="R42" s="2" t="s">
        <v>29</v>
      </c>
      <c r="T42" s="13"/>
      <c r="U42" s="2">
        <v>2</v>
      </c>
      <c r="V42" s="2">
        <v>3</v>
      </c>
      <c r="W42" s="2">
        <v>2</v>
      </c>
      <c r="X42" s="2">
        <v>2</v>
      </c>
      <c r="Y42" s="2">
        <v>4</v>
      </c>
      <c r="Z42" s="2" t="s">
        <v>42</v>
      </c>
      <c r="AA42" s="2" t="s">
        <v>28</v>
      </c>
      <c r="AC42" s="13"/>
      <c r="AD42" s="2">
        <v>2</v>
      </c>
      <c r="AE42" s="2">
        <v>2</v>
      </c>
      <c r="AF42" s="2">
        <v>2</v>
      </c>
      <c r="AG42" s="2">
        <v>1</v>
      </c>
      <c r="AH42" s="2">
        <v>4</v>
      </c>
      <c r="AI42" s="2" t="s">
        <v>26</v>
      </c>
      <c r="AJ42" s="2" t="s">
        <v>28</v>
      </c>
    </row>
    <row r="43" spans="2:36" ht="28.5" x14ac:dyDescent="0.45">
      <c r="B43" s="12"/>
      <c r="C43" s="1">
        <v>3</v>
      </c>
      <c r="D43" s="1">
        <v>4</v>
      </c>
      <c r="E43" s="1">
        <v>4</v>
      </c>
      <c r="F43" s="1">
        <v>4</v>
      </c>
      <c r="G43" s="1">
        <v>5</v>
      </c>
      <c r="H43" s="2" t="s">
        <v>22</v>
      </c>
      <c r="I43" s="1" t="s">
        <v>29</v>
      </c>
      <c r="K43" s="13"/>
      <c r="L43" s="2">
        <v>3</v>
      </c>
      <c r="M43" s="2">
        <v>4</v>
      </c>
      <c r="N43" s="2">
        <v>4</v>
      </c>
      <c r="O43" s="2">
        <v>4</v>
      </c>
      <c r="P43" s="2">
        <v>5</v>
      </c>
      <c r="Q43" s="2" t="s">
        <v>36</v>
      </c>
      <c r="R43" s="2" t="s">
        <v>29</v>
      </c>
      <c r="T43" s="13"/>
      <c r="U43" s="2">
        <v>3</v>
      </c>
      <c r="V43" s="2">
        <v>2</v>
      </c>
      <c r="W43" s="2">
        <v>3</v>
      </c>
      <c r="X43" s="2">
        <v>3</v>
      </c>
      <c r="Y43" s="2">
        <v>4</v>
      </c>
      <c r="Z43" s="2" t="s">
        <v>43</v>
      </c>
      <c r="AA43" s="2"/>
      <c r="AC43" s="13"/>
      <c r="AD43" s="2">
        <v>3</v>
      </c>
      <c r="AE43" s="2">
        <v>2</v>
      </c>
      <c r="AF43" s="2">
        <v>2</v>
      </c>
      <c r="AG43" s="2">
        <v>2</v>
      </c>
      <c r="AH43" s="2">
        <v>2</v>
      </c>
      <c r="AI43" s="2" t="s">
        <v>32</v>
      </c>
      <c r="AJ43" s="2" t="s">
        <v>24</v>
      </c>
    </row>
    <row r="44" spans="2:36" x14ac:dyDescent="0.45">
      <c r="B44" s="10"/>
      <c r="C44" s="10"/>
      <c r="D44" s="10">
        <f>(D41+D42+D43)/3</f>
        <v>4</v>
      </c>
      <c r="E44" s="10">
        <f>(E41+E42+E43)/3</f>
        <v>3.3333333333333335</v>
      </c>
      <c r="F44" s="10">
        <f>(F41+F42+F43)/3</f>
        <v>3.6666666666666665</v>
      </c>
      <c r="G44" s="10">
        <f>(G41+G42+G43)/3</f>
        <v>5</v>
      </c>
      <c r="H44" s="11"/>
      <c r="I44" s="10"/>
      <c r="K44" s="11"/>
      <c r="L44" s="11"/>
      <c r="M44" s="11">
        <f t="shared" ref="M44:P44" si="8">(M41+M42+M43)/3</f>
        <v>3.6666666666666665</v>
      </c>
      <c r="N44" s="11">
        <f t="shared" si="8"/>
        <v>3.3333333333333335</v>
      </c>
      <c r="O44" s="11">
        <f t="shared" si="8"/>
        <v>3.3333333333333335</v>
      </c>
      <c r="P44" s="11">
        <f t="shared" si="8"/>
        <v>4.333333333333333</v>
      </c>
      <c r="Q44" s="11"/>
      <c r="R44" s="11"/>
      <c r="T44" s="11"/>
      <c r="U44" s="11"/>
      <c r="V44" s="11">
        <f t="shared" ref="V44:Y44" si="9">(V43+V42+V41)/3</f>
        <v>2.3333333333333335</v>
      </c>
      <c r="W44" s="11">
        <f t="shared" si="9"/>
        <v>2.3333333333333335</v>
      </c>
      <c r="X44" s="11">
        <f t="shared" si="9"/>
        <v>2</v>
      </c>
      <c r="Y44" s="11">
        <f t="shared" si="9"/>
        <v>4</v>
      </c>
      <c r="Z44" s="11"/>
      <c r="AA44" s="11"/>
      <c r="AC44" s="11"/>
      <c r="AD44" s="11"/>
      <c r="AE44" s="11">
        <f t="shared" ref="AE44:AH44" si="10">(AE43+AE42+AE41)/3</f>
        <v>1.6666666666666667</v>
      </c>
      <c r="AF44" s="11">
        <f t="shared" si="10"/>
        <v>1.6666666666666667</v>
      </c>
      <c r="AG44" s="11">
        <f t="shared" si="10"/>
        <v>1.3333333333333333</v>
      </c>
      <c r="AH44" s="11">
        <f t="shared" si="10"/>
        <v>2.6666666666666665</v>
      </c>
      <c r="AI44" s="11"/>
      <c r="AJ44" s="11"/>
    </row>
    <row r="45" spans="2:36" ht="42.75" x14ac:dyDescent="0.45">
      <c r="B45" s="12" t="s">
        <v>44</v>
      </c>
      <c r="C45" s="1">
        <v>1</v>
      </c>
      <c r="D45" s="1">
        <v>4</v>
      </c>
      <c r="E45" s="1">
        <v>2</v>
      </c>
      <c r="F45" s="1">
        <v>2</v>
      </c>
      <c r="G45" s="1">
        <v>5</v>
      </c>
      <c r="H45" s="2" t="s">
        <v>45</v>
      </c>
      <c r="I45" s="1" t="s">
        <v>24</v>
      </c>
      <c r="K45" s="13" t="s">
        <v>44</v>
      </c>
      <c r="L45" s="2">
        <v>1</v>
      </c>
      <c r="M45" s="2">
        <v>4</v>
      </c>
      <c r="N45" s="2">
        <v>3</v>
      </c>
      <c r="O45" s="2">
        <v>4</v>
      </c>
      <c r="P45" s="2">
        <v>5</v>
      </c>
      <c r="Q45" s="2" t="s">
        <v>46</v>
      </c>
      <c r="R45" s="2" t="s">
        <v>24</v>
      </c>
      <c r="T45" s="13" t="s">
        <v>44</v>
      </c>
      <c r="U45" s="2">
        <v>1</v>
      </c>
      <c r="V45" s="2">
        <v>3</v>
      </c>
      <c r="W45" s="2">
        <v>2</v>
      </c>
      <c r="X45" s="2">
        <v>2</v>
      </c>
      <c r="Y45" s="2">
        <v>4</v>
      </c>
      <c r="Z45" s="2" t="s">
        <v>26</v>
      </c>
      <c r="AA45" s="2" t="s">
        <v>24</v>
      </c>
      <c r="AC45" s="13" t="s">
        <v>44</v>
      </c>
      <c r="AD45" s="2">
        <v>1</v>
      </c>
      <c r="AE45" s="2">
        <v>1</v>
      </c>
      <c r="AF45" s="2">
        <v>1</v>
      </c>
      <c r="AG45" s="2">
        <v>1</v>
      </c>
      <c r="AH45" s="2">
        <v>3</v>
      </c>
      <c r="AI45" s="2" t="s">
        <v>26</v>
      </c>
      <c r="AJ45" s="2" t="s">
        <v>24</v>
      </c>
    </row>
    <row r="46" spans="2:36" x14ac:dyDescent="0.45">
      <c r="B46" s="12"/>
      <c r="C46" s="1">
        <v>2</v>
      </c>
      <c r="D46" s="1">
        <v>5</v>
      </c>
      <c r="E46" s="1">
        <v>5</v>
      </c>
      <c r="F46" s="1">
        <v>5</v>
      </c>
      <c r="G46" s="1">
        <v>5</v>
      </c>
      <c r="H46" s="2" t="s">
        <v>22</v>
      </c>
      <c r="I46" s="1" t="s">
        <v>29</v>
      </c>
      <c r="K46" s="13"/>
      <c r="L46" s="2">
        <v>2</v>
      </c>
      <c r="M46" s="2">
        <v>3</v>
      </c>
      <c r="N46" s="2">
        <v>3</v>
      </c>
      <c r="O46" s="2">
        <v>3</v>
      </c>
      <c r="P46" s="2">
        <v>2</v>
      </c>
      <c r="Q46" s="2" t="s">
        <v>22</v>
      </c>
      <c r="R46" s="2" t="s">
        <v>29</v>
      </c>
      <c r="T46" s="13"/>
      <c r="U46" s="2">
        <v>2</v>
      </c>
      <c r="V46" s="2">
        <v>3</v>
      </c>
      <c r="W46" s="2">
        <v>2</v>
      </c>
      <c r="X46" s="2">
        <v>1</v>
      </c>
      <c r="Y46" s="2">
        <v>3</v>
      </c>
      <c r="Z46" s="2" t="s">
        <v>42</v>
      </c>
      <c r="AA46" s="2" t="s">
        <v>28</v>
      </c>
      <c r="AC46" s="13"/>
      <c r="AD46" s="2">
        <v>2</v>
      </c>
      <c r="AE46" s="2">
        <v>4</v>
      </c>
      <c r="AF46" s="2">
        <v>3</v>
      </c>
      <c r="AG46" s="2">
        <v>3</v>
      </c>
      <c r="AH46" s="2">
        <v>4</v>
      </c>
      <c r="AI46" s="2" t="s">
        <v>26</v>
      </c>
      <c r="AJ46" s="2" t="s">
        <v>28</v>
      </c>
    </row>
    <row r="47" spans="2:36" ht="28.5" x14ac:dyDescent="0.45">
      <c r="B47" s="12"/>
      <c r="C47" s="1">
        <v>3</v>
      </c>
      <c r="D47" s="1">
        <v>5</v>
      </c>
      <c r="E47" s="1">
        <v>4</v>
      </c>
      <c r="F47" s="1">
        <v>4</v>
      </c>
      <c r="G47" s="1">
        <v>5</v>
      </c>
      <c r="H47" s="2" t="s">
        <v>22</v>
      </c>
      <c r="I47" s="1" t="s">
        <v>23</v>
      </c>
      <c r="K47" s="13"/>
      <c r="L47" s="2">
        <v>3</v>
      </c>
      <c r="M47" s="2">
        <v>4</v>
      </c>
      <c r="N47" s="2">
        <v>4</v>
      </c>
      <c r="O47" s="2">
        <v>4</v>
      </c>
      <c r="P47" s="2">
        <v>5</v>
      </c>
      <c r="Q47" s="2" t="s">
        <v>47</v>
      </c>
      <c r="R47" s="2" t="s">
        <v>29</v>
      </c>
      <c r="T47" s="13"/>
      <c r="U47" s="2">
        <v>3</v>
      </c>
      <c r="V47" s="2">
        <v>3</v>
      </c>
      <c r="W47" s="2">
        <v>3</v>
      </c>
      <c r="X47" s="2">
        <v>2</v>
      </c>
      <c r="Y47" s="2">
        <v>3</v>
      </c>
      <c r="Z47" s="2" t="s">
        <v>26</v>
      </c>
      <c r="AA47" s="2"/>
      <c r="AC47" s="13"/>
      <c r="AD47" s="2">
        <v>3</v>
      </c>
      <c r="AE47" s="2">
        <v>2</v>
      </c>
      <c r="AF47" s="2">
        <v>1</v>
      </c>
      <c r="AG47" s="2">
        <v>1</v>
      </c>
      <c r="AH47" s="2">
        <v>3</v>
      </c>
      <c r="AI47" s="2" t="s">
        <v>26</v>
      </c>
      <c r="AJ47" s="2" t="s">
        <v>24</v>
      </c>
    </row>
    <row r="48" spans="2:36" x14ac:dyDescent="0.45">
      <c r="B48" s="10"/>
      <c r="C48" s="10"/>
      <c r="D48" s="10">
        <f>(D45+D46+D47)/3</f>
        <v>4.666666666666667</v>
      </c>
      <c r="E48" s="10">
        <f>(E45+E46+E47)/3</f>
        <v>3.6666666666666665</v>
      </c>
      <c r="F48" s="10">
        <f>(F45+F46+F47)/3</f>
        <v>3.6666666666666665</v>
      </c>
      <c r="G48" s="10">
        <f>(G45+G46+G47)/3</f>
        <v>5</v>
      </c>
      <c r="H48" s="11"/>
      <c r="I48" s="10"/>
      <c r="K48" s="11"/>
      <c r="L48" s="11"/>
      <c r="M48" s="11">
        <f t="shared" ref="M48:P48" si="11">(M45+M46+M47)/3</f>
        <v>3.6666666666666665</v>
      </c>
      <c r="N48" s="11">
        <f t="shared" si="11"/>
        <v>3.3333333333333335</v>
      </c>
      <c r="O48" s="11">
        <f t="shared" si="11"/>
        <v>3.6666666666666665</v>
      </c>
      <c r="P48" s="11">
        <f t="shared" si="11"/>
        <v>4</v>
      </c>
      <c r="Q48" s="11"/>
      <c r="R48" s="11"/>
      <c r="T48" s="11"/>
      <c r="U48" s="11"/>
      <c r="V48" s="11">
        <f t="shared" ref="V48:Y48" si="12">(V47+V46+V45)/3</f>
        <v>3</v>
      </c>
      <c r="W48" s="11">
        <f t="shared" si="12"/>
        <v>2.3333333333333335</v>
      </c>
      <c r="X48" s="11">
        <f t="shared" si="12"/>
        <v>1.6666666666666667</v>
      </c>
      <c r="Y48" s="11">
        <f t="shared" si="12"/>
        <v>3.3333333333333335</v>
      </c>
      <c r="Z48" s="11"/>
      <c r="AA48" s="11"/>
      <c r="AC48" s="11"/>
      <c r="AD48" s="11"/>
      <c r="AE48" s="11">
        <f t="shared" ref="AE48:AH48" si="13">(AE47+AE46+AE45)/3</f>
        <v>2.3333333333333335</v>
      </c>
      <c r="AF48" s="11">
        <f t="shared" si="13"/>
        <v>1.6666666666666667</v>
      </c>
      <c r="AG48" s="11">
        <f t="shared" si="13"/>
        <v>1.6666666666666667</v>
      </c>
      <c r="AH48" s="11">
        <f t="shared" si="13"/>
        <v>3.3333333333333335</v>
      </c>
      <c r="AI48" s="11"/>
      <c r="AJ48" s="11"/>
    </row>
    <row r="49" spans="2:36" ht="28.5" x14ac:dyDescent="0.45">
      <c r="B49" s="12" t="s">
        <v>48</v>
      </c>
      <c r="C49" s="1">
        <v>1</v>
      </c>
      <c r="D49" s="1">
        <v>4</v>
      </c>
      <c r="E49" s="1">
        <v>2</v>
      </c>
      <c r="F49" s="1">
        <v>2</v>
      </c>
      <c r="G49" s="1">
        <v>5</v>
      </c>
      <c r="H49" s="2" t="s">
        <v>49</v>
      </c>
      <c r="I49" s="1" t="s">
        <v>23</v>
      </c>
      <c r="K49" s="13" t="s">
        <v>48</v>
      </c>
      <c r="L49" s="2">
        <v>1</v>
      </c>
      <c r="M49" s="2">
        <v>4</v>
      </c>
      <c r="N49" s="2">
        <v>3</v>
      </c>
      <c r="O49" s="2">
        <v>4</v>
      </c>
      <c r="P49" s="2">
        <v>5</v>
      </c>
      <c r="Q49" s="2" t="s">
        <v>50</v>
      </c>
      <c r="R49" s="2" t="s">
        <v>24</v>
      </c>
      <c r="T49" s="13" t="s">
        <v>48</v>
      </c>
      <c r="U49" s="2">
        <v>1</v>
      </c>
      <c r="V49" s="2">
        <v>3</v>
      </c>
      <c r="W49" s="2">
        <v>2</v>
      </c>
      <c r="X49" s="2">
        <v>1</v>
      </c>
      <c r="Y49" s="2">
        <v>4</v>
      </c>
      <c r="Z49" s="2" t="s">
        <v>51</v>
      </c>
      <c r="AA49" s="2" t="s">
        <v>24</v>
      </c>
      <c r="AC49" s="13" t="s">
        <v>48</v>
      </c>
      <c r="AD49" s="2">
        <v>1</v>
      </c>
      <c r="AE49" s="2">
        <v>2</v>
      </c>
      <c r="AF49" s="2">
        <v>1</v>
      </c>
      <c r="AG49" s="2">
        <v>1</v>
      </c>
      <c r="AH49" s="2">
        <v>3</v>
      </c>
      <c r="AI49" s="2" t="s">
        <v>26</v>
      </c>
      <c r="AJ49" s="2" t="s">
        <v>24</v>
      </c>
    </row>
    <row r="50" spans="2:36" x14ac:dyDescent="0.45">
      <c r="B50" s="12"/>
      <c r="C50" s="1">
        <v>2</v>
      </c>
      <c r="D50" s="1">
        <v>5</v>
      </c>
      <c r="E50" s="1">
        <v>4</v>
      </c>
      <c r="F50" s="1">
        <v>4</v>
      </c>
      <c r="G50" s="1">
        <v>4</v>
      </c>
      <c r="H50" s="2" t="s">
        <v>22</v>
      </c>
      <c r="I50" s="1" t="s">
        <v>29</v>
      </c>
      <c r="K50" s="13"/>
      <c r="L50" s="2">
        <v>2</v>
      </c>
      <c r="M50" s="2">
        <v>3</v>
      </c>
      <c r="N50" s="2">
        <v>3</v>
      </c>
      <c r="O50" s="2">
        <v>3</v>
      </c>
      <c r="P50" s="2">
        <v>2</v>
      </c>
      <c r="Q50" s="2" t="s">
        <v>22</v>
      </c>
      <c r="R50" s="2" t="s">
        <v>29</v>
      </c>
      <c r="T50" s="13"/>
      <c r="U50" s="2">
        <v>2</v>
      </c>
      <c r="V50" s="2">
        <v>3</v>
      </c>
      <c r="W50" s="2">
        <v>2</v>
      </c>
      <c r="X50" s="2">
        <v>1</v>
      </c>
      <c r="Y50" s="2">
        <v>4</v>
      </c>
      <c r="Z50" s="2" t="s">
        <v>42</v>
      </c>
      <c r="AA50" s="2" t="s">
        <v>28</v>
      </c>
      <c r="AC50" s="13"/>
      <c r="AD50" s="2">
        <v>2</v>
      </c>
      <c r="AE50" s="2">
        <v>2</v>
      </c>
      <c r="AF50" s="2">
        <v>1</v>
      </c>
      <c r="AG50" s="2">
        <v>1</v>
      </c>
      <c r="AH50" s="2">
        <v>4</v>
      </c>
      <c r="AI50" s="2" t="s">
        <v>26</v>
      </c>
      <c r="AJ50" s="2" t="s">
        <v>28</v>
      </c>
    </row>
    <row r="51" spans="2:36" ht="28.5" x14ac:dyDescent="0.45">
      <c r="B51" s="12"/>
      <c r="C51" s="1">
        <v>3</v>
      </c>
      <c r="D51" s="1">
        <v>5</v>
      </c>
      <c r="E51" s="1">
        <v>4</v>
      </c>
      <c r="F51" s="1">
        <v>4</v>
      </c>
      <c r="G51" s="1">
        <v>4</v>
      </c>
      <c r="H51" s="2" t="s">
        <v>22</v>
      </c>
      <c r="I51" s="1" t="s">
        <v>29</v>
      </c>
      <c r="K51" s="13"/>
      <c r="L51" s="2">
        <v>3</v>
      </c>
      <c r="M51" s="2">
        <v>4</v>
      </c>
      <c r="N51" s="2">
        <v>4</v>
      </c>
      <c r="O51" s="2">
        <v>4</v>
      </c>
      <c r="P51" s="2">
        <v>4</v>
      </c>
      <c r="Q51" s="2" t="s">
        <v>52</v>
      </c>
      <c r="R51" s="2" t="s">
        <v>29</v>
      </c>
      <c r="T51" s="13"/>
      <c r="U51" s="2">
        <v>3</v>
      </c>
      <c r="V51" s="2">
        <v>3</v>
      </c>
      <c r="W51" s="2">
        <v>2</v>
      </c>
      <c r="X51" s="2">
        <v>1</v>
      </c>
      <c r="Y51" s="2">
        <v>4</v>
      </c>
      <c r="Z51" s="2" t="s">
        <v>26</v>
      </c>
      <c r="AA51" s="2" t="s">
        <v>24</v>
      </c>
      <c r="AC51" s="13"/>
      <c r="AD51" s="2">
        <v>3</v>
      </c>
      <c r="AE51" s="2">
        <v>1</v>
      </c>
      <c r="AF51" s="2">
        <v>1</v>
      </c>
      <c r="AG51" s="2">
        <v>1</v>
      </c>
      <c r="AH51" s="2">
        <v>3</v>
      </c>
      <c r="AI51" s="2" t="s">
        <v>32</v>
      </c>
      <c r="AJ51" s="2" t="s">
        <v>24</v>
      </c>
    </row>
    <row r="52" spans="2:36" x14ac:dyDescent="0.45">
      <c r="B52" s="10"/>
      <c r="C52" s="10"/>
      <c r="D52" s="10">
        <f>(D49+D50+D51)/3</f>
        <v>4.666666666666667</v>
      </c>
      <c r="E52" s="10">
        <f>(E49+E50+E51)/3</f>
        <v>3.3333333333333335</v>
      </c>
      <c r="F52" s="10">
        <f>(F49+F50+F51)/3</f>
        <v>3.3333333333333335</v>
      </c>
      <c r="G52" s="10">
        <f>(G49+G50+G51)/3</f>
        <v>4.333333333333333</v>
      </c>
      <c r="H52" s="11"/>
      <c r="I52" s="10"/>
      <c r="K52" s="11"/>
      <c r="L52" s="11"/>
      <c r="M52" s="11">
        <f t="shared" ref="M52:P52" si="14">(M49+M50+M51)/3</f>
        <v>3.6666666666666665</v>
      </c>
      <c r="N52" s="11">
        <f t="shared" si="14"/>
        <v>3.3333333333333335</v>
      </c>
      <c r="O52" s="11">
        <f t="shared" si="14"/>
        <v>3.6666666666666665</v>
      </c>
      <c r="P52" s="11">
        <f t="shared" si="14"/>
        <v>3.6666666666666665</v>
      </c>
      <c r="Q52" s="11"/>
      <c r="R52" s="11"/>
      <c r="T52" s="11"/>
      <c r="U52" s="11"/>
      <c r="V52" s="11">
        <f t="shared" ref="V52:Y52" si="15">(V51+V50+V49)/3</f>
        <v>3</v>
      </c>
      <c r="W52" s="11">
        <f t="shared" si="15"/>
        <v>2</v>
      </c>
      <c r="X52" s="11">
        <f t="shared" si="15"/>
        <v>1</v>
      </c>
      <c r="Y52" s="11">
        <f t="shared" si="15"/>
        <v>4</v>
      </c>
      <c r="Z52" s="11"/>
      <c r="AA52" s="11"/>
      <c r="AC52" s="11"/>
      <c r="AD52" s="11"/>
      <c r="AE52" s="11">
        <f t="shared" ref="AE52:AH52" si="16">(AE51+AE50+AE49)/3</f>
        <v>1.6666666666666667</v>
      </c>
      <c r="AF52" s="11">
        <f t="shared" si="16"/>
        <v>1</v>
      </c>
      <c r="AG52" s="11">
        <f t="shared" si="16"/>
        <v>1</v>
      </c>
      <c r="AH52" s="11">
        <f t="shared" si="16"/>
        <v>3.3333333333333335</v>
      </c>
      <c r="AI52" s="11"/>
      <c r="AJ52" s="11"/>
    </row>
    <row r="53" spans="2:36" ht="42.75" x14ac:dyDescent="0.45">
      <c r="B53" s="12" t="s">
        <v>53</v>
      </c>
      <c r="C53" s="1">
        <v>1</v>
      </c>
      <c r="D53" s="1">
        <v>5</v>
      </c>
      <c r="E53" s="1">
        <v>4</v>
      </c>
      <c r="F53" s="1">
        <v>4</v>
      </c>
      <c r="G53" s="1">
        <v>5</v>
      </c>
      <c r="H53" s="2" t="s">
        <v>29</v>
      </c>
      <c r="I53" s="1" t="s">
        <v>23</v>
      </c>
      <c r="K53" s="13" t="s">
        <v>53</v>
      </c>
      <c r="L53" s="2">
        <v>1</v>
      </c>
      <c r="M53" s="2">
        <v>5</v>
      </c>
      <c r="N53" s="2">
        <v>4</v>
      </c>
      <c r="O53" s="2">
        <v>5</v>
      </c>
      <c r="P53" s="2">
        <v>5</v>
      </c>
      <c r="Q53" s="2" t="s">
        <v>46</v>
      </c>
      <c r="R53" s="2" t="s">
        <v>24</v>
      </c>
      <c r="T53" s="13" t="s">
        <v>53</v>
      </c>
      <c r="U53" s="2">
        <v>1</v>
      </c>
      <c r="V53" s="2">
        <v>3</v>
      </c>
      <c r="W53" s="2">
        <v>2</v>
      </c>
      <c r="X53" s="2">
        <v>1</v>
      </c>
      <c r="Y53" s="2">
        <v>4</v>
      </c>
      <c r="Z53" s="2"/>
      <c r="AA53" s="2" t="s">
        <v>24</v>
      </c>
      <c r="AC53" s="13" t="s">
        <v>53</v>
      </c>
      <c r="AD53" s="2">
        <v>1</v>
      </c>
      <c r="AE53" s="2">
        <v>2</v>
      </c>
      <c r="AF53" s="2">
        <v>2</v>
      </c>
      <c r="AG53" s="2">
        <v>2</v>
      </c>
      <c r="AH53" s="2">
        <v>3</v>
      </c>
      <c r="AI53" s="2" t="s">
        <v>26</v>
      </c>
      <c r="AJ53" s="2" t="s">
        <v>24</v>
      </c>
    </row>
    <row r="54" spans="2:36" x14ac:dyDescent="0.45">
      <c r="B54" s="12"/>
      <c r="C54" s="1">
        <v>2</v>
      </c>
      <c r="D54" s="1">
        <v>5</v>
      </c>
      <c r="E54" s="1">
        <v>4</v>
      </c>
      <c r="F54" s="1">
        <v>4</v>
      </c>
      <c r="G54" s="1">
        <v>5</v>
      </c>
      <c r="H54" s="2" t="s">
        <v>22</v>
      </c>
      <c r="I54" s="1" t="s">
        <v>28</v>
      </c>
      <c r="K54" s="13"/>
      <c r="L54" s="2">
        <v>2</v>
      </c>
      <c r="M54" s="2">
        <v>3</v>
      </c>
      <c r="N54" s="2">
        <v>3</v>
      </c>
      <c r="O54" s="2">
        <v>3</v>
      </c>
      <c r="P54" s="2">
        <v>3</v>
      </c>
      <c r="Q54" s="2" t="s">
        <v>36</v>
      </c>
      <c r="R54" s="2" t="s">
        <v>29</v>
      </c>
      <c r="T54" s="13"/>
      <c r="U54" s="2">
        <v>2</v>
      </c>
      <c r="V54" s="2">
        <v>2</v>
      </c>
      <c r="W54" s="2">
        <v>2</v>
      </c>
      <c r="X54" s="2">
        <v>1</v>
      </c>
      <c r="Y54" s="2">
        <v>4</v>
      </c>
      <c r="Z54" s="2" t="s">
        <v>26</v>
      </c>
      <c r="AA54" s="2" t="s">
        <v>28</v>
      </c>
      <c r="AC54" s="13"/>
      <c r="AD54" s="2">
        <v>2</v>
      </c>
      <c r="AE54" s="2">
        <v>2</v>
      </c>
      <c r="AF54" s="2">
        <v>1</v>
      </c>
      <c r="AG54" s="2">
        <v>1</v>
      </c>
      <c r="AH54" s="2">
        <v>4</v>
      </c>
      <c r="AI54" s="2" t="s">
        <v>26</v>
      </c>
      <c r="AJ54" s="2" t="s">
        <v>28</v>
      </c>
    </row>
    <row r="55" spans="2:36" ht="28.5" x14ac:dyDescent="0.45">
      <c r="B55" s="12"/>
      <c r="C55" s="1">
        <v>3</v>
      </c>
      <c r="D55" s="1">
        <v>5</v>
      </c>
      <c r="E55" s="1">
        <v>5</v>
      </c>
      <c r="F55" s="1">
        <v>5</v>
      </c>
      <c r="G55" s="1">
        <v>5</v>
      </c>
      <c r="H55" s="2" t="s">
        <v>29</v>
      </c>
      <c r="I55" s="1" t="s">
        <v>24</v>
      </c>
      <c r="K55" s="13"/>
      <c r="L55" s="2">
        <v>3</v>
      </c>
      <c r="M55" s="2">
        <v>5</v>
      </c>
      <c r="N55" s="2">
        <v>5</v>
      </c>
      <c r="O55" s="2">
        <v>5</v>
      </c>
      <c r="P55" s="2">
        <v>4</v>
      </c>
      <c r="Q55" s="2" t="s">
        <v>29</v>
      </c>
      <c r="R55" s="2" t="s">
        <v>29</v>
      </c>
      <c r="T55" s="13"/>
      <c r="U55" s="2">
        <v>3</v>
      </c>
      <c r="V55" s="2">
        <v>2</v>
      </c>
      <c r="W55" s="2">
        <v>1</v>
      </c>
      <c r="X55" s="2">
        <v>1</v>
      </c>
      <c r="Y55" s="2">
        <v>4</v>
      </c>
      <c r="Z55" s="2"/>
      <c r="AA55" s="2" t="s">
        <v>24</v>
      </c>
      <c r="AC55" s="13"/>
      <c r="AD55" s="2">
        <v>3</v>
      </c>
      <c r="AE55" s="2">
        <v>2</v>
      </c>
      <c r="AF55" s="2">
        <v>1</v>
      </c>
      <c r="AG55" s="2">
        <v>1</v>
      </c>
      <c r="AH55" s="2">
        <v>3</v>
      </c>
      <c r="AI55" s="2" t="s">
        <v>32</v>
      </c>
      <c r="AJ55" s="2" t="s">
        <v>24</v>
      </c>
    </row>
    <row r="56" spans="2:36" x14ac:dyDescent="0.45">
      <c r="B56" s="10"/>
      <c r="C56" s="10"/>
      <c r="D56" s="10">
        <f>(D53+D54+D55)/3</f>
        <v>5</v>
      </c>
      <c r="E56" s="10">
        <f>(E53+E54+E55)/3</f>
        <v>4.333333333333333</v>
      </c>
      <c r="F56" s="10">
        <f>(F53+F54+F55)/3</f>
        <v>4.333333333333333</v>
      </c>
      <c r="G56" s="10">
        <f>(G53+G54+G55)/3</f>
        <v>5</v>
      </c>
      <c r="H56" s="11"/>
      <c r="I56" s="10"/>
      <c r="K56" s="11"/>
      <c r="L56" s="11"/>
      <c r="M56" s="11">
        <f t="shared" ref="M56:P56" si="17">(M53+M54+M55)/3</f>
        <v>4.333333333333333</v>
      </c>
      <c r="N56" s="11">
        <f t="shared" si="17"/>
        <v>4</v>
      </c>
      <c r="O56" s="11">
        <f t="shared" si="17"/>
        <v>4.333333333333333</v>
      </c>
      <c r="P56" s="11">
        <f t="shared" si="17"/>
        <v>4</v>
      </c>
      <c r="Q56" s="11"/>
      <c r="R56" s="11"/>
      <c r="T56" s="11"/>
      <c r="U56" s="11"/>
      <c r="V56" s="11">
        <f t="shared" ref="V56:Y56" si="18">(V55+V54+V53)/3</f>
        <v>2.3333333333333335</v>
      </c>
      <c r="W56" s="11">
        <f t="shared" si="18"/>
        <v>1.6666666666666667</v>
      </c>
      <c r="X56" s="11">
        <f t="shared" si="18"/>
        <v>1</v>
      </c>
      <c r="Y56" s="11">
        <f t="shared" si="18"/>
        <v>4</v>
      </c>
      <c r="Z56" s="11"/>
      <c r="AA56" s="11"/>
      <c r="AC56" s="11"/>
      <c r="AD56" s="11"/>
      <c r="AE56" s="11">
        <f t="shared" ref="AE56:AH56" si="19">(AE55+AE54+AE53)/3</f>
        <v>2</v>
      </c>
      <c r="AF56" s="11">
        <f t="shared" si="19"/>
        <v>1.3333333333333333</v>
      </c>
      <c r="AG56" s="11">
        <f t="shared" si="19"/>
        <v>1.3333333333333333</v>
      </c>
      <c r="AH56" s="11">
        <f t="shared" si="19"/>
        <v>3.3333333333333335</v>
      </c>
      <c r="AI56" s="11"/>
      <c r="AJ56" s="11"/>
    </row>
    <row r="57" spans="2:36" ht="28.5" x14ac:dyDescent="0.45">
      <c r="B57" s="12" t="s">
        <v>54</v>
      </c>
      <c r="C57" s="1">
        <v>1</v>
      </c>
      <c r="D57" s="1">
        <v>5</v>
      </c>
      <c r="E57" s="1">
        <v>4</v>
      </c>
      <c r="F57" s="1">
        <v>4</v>
      </c>
      <c r="G57" s="1">
        <v>5</v>
      </c>
      <c r="H57" s="2" t="s">
        <v>55</v>
      </c>
      <c r="I57" s="1" t="s">
        <v>24</v>
      </c>
      <c r="K57" s="13" t="s">
        <v>54</v>
      </c>
      <c r="L57" s="2">
        <v>1</v>
      </c>
      <c r="M57" s="2">
        <v>5</v>
      </c>
      <c r="N57" s="2">
        <v>4</v>
      </c>
      <c r="O57" s="2">
        <v>4</v>
      </c>
      <c r="P57" s="2">
        <v>5</v>
      </c>
      <c r="Q57" s="2" t="s">
        <v>56</v>
      </c>
      <c r="R57" s="2" t="s">
        <v>24</v>
      </c>
      <c r="T57" s="13" t="s">
        <v>54</v>
      </c>
      <c r="U57" s="2">
        <v>1</v>
      </c>
      <c r="V57" s="2">
        <v>3</v>
      </c>
      <c r="W57" s="2">
        <v>2</v>
      </c>
      <c r="X57" s="2">
        <v>1</v>
      </c>
      <c r="Y57" s="2">
        <v>3</v>
      </c>
      <c r="Z57" s="2"/>
      <c r="AA57" s="2" t="s">
        <v>24</v>
      </c>
      <c r="AC57" s="13" t="s">
        <v>54</v>
      </c>
      <c r="AD57" s="2">
        <v>1</v>
      </c>
      <c r="AE57" s="2">
        <v>2</v>
      </c>
      <c r="AF57" s="2">
        <v>1</v>
      </c>
      <c r="AG57" s="2">
        <v>1</v>
      </c>
      <c r="AH57" s="2">
        <v>4</v>
      </c>
      <c r="AI57" s="2" t="s">
        <v>26</v>
      </c>
      <c r="AJ57" s="2" t="s">
        <v>24</v>
      </c>
    </row>
    <row r="58" spans="2:36" x14ac:dyDescent="0.45">
      <c r="B58" s="12"/>
      <c r="C58" s="1">
        <v>2</v>
      </c>
      <c r="D58" s="1">
        <v>5</v>
      </c>
      <c r="E58" s="1">
        <v>4</v>
      </c>
      <c r="F58" s="1">
        <v>4</v>
      </c>
      <c r="G58" s="1">
        <v>5</v>
      </c>
      <c r="H58" s="2" t="s">
        <v>22</v>
      </c>
      <c r="I58" s="1" t="s">
        <v>29</v>
      </c>
      <c r="K58" s="13"/>
      <c r="L58" s="2">
        <v>2</v>
      </c>
      <c r="M58" s="2">
        <v>3</v>
      </c>
      <c r="N58" s="2">
        <v>3</v>
      </c>
      <c r="O58" s="2">
        <v>3</v>
      </c>
      <c r="P58" s="2">
        <v>3</v>
      </c>
      <c r="Q58" s="2" t="s">
        <v>22</v>
      </c>
      <c r="R58" s="2" t="s">
        <v>29</v>
      </c>
      <c r="T58" s="13"/>
      <c r="U58" s="2">
        <v>2</v>
      </c>
      <c r="V58" s="2">
        <v>2</v>
      </c>
      <c r="W58" s="2">
        <v>2</v>
      </c>
      <c r="X58" s="2">
        <v>1</v>
      </c>
      <c r="Y58" s="2">
        <v>4</v>
      </c>
      <c r="Z58" s="2"/>
      <c r="AA58" s="2" t="s">
        <v>28</v>
      </c>
      <c r="AC58" s="13"/>
      <c r="AD58" s="2">
        <v>2</v>
      </c>
      <c r="AE58" s="2">
        <v>3</v>
      </c>
      <c r="AF58" s="2">
        <v>2</v>
      </c>
      <c r="AG58" s="2">
        <v>2</v>
      </c>
      <c r="AH58" s="2">
        <v>3</v>
      </c>
      <c r="AI58" s="2" t="s">
        <v>26</v>
      </c>
      <c r="AJ58" s="2" t="s">
        <v>28</v>
      </c>
    </row>
    <row r="59" spans="2:36" ht="28.5" x14ac:dyDescent="0.45">
      <c r="B59" s="12"/>
      <c r="C59" s="1">
        <v>3</v>
      </c>
      <c r="D59" s="1">
        <v>5</v>
      </c>
      <c r="E59" s="1">
        <v>5</v>
      </c>
      <c r="F59" s="1">
        <v>5</v>
      </c>
      <c r="G59" s="1">
        <v>5</v>
      </c>
      <c r="H59" s="2" t="s">
        <v>52</v>
      </c>
      <c r="I59" s="1" t="s">
        <v>29</v>
      </c>
      <c r="K59" s="13"/>
      <c r="L59" s="2">
        <v>3</v>
      </c>
      <c r="M59" s="2">
        <v>5</v>
      </c>
      <c r="N59" s="2">
        <v>4</v>
      </c>
      <c r="O59" s="2">
        <v>5</v>
      </c>
      <c r="P59" s="2">
        <v>5</v>
      </c>
      <c r="Q59" s="2" t="s">
        <v>22</v>
      </c>
      <c r="R59" s="2" t="s">
        <v>29</v>
      </c>
      <c r="T59" s="13"/>
      <c r="U59" s="2">
        <v>3</v>
      </c>
      <c r="V59" s="2">
        <v>3</v>
      </c>
      <c r="W59" s="2">
        <v>2</v>
      </c>
      <c r="X59" s="2">
        <v>2</v>
      </c>
      <c r="Y59" s="2">
        <v>4</v>
      </c>
      <c r="Z59" s="2" t="s">
        <v>57</v>
      </c>
      <c r="AA59" s="2" t="s">
        <v>24</v>
      </c>
      <c r="AC59" s="13"/>
      <c r="AD59" s="2">
        <v>3</v>
      </c>
      <c r="AE59" s="2">
        <v>2</v>
      </c>
      <c r="AF59" s="2">
        <v>1</v>
      </c>
      <c r="AG59" s="2">
        <v>1</v>
      </c>
      <c r="AH59" s="2">
        <v>4</v>
      </c>
      <c r="AI59" s="2" t="s">
        <v>32</v>
      </c>
      <c r="AJ59" s="2" t="s">
        <v>24</v>
      </c>
    </row>
    <row r="60" spans="2:36" x14ac:dyDescent="0.45">
      <c r="B60" s="10"/>
      <c r="C60" s="10"/>
      <c r="D60" s="10">
        <f>(D57+D58+D59)/3</f>
        <v>5</v>
      </c>
      <c r="E60" s="10">
        <f>(E57+E58+E59)/3</f>
        <v>4.333333333333333</v>
      </c>
      <c r="F60" s="10">
        <f>(F57+F58+F59)/3</f>
        <v>4.333333333333333</v>
      </c>
      <c r="G60" s="10">
        <f>(G57+G58+G59)/3</f>
        <v>5</v>
      </c>
      <c r="H60" s="11"/>
      <c r="I60" s="10"/>
      <c r="K60" s="11"/>
      <c r="L60" s="11"/>
      <c r="M60" s="11">
        <f t="shared" ref="M60:P60" si="20">(M57+M58+M59)/3</f>
        <v>4.333333333333333</v>
      </c>
      <c r="N60" s="11">
        <f t="shared" si="20"/>
        <v>3.6666666666666665</v>
      </c>
      <c r="O60" s="11">
        <f t="shared" si="20"/>
        <v>4</v>
      </c>
      <c r="P60" s="11">
        <f t="shared" si="20"/>
        <v>4.333333333333333</v>
      </c>
      <c r="Q60" s="11"/>
      <c r="R60" s="11"/>
      <c r="T60" s="11"/>
      <c r="U60" s="11"/>
      <c r="V60" s="11">
        <f t="shared" ref="V60:Y60" si="21">(V59+V58+V57)/3</f>
        <v>2.6666666666666665</v>
      </c>
      <c r="W60" s="11">
        <f t="shared" si="21"/>
        <v>2</v>
      </c>
      <c r="X60" s="11">
        <f t="shared" si="21"/>
        <v>1.3333333333333333</v>
      </c>
      <c r="Y60" s="11">
        <f t="shared" si="21"/>
        <v>3.6666666666666665</v>
      </c>
      <c r="Z60" s="11"/>
      <c r="AA60" s="11"/>
      <c r="AC60" s="11"/>
      <c r="AD60" s="11"/>
      <c r="AE60" s="11">
        <f t="shared" ref="AE60:AH60" si="22">(AE59+AE58+AE57)/3</f>
        <v>2.3333333333333335</v>
      </c>
      <c r="AF60" s="11">
        <f t="shared" si="22"/>
        <v>1.3333333333333333</v>
      </c>
      <c r="AG60" s="11">
        <f t="shared" si="22"/>
        <v>1.3333333333333333</v>
      </c>
      <c r="AH60" s="11">
        <f t="shared" si="22"/>
        <v>3.6666666666666665</v>
      </c>
      <c r="AI60" s="11"/>
      <c r="AJ60" s="11"/>
    </row>
    <row r="61" spans="2:36" x14ac:dyDescent="0.45">
      <c r="B61" s="12" t="s">
        <v>58</v>
      </c>
      <c r="C61" s="1">
        <v>1</v>
      </c>
      <c r="D61" s="1">
        <v>4</v>
      </c>
      <c r="E61" s="1">
        <v>2</v>
      </c>
      <c r="F61" s="1">
        <v>2</v>
      </c>
      <c r="G61" s="1">
        <v>5</v>
      </c>
      <c r="H61" s="2" t="s">
        <v>55</v>
      </c>
      <c r="I61" s="1" t="s">
        <v>24</v>
      </c>
      <c r="K61" s="13" t="s">
        <v>58</v>
      </c>
      <c r="L61" s="2">
        <v>1</v>
      </c>
      <c r="M61" s="2">
        <v>4</v>
      </c>
      <c r="N61" s="2">
        <v>4</v>
      </c>
      <c r="O61" s="2">
        <v>4</v>
      </c>
      <c r="P61" s="2">
        <v>5</v>
      </c>
      <c r="Q61" s="2" t="s">
        <v>36</v>
      </c>
      <c r="R61" s="2" t="s">
        <v>24</v>
      </c>
      <c r="T61" s="13" t="s">
        <v>58</v>
      </c>
      <c r="U61" s="2">
        <v>1</v>
      </c>
      <c r="V61" s="2">
        <v>2</v>
      </c>
      <c r="W61" s="2">
        <v>1</v>
      </c>
      <c r="X61" s="2">
        <v>2</v>
      </c>
      <c r="Y61" s="2">
        <v>4</v>
      </c>
      <c r="Z61" s="2" t="s">
        <v>22</v>
      </c>
      <c r="AA61" s="2" t="s">
        <v>24</v>
      </c>
      <c r="AC61" s="13" t="s">
        <v>58</v>
      </c>
      <c r="AD61" s="2">
        <v>1</v>
      </c>
      <c r="AE61" s="2">
        <v>1</v>
      </c>
      <c r="AF61" s="2">
        <v>1</v>
      </c>
      <c r="AG61" s="2">
        <v>1</v>
      </c>
      <c r="AH61" s="2">
        <v>2</v>
      </c>
      <c r="AI61" s="2" t="s">
        <v>51</v>
      </c>
      <c r="AJ61" s="2" t="s">
        <v>24</v>
      </c>
    </row>
    <row r="62" spans="2:36" x14ac:dyDescent="0.45">
      <c r="B62" s="12"/>
      <c r="C62" s="1">
        <v>2</v>
      </c>
      <c r="D62" s="1">
        <v>5</v>
      </c>
      <c r="E62" s="1">
        <v>4</v>
      </c>
      <c r="F62" s="1">
        <v>4</v>
      </c>
      <c r="G62" s="1">
        <v>5</v>
      </c>
      <c r="H62" s="2" t="s">
        <v>22</v>
      </c>
      <c r="I62" s="1" t="s">
        <v>29</v>
      </c>
      <c r="K62" s="13"/>
      <c r="L62" s="2">
        <v>2</v>
      </c>
      <c r="M62" s="2">
        <v>3</v>
      </c>
      <c r="N62" s="2">
        <v>3</v>
      </c>
      <c r="O62" s="2">
        <v>3</v>
      </c>
      <c r="P62" s="2">
        <v>3</v>
      </c>
      <c r="Q62" s="2" t="s">
        <v>22</v>
      </c>
      <c r="R62" s="2" t="s">
        <v>29</v>
      </c>
      <c r="T62" s="13"/>
      <c r="U62" s="2">
        <v>2</v>
      </c>
      <c r="V62" s="2">
        <v>3</v>
      </c>
      <c r="W62" s="2">
        <v>2</v>
      </c>
      <c r="X62" s="2">
        <v>2</v>
      </c>
      <c r="Y62" s="2">
        <v>3</v>
      </c>
      <c r="Z62" s="2" t="s">
        <v>42</v>
      </c>
      <c r="AA62" s="2" t="s">
        <v>28</v>
      </c>
      <c r="AC62" s="13"/>
      <c r="AD62" s="2">
        <v>2</v>
      </c>
      <c r="AE62" s="2">
        <v>1</v>
      </c>
      <c r="AF62" s="2">
        <v>1</v>
      </c>
      <c r="AG62" s="2">
        <v>1</v>
      </c>
      <c r="AH62" s="2">
        <v>3</v>
      </c>
      <c r="AI62" s="2" t="s">
        <v>26</v>
      </c>
      <c r="AJ62" s="2" t="s">
        <v>28</v>
      </c>
    </row>
    <row r="63" spans="2:36" ht="28.5" x14ac:dyDescent="0.45">
      <c r="B63" s="12"/>
      <c r="C63" s="1">
        <v>3</v>
      </c>
      <c r="D63" s="1">
        <v>5</v>
      </c>
      <c r="E63" s="1">
        <v>5</v>
      </c>
      <c r="F63" s="1">
        <v>5</v>
      </c>
      <c r="G63" s="1">
        <v>5</v>
      </c>
      <c r="H63" s="2" t="s">
        <v>22</v>
      </c>
      <c r="I63" s="1" t="s">
        <v>24</v>
      </c>
      <c r="K63" s="13"/>
      <c r="L63" s="2">
        <v>3</v>
      </c>
      <c r="M63" s="2">
        <v>5</v>
      </c>
      <c r="N63" s="2">
        <v>4</v>
      </c>
      <c r="O63" s="2">
        <v>5</v>
      </c>
      <c r="P63" s="2">
        <v>5</v>
      </c>
      <c r="Q63" s="2" t="s">
        <v>22</v>
      </c>
      <c r="R63" s="2" t="s">
        <v>29</v>
      </c>
      <c r="T63" s="13"/>
      <c r="U63" s="2">
        <v>3</v>
      </c>
      <c r="V63" s="2">
        <v>3</v>
      </c>
      <c r="W63" s="2">
        <v>2</v>
      </c>
      <c r="X63" s="2">
        <v>1</v>
      </c>
      <c r="Y63" s="2">
        <v>4</v>
      </c>
      <c r="Z63" s="2" t="s">
        <v>26</v>
      </c>
      <c r="AA63" s="2" t="s">
        <v>24</v>
      </c>
      <c r="AC63" s="13"/>
      <c r="AD63" s="2">
        <v>3</v>
      </c>
      <c r="AE63" s="2">
        <v>2</v>
      </c>
      <c r="AF63" s="2">
        <v>1</v>
      </c>
      <c r="AG63" s="2">
        <v>1</v>
      </c>
      <c r="AH63" s="2">
        <v>3</v>
      </c>
      <c r="AI63" s="2" t="s">
        <v>32</v>
      </c>
      <c r="AJ63" s="2" t="s">
        <v>24</v>
      </c>
    </row>
    <row r="64" spans="2:36" x14ac:dyDescent="0.45">
      <c r="B64" s="10"/>
      <c r="C64" s="10"/>
      <c r="D64" s="10">
        <f>(D61+D62+D63)/3</f>
        <v>4.666666666666667</v>
      </c>
      <c r="E64" s="10">
        <f>(E61+E62+E63)/3</f>
        <v>3.6666666666666665</v>
      </c>
      <c r="F64" s="10">
        <f>(F61+F62+F63)/3</f>
        <v>3.6666666666666665</v>
      </c>
      <c r="G64" s="10">
        <f>(G61+G62+G63)/3</f>
        <v>5</v>
      </c>
      <c r="H64" s="11"/>
      <c r="I64" s="10"/>
      <c r="K64" s="11"/>
      <c r="L64" s="11"/>
      <c r="M64" s="11">
        <f t="shared" ref="M64:P64" si="23">(M61+M62+M63)/3</f>
        <v>4</v>
      </c>
      <c r="N64" s="11">
        <f t="shared" si="23"/>
        <v>3.6666666666666665</v>
      </c>
      <c r="O64" s="11">
        <f t="shared" si="23"/>
        <v>4</v>
      </c>
      <c r="P64" s="11">
        <f t="shared" si="23"/>
        <v>4.333333333333333</v>
      </c>
      <c r="Q64" s="11"/>
      <c r="R64" s="11"/>
      <c r="T64" s="11"/>
      <c r="U64" s="11"/>
      <c r="V64" s="11">
        <f t="shared" ref="V64:Y64" si="24">(V63+V62+V61)/3</f>
        <v>2.6666666666666665</v>
      </c>
      <c r="W64" s="11">
        <f t="shared" si="24"/>
        <v>1.6666666666666667</v>
      </c>
      <c r="X64" s="11">
        <f t="shared" si="24"/>
        <v>1.6666666666666667</v>
      </c>
      <c r="Y64" s="11">
        <f t="shared" si="24"/>
        <v>3.6666666666666665</v>
      </c>
      <c r="Z64" s="11"/>
      <c r="AA64" s="11"/>
      <c r="AC64" s="11"/>
      <c r="AD64" s="11"/>
      <c r="AE64" s="11">
        <f t="shared" ref="AE64:AH64" si="25">(AE63+AE62+AE61)/3</f>
        <v>1.3333333333333333</v>
      </c>
      <c r="AF64" s="11">
        <f t="shared" si="25"/>
        <v>1</v>
      </c>
      <c r="AG64" s="11">
        <f t="shared" si="25"/>
        <v>1</v>
      </c>
      <c r="AH64" s="11">
        <f t="shared" si="25"/>
        <v>2.6666666666666665</v>
      </c>
      <c r="AI64" s="11"/>
      <c r="AJ64" s="11"/>
    </row>
    <row r="65" spans="2:36" ht="28.5" x14ac:dyDescent="0.45">
      <c r="B65" s="12" t="s">
        <v>59</v>
      </c>
      <c r="C65" s="1">
        <v>1</v>
      </c>
      <c r="D65" s="1">
        <v>4</v>
      </c>
      <c r="E65" s="1">
        <v>2</v>
      </c>
      <c r="F65" s="1">
        <v>2</v>
      </c>
      <c r="G65" s="1">
        <v>4</v>
      </c>
      <c r="H65" s="2" t="s">
        <v>49</v>
      </c>
      <c r="I65" s="1" t="s">
        <v>24</v>
      </c>
      <c r="K65" s="14" t="s">
        <v>60</v>
      </c>
      <c r="L65" s="2">
        <v>1</v>
      </c>
      <c r="M65" s="2">
        <v>4</v>
      </c>
      <c r="N65" s="2">
        <v>3</v>
      </c>
      <c r="O65" s="2">
        <v>4</v>
      </c>
      <c r="P65" s="2">
        <v>5</v>
      </c>
      <c r="Q65" s="2" t="s">
        <v>61</v>
      </c>
      <c r="R65" s="2" t="s">
        <v>24</v>
      </c>
      <c r="T65" s="13" t="s">
        <v>59</v>
      </c>
      <c r="U65" s="2">
        <v>1</v>
      </c>
      <c r="V65" s="2">
        <v>3</v>
      </c>
      <c r="W65" s="2">
        <v>2</v>
      </c>
      <c r="X65" s="2">
        <v>1</v>
      </c>
      <c r="Y65" s="2">
        <v>4</v>
      </c>
      <c r="Z65" s="2" t="s">
        <v>26</v>
      </c>
      <c r="AA65" s="2" t="s">
        <v>24</v>
      </c>
      <c r="AC65" s="13" t="s">
        <v>59</v>
      </c>
      <c r="AD65" s="2">
        <v>1</v>
      </c>
      <c r="AE65" s="2">
        <v>3</v>
      </c>
      <c r="AF65" s="2">
        <v>2</v>
      </c>
      <c r="AG65" s="2">
        <v>3</v>
      </c>
      <c r="AH65" s="2">
        <v>4</v>
      </c>
      <c r="AI65" s="2" t="s">
        <v>51</v>
      </c>
      <c r="AJ65" s="2" t="s">
        <v>24</v>
      </c>
    </row>
    <row r="66" spans="2:36" ht="28.5" x14ac:dyDescent="0.45">
      <c r="B66" s="12"/>
      <c r="C66" s="1">
        <v>2</v>
      </c>
      <c r="D66" s="1">
        <v>5</v>
      </c>
      <c r="E66" s="1">
        <v>4</v>
      </c>
      <c r="F66" s="1">
        <v>4</v>
      </c>
      <c r="G66" s="1">
        <v>3</v>
      </c>
      <c r="H66" s="2" t="s">
        <v>49</v>
      </c>
      <c r="I66" s="1" t="s">
        <v>28</v>
      </c>
      <c r="K66" s="14"/>
      <c r="L66" s="2">
        <v>2</v>
      </c>
      <c r="M66" s="2">
        <v>3</v>
      </c>
      <c r="N66" s="2">
        <v>3</v>
      </c>
      <c r="O66" s="2">
        <v>2</v>
      </c>
      <c r="P66" s="2">
        <v>3</v>
      </c>
      <c r="Q66" s="2" t="s">
        <v>22</v>
      </c>
      <c r="R66" s="2" t="s">
        <v>29</v>
      </c>
      <c r="T66" s="13"/>
      <c r="U66" s="2">
        <v>2</v>
      </c>
      <c r="V66" s="2">
        <v>3</v>
      </c>
      <c r="W66" s="2">
        <v>2</v>
      </c>
      <c r="X66" s="2">
        <v>2</v>
      </c>
      <c r="Y66" s="2">
        <v>4</v>
      </c>
      <c r="Z66" s="2" t="s">
        <v>26</v>
      </c>
      <c r="AA66" s="2" t="s">
        <v>28</v>
      </c>
      <c r="AC66" s="13"/>
      <c r="AD66" s="2">
        <v>2</v>
      </c>
      <c r="AE66" s="2">
        <v>1</v>
      </c>
      <c r="AF66" s="2">
        <v>1</v>
      </c>
      <c r="AG66" s="2">
        <v>1</v>
      </c>
      <c r="AH66" s="2">
        <v>2</v>
      </c>
      <c r="AI66" s="2" t="s">
        <v>26</v>
      </c>
      <c r="AJ66" s="2" t="s">
        <v>28</v>
      </c>
    </row>
    <row r="67" spans="2:36" ht="28.5" x14ac:dyDescent="0.45">
      <c r="B67" s="12"/>
      <c r="C67" s="1">
        <v>3</v>
      </c>
      <c r="D67" s="1">
        <v>5</v>
      </c>
      <c r="E67" s="1">
        <v>4</v>
      </c>
      <c r="F67" s="1">
        <v>4</v>
      </c>
      <c r="G67" s="1">
        <v>5</v>
      </c>
      <c r="H67" s="2" t="s">
        <v>22</v>
      </c>
      <c r="I67" s="1" t="s">
        <v>29</v>
      </c>
      <c r="K67" s="14"/>
      <c r="L67" s="2">
        <v>3</v>
      </c>
      <c r="M67" s="2">
        <v>3</v>
      </c>
      <c r="N67" s="2">
        <v>3</v>
      </c>
      <c r="O67" s="2">
        <v>3</v>
      </c>
      <c r="P67" s="2">
        <v>3</v>
      </c>
      <c r="Q67" s="2" t="s">
        <v>22</v>
      </c>
      <c r="R67" s="2" t="s">
        <v>29</v>
      </c>
      <c r="T67" s="13"/>
      <c r="U67" s="2">
        <v>3</v>
      </c>
      <c r="V67" s="2">
        <v>2</v>
      </c>
      <c r="W67" s="2">
        <v>1</v>
      </c>
      <c r="X67" s="2">
        <v>1</v>
      </c>
      <c r="Y67" s="2">
        <v>3</v>
      </c>
      <c r="Z67" s="2" t="s">
        <v>62</v>
      </c>
      <c r="AA67" s="2" t="s">
        <v>24</v>
      </c>
      <c r="AC67" s="13"/>
      <c r="AD67" s="2">
        <v>3</v>
      </c>
      <c r="AE67" s="2">
        <v>2</v>
      </c>
      <c r="AF67" s="2">
        <v>1</v>
      </c>
      <c r="AG67" s="2">
        <v>1</v>
      </c>
      <c r="AH67" s="2">
        <v>3</v>
      </c>
      <c r="AI67" s="2" t="s">
        <v>32</v>
      </c>
      <c r="AJ67" s="2" t="s">
        <v>24</v>
      </c>
    </row>
    <row r="68" spans="2:36" x14ac:dyDescent="0.45">
      <c r="B68" s="15"/>
      <c r="C68" s="10"/>
      <c r="D68" s="10">
        <f>(D65+D66+D67)/3</f>
        <v>4.666666666666667</v>
      </c>
      <c r="E68" s="10">
        <f>(E65+E66+E67)/3</f>
        <v>3.3333333333333335</v>
      </c>
      <c r="F68" s="10">
        <f>(F65+F66+F67)/3</f>
        <v>3.3333333333333335</v>
      </c>
      <c r="G68" s="10">
        <f>(G65+G66+G67)/3</f>
        <v>4</v>
      </c>
      <c r="H68" s="11"/>
      <c r="I68" s="10"/>
      <c r="K68" s="16"/>
      <c r="L68" s="11"/>
      <c r="M68" s="11">
        <f t="shared" ref="M68:P68" si="26">(M65+M66+M67)/3</f>
        <v>3.3333333333333335</v>
      </c>
      <c r="N68" s="11">
        <f t="shared" si="26"/>
        <v>3</v>
      </c>
      <c r="O68" s="11">
        <f t="shared" si="26"/>
        <v>3</v>
      </c>
      <c r="P68" s="11">
        <f t="shared" si="26"/>
        <v>3.6666666666666665</v>
      </c>
      <c r="Q68" s="11"/>
      <c r="R68" s="11"/>
      <c r="T68" s="16"/>
      <c r="U68" s="11"/>
      <c r="V68" s="11">
        <f t="shared" ref="V68:Y68" si="27">(V67+V66+V65)/3</f>
        <v>2.6666666666666665</v>
      </c>
      <c r="W68" s="11">
        <f t="shared" si="27"/>
        <v>1.6666666666666667</v>
      </c>
      <c r="X68" s="11">
        <f t="shared" si="27"/>
        <v>1.3333333333333333</v>
      </c>
      <c r="Y68" s="11">
        <f t="shared" si="27"/>
        <v>3.6666666666666665</v>
      </c>
      <c r="Z68" s="11"/>
      <c r="AA68" s="11"/>
      <c r="AC68" s="16"/>
      <c r="AD68" s="11"/>
      <c r="AE68" s="11">
        <f t="shared" ref="AE68:AH68" si="28">(AE67+AE66+AE65)/3</f>
        <v>2</v>
      </c>
      <c r="AF68" s="11">
        <f t="shared" si="28"/>
        <v>1.3333333333333333</v>
      </c>
      <c r="AG68" s="11">
        <f t="shared" si="28"/>
        <v>1.6666666666666667</v>
      </c>
      <c r="AH68" s="11">
        <f t="shared" si="28"/>
        <v>3</v>
      </c>
      <c r="AI68" s="11"/>
      <c r="AJ68" s="11"/>
    </row>
    <row r="69" spans="2:36" ht="42.75" x14ac:dyDescent="0.45">
      <c r="B69" s="12" t="s">
        <v>63</v>
      </c>
      <c r="C69" s="1">
        <v>1</v>
      </c>
      <c r="D69" s="1">
        <v>4</v>
      </c>
      <c r="E69" s="1">
        <v>2</v>
      </c>
      <c r="F69" s="1">
        <v>3</v>
      </c>
      <c r="G69" s="1">
        <v>5</v>
      </c>
      <c r="H69" s="2" t="s">
        <v>29</v>
      </c>
      <c r="I69" s="1" t="s">
        <v>24</v>
      </c>
      <c r="K69" s="13" t="s">
        <v>63</v>
      </c>
      <c r="L69" s="2">
        <v>1</v>
      </c>
      <c r="M69" s="2">
        <v>4</v>
      </c>
      <c r="N69" s="2">
        <v>4</v>
      </c>
      <c r="O69" s="2">
        <v>4</v>
      </c>
      <c r="P69" s="2">
        <v>5</v>
      </c>
      <c r="Q69" s="2" t="s">
        <v>64</v>
      </c>
      <c r="R69" s="2" t="s">
        <v>24</v>
      </c>
      <c r="T69" s="13" t="s">
        <v>63</v>
      </c>
      <c r="U69" s="2">
        <v>1</v>
      </c>
      <c r="V69" s="2">
        <v>2</v>
      </c>
      <c r="W69" s="2">
        <v>1</v>
      </c>
      <c r="X69" s="2">
        <v>1</v>
      </c>
      <c r="Y69" s="2">
        <v>4</v>
      </c>
      <c r="Z69" s="2" t="s">
        <v>26</v>
      </c>
      <c r="AA69" s="2" t="s">
        <v>24</v>
      </c>
      <c r="AC69" s="13" t="s">
        <v>63</v>
      </c>
      <c r="AD69" s="2">
        <v>1</v>
      </c>
      <c r="AE69" s="2">
        <v>1</v>
      </c>
      <c r="AF69" s="2">
        <v>1</v>
      </c>
      <c r="AG69" s="2">
        <v>1</v>
      </c>
      <c r="AH69" s="2">
        <v>3</v>
      </c>
      <c r="AI69" s="2" t="s">
        <v>51</v>
      </c>
      <c r="AJ69" s="2" t="s">
        <v>24</v>
      </c>
    </row>
    <row r="70" spans="2:36" x14ac:dyDescent="0.45">
      <c r="B70" s="12"/>
      <c r="C70" s="1">
        <v>2</v>
      </c>
      <c r="D70" s="1">
        <v>4</v>
      </c>
      <c r="E70" s="1">
        <v>3</v>
      </c>
      <c r="F70" s="1">
        <v>2</v>
      </c>
      <c r="G70" s="1">
        <v>5</v>
      </c>
      <c r="H70" s="2" t="s">
        <v>22</v>
      </c>
      <c r="I70" s="1" t="s">
        <v>28</v>
      </c>
      <c r="K70" s="13"/>
      <c r="L70" s="2">
        <v>2</v>
      </c>
      <c r="M70" s="2">
        <v>4</v>
      </c>
      <c r="N70" s="2">
        <v>3</v>
      </c>
      <c r="O70" s="2">
        <v>2</v>
      </c>
      <c r="P70" s="2">
        <v>4</v>
      </c>
      <c r="Q70" s="2" t="s">
        <v>22</v>
      </c>
      <c r="R70" s="2" t="s">
        <v>29</v>
      </c>
      <c r="T70" s="13"/>
      <c r="U70" s="2">
        <v>2</v>
      </c>
      <c r="V70" s="2">
        <v>3</v>
      </c>
      <c r="W70" s="2">
        <v>1</v>
      </c>
      <c r="X70" s="2">
        <v>1</v>
      </c>
      <c r="Y70" s="2">
        <v>4</v>
      </c>
      <c r="Z70" s="2" t="s">
        <v>42</v>
      </c>
      <c r="AA70" s="2" t="s">
        <v>28</v>
      </c>
      <c r="AC70" s="13"/>
      <c r="AD70" s="2">
        <v>2</v>
      </c>
      <c r="AE70" s="2">
        <v>1</v>
      </c>
      <c r="AF70" s="2">
        <v>1</v>
      </c>
      <c r="AG70" s="2">
        <v>1</v>
      </c>
      <c r="AH70" s="2">
        <v>3</v>
      </c>
      <c r="AI70" s="2" t="s">
        <v>42</v>
      </c>
      <c r="AJ70" s="2" t="s">
        <v>28</v>
      </c>
    </row>
    <row r="71" spans="2:36" ht="28.5" x14ac:dyDescent="0.45">
      <c r="B71" s="12"/>
      <c r="C71" s="1">
        <v>3</v>
      </c>
      <c r="D71" s="1">
        <v>5</v>
      </c>
      <c r="E71" s="1">
        <v>4</v>
      </c>
      <c r="F71" s="1">
        <v>4</v>
      </c>
      <c r="G71" s="1">
        <v>5</v>
      </c>
      <c r="H71" s="2" t="s">
        <v>52</v>
      </c>
      <c r="I71" s="1" t="s">
        <v>29</v>
      </c>
      <c r="K71" s="13"/>
      <c r="L71" s="2">
        <v>3</v>
      </c>
      <c r="M71" s="2">
        <v>5</v>
      </c>
      <c r="N71" s="2">
        <v>5</v>
      </c>
      <c r="O71" s="2">
        <v>5</v>
      </c>
      <c r="P71" s="2">
        <v>5</v>
      </c>
      <c r="Q71" s="2" t="s">
        <v>29</v>
      </c>
      <c r="R71" s="2" t="s">
        <v>29</v>
      </c>
      <c r="T71" s="13"/>
      <c r="U71" s="2">
        <v>3</v>
      </c>
      <c r="V71" s="2">
        <v>2</v>
      </c>
      <c r="W71" s="2">
        <v>1</v>
      </c>
      <c r="X71" s="2">
        <v>1</v>
      </c>
      <c r="Y71" s="2">
        <v>3</v>
      </c>
      <c r="Z71" s="2" t="s">
        <v>65</v>
      </c>
      <c r="AA71" s="2" t="s">
        <v>24</v>
      </c>
      <c r="AC71" s="13"/>
      <c r="AD71" s="2">
        <v>3</v>
      </c>
      <c r="AE71" s="2">
        <v>1</v>
      </c>
      <c r="AF71" s="2">
        <v>2</v>
      </c>
      <c r="AG71" s="2">
        <v>1</v>
      </c>
      <c r="AH71" s="2">
        <v>3</v>
      </c>
      <c r="AI71" s="2" t="s">
        <v>32</v>
      </c>
      <c r="AJ71" s="2" t="s">
        <v>24</v>
      </c>
    </row>
    <row r="72" spans="2:36" x14ac:dyDescent="0.45">
      <c r="B72" s="10"/>
      <c r="C72" s="10"/>
      <c r="D72" s="10">
        <f>(D69+D70+D71)/3</f>
        <v>4.333333333333333</v>
      </c>
      <c r="E72" s="10">
        <f>(E69+E70+E71)/3</f>
        <v>3</v>
      </c>
      <c r="F72" s="10">
        <f>(F69+F70+F71)/3</f>
        <v>3</v>
      </c>
      <c r="G72" s="10">
        <f>(G69+G70+G71)/3</f>
        <v>5</v>
      </c>
      <c r="H72" s="11"/>
      <c r="I72" s="10"/>
      <c r="K72" s="11"/>
      <c r="L72" s="11"/>
      <c r="M72" s="11">
        <f t="shared" ref="M72:P72" si="29">(M69+M70+M71)/3</f>
        <v>4.333333333333333</v>
      </c>
      <c r="N72" s="11">
        <f t="shared" si="29"/>
        <v>4</v>
      </c>
      <c r="O72" s="11">
        <f t="shared" si="29"/>
        <v>3.6666666666666665</v>
      </c>
      <c r="P72" s="11">
        <f t="shared" si="29"/>
        <v>4.666666666666667</v>
      </c>
      <c r="Q72" s="11"/>
      <c r="R72" s="11"/>
      <c r="T72" s="11"/>
      <c r="U72" s="11"/>
      <c r="V72" s="11">
        <f t="shared" ref="V72:Y72" si="30">(V71+V70+V69)/3</f>
        <v>2.3333333333333335</v>
      </c>
      <c r="W72" s="11">
        <f t="shared" si="30"/>
        <v>1</v>
      </c>
      <c r="X72" s="11">
        <f t="shared" si="30"/>
        <v>1</v>
      </c>
      <c r="Y72" s="11">
        <f t="shared" si="30"/>
        <v>3.6666666666666665</v>
      </c>
      <c r="Z72" s="11"/>
      <c r="AA72" s="11"/>
      <c r="AC72" s="11"/>
      <c r="AD72" s="11"/>
      <c r="AE72" s="11">
        <f t="shared" ref="AE72:AH72" si="31">(AE71+AE70+AE69)/3</f>
        <v>1</v>
      </c>
      <c r="AF72" s="11">
        <f t="shared" si="31"/>
        <v>1.3333333333333333</v>
      </c>
      <c r="AG72" s="11">
        <f t="shared" si="31"/>
        <v>1</v>
      </c>
      <c r="AH72" s="11">
        <f t="shared" si="31"/>
        <v>3</v>
      </c>
      <c r="AI72" s="11"/>
      <c r="AJ72" s="11"/>
    </row>
    <row r="73" spans="2:36" ht="28.5" x14ac:dyDescent="0.45">
      <c r="B73" s="12" t="s">
        <v>66</v>
      </c>
      <c r="C73" s="1">
        <v>1</v>
      </c>
      <c r="D73" s="1">
        <v>5</v>
      </c>
      <c r="E73" s="1">
        <v>4</v>
      </c>
      <c r="F73" s="1">
        <v>5</v>
      </c>
      <c r="G73" s="1">
        <v>5</v>
      </c>
      <c r="H73" s="2" t="s">
        <v>29</v>
      </c>
      <c r="I73" s="1" t="s">
        <v>29</v>
      </c>
      <c r="K73" s="13" t="s">
        <v>66</v>
      </c>
      <c r="L73" s="2">
        <v>1</v>
      </c>
      <c r="M73" s="2">
        <v>4</v>
      </c>
      <c r="N73" s="2">
        <v>4</v>
      </c>
      <c r="O73" s="2">
        <v>4</v>
      </c>
      <c r="P73" s="2">
        <v>5</v>
      </c>
      <c r="Q73" s="2" t="s">
        <v>67</v>
      </c>
      <c r="R73" s="2" t="s">
        <v>24</v>
      </c>
      <c r="T73" s="13" t="s">
        <v>66</v>
      </c>
      <c r="U73" s="2">
        <v>1</v>
      </c>
      <c r="V73" s="2">
        <v>2</v>
      </c>
      <c r="W73" s="2">
        <v>1</v>
      </c>
      <c r="X73" s="2">
        <v>1</v>
      </c>
      <c r="Y73" s="2">
        <v>4</v>
      </c>
      <c r="Z73" s="2" t="s">
        <v>26</v>
      </c>
      <c r="AA73" s="2" t="s">
        <v>24</v>
      </c>
      <c r="AC73" s="13" t="s">
        <v>66</v>
      </c>
      <c r="AD73" s="2">
        <v>1</v>
      </c>
      <c r="AE73" s="2">
        <v>1</v>
      </c>
      <c r="AF73" s="2">
        <v>1</v>
      </c>
      <c r="AG73" s="2">
        <v>1</v>
      </c>
      <c r="AH73" s="2">
        <v>2</v>
      </c>
      <c r="AI73" s="2" t="s">
        <v>26</v>
      </c>
      <c r="AJ73" s="2" t="s">
        <v>24</v>
      </c>
    </row>
    <row r="74" spans="2:36" x14ac:dyDescent="0.45">
      <c r="B74" s="12"/>
      <c r="C74" s="1">
        <v>2</v>
      </c>
      <c r="D74" s="1">
        <v>4</v>
      </c>
      <c r="E74" s="1">
        <v>3</v>
      </c>
      <c r="F74" s="1">
        <v>3</v>
      </c>
      <c r="G74" s="1">
        <v>5</v>
      </c>
      <c r="H74" s="2" t="s">
        <v>22</v>
      </c>
      <c r="I74" s="1" t="s">
        <v>29</v>
      </c>
      <c r="K74" s="13"/>
      <c r="L74" s="2">
        <v>2</v>
      </c>
      <c r="M74" s="2">
        <v>3</v>
      </c>
      <c r="N74" s="2">
        <v>3</v>
      </c>
      <c r="O74" s="2">
        <v>2</v>
      </c>
      <c r="P74" s="2">
        <v>3</v>
      </c>
      <c r="Q74" s="2" t="s">
        <v>36</v>
      </c>
      <c r="R74" s="2" t="s">
        <v>29</v>
      </c>
      <c r="T74" s="13"/>
      <c r="U74" s="2">
        <v>2</v>
      </c>
      <c r="V74" s="2">
        <v>2</v>
      </c>
      <c r="W74" s="2">
        <v>1</v>
      </c>
      <c r="X74" s="2">
        <v>1</v>
      </c>
      <c r="Y74" s="2">
        <v>3</v>
      </c>
      <c r="Z74" s="2" t="s">
        <v>42</v>
      </c>
      <c r="AA74" s="2" t="s">
        <v>28</v>
      </c>
      <c r="AC74" s="13"/>
      <c r="AD74" s="2">
        <v>2</v>
      </c>
      <c r="AE74" s="2">
        <v>2</v>
      </c>
      <c r="AF74" s="2">
        <v>1</v>
      </c>
      <c r="AG74" s="2">
        <v>2</v>
      </c>
      <c r="AH74" s="2">
        <v>4</v>
      </c>
      <c r="AI74" s="2" t="s">
        <v>26</v>
      </c>
      <c r="AJ74" s="2" t="s">
        <v>28</v>
      </c>
    </row>
    <row r="75" spans="2:36" ht="28.5" x14ac:dyDescent="0.45">
      <c r="B75" s="12"/>
      <c r="C75" s="1">
        <v>3</v>
      </c>
      <c r="D75" s="1">
        <v>4</v>
      </c>
      <c r="E75" s="1">
        <v>4</v>
      </c>
      <c r="F75" s="1">
        <v>5</v>
      </c>
      <c r="G75" s="1">
        <v>5</v>
      </c>
      <c r="H75" s="2" t="s">
        <v>22</v>
      </c>
      <c r="I75" s="1" t="s">
        <v>29</v>
      </c>
      <c r="K75" s="13"/>
      <c r="L75" s="2">
        <v>3</v>
      </c>
      <c r="M75" s="2">
        <v>5</v>
      </c>
      <c r="N75" s="2">
        <v>4</v>
      </c>
      <c r="O75" s="2">
        <v>5</v>
      </c>
      <c r="P75" s="2">
        <v>5</v>
      </c>
      <c r="Q75" s="2" t="s">
        <v>36</v>
      </c>
      <c r="R75" s="2" t="s">
        <v>29</v>
      </c>
      <c r="T75" s="13"/>
      <c r="U75" s="2">
        <v>3</v>
      </c>
      <c r="V75" s="2">
        <v>1</v>
      </c>
      <c r="W75" s="2">
        <v>1</v>
      </c>
      <c r="X75" s="2">
        <v>1</v>
      </c>
      <c r="Y75" s="2">
        <v>3</v>
      </c>
      <c r="Z75" s="2"/>
      <c r="AA75" s="2" t="s">
        <v>24</v>
      </c>
      <c r="AC75" s="13"/>
      <c r="AD75" s="2">
        <v>3</v>
      </c>
      <c r="AE75" s="2">
        <v>3</v>
      </c>
      <c r="AF75" s="2">
        <v>2</v>
      </c>
      <c r="AG75" s="2">
        <v>2</v>
      </c>
      <c r="AH75" s="2">
        <v>4</v>
      </c>
      <c r="AI75" s="2" t="s">
        <v>32</v>
      </c>
      <c r="AJ75" s="2" t="s">
        <v>24</v>
      </c>
    </row>
    <row r="76" spans="2:36" x14ac:dyDescent="0.45">
      <c r="B76" s="10"/>
      <c r="C76" s="10"/>
      <c r="D76" s="10">
        <f>(D73+D74+D75)/3</f>
        <v>4.333333333333333</v>
      </c>
      <c r="E76" s="10">
        <f>(E73+E74+E75)/3</f>
        <v>3.6666666666666665</v>
      </c>
      <c r="F76" s="10">
        <f>(F73+F74+F75)/3</f>
        <v>4.333333333333333</v>
      </c>
      <c r="G76" s="10">
        <f>(G73+G74+G75)/3</f>
        <v>5</v>
      </c>
      <c r="H76" s="11"/>
      <c r="I76" s="10"/>
      <c r="K76" s="11"/>
      <c r="L76" s="11"/>
      <c r="M76" s="11">
        <f t="shared" ref="M76:P76" si="32">(M73+M74+M75)/3</f>
        <v>4</v>
      </c>
      <c r="N76" s="11">
        <f t="shared" si="32"/>
        <v>3.6666666666666665</v>
      </c>
      <c r="O76" s="11">
        <f t="shared" si="32"/>
        <v>3.6666666666666665</v>
      </c>
      <c r="P76" s="11">
        <f t="shared" si="32"/>
        <v>4.333333333333333</v>
      </c>
      <c r="Q76" s="11"/>
      <c r="R76" s="11"/>
      <c r="T76" s="11"/>
      <c r="U76" s="11"/>
      <c r="V76" s="11">
        <f t="shared" ref="V76:Y76" si="33">(V75+V74+V73)/3</f>
        <v>1.6666666666666667</v>
      </c>
      <c r="W76" s="11">
        <f t="shared" si="33"/>
        <v>1</v>
      </c>
      <c r="X76" s="11">
        <f t="shared" si="33"/>
        <v>1</v>
      </c>
      <c r="Y76" s="11">
        <f t="shared" si="33"/>
        <v>3.3333333333333335</v>
      </c>
      <c r="Z76" s="11"/>
      <c r="AA76" s="11"/>
      <c r="AC76" s="11"/>
      <c r="AD76" s="11"/>
      <c r="AE76" s="11">
        <f t="shared" ref="AE76:AH76" si="34">(AE75+AE74+AE73)/3</f>
        <v>2</v>
      </c>
      <c r="AF76" s="11">
        <f t="shared" si="34"/>
        <v>1.3333333333333333</v>
      </c>
      <c r="AG76" s="11">
        <f t="shared" si="34"/>
        <v>1.6666666666666667</v>
      </c>
      <c r="AH76" s="11">
        <f t="shared" si="34"/>
        <v>3.3333333333333335</v>
      </c>
      <c r="AI76" s="11"/>
      <c r="AJ76" s="11"/>
    </row>
    <row r="77" spans="2:36" ht="42.75" x14ac:dyDescent="0.45">
      <c r="B77" s="12" t="s">
        <v>68</v>
      </c>
      <c r="C77" s="1">
        <v>1</v>
      </c>
      <c r="D77" s="1">
        <v>4</v>
      </c>
      <c r="E77" s="1">
        <v>4</v>
      </c>
      <c r="F77" s="1">
        <v>4</v>
      </c>
      <c r="G77" s="1">
        <v>5</v>
      </c>
      <c r="H77" s="2" t="s">
        <v>49</v>
      </c>
      <c r="I77" s="1" t="s">
        <v>24</v>
      </c>
      <c r="K77" s="13" t="s">
        <v>68</v>
      </c>
      <c r="L77" s="2">
        <v>1</v>
      </c>
      <c r="M77" s="2">
        <v>4</v>
      </c>
      <c r="N77" s="2">
        <v>3</v>
      </c>
      <c r="O77" s="2">
        <v>4</v>
      </c>
      <c r="P77" s="2">
        <v>5</v>
      </c>
      <c r="Q77" s="2" t="s">
        <v>69</v>
      </c>
      <c r="R77" s="2" t="s">
        <v>24</v>
      </c>
      <c r="T77" s="13" t="s">
        <v>68</v>
      </c>
      <c r="U77" s="2">
        <v>1</v>
      </c>
      <c r="V77" s="2">
        <v>2</v>
      </c>
      <c r="W77" s="2">
        <v>1</v>
      </c>
      <c r="X77" s="2">
        <v>1</v>
      </c>
      <c r="Y77" s="2">
        <v>3</v>
      </c>
      <c r="Z77" s="2"/>
      <c r="AA77" s="2" t="s">
        <v>24</v>
      </c>
      <c r="AC77" s="13" t="s">
        <v>68</v>
      </c>
      <c r="AD77" s="2">
        <v>1</v>
      </c>
      <c r="AE77" s="2">
        <v>2</v>
      </c>
      <c r="AF77" s="2">
        <v>1</v>
      </c>
      <c r="AG77" s="2">
        <v>1</v>
      </c>
      <c r="AH77" s="2">
        <v>3</v>
      </c>
      <c r="AI77" s="2" t="s">
        <v>26</v>
      </c>
      <c r="AJ77" s="2" t="s">
        <v>24</v>
      </c>
    </row>
    <row r="78" spans="2:36" x14ac:dyDescent="0.45">
      <c r="B78" s="12"/>
      <c r="C78" s="1">
        <v>2</v>
      </c>
      <c r="D78" s="1">
        <v>4</v>
      </c>
      <c r="E78" s="1">
        <v>3</v>
      </c>
      <c r="F78" s="1">
        <v>4</v>
      </c>
      <c r="G78" s="1">
        <v>5</v>
      </c>
      <c r="H78" s="2" t="s">
        <v>22</v>
      </c>
      <c r="I78" s="1" t="s">
        <v>28</v>
      </c>
      <c r="K78" s="13"/>
      <c r="L78" s="2">
        <v>2</v>
      </c>
      <c r="M78" s="2">
        <v>4</v>
      </c>
      <c r="N78" s="2">
        <v>4</v>
      </c>
      <c r="O78" s="2">
        <v>4</v>
      </c>
      <c r="P78" s="2">
        <v>3</v>
      </c>
      <c r="Q78" s="2" t="s">
        <v>36</v>
      </c>
      <c r="R78" s="2" t="s">
        <v>29</v>
      </c>
      <c r="T78" s="13"/>
      <c r="U78" s="2">
        <v>2</v>
      </c>
      <c r="V78" s="2">
        <v>3</v>
      </c>
      <c r="W78" s="2">
        <v>2</v>
      </c>
      <c r="X78" s="2">
        <v>2</v>
      </c>
      <c r="Y78" s="2">
        <v>3</v>
      </c>
      <c r="Z78" s="2" t="s">
        <v>42</v>
      </c>
      <c r="AA78" s="2" t="s">
        <v>28</v>
      </c>
      <c r="AC78" s="13"/>
      <c r="AD78" s="2">
        <v>2</v>
      </c>
      <c r="AE78" s="2">
        <v>2</v>
      </c>
      <c r="AF78" s="2">
        <v>1</v>
      </c>
      <c r="AG78" s="2">
        <v>1</v>
      </c>
      <c r="AH78" s="2">
        <v>3</v>
      </c>
      <c r="AI78" s="2" t="s">
        <v>26</v>
      </c>
      <c r="AJ78" s="2" t="s">
        <v>28</v>
      </c>
    </row>
    <row r="79" spans="2:36" ht="28.5" x14ac:dyDescent="0.45">
      <c r="B79" s="12"/>
      <c r="C79" s="1">
        <v>3</v>
      </c>
      <c r="D79" s="1">
        <v>5</v>
      </c>
      <c r="E79" s="1">
        <v>4</v>
      </c>
      <c r="F79" s="1">
        <v>4</v>
      </c>
      <c r="G79" s="1">
        <v>5</v>
      </c>
      <c r="H79" s="2" t="s">
        <v>22</v>
      </c>
      <c r="I79" s="1" t="s">
        <v>29</v>
      </c>
      <c r="K79" s="13"/>
      <c r="L79" s="2">
        <v>3</v>
      </c>
      <c r="M79" s="2">
        <v>5</v>
      </c>
      <c r="N79" s="2">
        <v>4</v>
      </c>
      <c r="O79" s="2">
        <v>5</v>
      </c>
      <c r="P79" s="2">
        <v>4</v>
      </c>
      <c r="Q79" s="2" t="s">
        <v>70</v>
      </c>
      <c r="R79" s="2" t="s">
        <v>29</v>
      </c>
      <c r="T79" s="13"/>
      <c r="U79" s="2">
        <v>3</v>
      </c>
      <c r="V79" s="2">
        <v>2</v>
      </c>
      <c r="W79" s="2">
        <v>1</v>
      </c>
      <c r="X79" s="2">
        <v>1</v>
      </c>
      <c r="Y79" s="2">
        <v>3</v>
      </c>
      <c r="Z79" s="2" t="s">
        <v>71</v>
      </c>
      <c r="AA79" s="2" t="s">
        <v>24</v>
      </c>
      <c r="AC79" s="13"/>
      <c r="AD79" s="2">
        <v>3</v>
      </c>
      <c r="AE79" s="2">
        <v>3</v>
      </c>
      <c r="AF79" s="2">
        <v>3</v>
      </c>
      <c r="AG79" s="2">
        <v>3</v>
      </c>
      <c r="AH79" s="2">
        <v>2</v>
      </c>
      <c r="AI79" s="2"/>
      <c r="AJ79" s="2"/>
    </row>
    <row r="80" spans="2:36" x14ac:dyDescent="0.45">
      <c r="B80" s="10"/>
      <c r="C80" s="10"/>
      <c r="D80" s="10">
        <f>(D77+D78+D79)/3</f>
        <v>4.333333333333333</v>
      </c>
      <c r="E80" s="10">
        <f>(E77+E78+E79)/3</f>
        <v>3.6666666666666665</v>
      </c>
      <c r="F80" s="10">
        <f>(F77+F78+F79)/3</f>
        <v>4</v>
      </c>
      <c r="G80" s="10">
        <f>(G77+G78+G79)/3</f>
        <v>5</v>
      </c>
      <c r="H80" s="11"/>
      <c r="I80" s="10"/>
      <c r="K80" s="11"/>
      <c r="L80" s="11"/>
      <c r="M80" s="11">
        <f t="shared" ref="M80:P80" si="35">(M77+M78+M79)/3</f>
        <v>4.333333333333333</v>
      </c>
      <c r="N80" s="11">
        <f t="shared" si="35"/>
        <v>3.6666666666666665</v>
      </c>
      <c r="O80" s="11">
        <f t="shared" si="35"/>
        <v>4.333333333333333</v>
      </c>
      <c r="P80" s="11">
        <f t="shared" si="35"/>
        <v>4</v>
      </c>
      <c r="Q80" s="11"/>
      <c r="R80" s="11"/>
      <c r="T80" s="11"/>
      <c r="U80" s="11"/>
      <c r="V80" s="11">
        <f t="shared" ref="V80:Y80" si="36">(V79+V78+V77)/3</f>
        <v>2.3333333333333335</v>
      </c>
      <c r="W80" s="11">
        <f t="shared" si="36"/>
        <v>1.3333333333333333</v>
      </c>
      <c r="X80" s="11">
        <f t="shared" si="36"/>
        <v>1.3333333333333333</v>
      </c>
      <c r="Y80" s="11">
        <f t="shared" si="36"/>
        <v>3</v>
      </c>
      <c r="Z80" s="11"/>
      <c r="AA80" s="11"/>
      <c r="AC80" s="11"/>
      <c r="AD80" s="11"/>
      <c r="AE80" s="11">
        <f t="shared" ref="AE80:AH80" si="37">(AE79+AE78+AE77)/3</f>
        <v>2.3333333333333335</v>
      </c>
      <c r="AF80" s="11">
        <f t="shared" si="37"/>
        <v>1.6666666666666667</v>
      </c>
      <c r="AG80" s="11">
        <f t="shared" si="37"/>
        <v>1.6666666666666667</v>
      </c>
      <c r="AH80" s="11">
        <f t="shared" si="37"/>
        <v>2.6666666666666665</v>
      </c>
      <c r="AI80" s="11"/>
      <c r="AJ80" s="11"/>
    </row>
    <row r="81" spans="2:36" ht="28.5" x14ac:dyDescent="0.45">
      <c r="B81" s="12" t="s">
        <v>72</v>
      </c>
      <c r="C81" s="1">
        <v>1</v>
      </c>
      <c r="D81" s="1">
        <v>4</v>
      </c>
      <c r="E81" s="1">
        <v>3</v>
      </c>
      <c r="F81" s="1">
        <v>4</v>
      </c>
      <c r="G81" s="1">
        <v>4</v>
      </c>
      <c r="H81" s="2" t="s">
        <v>22</v>
      </c>
      <c r="I81" s="1" t="s">
        <v>24</v>
      </c>
      <c r="K81" s="13" t="s">
        <v>72</v>
      </c>
      <c r="L81" s="2">
        <v>1</v>
      </c>
      <c r="M81" s="2">
        <v>5</v>
      </c>
      <c r="N81" s="2">
        <v>4</v>
      </c>
      <c r="O81" s="2">
        <v>4</v>
      </c>
      <c r="P81" s="2">
        <v>5</v>
      </c>
      <c r="Q81" s="2" t="s">
        <v>56</v>
      </c>
      <c r="R81" s="2" t="s">
        <v>24</v>
      </c>
      <c r="T81" s="13" t="s">
        <v>72</v>
      </c>
      <c r="U81" s="2">
        <v>1</v>
      </c>
      <c r="V81" s="2">
        <v>3</v>
      </c>
      <c r="W81" s="2">
        <v>2</v>
      </c>
      <c r="X81" s="2">
        <v>2</v>
      </c>
      <c r="Y81" s="2">
        <v>4</v>
      </c>
      <c r="Z81" s="2" t="s">
        <v>26</v>
      </c>
      <c r="AA81" s="2" t="s">
        <v>24</v>
      </c>
      <c r="AC81" s="13" t="s">
        <v>72</v>
      </c>
      <c r="AD81" s="2">
        <v>1</v>
      </c>
      <c r="AE81" s="2">
        <v>3</v>
      </c>
      <c r="AF81" s="2">
        <v>2</v>
      </c>
      <c r="AG81" s="2">
        <v>2</v>
      </c>
      <c r="AH81" s="2">
        <v>4</v>
      </c>
      <c r="AI81" s="2" t="s">
        <v>26</v>
      </c>
      <c r="AJ81" s="2" t="s">
        <v>24</v>
      </c>
    </row>
    <row r="82" spans="2:36" x14ac:dyDescent="0.45">
      <c r="B82" s="12"/>
      <c r="C82" s="1">
        <v>2</v>
      </c>
      <c r="D82" s="1">
        <v>5</v>
      </c>
      <c r="E82" s="1">
        <v>4</v>
      </c>
      <c r="F82" s="1">
        <v>4</v>
      </c>
      <c r="G82" s="1">
        <v>4</v>
      </c>
      <c r="H82" s="2" t="s">
        <v>22</v>
      </c>
      <c r="I82" s="1" t="s">
        <v>29</v>
      </c>
      <c r="K82" s="13"/>
      <c r="L82" s="2">
        <v>2</v>
      </c>
      <c r="M82" s="2">
        <v>3</v>
      </c>
      <c r="N82" s="2">
        <v>4</v>
      </c>
      <c r="O82" s="2">
        <v>3</v>
      </c>
      <c r="P82" s="2">
        <v>2</v>
      </c>
      <c r="Q82" s="2" t="s">
        <v>36</v>
      </c>
      <c r="R82" s="2" t="s">
        <v>29</v>
      </c>
      <c r="T82" s="13"/>
      <c r="U82" s="2">
        <v>2</v>
      </c>
      <c r="V82" s="2">
        <v>2</v>
      </c>
      <c r="W82" s="2">
        <v>1</v>
      </c>
      <c r="X82" s="2">
        <v>1</v>
      </c>
      <c r="Y82" s="2">
        <v>4</v>
      </c>
      <c r="Z82" s="2" t="s">
        <v>42</v>
      </c>
      <c r="AA82" s="2" t="s">
        <v>28</v>
      </c>
      <c r="AC82" s="13"/>
      <c r="AD82" s="2">
        <v>2</v>
      </c>
      <c r="AE82" s="2">
        <v>3</v>
      </c>
      <c r="AF82" s="2">
        <v>2</v>
      </c>
      <c r="AG82" s="2">
        <v>2</v>
      </c>
      <c r="AH82" s="2">
        <v>3</v>
      </c>
      <c r="AI82" s="2" t="s">
        <v>26</v>
      </c>
      <c r="AJ82" s="2" t="s">
        <v>28</v>
      </c>
    </row>
    <row r="83" spans="2:36" ht="28.5" x14ac:dyDescent="0.45">
      <c r="B83" s="12"/>
      <c r="C83" s="1">
        <v>3</v>
      </c>
      <c r="D83" s="1">
        <v>5</v>
      </c>
      <c r="E83" s="1">
        <v>4</v>
      </c>
      <c r="F83" s="1">
        <v>4</v>
      </c>
      <c r="G83" s="1">
        <v>5</v>
      </c>
      <c r="H83" s="2" t="s">
        <v>22</v>
      </c>
      <c r="I83" s="1" t="s">
        <v>29</v>
      </c>
      <c r="K83" s="13"/>
      <c r="L83" s="2">
        <v>3</v>
      </c>
      <c r="M83" s="2">
        <v>5</v>
      </c>
      <c r="N83" s="2">
        <v>4</v>
      </c>
      <c r="O83" s="2">
        <v>5</v>
      </c>
      <c r="P83" s="2">
        <v>5</v>
      </c>
      <c r="Q83" s="2" t="s">
        <v>73</v>
      </c>
      <c r="R83" s="2" t="s">
        <v>29</v>
      </c>
      <c r="T83" s="13"/>
      <c r="U83" s="2">
        <v>3</v>
      </c>
      <c r="V83" s="2">
        <v>2</v>
      </c>
      <c r="W83" s="2">
        <v>1</v>
      </c>
      <c r="X83" s="2">
        <v>1</v>
      </c>
      <c r="Y83" s="2">
        <v>4</v>
      </c>
      <c r="Z83" s="2"/>
      <c r="AA83" s="2" t="s">
        <v>24</v>
      </c>
      <c r="AC83" s="13"/>
      <c r="AD83" s="2">
        <v>3</v>
      </c>
      <c r="AE83" s="2">
        <v>1</v>
      </c>
      <c r="AF83" s="2">
        <v>1</v>
      </c>
      <c r="AG83" s="2">
        <v>1</v>
      </c>
      <c r="AH83" s="2">
        <v>2</v>
      </c>
      <c r="AI83" s="2" t="s">
        <v>32</v>
      </c>
      <c r="AJ83" s="2"/>
    </row>
    <row r="84" spans="2:36" x14ac:dyDescent="0.45">
      <c r="B84" s="10"/>
      <c r="C84" s="10"/>
      <c r="D84" s="10">
        <f>(D81+D82+D83)/3</f>
        <v>4.666666666666667</v>
      </c>
      <c r="E84" s="10">
        <f>(E81+E82+E83)/3</f>
        <v>3.6666666666666665</v>
      </c>
      <c r="F84" s="10">
        <f>(F81+F82+F83)/3</f>
        <v>4</v>
      </c>
      <c r="G84" s="10">
        <f>(G81+G82+G83)/3</f>
        <v>4.333333333333333</v>
      </c>
      <c r="H84" s="11"/>
      <c r="I84" s="10"/>
      <c r="K84" s="11"/>
      <c r="L84" s="11"/>
      <c r="M84" s="11">
        <f t="shared" ref="M84:P84" si="38">(M81+M82+M83)/3</f>
        <v>4.333333333333333</v>
      </c>
      <c r="N84" s="11">
        <f t="shared" si="38"/>
        <v>4</v>
      </c>
      <c r="O84" s="11">
        <f t="shared" si="38"/>
        <v>4</v>
      </c>
      <c r="P84" s="11">
        <f t="shared" si="38"/>
        <v>4</v>
      </c>
      <c r="Q84" s="11"/>
      <c r="R84" s="11"/>
      <c r="T84" s="11"/>
      <c r="U84" s="11"/>
      <c r="V84" s="11">
        <f t="shared" ref="V84:Y84" si="39">(V83+V82+V81)/3</f>
        <v>2.3333333333333335</v>
      </c>
      <c r="W84" s="11">
        <f t="shared" si="39"/>
        <v>1.3333333333333333</v>
      </c>
      <c r="X84" s="11">
        <f t="shared" si="39"/>
        <v>1.3333333333333333</v>
      </c>
      <c r="Y84" s="11">
        <f t="shared" si="39"/>
        <v>4</v>
      </c>
      <c r="Z84" s="11"/>
      <c r="AA84" s="11"/>
      <c r="AC84" s="11"/>
      <c r="AD84" s="11"/>
      <c r="AE84" s="11">
        <f t="shared" ref="AE84:AH84" si="40">(AE83+AE82+AE81)/3</f>
        <v>2.3333333333333335</v>
      </c>
      <c r="AF84" s="11">
        <f t="shared" si="40"/>
        <v>1.6666666666666667</v>
      </c>
      <c r="AG84" s="11">
        <f t="shared" si="40"/>
        <v>1.6666666666666667</v>
      </c>
      <c r="AH84" s="11">
        <f t="shared" si="40"/>
        <v>3</v>
      </c>
      <c r="AI84" s="11"/>
      <c r="AJ84" s="11"/>
    </row>
    <row r="85" spans="2:36" x14ac:dyDescent="0.45">
      <c r="B85" s="12" t="s">
        <v>74</v>
      </c>
      <c r="C85" s="1">
        <v>1</v>
      </c>
      <c r="D85" s="1">
        <v>5</v>
      </c>
      <c r="E85" s="1">
        <v>4</v>
      </c>
      <c r="F85" s="1">
        <v>5</v>
      </c>
      <c r="G85" s="1">
        <v>5</v>
      </c>
      <c r="H85" s="2" t="s">
        <v>75</v>
      </c>
      <c r="I85" s="1" t="s">
        <v>29</v>
      </c>
      <c r="K85" s="13" t="s">
        <v>74</v>
      </c>
      <c r="L85" s="2">
        <v>1</v>
      </c>
      <c r="M85" s="2">
        <v>4</v>
      </c>
      <c r="N85" s="2">
        <v>4</v>
      </c>
      <c r="O85" s="2">
        <v>4</v>
      </c>
      <c r="P85" s="2">
        <v>5</v>
      </c>
      <c r="Q85" s="2" t="s">
        <v>76</v>
      </c>
      <c r="R85" s="2" t="s">
        <v>24</v>
      </c>
      <c r="T85" s="13" t="s">
        <v>74</v>
      </c>
      <c r="U85" s="2">
        <v>1</v>
      </c>
      <c r="V85" s="2">
        <v>2</v>
      </c>
      <c r="W85" s="2">
        <v>2</v>
      </c>
      <c r="X85" s="2">
        <v>2</v>
      </c>
      <c r="Y85" s="2">
        <v>3</v>
      </c>
      <c r="Z85" s="2" t="s">
        <v>26</v>
      </c>
      <c r="AA85" s="2" t="s">
        <v>24</v>
      </c>
      <c r="AC85" s="13" t="s">
        <v>74</v>
      </c>
      <c r="AD85" s="2">
        <v>1</v>
      </c>
      <c r="AE85" s="2">
        <v>3</v>
      </c>
      <c r="AF85" s="2">
        <v>2</v>
      </c>
      <c r="AG85" s="2">
        <v>3</v>
      </c>
      <c r="AH85" s="2">
        <v>2</v>
      </c>
      <c r="AI85" s="2" t="s">
        <v>26</v>
      </c>
      <c r="AJ85" s="2" t="s">
        <v>24</v>
      </c>
    </row>
    <row r="86" spans="2:36" x14ac:dyDescent="0.45">
      <c r="B86" s="12"/>
      <c r="C86" s="1">
        <v>2</v>
      </c>
      <c r="D86" s="1">
        <v>5</v>
      </c>
      <c r="E86" s="1">
        <v>5</v>
      </c>
      <c r="F86" s="1">
        <v>5</v>
      </c>
      <c r="G86" s="1">
        <v>4</v>
      </c>
      <c r="H86" s="2" t="s">
        <v>29</v>
      </c>
      <c r="I86" s="1" t="s">
        <v>29</v>
      </c>
      <c r="K86" s="13"/>
      <c r="L86" s="2">
        <v>2</v>
      </c>
      <c r="M86" s="2">
        <v>3</v>
      </c>
      <c r="N86" s="2">
        <v>3</v>
      </c>
      <c r="O86" s="2">
        <v>3</v>
      </c>
      <c r="P86" s="2">
        <v>2</v>
      </c>
      <c r="Q86" s="2" t="s">
        <v>76</v>
      </c>
      <c r="R86" s="2" t="s">
        <v>29</v>
      </c>
      <c r="T86" s="13"/>
      <c r="U86" s="2">
        <v>2</v>
      </c>
      <c r="V86" s="2">
        <v>2</v>
      </c>
      <c r="W86" s="2">
        <v>1</v>
      </c>
      <c r="X86" s="2">
        <v>1</v>
      </c>
      <c r="Y86" s="2">
        <v>3</v>
      </c>
      <c r="Z86" s="2" t="s">
        <v>42</v>
      </c>
      <c r="AA86" s="2" t="s">
        <v>28</v>
      </c>
      <c r="AC86" s="13"/>
      <c r="AD86" s="2">
        <v>2</v>
      </c>
      <c r="AE86" s="2">
        <v>2</v>
      </c>
      <c r="AF86" s="2">
        <v>1</v>
      </c>
      <c r="AG86" s="2">
        <v>1</v>
      </c>
      <c r="AH86" s="2">
        <v>2</v>
      </c>
      <c r="AI86" s="2" t="s">
        <v>26</v>
      </c>
      <c r="AJ86" s="2" t="s">
        <v>28</v>
      </c>
    </row>
    <row r="87" spans="2:36" ht="28.5" x14ac:dyDescent="0.45">
      <c r="B87" s="12"/>
      <c r="C87" s="1">
        <v>3</v>
      </c>
      <c r="D87" s="1">
        <v>4</v>
      </c>
      <c r="E87" s="1">
        <v>4</v>
      </c>
      <c r="F87" s="1">
        <v>5</v>
      </c>
      <c r="G87" s="1">
        <v>4</v>
      </c>
      <c r="H87" s="2" t="s">
        <v>22</v>
      </c>
      <c r="I87" s="1" t="s">
        <v>29</v>
      </c>
      <c r="K87" s="13"/>
      <c r="L87" s="2">
        <v>3</v>
      </c>
      <c r="M87" s="2">
        <v>5</v>
      </c>
      <c r="N87" s="2">
        <v>5</v>
      </c>
      <c r="O87" s="2">
        <v>5</v>
      </c>
      <c r="P87" s="2">
        <v>5</v>
      </c>
      <c r="Q87" s="2" t="s">
        <v>29</v>
      </c>
      <c r="R87" s="2" t="s">
        <v>29</v>
      </c>
      <c r="T87" s="13"/>
      <c r="U87" s="2">
        <v>3</v>
      </c>
      <c r="V87" s="2">
        <v>1</v>
      </c>
      <c r="W87" s="2">
        <v>1</v>
      </c>
      <c r="X87" s="2">
        <v>1</v>
      </c>
      <c r="Y87" s="2">
        <v>3</v>
      </c>
      <c r="Z87" s="2" t="s">
        <v>71</v>
      </c>
      <c r="AA87" s="2"/>
      <c r="AC87" s="13"/>
      <c r="AD87" s="2">
        <v>3</v>
      </c>
      <c r="AE87" s="2">
        <v>2</v>
      </c>
      <c r="AF87" s="2">
        <v>1</v>
      </c>
      <c r="AG87" s="2">
        <v>1</v>
      </c>
      <c r="AH87" s="2">
        <v>3</v>
      </c>
      <c r="AI87" s="2" t="s">
        <v>32</v>
      </c>
      <c r="AJ87" s="2" t="s">
        <v>24</v>
      </c>
    </row>
    <row r="88" spans="2:36" x14ac:dyDescent="0.45">
      <c r="B88" s="10"/>
      <c r="C88" s="10"/>
      <c r="D88" s="10">
        <f>(D85+D86+D87)/3</f>
        <v>4.666666666666667</v>
      </c>
      <c r="E88" s="10">
        <f>(E85+E86+E87)/3</f>
        <v>4.333333333333333</v>
      </c>
      <c r="F88" s="10">
        <f>(F85+F86+F87)/3</f>
        <v>5</v>
      </c>
      <c r="G88" s="10">
        <f>(G85+G86+G87)/3</f>
        <v>4.333333333333333</v>
      </c>
      <c r="H88" s="11"/>
      <c r="I88" s="10"/>
      <c r="K88" s="11"/>
      <c r="L88" s="11"/>
      <c r="M88" s="11">
        <f t="shared" ref="M88:P88" si="41">(M85+M86+M87)/3</f>
        <v>4</v>
      </c>
      <c r="N88" s="11">
        <f t="shared" si="41"/>
        <v>4</v>
      </c>
      <c r="O88" s="11">
        <f t="shared" si="41"/>
        <v>4</v>
      </c>
      <c r="P88" s="11">
        <f t="shared" si="41"/>
        <v>4</v>
      </c>
      <c r="Q88" s="11"/>
      <c r="R88" s="11"/>
      <c r="T88" s="11"/>
      <c r="U88" s="11"/>
      <c r="V88" s="11">
        <f t="shared" ref="V88:Y88" si="42">(V87+V86+V85)/3</f>
        <v>1.6666666666666667</v>
      </c>
      <c r="W88" s="11">
        <f t="shared" si="42"/>
        <v>1.3333333333333333</v>
      </c>
      <c r="X88" s="11">
        <f t="shared" si="42"/>
        <v>1.3333333333333333</v>
      </c>
      <c r="Y88" s="11">
        <f t="shared" si="42"/>
        <v>3</v>
      </c>
      <c r="Z88" s="11"/>
      <c r="AA88" s="11"/>
      <c r="AC88" s="11"/>
      <c r="AD88" s="11"/>
      <c r="AE88" s="11">
        <f t="shared" ref="AE88:AH88" si="43">(AE87+AE86+AE85)/3</f>
        <v>2.3333333333333335</v>
      </c>
      <c r="AF88" s="11">
        <f t="shared" si="43"/>
        <v>1.3333333333333333</v>
      </c>
      <c r="AG88" s="11">
        <f t="shared" si="43"/>
        <v>1.6666666666666667</v>
      </c>
      <c r="AH88" s="11">
        <f t="shared" si="43"/>
        <v>2.3333333333333335</v>
      </c>
      <c r="AI88" s="11"/>
      <c r="AJ88" s="11"/>
    </row>
    <row r="89" spans="2:36" x14ac:dyDescent="0.45">
      <c r="B89" s="12" t="s">
        <v>77</v>
      </c>
      <c r="C89" s="1">
        <v>1</v>
      </c>
      <c r="D89" s="1">
        <v>5</v>
      </c>
      <c r="E89" s="1">
        <v>4</v>
      </c>
      <c r="F89" s="1">
        <v>4</v>
      </c>
      <c r="G89" s="1">
        <v>5</v>
      </c>
      <c r="H89" s="2" t="s">
        <v>22</v>
      </c>
      <c r="I89" s="1" t="s">
        <v>24</v>
      </c>
      <c r="K89" s="13" t="s">
        <v>77</v>
      </c>
      <c r="L89" s="2">
        <v>1</v>
      </c>
      <c r="M89" s="2">
        <v>4</v>
      </c>
      <c r="N89" s="2">
        <v>4</v>
      </c>
      <c r="O89" s="2">
        <v>4</v>
      </c>
      <c r="P89" s="2">
        <v>5</v>
      </c>
      <c r="Q89" s="2" t="s">
        <v>76</v>
      </c>
      <c r="R89" s="2" t="s">
        <v>24</v>
      </c>
      <c r="T89" s="13" t="s">
        <v>77</v>
      </c>
      <c r="U89" s="2">
        <v>1</v>
      </c>
      <c r="V89" s="2">
        <v>3</v>
      </c>
      <c r="W89" s="2">
        <v>2</v>
      </c>
      <c r="X89" s="2">
        <v>1</v>
      </c>
      <c r="Y89" s="2">
        <v>4</v>
      </c>
      <c r="Z89" s="2" t="s">
        <v>26</v>
      </c>
      <c r="AA89" s="2" t="s">
        <v>24</v>
      </c>
      <c r="AC89" s="13" t="s">
        <v>77</v>
      </c>
      <c r="AD89" s="2">
        <v>1</v>
      </c>
      <c r="AE89" s="2">
        <v>1</v>
      </c>
      <c r="AF89" s="2">
        <v>1</v>
      </c>
      <c r="AG89" s="2">
        <v>1</v>
      </c>
      <c r="AH89" s="2">
        <v>3</v>
      </c>
      <c r="AI89" s="2" t="s">
        <v>51</v>
      </c>
      <c r="AJ89" s="2" t="s">
        <v>24</v>
      </c>
    </row>
    <row r="90" spans="2:36" x14ac:dyDescent="0.45">
      <c r="B90" s="12"/>
      <c r="C90" s="1">
        <v>2</v>
      </c>
      <c r="D90" s="1">
        <v>3</v>
      </c>
      <c r="E90" s="1">
        <v>2</v>
      </c>
      <c r="F90" s="1">
        <v>3</v>
      </c>
      <c r="G90" s="1">
        <v>4</v>
      </c>
      <c r="H90" s="2" t="s">
        <v>22</v>
      </c>
      <c r="I90" s="1" t="s">
        <v>28</v>
      </c>
      <c r="K90" s="13"/>
      <c r="L90" s="2">
        <v>2</v>
      </c>
      <c r="M90" s="2">
        <v>3</v>
      </c>
      <c r="N90" s="2">
        <v>4</v>
      </c>
      <c r="O90" s="2">
        <v>3</v>
      </c>
      <c r="P90" s="2">
        <v>3</v>
      </c>
      <c r="Q90" s="2" t="s">
        <v>22</v>
      </c>
      <c r="R90" s="2" t="s">
        <v>29</v>
      </c>
      <c r="T90" s="13"/>
      <c r="U90" s="2">
        <v>2</v>
      </c>
      <c r="V90" s="2">
        <v>3</v>
      </c>
      <c r="W90" s="2">
        <v>2</v>
      </c>
      <c r="X90" s="2">
        <v>2</v>
      </c>
      <c r="Y90" s="2">
        <v>4</v>
      </c>
      <c r="Z90" s="2" t="s">
        <v>42</v>
      </c>
      <c r="AA90" s="2" t="s">
        <v>28</v>
      </c>
      <c r="AC90" s="13"/>
      <c r="AD90" s="2">
        <v>2</v>
      </c>
      <c r="AE90" s="2">
        <v>1</v>
      </c>
      <c r="AF90" s="2">
        <v>1</v>
      </c>
      <c r="AG90" s="2">
        <v>1</v>
      </c>
      <c r="AH90" s="2">
        <v>3</v>
      </c>
      <c r="AI90" s="2" t="s">
        <v>26</v>
      </c>
      <c r="AJ90" s="2" t="s">
        <v>28</v>
      </c>
    </row>
    <row r="91" spans="2:36" x14ac:dyDescent="0.45">
      <c r="B91" s="12"/>
      <c r="C91" s="1">
        <v>3</v>
      </c>
      <c r="D91" s="1">
        <v>4</v>
      </c>
      <c r="E91" s="1">
        <v>4</v>
      </c>
      <c r="F91" s="1">
        <v>4</v>
      </c>
      <c r="G91" s="1">
        <v>5</v>
      </c>
      <c r="H91" s="2" t="s">
        <v>22</v>
      </c>
      <c r="I91" s="1" t="s">
        <v>24</v>
      </c>
      <c r="K91" s="13"/>
      <c r="L91" s="2">
        <v>3</v>
      </c>
      <c r="M91" s="2">
        <v>5</v>
      </c>
      <c r="N91" s="2">
        <v>4</v>
      </c>
      <c r="O91" s="2">
        <v>5</v>
      </c>
      <c r="P91" s="2">
        <v>5</v>
      </c>
      <c r="Q91" s="2" t="s">
        <v>76</v>
      </c>
      <c r="R91" s="2" t="s">
        <v>29</v>
      </c>
      <c r="T91" s="13"/>
      <c r="U91" s="2">
        <v>3</v>
      </c>
      <c r="V91" s="2">
        <v>3</v>
      </c>
      <c r="W91" s="2">
        <v>2</v>
      </c>
      <c r="X91" s="2">
        <v>2</v>
      </c>
      <c r="Y91" s="2">
        <v>4</v>
      </c>
      <c r="Z91" s="2" t="s">
        <v>26</v>
      </c>
      <c r="AA91" s="2" t="s">
        <v>24</v>
      </c>
      <c r="AC91" s="13"/>
      <c r="AD91" s="2">
        <v>3</v>
      </c>
      <c r="AE91" s="2">
        <v>1</v>
      </c>
      <c r="AF91" s="2">
        <v>1</v>
      </c>
      <c r="AG91" s="2">
        <v>1</v>
      </c>
      <c r="AH91" s="2">
        <v>1</v>
      </c>
      <c r="AI91" s="2" t="s">
        <v>26</v>
      </c>
      <c r="AJ91" s="2"/>
    </row>
    <row r="92" spans="2:36" x14ac:dyDescent="0.45">
      <c r="B92" s="10"/>
      <c r="C92" s="10"/>
      <c r="D92" s="10">
        <f>(D89+D90+D91)/3</f>
        <v>4</v>
      </c>
      <c r="E92" s="10">
        <f>(E89+E90+E91)/3</f>
        <v>3.3333333333333335</v>
      </c>
      <c r="F92" s="10">
        <f>(F89+F90+F91)/3</f>
        <v>3.6666666666666665</v>
      </c>
      <c r="G92" s="10">
        <f>(G89+G90+G91)/3</f>
        <v>4.666666666666667</v>
      </c>
      <c r="H92" s="11"/>
      <c r="I92" s="10"/>
      <c r="K92" s="11"/>
      <c r="L92" s="11"/>
      <c r="M92" s="11">
        <f t="shared" ref="M92:P92" si="44">(M89+M90+M91)/3</f>
        <v>4</v>
      </c>
      <c r="N92" s="11">
        <f t="shared" si="44"/>
        <v>4</v>
      </c>
      <c r="O92" s="11">
        <f t="shared" si="44"/>
        <v>4</v>
      </c>
      <c r="P92" s="11">
        <f t="shared" si="44"/>
        <v>4.333333333333333</v>
      </c>
      <c r="Q92" s="11"/>
      <c r="R92" s="11"/>
      <c r="T92" s="11"/>
      <c r="U92" s="11"/>
      <c r="V92" s="11">
        <f t="shared" ref="V92:Y92" si="45">(V91+V90+V89)/3</f>
        <v>3</v>
      </c>
      <c r="W92" s="11">
        <f t="shared" si="45"/>
        <v>2</v>
      </c>
      <c r="X92" s="11">
        <f t="shared" si="45"/>
        <v>1.6666666666666667</v>
      </c>
      <c r="Y92" s="11">
        <f t="shared" si="45"/>
        <v>4</v>
      </c>
      <c r="Z92" s="11"/>
      <c r="AA92" s="11"/>
      <c r="AC92" s="11"/>
      <c r="AD92" s="11"/>
      <c r="AE92" s="11">
        <f t="shared" ref="AE92:AH92" si="46">(AE91+AE90+AE89)/3</f>
        <v>1</v>
      </c>
      <c r="AF92" s="11">
        <f t="shared" si="46"/>
        <v>1</v>
      </c>
      <c r="AG92" s="11">
        <f t="shared" si="46"/>
        <v>1</v>
      </c>
      <c r="AH92" s="11">
        <f t="shared" si="46"/>
        <v>2.3333333333333335</v>
      </c>
      <c r="AI92" s="11"/>
      <c r="AJ92" s="11"/>
    </row>
    <row r="93" spans="2:36" ht="28.5" x14ac:dyDescent="0.45">
      <c r="B93" s="12" t="s">
        <v>78</v>
      </c>
      <c r="C93" s="1">
        <v>1</v>
      </c>
      <c r="D93" s="1">
        <v>5</v>
      </c>
      <c r="E93" s="1">
        <v>4</v>
      </c>
      <c r="F93" s="1">
        <v>5</v>
      </c>
      <c r="G93" s="1">
        <v>4</v>
      </c>
      <c r="H93" s="2" t="s">
        <v>29</v>
      </c>
      <c r="I93" s="1" t="s">
        <v>24</v>
      </c>
      <c r="K93" s="13" t="s">
        <v>78</v>
      </c>
      <c r="L93" s="2">
        <v>1</v>
      </c>
      <c r="M93" s="2">
        <v>5</v>
      </c>
      <c r="N93" s="2">
        <v>4</v>
      </c>
      <c r="O93" s="2">
        <v>4</v>
      </c>
      <c r="P93" s="2">
        <v>5</v>
      </c>
      <c r="Q93" s="2" t="s">
        <v>56</v>
      </c>
      <c r="R93" s="2" t="s">
        <v>24</v>
      </c>
      <c r="T93" s="13" t="s">
        <v>78</v>
      </c>
      <c r="U93" s="2">
        <v>1</v>
      </c>
      <c r="V93" s="2">
        <v>3</v>
      </c>
      <c r="W93" s="2">
        <v>2</v>
      </c>
      <c r="X93" s="2">
        <v>2</v>
      </c>
      <c r="Y93" s="2">
        <v>3</v>
      </c>
      <c r="Z93" s="2" t="s">
        <v>26</v>
      </c>
      <c r="AA93" s="2" t="s">
        <v>24</v>
      </c>
      <c r="AC93" s="13" t="s">
        <v>78</v>
      </c>
      <c r="AD93" s="2">
        <v>1</v>
      </c>
      <c r="AE93" s="2">
        <v>1</v>
      </c>
      <c r="AF93" s="2">
        <v>1</v>
      </c>
      <c r="AG93" s="2">
        <v>1</v>
      </c>
      <c r="AH93" s="2">
        <v>3</v>
      </c>
      <c r="AI93" s="2" t="s">
        <v>51</v>
      </c>
      <c r="AJ93" s="2" t="s">
        <v>24</v>
      </c>
    </row>
    <row r="94" spans="2:36" x14ac:dyDescent="0.45">
      <c r="B94" s="12"/>
      <c r="C94" s="1">
        <v>2</v>
      </c>
      <c r="D94" s="1">
        <v>5</v>
      </c>
      <c r="E94" s="1">
        <v>4</v>
      </c>
      <c r="F94" s="1">
        <v>5</v>
      </c>
      <c r="G94" s="1">
        <v>5</v>
      </c>
      <c r="H94" s="2" t="s">
        <v>22</v>
      </c>
      <c r="I94" s="1" t="s">
        <v>29</v>
      </c>
      <c r="K94" s="13"/>
      <c r="L94" s="2">
        <v>2</v>
      </c>
      <c r="M94" s="2">
        <v>3</v>
      </c>
      <c r="N94" s="2">
        <v>4</v>
      </c>
      <c r="O94" s="2">
        <v>3</v>
      </c>
      <c r="P94" s="2">
        <v>2</v>
      </c>
      <c r="Q94" s="2" t="s">
        <v>76</v>
      </c>
      <c r="R94" s="2" t="s">
        <v>29</v>
      </c>
      <c r="T94" s="13"/>
      <c r="U94" s="2">
        <v>2</v>
      </c>
      <c r="V94" s="2">
        <v>2</v>
      </c>
      <c r="W94" s="2">
        <v>1</v>
      </c>
      <c r="X94" s="2">
        <v>1</v>
      </c>
      <c r="Y94" s="2">
        <v>2</v>
      </c>
      <c r="Z94" s="2"/>
      <c r="AA94" s="2" t="s">
        <v>28</v>
      </c>
      <c r="AC94" s="13"/>
      <c r="AD94" s="2">
        <v>2</v>
      </c>
      <c r="AE94" s="2">
        <v>1</v>
      </c>
      <c r="AF94" s="2">
        <v>1</v>
      </c>
      <c r="AG94" s="2">
        <v>1</v>
      </c>
      <c r="AH94" s="2">
        <v>3</v>
      </c>
      <c r="AI94" s="2" t="s">
        <v>42</v>
      </c>
      <c r="AJ94" s="2" t="s">
        <v>28</v>
      </c>
    </row>
    <row r="95" spans="2:36" ht="28.5" x14ac:dyDescent="0.45">
      <c r="B95" s="12"/>
      <c r="C95" s="1">
        <v>3</v>
      </c>
      <c r="D95" s="1">
        <v>5</v>
      </c>
      <c r="E95" s="1">
        <v>4</v>
      </c>
      <c r="F95" s="1">
        <v>5</v>
      </c>
      <c r="G95" s="1">
        <v>5</v>
      </c>
      <c r="H95" s="2" t="s">
        <v>22</v>
      </c>
      <c r="I95" s="1" t="s">
        <v>29</v>
      </c>
      <c r="K95" s="13"/>
      <c r="L95" s="2">
        <v>3</v>
      </c>
      <c r="M95" s="2">
        <v>5</v>
      </c>
      <c r="N95" s="2">
        <v>4</v>
      </c>
      <c r="O95" s="2">
        <v>4</v>
      </c>
      <c r="P95" s="2">
        <v>5</v>
      </c>
      <c r="Q95" s="2" t="s">
        <v>67</v>
      </c>
      <c r="R95" s="2" t="s">
        <v>29</v>
      </c>
      <c r="T95" s="13"/>
      <c r="U95" s="2">
        <v>3</v>
      </c>
      <c r="V95" s="2">
        <v>3</v>
      </c>
      <c r="W95" s="2">
        <v>2</v>
      </c>
      <c r="X95" s="2">
        <v>2</v>
      </c>
      <c r="Y95" s="2">
        <v>3</v>
      </c>
      <c r="Z95" s="2" t="s">
        <v>26</v>
      </c>
      <c r="AA95" s="2" t="s">
        <v>24</v>
      </c>
      <c r="AC95" s="13"/>
      <c r="AD95" s="2">
        <v>3</v>
      </c>
      <c r="AE95" s="2">
        <v>1</v>
      </c>
      <c r="AF95" s="2">
        <v>1</v>
      </c>
      <c r="AG95" s="2">
        <v>1</v>
      </c>
      <c r="AH95" s="2">
        <v>1</v>
      </c>
      <c r="AI95" s="2"/>
      <c r="AJ95" s="2"/>
    </row>
    <row r="96" spans="2:36" x14ac:dyDescent="0.45">
      <c r="B96" s="10"/>
      <c r="C96" s="10"/>
      <c r="D96" s="10">
        <f>(D93+D94+D95)/3</f>
        <v>5</v>
      </c>
      <c r="E96" s="10">
        <f>(E93+E94+E95)/3</f>
        <v>4</v>
      </c>
      <c r="F96" s="10">
        <f>(F93+F94+F95)/3</f>
        <v>5</v>
      </c>
      <c r="G96" s="10">
        <f>(G93+G94+G95)/3</f>
        <v>4.666666666666667</v>
      </c>
      <c r="H96" s="11"/>
      <c r="I96" s="10"/>
      <c r="K96" s="11"/>
      <c r="L96" s="11"/>
      <c r="M96" s="11">
        <f t="shared" ref="M96:P96" si="47">(M93+M94+M95)/3</f>
        <v>4.333333333333333</v>
      </c>
      <c r="N96" s="11">
        <f t="shared" si="47"/>
        <v>4</v>
      </c>
      <c r="O96" s="11">
        <f t="shared" si="47"/>
        <v>3.6666666666666665</v>
      </c>
      <c r="P96" s="11">
        <f t="shared" si="47"/>
        <v>4</v>
      </c>
      <c r="Q96" s="11"/>
      <c r="R96" s="11"/>
      <c r="T96" s="11"/>
      <c r="U96" s="11"/>
      <c r="V96" s="11">
        <f t="shared" ref="V96:Y96" si="48">(V95+V94+V93)/3</f>
        <v>2.6666666666666665</v>
      </c>
      <c r="W96" s="11">
        <f t="shared" si="48"/>
        <v>1.6666666666666667</v>
      </c>
      <c r="X96" s="11">
        <f t="shared" si="48"/>
        <v>1.6666666666666667</v>
      </c>
      <c r="Y96" s="11">
        <f t="shared" si="48"/>
        <v>2.6666666666666665</v>
      </c>
      <c r="Z96" s="11"/>
      <c r="AA96" s="11"/>
      <c r="AC96" s="11"/>
      <c r="AD96" s="11"/>
      <c r="AE96" s="11">
        <f t="shared" ref="AE96:AH96" si="49">(AE95+AE94+AE93)/3</f>
        <v>1</v>
      </c>
      <c r="AF96" s="11">
        <f t="shared" si="49"/>
        <v>1</v>
      </c>
      <c r="AG96" s="11">
        <f t="shared" si="49"/>
        <v>1</v>
      </c>
      <c r="AH96" s="11">
        <f t="shared" si="49"/>
        <v>2.3333333333333335</v>
      </c>
      <c r="AI96" s="11"/>
      <c r="AJ96" s="11"/>
    </row>
    <row r="97" spans="2:36" ht="28.5" x14ac:dyDescent="0.45">
      <c r="B97" s="12" t="s">
        <v>79</v>
      </c>
      <c r="C97" s="1">
        <v>1</v>
      </c>
      <c r="D97" s="1">
        <v>5</v>
      </c>
      <c r="E97" s="1">
        <v>5</v>
      </c>
      <c r="F97" s="1">
        <v>5</v>
      </c>
      <c r="G97" s="1">
        <v>5</v>
      </c>
      <c r="H97" s="2" t="s">
        <v>29</v>
      </c>
      <c r="I97" s="1" t="s">
        <v>29</v>
      </c>
      <c r="K97" s="13" t="s">
        <v>79</v>
      </c>
      <c r="L97" s="2">
        <v>1</v>
      </c>
      <c r="M97" s="2">
        <v>3</v>
      </c>
      <c r="N97" s="2">
        <v>3</v>
      </c>
      <c r="O97" s="2">
        <v>3</v>
      </c>
      <c r="P97" s="2">
        <v>4</v>
      </c>
      <c r="Q97" s="2" t="s">
        <v>67</v>
      </c>
      <c r="R97" s="2" t="s">
        <v>24</v>
      </c>
      <c r="T97" s="13" t="s">
        <v>79</v>
      </c>
      <c r="U97" s="2">
        <v>1</v>
      </c>
      <c r="V97" s="2">
        <v>3</v>
      </c>
      <c r="W97" s="2">
        <v>2</v>
      </c>
      <c r="X97" s="2">
        <v>2</v>
      </c>
      <c r="Y97" s="2">
        <v>4</v>
      </c>
      <c r="Z97" s="2" t="s">
        <v>26</v>
      </c>
      <c r="AA97" s="2" t="s">
        <v>24</v>
      </c>
      <c r="AC97" s="13" t="s">
        <v>79</v>
      </c>
      <c r="AD97" s="2">
        <v>1</v>
      </c>
      <c r="AE97" s="2">
        <v>1</v>
      </c>
      <c r="AF97" s="2">
        <v>1</v>
      </c>
      <c r="AG97" s="2">
        <v>1</v>
      </c>
      <c r="AH97" s="2">
        <v>3</v>
      </c>
      <c r="AI97" s="2" t="s">
        <v>26</v>
      </c>
      <c r="AJ97" s="2" t="s">
        <v>24</v>
      </c>
    </row>
    <row r="98" spans="2:36" x14ac:dyDescent="0.45">
      <c r="B98" s="12"/>
      <c r="C98" s="1">
        <v>2</v>
      </c>
      <c r="D98" s="1">
        <v>5</v>
      </c>
      <c r="E98" s="1">
        <v>4</v>
      </c>
      <c r="F98" s="1">
        <v>4</v>
      </c>
      <c r="G98" s="1">
        <v>4</v>
      </c>
      <c r="H98" s="2" t="s">
        <v>36</v>
      </c>
      <c r="I98" s="1" t="s">
        <v>29</v>
      </c>
      <c r="K98" s="13"/>
      <c r="L98" s="2">
        <v>2</v>
      </c>
      <c r="M98" s="2">
        <v>3</v>
      </c>
      <c r="N98" s="2">
        <v>3</v>
      </c>
      <c r="O98" s="2">
        <v>2</v>
      </c>
      <c r="P98" s="2">
        <v>1</v>
      </c>
      <c r="Q98" s="2" t="s">
        <v>76</v>
      </c>
      <c r="R98" s="2"/>
      <c r="T98" s="13"/>
      <c r="U98" s="2">
        <v>2</v>
      </c>
      <c r="V98" s="2">
        <v>2</v>
      </c>
      <c r="W98" s="2">
        <v>1</v>
      </c>
      <c r="X98" s="2">
        <v>1</v>
      </c>
      <c r="Y98" s="2">
        <v>3</v>
      </c>
      <c r="Z98" s="2"/>
      <c r="AA98" s="2" t="s">
        <v>28</v>
      </c>
      <c r="AC98" s="13"/>
      <c r="AD98" s="2">
        <v>2</v>
      </c>
      <c r="AE98" s="2">
        <v>2</v>
      </c>
      <c r="AF98" s="2">
        <v>1</v>
      </c>
      <c r="AG98" s="2">
        <v>1</v>
      </c>
      <c r="AH98" s="2">
        <v>3</v>
      </c>
      <c r="AI98" s="2" t="s">
        <v>26</v>
      </c>
      <c r="AJ98" s="2" t="s">
        <v>28</v>
      </c>
    </row>
    <row r="99" spans="2:36" ht="28.5" x14ac:dyDescent="0.45">
      <c r="B99" s="12"/>
      <c r="C99" s="1">
        <v>3</v>
      </c>
      <c r="D99" s="1">
        <v>5</v>
      </c>
      <c r="E99" s="1">
        <v>4</v>
      </c>
      <c r="F99" s="1">
        <v>4</v>
      </c>
      <c r="G99" s="1">
        <v>4</v>
      </c>
      <c r="H99" s="2" t="s">
        <v>22</v>
      </c>
      <c r="I99" s="1" t="s">
        <v>29</v>
      </c>
      <c r="K99" s="13"/>
      <c r="L99" s="2">
        <v>3</v>
      </c>
      <c r="M99" s="2">
        <v>5</v>
      </c>
      <c r="N99" s="2">
        <v>4</v>
      </c>
      <c r="O99" s="2">
        <v>5</v>
      </c>
      <c r="P99" s="2">
        <v>5</v>
      </c>
      <c r="Q99" s="2" t="s">
        <v>76</v>
      </c>
      <c r="R99" s="2"/>
      <c r="T99" s="13"/>
      <c r="U99" s="2">
        <v>3</v>
      </c>
      <c r="V99" s="2">
        <v>2</v>
      </c>
      <c r="W99" s="2">
        <v>1</v>
      </c>
      <c r="X99" s="2">
        <v>1</v>
      </c>
      <c r="Y99" s="2">
        <v>3</v>
      </c>
      <c r="Z99" s="2" t="s">
        <v>71</v>
      </c>
      <c r="AA99" s="2" t="s">
        <v>24</v>
      </c>
      <c r="AC99" s="13"/>
      <c r="AD99" s="2">
        <v>3</v>
      </c>
      <c r="AE99" s="2">
        <v>2</v>
      </c>
      <c r="AF99" s="2">
        <v>1</v>
      </c>
      <c r="AG99" s="2">
        <v>1</v>
      </c>
      <c r="AH99" s="2">
        <v>3</v>
      </c>
      <c r="AI99" s="2" t="s">
        <v>32</v>
      </c>
      <c r="AJ99" s="2" t="s">
        <v>24</v>
      </c>
    </row>
    <row r="100" spans="2:36" x14ac:dyDescent="0.45">
      <c r="B100" s="10"/>
      <c r="C100" s="10"/>
      <c r="D100" s="10">
        <f>(D97+D98+D99)/3</f>
        <v>5</v>
      </c>
      <c r="E100" s="10">
        <f>(E97+E98+E99)/3</f>
        <v>4.333333333333333</v>
      </c>
      <c r="F100" s="10">
        <f>(F97+F98+F99)/3</f>
        <v>4.333333333333333</v>
      </c>
      <c r="G100" s="10">
        <f>(G97+G98+G99)/3</f>
        <v>4.333333333333333</v>
      </c>
      <c r="H100" s="11"/>
      <c r="I100" s="10"/>
      <c r="K100" s="11"/>
      <c r="L100" s="11"/>
      <c r="M100" s="11">
        <f t="shared" ref="M100:P100" si="50">(M97+M98+M99)/3</f>
        <v>3.6666666666666665</v>
      </c>
      <c r="N100" s="11">
        <f t="shared" si="50"/>
        <v>3.3333333333333335</v>
      </c>
      <c r="O100" s="11">
        <f t="shared" si="50"/>
        <v>3.3333333333333335</v>
      </c>
      <c r="P100" s="11">
        <f t="shared" si="50"/>
        <v>3.3333333333333335</v>
      </c>
      <c r="Q100" s="11"/>
      <c r="R100" s="11"/>
      <c r="T100" s="11"/>
      <c r="U100" s="11"/>
      <c r="V100" s="11">
        <f t="shared" ref="V100:Y100" si="51">(V99+V98+V97)/3</f>
        <v>2.3333333333333335</v>
      </c>
      <c r="W100" s="11">
        <f t="shared" si="51"/>
        <v>1.3333333333333333</v>
      </c>
      <c r="X100" s="11">
        <f t="shared" si="51"/>
        <v>1.3333333333333333</v>
      </c>
      <c r="Y100" s="11">
        <f t="shared" si="51"/>
        <v>3.3333333333333335</v>
      </c>
      <c r="Z100" s="11"/>
      <c r="AA100" s="11"/>
      <c r="AC100" s="11"/>
      <c r="AD100" s="11"/>
      <c r="AE100" s="11">
        <f t="shared" ref="AE100:AH100" si="52">(AE99+AE98+AE97)/3</f>
        <v>1.6666666666666667</v>
      </c>
      <c r="AF100" s="11">
        <f t="shared" si="52"/>
        <v>1</v>
      </c>
      <c r="AG100" s="11">
        <f t="shared" si="52"/>
        <v>1</v>
      </c>
      <c r="AH100" s="11">
        <f t="shared" si="52"/>
        <v>3</v>
      </c>
      <c r="AI100" s="11"/>
      <c r="AJ100" s="11"/>
    </row>
    <row r="101" spans="2:36" ht="28.5" x14ac:dyDescent="0.45">
      <c r="B101" s="12" t="s">
        <v>80</v>
      </c>
      <c r="C101" s="1">
        <v>1</v>
      </c>
      <c r="D101" s="1">
        <v>5</v>
      </c>
      <c r="E101" s="1">
        <v>4</v>
      </c>
      <c r="F101" s="1">
        <v>4</v>
      </c>
      <c r="G101" s="1">
        <v>5</v>
      </c>
      <c r="H101" s="2" t="s">
        <v>22</v>
      </c>
      <c r="I101" s="1" t="s">
        <v>24</v>
      </c>
      <c r="K101" s="13" t="s">
        <v>80</v>
      </c>
      <c r="L101" s="2">
        <v>1</v>
      </c>
      <c r="M101" s="2">
        <v>5</v>
      </c>
      <c r="N101" s="2">
        <v>4</v>
      </c>
      <c r="O101" s="2">
        <v>5</v>
      </c>
      <c r="P101" s="2">
        <v>5</v>
      </c>
      <c r="Q101" s="2" t="s">
        <v>81</v>
      </c>
      <c r="R101" s="2" t="s">
        <v>24</v>
      </c>
      <c r="T101" s="13" t="s">
        <v>80</v>
      </c>
      <c r="U101" s="2">
        <v>1</v>
      </c>
      <c r="V101" s="2">
        <v>3</v>
      </c>
      <c r="W101" s="2">
        <v>2</v>
      </c>
      <c r="X101" s="2">
        <v>2</v>
      </c>
      <c r="Y101" s="2">
        <v>4</v>
      </c>
      <c r="Z101" s="2" t="s">
        <v>26</v>
      </c>
      <c r="AA101" s="2" t="s">
        <v>24</v>
      </c>
      <c r="AC101" s="13" t="s">
        <v>80</v>
      </c>
      <c r="AD101" s="2">
        <v>1</v>
      </c>
      <c r="AE101" s="2">
        <v>2</v>
      </c>
      <c r="AF101" s="2">
        <v>2</v>
      </c>
      <c r="AG101" s="2">
        <v>2</v>
      </c>
      <c r="AH101" s="2">
        <v>3</v>
      </c>
      <c r="AI101" s="2" t="s">
        <v>26</v>
      </c>
      <c r="AJ101" s="2" t="s">
        <v>24</v>
      </c>
    </row>
    <row r="102" spans="2:36" x14ac:dyDescent="0.45">
      <c r="B102" s="12"/>
      <c r="C102" s="1">
        <v>2</v>
      </c>
      <c r="D102" s="1">
        <v>5</v>
      </c>
      <c r="E102" s="1">
        <v>4</v>
      </c>
      <c r="F102" s="1">
        <v>5</v>
      </c>
      <c r="G102" s="1">
        <v>4</v>
      </c>
      <c r="H102" s="2" t="s">
        <v>22</v>
      </c>
      <c r="I102" s="1" t="s">
        <v>28</v>
      </c>
      <c r="K102" s="13"/>
      <c r="L102" s="2">
        <v>2</v>
      </c>
      <c r="M102" s="2">
        <v>4</v>
      </c>
      <c r="N102" s="2">
        <v>4</v>
      </c>
      <c r="O102" s="2">
        <v>4</v>
      </c>
      <c r="P102" s="2">
        <v>3</v>
      </c>
      <c r="Q102" s="2" t="s">
        <v>22</v>
      </c>
      <c r="R102" s="2"/>
      <c r="T102" s="13"/>
      <c r="U102" s="2">
        <v>2</v>
      </c>
      <c r="V102" s="2">
        <v>3</v>
      </c>
      <c r="W102" s="2">
        <v>2</v>
      </c>
      <c r="X102" s="2">
        <v>2</v>
      </c>
      <c r="Y102" s="2">
        <v>4</v>
      </c>
      <c r="Z102" s="2" t="s">
        <v>42</v>
      </c>
      <c r="AA102" s="2" t="s">
        <v>28</v>
      </c>
      <c r="AC102" s="13"/>
      <c r="AD102" s="2">
        <v>2</v>
      </c>
      <c r="AE102" s="2">
        <v>2</v>
      </c>
      <c r="AF102" s="2">
        <v>2</v>
      </c>
      <c r="AG102" s="2">
        <v>1</v>
      </c>
      <c r="AH102" s="2">
        <v>4</v>
      </c>
      <c r="AI102" s="2" t="s">
        <v>26</v>
      </c>
      <c r="AJ102" s="2" t="s">
        <v>28</v>
      </c>
    </row>
    <row r="103" spans="2:36" x14ac:dyDescent="0.45">
      <c r="B103" s="12"/>
      <c r="C103" s="1">
        <v>3</v>
      </c>
      <c r="D103" s="1">
        <v>5</v>
      </c>
      <c r="E103" s="1">
        <v>4</v>
      </c>
      <c r="F103" s="1">
        <v>5</v>
      </c>
      <c r="G103" s="1">
        <v>5</v>
      </c>
      <c r="H103" s="2" t="s">
        <v>22</v>
      </c>
      <c r="I103" s="1" t="s">
        <v>29</v>
      </c>
      <c r="K103" s="13"/>
      <c r="L103" s="2">
        <v>3</v>
      </c>
      <c r="M103" s="2">
        <v>5</v>
      </c>
      <c r="N103" s="2">
        <v>4</v>
      </c>
      <c r="O103" s="2">
        <v>5</v>
      </c>
      <c r="P103" s="2">
        <v>5</v>
      </c>
      <c r="Q103" s="2" t="s">
        <v>22</v>
      </c>
      <c r="R103" s="2"/>
      <c r="T103" s="13"/>
      <c r="U103" s="2">
        <v>3</v>
      </c>
      <c r="V103" s="2">
        <v>2</v>
      </c>
      <c r="W103" s="2">
        <v>2</v>
      </c>
      <c r="X103" s="2">
        <v>2</v>
      </c>
      <c r="Y103" s="2">
        <v>4</v>
      </c>
      <c r="Z103" s="2" t="s">
        <v>26</v>
      </c>
      <c r="AA103" s="2" t="s">
        <v>24</v>
      </c>
      <c r="AC103" s="13"/>
      <c r="AD103" s="2">
        <v>3</v>
      </c>
      <c r="AE103" s="2">
        <v>2</v>
      </c>
      <c r="AF103" s="2">
        <v>2</v>
      </c>
      <c r="AG103" s="2">
        <v>2</v>
      </c>
      <c r="AH103" s="2">
        <v>3</v>
      </c>
      <c r="AI103" s="2" t="s">
        <v>26</v>
      </c>
      <c r="AJ103" s="2" t="s">
        <v>24</v>
      </c>
    </row>
    <row r="104" spans="2:36" x14ac:dyDescent="0.45">
      <c r="B104" s="10"/>
      <c r="C104" s="10"/>
      <c r="D104" s="10">
        <f>(D101+D102+D103)/3</f>
        <v>5</v>
      </c>
      <c r="E104" s="10">
        <f>(E101+E102+E103)/3</f>
        <v>4</v>
      </c>
      <c r="F104" s="10">
        <f>(F101+F102+F103)/3</f>
        <v>4.666666666666667</v>
      </c>
      <c r="G104" s="10">
        <f>(G101+G102+G103)/3</f>
        <v>4.666666666666667</v>
      </c>
      <c r="H104" s="11"/>
      <c r="I104" s="10"/>
      <c r="K104" s="11"/>
      <c r="L104" s="11"/>
      <c r="M104" s="11">
        <f t="shared" ref="M104:P104" si="53">(M101+M102+M103)/3</f>
        <v>4.666666666666667</v>
      </c>
      <c r="N104" s="11">
        <f t="shared" si="53"/>
        <v>4</v>
      </c>
      <c r="O104" s="11">
        <f t="shared" si="53"/>
        <v>4.666666666666667</v>
      </c>
      <c r="P104" s="11">
        <f t="shared" si="53"/>
        <v>4.333333333333333</v>
      </c>
      <c r="Q104" s="11"/>
      <c r="R104" s="11"/>
      <c r="T104" s="11"/>
      <c r="U104" s="11"/>
      <c r="V104" s="11">
        <f t="shared" ref="V104:Y104" si="54">(V103+V102+V101)/3</f>
        <v>2.6666666666666665</v>
      </c>
      <c r="W104" s="11">
        <f t="shared" si="54"/>
        <v>2</v>
      </c>
      <c r="X104" s="11">
        <f t="shared" si="54"/>
        <v>2</v>
      </c>
      <c r="Y104" s="11">
        <f t="shared" si="54"/>
        <v>4</v>
      </c>
      <c r="Z104" s="11"/>
      <c r="AA104" s="11"/>
      <c r="AC104" s="11"/>
      <c r="AD104" s="11"/>
      <c r="AE104" s="11">
        <f t="shared" ref="AE104:AH104" si="55">(AE103+AE102+AE101)/3</f>
        <v>2</v>
      </c>
      <c r="AF104" s="11">
        <f t="shared" si="55"/>
        <v>2</v>
      </c>
      <c r="AG104" s="11">
        <f t="shared" si="55"/>
        <v>1.6666666666666667</v>
      </c>
      <c r="AH104" s="11">
        <f t="shared" si="55"/>
        <v>3.3333333333333335</v>
      </c>
      <c r="AI104" s="11"/>
      <c r="AJ104" s="11"/>
    </row>
    <row r="105" spans="2:36" ht="28.5" x14ac:dyDescent="0.45">
      <c r="B105" s="12" t="s">
        <v>82</v>
      </c>
      <c r="C105" s="1">
        <v>1</v>
      </c>
      <c r="D105" s="1">
        <v>4</v>
      </c>
      <c r="E105" s="1">
        <v>3</v>
      </c>
      <c r="F105" s="1">
        <v>3</v>
      </c>
      <c r="G105" s="1">
        <v>4</v>
      </c>
      <c r="H105" s="2" t="s">
        <v>83</v>
      </c>
      <c r="I105" s="1" t="s">
        <v>24</v>
      </c>
      <c r="K105" s="13" t="s">
        <v>82</v>
      </c>
      <c r="L105" s="2">
        <v>1</v>
      </c>
      <c r="M105" s="2">
        <v>3</v>
      </c>
      <c r="N105" s="2">
        <v>3</v>
      </c>
      <c r="O105" s="2">
        <v>4</v>
      </c>
      <c r="P105" s="2">
        <v>4</v>
      </c>
      <c r="Q105" s="2" t="s">
        <v>76</v>
      </c>
      <c r="R105" s="2" t="s">
        <v>24</v>
      </c>
      <c r="T105" s="13" t="s">
        <v>82</v>
      </c>
      <c r="U105" s="2">
        <v>1</v>
      </c>
      <c r="V105" s="2">
        <v>3</v>
      </c>
      <c r="W105" s="2">
        <v>2</v>
      </c>
      <c r="X105" s="2">
        <v>2</v>
      </c>
      <c r="Y105" s="2">
        <v>4</v>
      </c>
      <c r="Z105" s="2" t="s">
        <v>26</v>
      </c>
      <c r="AA105" s="2" t="s">
        <v>24</v>
      </c>
      <c r="AC105" s="13" t="s">
        <v>82</v>
      </c>
      <c r="AD105" s="2">
        <v>1</v>
      </c>
      <c r="AE105" s="2">
        <v>2</v>
      </c>
      <c r="AF105" s="2">
        <v>2</v>
      </c>
      <c r="AG105" s="2">
        <v>2</v>
      </c>
      <c r="AH105" s="2">
        <v>2</v>
      </c>
      <c r="AI105" s="2" t="s">
        <v>26</v>
      </c>
      <c r="AJ105" s="2" t="s">
        <v>24</v>
      </c>
    </row>
    <row r="106" spans="2:36" x14ac:dyDescent="0.45">
      <c r="B106" s="12"/>
      <c r="C106" s="1">
        <v>2</v>
      </c>
      <c r="D106" s="1">
        <v>5</v>
      </c>
      <c r="E106" s="1">
        <v>4</v>
      </c>
      <c r="F106" s="1">
        <v>5</v>
      </c>
      <c r="G106" s="1">
        <v>4</v>
      </c>
      <c r="H106" s="2" t="s">
        <v>22</v>
      </c>
      <c r="I106" s="1" t="s">
        <v>29</v>
      </c>
      <c r="K106" s="13"/>
      <c r="L106" s="2">
        <v>2</v>
      </c>
      <c r="M106" s="2">
        <v>3</v>
      </c>
      <c r="N106" s="2">
        <v>4</v>
      </c>
      <c r="O106" s="2">
        <v>3</v>
      </c>
      <c r="P106" s="2">
        <v>2</v>
      </c>
      <c r="Q106" s="2" t="s">
        <v>76</v>
      </c>
      <c r="R106" s="2" t="s">
        <v>29</v>
      </c>
      <c r="T106" s="13"/>
      <c r="U106" s="2">
        <v>2</v>
      </c>
      <c r="V106" s="2">
        <v>3</v>
      </c>
      <c r="W106" s="2">
        <v>2</v>
      </c>
      <c r="X106" s="2">
        <v>2</v>
      </c>
      <c r="Y106" s="2">
        <v>4</v>
      </c>
      <c r="Z106" s="2" t="s">
        <v>42</v>
      </c>
      <c r="AA106" s="2" t="s">
        <v>28</v>
      </c>
      <c r="AC106" s="13"/>
      <c r="AD106" s="2">
        <v>2</v>
      </c>
      <c r="AE106" s="2">
        <v>1</v>
      </c>
      <c r="AF106" s="2">
        <v>1</v>
      </c>
      <c r="AG106" s="2">
        <v>1</v>
      </c>
      <c r="AH106" s="2">
        <v>3</v>
      </c>
      <c r="AI106" s="2" t="s">
        <v>26</v>
      </c>
      <c r="AJ106" s="2" t="s">
        <v>28</v>
      </c>
    </row>
    <row r="107" spans="2:36" x14ac:dyDescent="0.45">
      <c r="B107" s="12"/>
      <c r="C107" s="1">
        <v>3</v>
      </c>
      <c r="D107" s="1">
        <v>5</v>
      </c>
      <c r="E107" s="1">
        <v>4</v>
      </c>
      <c r="F107" s="1">
        <v>5</v>
      </c>
      <c r="G107" s="1">
        <v>5</v>
      </c>
      <c r="H107" s="2" t="s">
        <v>22</v>
      </c>
      <c r="I107" s="1" t="s">
        <v>29</v>
      </c>
      <c r="K107" s="13"/>
      <c r="L107" s="2">
        <v>3</v>
      </c>
      <c r="M107" s="2">
        <v>4</v>
      </c>
      <c r="N107" s="2">
        <v>4</v>
      </c>
      <c r="O107" s="2">
        <v>4</v>
      </c>
      <c r="P107" s="2">
        <v>3</v>
      </c>
      <c r="Q107" s="2" t="s">
        <v>22</v>
      </c>
      <c r="R107" s="2" t="s">
        <v>29</v>
      </c>
      <c r="T107" s="13"/>
      <c r="U107" s="2">
        <v>3</v>
      </c>
      <c r="V107" s="2">
        <v>3</v>
      </c>
      <c r="W107" s="2">
        <v>2</v>
      </c>
      <c r="X107" s="2">
        <v>1</v>
      </c>
      <c r="Y107" s="2">
        <v>4</v>
      </c>
      <c r="Z107" s="2" t="s">
        <v>26</v>
      </c>
      <c r="AA107" s="2" t="s">
        <v>24</v>
      </c>
      <c r="AC107" s="13"/>
      <c r="AD107" s="2">
        <v>3</v>
      </c>
      <c r="AE107" s="2">
        <v>1</v>
      </c>
      <c r="AF107" s="2">
        <v>1</v>
      </c>
      <c r="AG107" s="2">
        <v>1</v>
      </c>
      <c r="AH107" s="2">
        <v>1</v>
      </c>
      <c r="AI107" s="2" t="s">
        <v>26</v>
      </c>
      <c r="AJ107" s="2"/>
    </row>
    <row r="108" spans="2:36" x14ac:dyDescent="0.45">
      <c r="B108" s="10"/>
      <c r="C108" s="10"/>
      <c r="D108" s="10">
        <f>(D105+D106+D107)/3</f>
        <v>4.666666666666667</v>
      </c>
      <c r="E108" s="10">
        <f>(E105+E106+E107)/3</f>
        <v>3.6666666666666665</v>
      </c>
      <c r="F108" s="10">
        <f>(F105+F106+F107)/3</f>
        <v>4.333333333333333</v>
      </c>
      <c r="G108" s="10">
        <f>(G105+G106+G107)/3</f>
        <v>4.333333333333333</v>
      </c>
      <c r="H108" s="11"/>
      <c r="I108" s="10"/>
      <c r="K108" s="11"/>
      <c r="L108" s="11"/>
      <c r="M108" s="11">
        <f t="shared" ref="M108:P108" si="56">(M105+M106+M107)/3</f>
        <v>3.3333333333333335</v>
      </c>
      <c r="N108" s="11">
        <f t="shared" si="56"/>
        <v>3.6666666666666665</v>
      </c>
      <c r="O108" s="11">
        <f t="shared" si="56"/>
        <v>3.6666666666666665</v>
      </c>
      <c r="P108" s="11">
        <f t="shared" si="56"/>
        <v>3</v>
      </c>
      <c r="Q108" s="11"/>
      <c r="R108" s="11"/>
      <c r="T108" s="11"/>
      <c r="U108" s="11"/>
      <c r="V108" s="11">
        <f t="shared" ref="V108:Y108" si="57">(V107+V106+V105)/3</f>
        <v>3</v>
      </c>
      <c r="W108" s="11">
        <f t="shared" si="57"/>
        <v>2</v>
      </c>
      <c r="X108" s="11">
        <f t="shared" si="57"/>
        <v>1.6666666666666667</v>
      </c>
      <c r="Y108" s="11">
        <f t="shared" si="57"/>
        <v>4</v>
      </c>
      <c r="Z108" s="11"/>
      <c r="AA108" s="11"/>
      <c r="AC108" s="11"/>
      <c r="AD108" s="11"/>
      <c r="AE108" s="11">
        <f t="shared" ref="AE108:AH108" si="58">(AE107+AE106+AE105)/3</f>
        <v>1.3333333333333333</v>
      </c>
      <c r="AF108" s="11">
        <f t="shared" si="58"/>
        <v>1.3333333333333333</v>
      </c>
      <c r="AG108" s="11">
        <f t="shared" si="58"/>
        <v>1.3333333333333333</v>
      </c>
      <c r="AH108" s="11">
        <f t="shared" si="58"/>
        <v>2</v>
      </c>
      <c r="AI108" s="11"/>
      <c r="AJ108" s="11"/>
    </row>
    <row r="109" spans="2:36" x14ac:dyDescent="0.45">
      <c r="K109" s="2"/>
      <c r="L109" s="2"/>
      <c r="M109" s="2"/>
      <c r="N109" s="2"/>
      <c r="O109" s="2"/>
      <c r="P109" s="2"/>
      <c r="Q109" s="2"/>
      <c r="R109" s="2"/>
      <c r="T109" s="2"/>
      <c r="U109" s="2"/>
      <c r="V109" s="2"/>
      <c r="W109" s="2"/>
      <c r="X109" s="2"/>
      <c r="Y109" s="2"/>
      <c r="Z109" s="2"/>
      <c r="AA109" s="2"/>
      <c r="AC109" s="2"/>
      <c r="AD109" s="2"/>
      <c r="AE109" s="2"/>
      <c r="AF109" s="2"/>
      <c r="AG109" s="2"/>
      <c r="AH109" s="2"/>
      <c r="AI109" s="2"/>
      <c r="AJ109" s="2"/>
    </row>
    <row r="110" spans="2:36" x14ac:dyDescent="0.45">
      <c r="B110" s="10" t="s">
        <v>84</v>
      </c>
      <c r="C110" s="10"/>
      <c r="D110" s="10">
        <f>(D108+D104+D100+D96+D92+D88+D84+D84+D80+D76+D72+D68+D64+D60+D56+D52+D48+D44+D40+D36+D32)/20</f>
        <v>4.8666666666666671</v>
      </c>
      <c r="E110" s="10">
        <f>(E108+E104+E100+E96+E92+E88+E84+E84+E80+E76+E72+E68+E64+E60+E56+E52+E48+E44+E40+E36+E32)/20</f>
        <v>4</v>
      </c>
      <c r="F110" s="10">
        <f>(F108+F104+F100+F96+F92+F88+F84+F84+F80+F76+F72+F68+F64+F60+F56+F52+F48+F44+F40+F36+F32)/20</f>
        <v>4.2666666666666675</v>
      </c>
      <c r="G110" s="10">
        <f>(G108+G104+G100+G96+G92+G88+G84+G84+G80+G76+G72+G68+G64+G60+G56+G52+G48+G44+G40+G36+G32)/20</f>
        <v>4.9166666666666661</v>
      </c>
      <c r="H110" s="11"/>
      <c r="I110" s="10"/>
      <c r="K110" s="11" t="s">
        <v>84</v>
      </c>
      <c r="L110" s="11"/>
      <c r="M110" s="11">
        <f>(M108+M104+M100+M96+M92+M88+M84+M80+M76+M72+M68+M64+M60+M56+M52+M48+M44+M40+M36+M32)/20</f>
        <v>4.0166666666666675</v>
      </c>
      <c r="N110" s="11">
        <f t="shared" ref="N110:P110" si="59">(N108+N104+N100+N96+N92+N88+N84+N80+N76+N72+N68+N64+N60+N56+N52+N48+N44+N40+N36+N32)/20</f>
        <v>3.7333333333333334</v>
      </c>
      <c r="O110" s="11">
        <f t="shared" si="59"/>
        <v>3.8999999999999995</v>
      </c>
      <c r="P110" s="11">
        <f t="shared" si="59"/>
        <v>4.0333333333333332</v>
      </c>
      <c r="Q110" s="11"/>
      <c r="R110" s="11"/>
      <c r="T110" s="11" t="s">
        <v>84</v>
      </c>
      <c r="U110" s="11"/>
      <c r="V110" s="11">
        <f>(V108+V104+V100+V96+V92+V88+V84+V80+V76+V72+V68+V64+V60+V56+V52+V48+V44+V40+V36+V32)/20</f>
        <v>2.5333333333333337</v>
      </c>
      <c r="W110" s="11">
        <f t="shared" ref="W110:Y110" si="60">(W108+W104+W100+W96+W92+W88+W84+W80+W76+W72+W68+W64+W60+W56+W52+W48+W44+W40+W36+W32)/20</f>
        <v>1.7833333333333337</v>
      </c>
      <c r="X110" s="11">
        <f t="shared" si="60"/>
        <v>1.4166666666666667</v>
      </c>
      <c r="Y110" s="11">
        <f t="shared" si="60"/>
        <v>3.6166666666666663</v>
      </c>
      <c r="Z110" s="11"/>
      <c r="AA110" s="11"/>
      <c r="AC110" s="11" t="s">
        <v>84</v>
      </c>
      <c r="AD110" s="11"/>
      <c r="AE110" s="11">
        <f>(AE108+AE104+AE100+AE96+AE92+AE88+AE84+AE80+AE76+AE72+AE68+AE64+AE60+AE56+AE52+AE48+AE44+AE40+AE36+AE32)/20</f>
        <v>1.7833333333333332</v>
      </c>
      <c r="AF110" s="11">
        <f t="shared" ref="AF110:AH110" si="61">(AF108+AF104+AF100+AF96+AF92+AF88+AF84+AF80+AF76+AF72+AF68+AF64+AF60+AF56+AF52+AF48+AF44+AF40+AF36+AF32)/20</f>
        <v>1.3833333333333333</v>
      </c>
      <c r="AG110" s="11">
        <f t="shared" si="61"/>
        <v>1.3666666666666665</v>
      </c>
      <c r="AH110" s="11">
        <f t="shared" si="61"/>
        <v>3</v>
      </c>
      <c r="AI110" s="11"/>
      <c r="AJ110" s="11"/>
    </row>
  </sheetData>
  <mergeCells count="83">
    <mergeCell ref="B105:B107"/>
    <mergeCell ref="K105:K107"/>
    <mergeCell ref="T105:T107"/>
    <mergeCell ref="AC105:AC107"/>
    <mergeCell ref="B97:B99"/>
    <mergeCell ref="K97:K99"/>
    <mergeCell ref="T97:T99"/>
    <mergeCell ref="AC97:AC99"/>
    <mergeCell ref="B101:B103"/>
    <mergeCell ref="K101:K103"/>
    <mergeCell ref="T101:T103"/>
    <mergeCell ref="AC101:AC103"/>
    <mergeCell ref="B89:B91"/>
    <mergeCell ref="K89:K91"/>
    <mergeCell ref="T89:T91"/>
    <mergeCell ref="AC89:AC91"/>
    <mergeCell ref="B93:B95"/>
    <mergeCell ref="K93:K95"/>
    <mergeCell ref="T93:T95"/>
    <mergeCell ref="AC93:AC95"/>
    <mergeCell ref="B81:B83"/>
    <mergeCell ref="K81:K83"/>
    <mergeCell ref="T81:T83"/>
    <mergeCell ref="AC81:AC83"/>
    <mergeCell ref="B85:B87"/>
    <mergeCell ref="K85:K87"/>
    <mergeCell ref="T85:T87"/>
    <mergeCell ref="AC85:AC87"/>
    <mergeCell ref="B73:B75"/>
    <mergeCell ref="K73:K75"/>
    <mergeCell ref="T73:T75"/>
    <mergeCell ref="AC73:AC75"/>
    <mergeCell ref="B77:B79"/>
    <mergeCell ref="K77:K79"/>
    <mergeCell ref="T77:T79"/>
    <mergeCell ref="AC77:AC79"/>
    <mergeCell ref="B65:B67"/>
    <mergeCell ref="K65:K67"/>
    <mergeCell ref="T65:T67"/>
    <mergeCell ref="AC65:AC67"/>
    <mergeCell ref="B69:B71"/>
    <mergeCell ref="K69:K71"/>
    <mergeCell ref="T69:T71"/>
    <mergeCell ref="AC69:AC71"/>
    <mergeCell ref="B57:B59"/>
    <mergeCell ref="K57:K59"/>
    <mergeCell ref="T57:T59"/>
    <mergeCell ref="AC57:AC59"/>
    <mergeCell ref="B61:B63"/>
    <mergeCell ref="K61:K63"/>
    <mergeCell ref="T61:T63"/>
    <mergeCell ref="AC61:AC63"/>
    <mergeCell ref="B49:B51"/>
    <mergeCell ref="K49:K51"/>
    <mergeCell ref="T49:T51"/>
    <mergeCell ref="AC49:AC51"/>
    <mergeCell ref="B53:B55"/>
    <mergeCell ref="K53:K55"/>
    <mergeCell ref="T53:T55"/>
    <mergeCell ref="AC53:AC55"/>
    <mergeCell ref="B41:B43"/>
    <mergeCell ref="K41:K43"/>
    <mergeCell ref="T41:T43"/>
    <mergeCell ref="AC41:AC43"/>
    <mergeCell ref="B45:B47"/>
    <mergeCell ref="K45:K47"/>
    <mergeCell ref="T45:T47"/>
    <mergeCell ref="AC45:AC47"/>
    <mergeCell ref="AC29:AC31"/>
    <mergeCell ref="B33:B35"/>
    <mergeCell ref="K33:K35"/>
    <mergeCell ref="T33:T35"/>
    <mergeCell ref="AC33:AC35"/>
    <mergeCell ref="B37:B39"/>
    <mergeCell ref="K37:K39"/>
    <mergeCell ref="T37:T39"/>
    <mergeCell ref="AC37:AC39"/>
    <mergeCell ref="B11:B14"/>
    <mergeCell ref="B15:B18"/>
    <mergeCell ref="B19:B22"/>
    <mergeCell ref="B29:B31"/>
    <mergeCell ref="K29:K31"/>
    <mergeCell ref="T29:T31"/>
  </mergeCells>
  <pageMargins left="0.7" right="0.7" top="0.75" bottom="0.75" header="0.3" footer="0.3"/>
  <legacy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2023-08-21T17:50:25Z</dcterms:created>
  <dcterms:modified xsi:type="dcterms:W3CDTF">2023-08-21T17:50:51Z</dcterms:modified>
</cp:coreProperties>
</file>