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91" documentId="8_{9D22163A-989B-7E43-BE68-7830ED8FEB6F}" xr6:coauthVersionLast="45" xr6:coauthVersionMax="45" xr10:uidLastSave="{A88B6744-7F02-CD4F-9DC3-49B14519D935}"/>
  <bookViews>
    <workbookView xWindow="0" yWindow="500" windowWidth="28800" windowHeight="17500" xr2:uid="{189FB7DC-A676-7143-A97B-4C0310571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J47" i="1"/>
  <c r="K47" i="1"/>
  <c r="L47" i="1"/>
  <c r="M47" i="1"/>
  <c r="AA47" i="1" l="1"/>
  <c r="Z47" i="1"/>
  <c r="W47" i="1" l="1"/>
  <c r="F47" i="1" l="1"/>
  <c r="G47" i="1"/>
  <c r="H47" i="1"/>
  <c r="O47" i="1"/>
  <c r="P47" i="1"/>
  <c r="Q47" i="1"/>
  <c r="R47" i="1"/>
  <c r="S47" i="1"/>
  <c r="T47" i="1"/>
  <c r="U47" i="1"/>
  <c r="V47" i="1"/>
  <c r="X47" i="1"/>
  <c r="Y47" i="1"/>
  <c r="E47" i="1"/>
</calcChain>
</file>

<file path=xl/sharedStrings.xml><?xml version="1.0" encoding="utf-8"?>
<sst xmlns="http://schemas.openxmlformats.org/spreadsheetml/2006/main" count="159" uniqueCount="100">
  <si>
    <t>Other theories</t>
  </si>
  <si>
    <t>integration</t>
  </si>
  <si>
    <t>stepping stone</t>
  </si>
  <si>
    <t>stepping stones</t>
  </si>
  <si>
    <t>segmentation</t>
  </si>
  <si>
    <t>trap</t>
  </si>
  <si>
    <t>human capital</t>
  </si>
  <si>
    <t>contract theory</t>
  </si>
  <si>
    <t>dualization</t>
  </si>
  <si>
    <t>information asymmetry</t>
  </si>
  <si>
    <t>insider outsider</t>
  </si>
  <si>
    <t>institutional economics</t>
  </si>
  <si>
    <t>job matching</t>
  </si>
  <si>
    <t>job search</t>
  </si>
  <si>
    <t>rational choice</t>
  </si>
  <si>
    <t>tournament</t>
  </si>
  <si>
    <t>Journal</t>
  </si>
  <si>
    <t>Discipline</t>
  </si>
  <si>
    <t>Amuedo-Dorantes, C.</t>
  </si>
  <si>
    <t>ILR Review</t>
  </si>
  <si>
    <t>Interdisciplinary</t>
  </si>
  <si>
    <t>Amuedo-Dorantes, C., &amp; Serrano-Padial, R.</t>
  </si>
  <si>
    <t>Labour Economics</t>
  </si>
  <si>
    <t>Economics</t>
  </si>
  <si>
    <t xml:space="preserve">Arranz, J.M., García-Serrano, C. &amp; Toharia, L. </t>
  </si>
  <si>
    <t>Journal of Labor Research</t>
  </si>
  <si>
    <t>Babos, P.</t>
  </si>
  <si>
    <t>Post-Communist Economies</t>
  </si>
  <si>
    <t>Baranowska, Gebel, and Kotowska</t>
  </si>
  <si>
    <t>Work, employment and Society</t>
  </si>
  <si>
    <t>Sociology</t>
  </si>
  <si>
    <t xml:space="preserve">Barbieri, P. &amp; Cutuli, G. </t>
  </si>
  <si>
    <t>European Sociological Review</t>
  </si>
  <si>
    <t>De Economist</t>
  </si>
  <si>
    <t>Barbieri, P. &amp; Scherer, S.</t>
  </si>
  <si>
    <t>Barbieri, P. &amp; Sestito, P.</t>
  </si>
  <si>
    <t>Labour</t>
  </si>
  <si>
    <t xml:space="preserve">Berson, C. </t>
  </si>
  <si>
    <t>Berton, F., Devicienti, F., &amp; Pacelli, L.</t>
  </si>
  <si>
    <t>International journal of manpower</t>
  </si>
  <si>
    <t>Booth, A. L.; Francesconi, M. &amp; Frank, J.</t>
  </si>
  <si>
    <t>The Economic Journal</t>
  </si>
  <si>
    <t xml:space="preserve">Bosco, M. G., &amp; Valeriani, E. </t>
  </si>
  <si>
    <t>Italian Economic Journal</t>
  </si>
  <si>
    <t xml:space="preserve">Brown, S., &amp; Sessions, J. G. </t>
  </si>
  <si>
    <t>Scottish Journal of Political Economy</t>
  </si>
  <si>
    <t xml:space="preserve">Comi, S., &amp; Grasseni, M. </t>
  </si>
  <si>
    <t>The Manchester School</t>
  </si>
  <si>
    <t>de Graaf-Zijl, M.; van den Berg, G. &amp; Heyma, A.</t>
  </si>
  <si>
    <t>Journal of Population Economics</t>
  </si>
  <si>
    <t>economics</t>
  </si>
  <si>
    <t>de Lange, M.; Gesthuizen, M. &amp; Wolbers, W.</t>
  </si>
  <si>
    <t>Economic and Industrial Democracy</t>
  </si>
  <si>
    <t>Debels, A.</t>
  </si>
  <si>
    <t>Book</t>
  </si>
  <si>
    <t>Gagliarducci, S.</t>
  </si>
  <si>
    <t>Gash, V.</t>
  </si>
  <si>
    <t>Gash, V. &amp; McGinnity, F.</t>
  </si>
  <si>
    <t>Socio-Economic Review</t>
  </si>
  <si>
    <t>Gebel, M.</t>
  </si>
  <si>
    <t>Work, Employment and Society</t>
  </si>
  <si>
    <t>Schmollers Jahrbuch</t>
  </si>
  <si>
    <t>Giesecke, J. &amp; Groß, M.</t>
  </si>
  <si>
    <t>European Societies</t>
  </si>
  <si>
    <t>Güell, M. &amp; Petrongolo, B.</t>
  </si>
  <si>
    <t>Hagen, T.</t>
  </si>
  <si>
    <t xml:space="preserve">Högberg, B., Strandh, M., &amp; Baranowska-Rataj, A. </t>
  </si>
  <si>
    <t>Journal of Sociology</t>
  </si>
  <si>
    <t>Kiersztyn, A.</t>
  </si>
  <si>
    <t>Korpi, T. &amp; Levin, H.</t>
  </si>
  <si>
    <t>Leschke, J.</t>
  </si>
  <si>
    <t>International Journal of Manpower</t>
  </si>
  <si>
    <t>McGinnity, F.; Mertens, A. &amp; Gundert, S.</t>
  </si>
  <si>
    <t>Mertens, A. &amp; McGinnity, F.</t>
  </si>
  <si>
    <t>Konjunkturpolitik</t>
  </si>
  <si>
    <t>Mooi-Reci, I. &amp; Dekker, R.</t>
  </si>
  <si>
    <t>British Journal of Industrial Relations</t>
  </si>
  <si>
    <t>Muffels, R. &amp; Lujkx, R.</t>
  </si>
  <si>
    <t>Passaretta, G. &amp; Wolbers, M.</t>
  </si>
  <si>
    <t>Pavlopoulos, D.</t>
  </si>
  <si>
    <t>Review of Social Economy</t>
  </si>
  <si>
    <t xml:space="preserve">Pfeifer, C. </t>
  </si>
  <si>
    <t>Journal for Labour Market Research</t>
  </si>
  <si>
    <t>Picchio, M.</t>
  </si>
  <si>
    <t>Reichelt, M.</t>
  </si>
  <si>
    <t>Remery, C.; van Doorne-Huiskes, A. &amp; Schippers, J.</t>
  </si>
  <si>
    <t>Work, employment and society</t>
  </si>
  <si>
    <t>Scherer, S.</t>
  </si>
  <si>
    <t>Theories used in our review article</t>
  </si>
  <si>
    <t>Year</t>
  </si>
  <si>
    <t>Author(s)</t>
  </si>
  <si>
    <t>Total</t>
  </si>
  <si>
    <t>asymmetry</t>
  </si>
  <si>
    <t>bridge</t>
  </si>
  <si>
    <t>Name</t>
  </si>
  <si>
    <t>rational</t>
  </si>
  <si>
    <t>transaction cost</t>
  </si>
  <si>
    <t>transaction</t>
  </si>
  <si>
    <t>screening</t>
  </si>
  <si>
    <t>signalling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</si>
</sst>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b/>
      <sz val="12"/>
      <color indexed="8"/>
      <name val="Calibri"/>
      <family val="2"/>
      <scheme val="minor"/>
    </font>
    <font>
      <sz val="11"/>
      <color theme="1"/>
      <name val="Lucida Grand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2" borderId="0" xfId="0" applyFont="1" applyFill="1" applyBorder="1"/>
    <xf numFmtId="0" fontId="2" fillId="0" borderId="2" xfId="0" applyFont="1" applyBorder="1"/>
    <xf numFmtId="0" fontId="4" fillId="0" borderId="2" xfId="0" applyFont="1" applyBorder="1"/>
    <xf numFmtId="0" fontId="2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BC82-67D7-D245-8984-C286E3A14450}">
  <dimension ref="A1:AA4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8" sqref="C8"/>
    </sheetView>
  </sheetViews>
  <sheetFormatPr baseColWidth="10" defaultRowHeight="16" x14ac:dyDescent="0.2"/>
  <cols>
    <col min="1" max="1" width="43.1640625" bestFit="1" customWidth="1"/>
    <col min="2" max="2" width="5.1640625" bestFit="1" customWidth="1"/>
    <col min="3" max="3" width="32" bestFit="1" customWidth="1"/>
    <col min="4" max="4" width="15.5" bestFit="1" customWidth="1"/>
    <col min="5" max="5" width="11.33203125" bestFit="1" customWidth="1"/>
    <col min="6" max="6" width="11.33203125" customWidth="1"/>
    <col min="7" max="7" width="14.83203125" bestFit="1" customWidth="1"/>
    <col min="8" max="8" width="15.83203125" bestFit="1" customWidth="1"/>
    <col min="9" max="10" width="15.83203125" customWidth="1"/>
    <col min="11" max="11" width="14.33203125" bestFit="1" customWidth="1"/>
    <col min="12" max="12" width="10.1640625" bestFit="1" customWidth="1"/>
    <col min="13" max="13" width="14.33203125" bestFit="1" customWidth="1"/>
    <col min="14" max="14" width="4.6640625" customWidth="1"/>
    <col min="15" max="15" width="15.1640625" bestFit="1" customWidth="1"/>
    <col min="16" max="16" width="11.5" bestFit="1" customWidth="1"/>
    <col min="17" max="17" width="23.5" bestFit="1" customWidth="1"/>
    <col min="18" max="18" width="16" bestFit="1" customWidth="1"/>
    <col min="21" max="21" width="15" bestFit="1" customWidth="1"/>
    <col min="22" max="22" width="11.83203125" bestFit="1" customWidth="1"/>
    <col min="23" max="23" width="11.83203125" customWidth="1"/>
    <col min="27" max="27" width="16" bestFit="1" customWidth="1"/>
  </cols>
  <sheetData>
    <row r="1" spans="1:27" x14ac:dyDescent="0.2">
      <c r="A1" s="1"/>
      <c r="B1" s="1"/>
      <c r="C1" s="28" t="s">
        <v>16</v>
      </c>
      <c r="D1" s="29"/>
      <c r="E1" s="22" t="s">
        <v>88</v>
      </c>
      <c r="F1" s="22"/>
      <c r="G1" s="22"/>
      <c r="H1" s="22"/>
      <c r="I1" s="22"/>
      <c r="J1" s="22"/>
      <c r="K1" s="22"/>
      <c r="L1" s="22"/>
      <c r="M1" s="22"/>
      <c r="N1" s="2"/>
      <c r="O1" s="26" t="s">
        <v>0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17"/>
      <c r="AA1" s="1"/>
    </row>
    <row r="2" spans="1:27" x14ac:dyDescent="0.2">
      <c r="A2" s="3" t="s">
        <v>90</v>
      </c>
      <c r="B2" s="4" t="s">
        <v>89</v>
      </c>
      <c r="C2" s="3" t="s">
        <v>94</v>
      </c>
      <c r="D2" s="3" t="s">
        <v>17</v>
      </c>
      <c r="E2" s="5" t="s">
        <v>1</v>
      </c>
      <c r="F2" s="16" t="s">
        <v>93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21" t="s">
        <v>98</v>
      </c>
      <c r="M2" s="21" t="s">
        <v>99</v>
      </c>
      <c r="N2" s="6"/>
      <c r="O2" s="5" t="s">
        <v>7</v>
      </c>
      <c r="P2" s="5" t="s">
        <v>8</v>
      </c>
      <c r="Q2" s="5" t="s">
        <v>9</v>
      </c>
      <c r="R2" s="5" t="s">
        <v>92</v>
      </c>
      <c r="S2" s="5" t="s">
        <v>10</v>
      </c>
      <c r="T2" s="5" t="s">
        <v>11</v>
      </c>
      <c r="U2" s="5" t="s">
        <v>12</v>
      </c>
      <c r="V2" s="5" t="s">
        <v>13</v>
      </c>
      <c r="W2" s="5" t="s">
        <v>95</v>
      </c>
      <c r="X2" s="5" t="s">
        <v>14</v>
      </c>
      <c r="Y2" s="19" t="s">
        <v>15</v>
      </c>
      <c r="Z2" s="5" t="s">
        <v>97</v>
      </c>
      <c r="AA2" s="21" t="s">
        <v>96</v>
      </c>
    </row>
    <row r="3" spans="1:27" x14ac:dyDescent="0.2">
      <c r="A3" s="1" t="s">
        <v>18</v>
      </c>
      <c r="B3" s="7">
        <v>2000</v>
      </c>
      <c r="C3" s="1" t="s">
        <v>19</v>
      </c>
      <c r="D3" s="1" t="s">
        <v>20</v>
      </c>
      <c r="E3" s="8">
        <v>0</v>
      </c>
      <c r="F3" s="1">
        <v>1</v>
      </c>
      <c r="G3" s="8">
        <v>0</v>
      </c>
      <c r="H3" s="8">
        <v>0</v>
      </c>
      <c r="I3" s="8">
        <v>1</v>
      </c>
      <c r="J3" s="8">
        <v>6</v>
      </c>
      <c r="K3" s="8">
        <v>1</v>
      </c>
      <c r="L3" s="1">
        <v>0</v>
      </c>
      <c r="M3" s="1">
        <v>0</v>
      </c>
      <c r="N3" s="9"/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2</v>
      </c>
      <c r="W3" s="1">
        <v>0</v>
      </c>
      <c r="X3" s="8">
        <v>0</v>
      </c>
      <c r="Y3" s="20">
        <v>0</v>
      </c>
      <c r="Z3" s="1">
        <v>0</v>
      </c>
      <c r="AA3" s="8">
        <v>0</v>
      </c>
    </row>
    <row r="4" spans="1:27" x14ac:dyDescent="0.2">
      <c r="A4" s="10" t="s">
        <v>21</v>
      </c>
      <c r="B4" s="7">
        <v>2007</v>
      </c>
      <c r="C4" s="1" t="s">
        <v>22</v>
      </c>
      <c r="D4" s="1" t="s">
        <v>23</v>
      </c>
      <c r="E4" s="8">
        <v>0</v>
      </c>
      <c r="F4" s="1">
        <v>0</v>
      </c>
      <c r="G4" s="8">
        <v>3</v>
      </c>
      <c r="H4" s="8">
        <v>2</v>
      </c>
      <c r="I4" s="8">
        <v>0</v>
      </c>
      <c r="J4" s="8">
        <v>0</v>
      </c>
      <c r="K4" s="8">
        <v>3</v>
      </c>
      <c r="L4" s="1">
        <v>6</v>
      </c>
      <c r="M4" s="1">
        <v>0</v>
      </c>
      <c r="N4" s="9"/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2</v>
      </c>
      <c r="W4" s="1">
        <v>0</v>
      </c>
      <c r="X4" s="8">
        <v>0</v>
      </c>
      <c r="Y4" s="20">
        <v>0</v>
      </c>
      <c r="Z4" s="1">
        <v>0</v>
      </c>
      <c r="AA4" s="8">
        <v>0</v>
      </c>
    </row>
    <row r="5" spans="1:27" x14ac:dyDescent="0.2">
      <c r="A5" s="1" t="s">
        <v>24</v>
      </c>
      <c r="B5" s="7">
        <v>2010</v>
      </c>
      <c r="C5" s="1" t="s">
        <v>25</v>
      </c>
      <c r="D5" s="1" t="s">
        <v>23</v>
      </c>
      <c r="E5" s="8">
        <v>0</v>
      </c>
      <c r="F5" s="1">
        <v>0</v>
      </c>
      <c r="G5" s="8">
        <v>0</v>
      </c>
      <c r="H5" s="8">
        <v>3</v>
      </c>
      <c r="I5" s="8">
        <v>1</v>
      </c>
      <c r="J5" s="8">
        <v>0</v>
      </c>
      <c r="K5" s="8">
        <v>11</v>
      </c>
      <c r="L5" s="1">
        <v>1</v>
      </c>
      <c r="M5" s="1">
        <v>0</v>
      </c>
      <c r="N5" s="9"/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2</v>
      </c>
      <c r="V5" s="8">
        <v>4</v>
      </c>
      <c r="W5" s="1">
        <v>0</v>
      </c>
      <c r="X5" s="8">
        <v>0</v>
      </c>
      <c r="Y5" s="20">
        <v>0</v>
      </c>
      <c r="Z5" s="1">
        <v>0</v>
      </c>
      <c r="AA5" s="8">
        <v>0</v>
      </c>
    </row>
    <row r="6" spans="1:27" x14ac:dyDescent="0.2">
      <c r="A6" s="10" t="s">
        <v>26</v>
      </c>
      <c r="B6" s="7">
        <v>2014</v>
      </c>
      <c r="C6" s="1" t="s">
        <v>27</v>
      </c>
      <c r="D6" s="1" t="s">
        <v>23</v>
      </c>
      <c r="E6" s="8">
        <v>1</v>
      </c>
      <c r="F6" s="1">
        <v>2</v>
      </c>
      <c r="G6" s="8">
        <v>4</v>
      </c>
      <c r="H6" s="8">
        <v>4</v>
      </c>
      <c r="I6" s="8">
        <v>1</v>
      </c>
      <c r="J6" s="8">
        <v>15</v>
      </c>
      <c r="K6" s="8">
        <v>4</v>
      </c>
      <c r="L6" s="1">
        <v>1</v>
      </c>
      <c r="M6" s="1">
        <v>1</v>
      </c>
      <c r="N6" s="9"/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1">
        <v>0</v>
      </c>
      <c r="X6" s="8">
        <v>0</v>
      </c>
      <c r="Y6" s="20">
        <v>0</v>
      </c>
      <c r="Z6" s="1">
        <v>0</v>
      </c>
      <c r="AA6" s="8">
        <v>0</v>
      </c>
    </row>
    <row r="7" spans="1:27" x14ac:dyDescent="0.2">
      <c r="A7" s="10" t="s">
        <v>28</v>
      </c>
      <c r="B7" s="7">
        <v>2011</v>
      </c>
      <c r="C7" s="1" t="s">
        <v>29</v>
      </c>
      <c r="D7" s="1" t="s">
        <v>30</v>
      </c>
      <c r="E7" s="8">
        <v>2</v>
      </c>
      <c r="F7" s="1">
        <v>1</v>
      </c>
      <c r="G7" s="8">
        <v>6</v>
      </c>
      <c r="H7" s="8">
        <v>4</v>
      </c>
      <c r="I7" s="8">
        <v>2</v>
      </c>
      <c r="J7" s="8">
        <v>3</v>
      </c>
      <c r="K7" s="8">
        <v>3</v>
      </c>
      <c r="L7" s="1">
        <v>13</v>
      </c>
      <c r="M7" s="1">
        <v>3</v>
      </c>
      <c r="N7" s="9"/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1</v>
      </c>
      <c r="W7" s="1">
        <v>0</v>
      </c>
      <c r="X7" s="8">
        <v>0</v>
      </c>
      <c r="Y7" s="20">
        <v>0</v>
      </c>
      <c r="Z7" s="1">
        <v>0</v>
      </c>
      <c r="AA7" s="8">
        <v>0</v>
      </c>
    </row>
    <row r="8" spans="1:27" x14ac:dyDescent="0.2">
      <c r="A8" s="1" t="s">
        <v>31</v>
      </c>
      <c r="B8" s="7">
        <v>2016</v>
      </c>
      <c r="C8" s="1" t="s">
        <v>32</v>
      </c>
      <c r="D8" s="1" t="s">
        <v>30</v>
      </c>
      <c r="E8" s="8">
        <v>0</v>
      </c>
      <c r="F8" s="1">
        <v>1</v>
      </c>
      <c r="G8" s="8">
        <v>2</v>
      </c>
      <c r="H8" s="8">
        <v>4</v>
      </c>
      <c r="I8" s="8">
        <v>9</v>
      </c>
      <c r="J8" s="8">
        <v>2</v>
      </c>
      <c r="K8" s="8">
        <v>1</v>
      </c>
      <c r="L8" s="1">
        <v>0</v>
      </c>
      <c r="M8" s="1">
        <v>0</v>
      </c>
      <c r="N8" s="9"/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0</v>
      </c>
      <c r="U8" s="8">
        <v>0</v>
      </c>
      <c r="V8" s="8">
        <v>0</v>
      </c>
      <c r="W8" s="1">
        <v>0</v>
      </c>
      <c r="X8" s="8">
        <v>0</v>
      </c>
      <c r="Y8" s="20">
        <v>0</v>
      </c>
      <c r="Z8" s="1">
        <v>0</v>
      </c>
      <c r="AA8" s="8">
        <v>0</v>
      </c>
    </row>
    <row r="9" spans="1:27" x14ac:dyDescent="0.2">
      <c r="A9" s="1" t="s">
        <v>31</v>
      </c>
      <c r="B9" s="7">
        <v>2018</v>
      </c>
      <c r="C9" s="1" t="s">
        <v>33</v>
      </c>
      <c r="D9" s="1" t="s">
        <v>23</v>
      </c>
      <c r="E9" s="8">
        <v>1</v>
      </c>
      <c r="F9" s="1">
        <v>0</v>
      </c>
      <c r="G9" s="8">
        <v>1</v>
      </c>
      <c r="H9" s="8">
        <v>5</v>
      </c>
      <c r="I9" s="8">
        <v>3</v>
      </c>
      <c r="J9" s="8">
        <v>0</v>
      </c>
      <c r="K9" s="8">
        <v>0</v>
      </c>
      <c r="L9" s="1">
        <v>19</v>
      </c>
      <c r="M9" s="1">
        <v>0</v>
      </c>
      <c r="N9" s="9"/>
      <c r="O9" s="8">
        <v>0</v>
      </c>
      <c r="P9" s="8">
        <v>2</v>
      </c>
      <c r="Q9" s="8">
        <v>1</v>
      </c>
      <c r="R9" s="8">
        <v>1</v>
      </c>
      <c r="S9" s="8">
        <v>2</v>
      </c>
      <c r="T9" s="8">
        <v>0</v>
      </c>
      <c r="U9" s="8">
        <v>7</v>
      </c>
      <c r="V9" s="8">
        <v>0</v>
      </c>
      <c r="W9" s="1">
        <v>1</v>
      </c>
      <c r="X9" s="8">
        <v>0</v>
      </c>
      <c r="Y9" s="20">
        <v>0</v>
      </c>
      <c r="Z9" s="1">
        <v>1</v>
      </c>
      <c r="AA9" s="8">
        <v>0</v>
      </c>
    </row>
    <row r="10" spans="1:27" x14ac:dyDescent="0.2">
      <c r="A10" s="11" t="s">
        <v>34</v>
      </c>
      <c r="B10" s="12">
        <v>2009</v>
      </c>
      <c r="C10" s="1" t="s">
        <v>32</v>
      </c>
      <c r="D10" s="1" t="s">
        <v>30</v>
      </c>
      <c r="E10" s="8">
        <v>0</v>
      </c>
      <c r="F10" s="1">
        <v>0</v>
      </c>
      <c r="G10" s="8">
        <v>1</v>
      </c>
      <c r="H10" s="8">
        <v>2</v>
      </c>
      <c r="I10" s="8">
        <v>3</v>
      </c>
      <c r="J10" s="8">
        <v>0</v>
      </c>
      <c r="K10" s="8">
        <v>5</v>
      </c>
      <c r="L10" s="1">
        <v>2</v>
      </c>
      <c r="M10" s="1">
        <v>0</v>
      </c>
      <c r="N10" s="9"/>
      <c r="O10" s="8">
        <v>0</v>
      </c>
      <c r="P10" s="8">
        <v>0</v>
      </c>
      <c r="Q10" s="8">
        <v>0</v>
      </c>
      <c r="R10" s="8">
        <v>0</v>
      </c>
      <c r="S10" s="8">
        <v>2</v>
      </c>
      <c r="T10" s="8">
        <v>0</v>
      </c>
      <c r="U10" s="8">
        <v>0</v>
      </c>
      <c r="V10" s="8">
        <v>1</v>
      </c>
      <c r="W10" s="1">
        <v>0</v>
      </c>
      <c r="X10" s="8">
        <v>0</v>
      </c>
      <c r="Y10" s="20">
        <v>0</v>
      </c>
      <c r="Z10" s="1">
        <v>0</v>
      </c>
      <c r="AA10" s="8">
        <v>0</v>
      </c>
    </row>
    <row r="11" spans="1:27" x14ac:dyDescent="0.2">
      <c r="A11" s="11" t="s">
        <v>35</v>
      </c>
      <c r="B11" s="12">
        <v>2008</v>
      </c>
      <c r="C11" s="1" t="s">
        <v>36</v>
      </c>
      <c r="D11" s="1" t="s">
        <v>23</v>
      </c>
      <c r="E11" s="8">
        <v>0</v>
      </c>
      <c r="F11" s="1">
        <v>0</v>
      </c>
      <c r="G11" s="8">
        <v>0</v>
      </c>
      <c r="H11" s="8">
        <v>3</v>
      </c>
      <c r="I11" s="8">
        <v>0</v>
      </c>
      <c r="J11" s="8">
        <v>0</v>
      </c>
      <c r="K11" s="8">
        <v>8</v>
      </c>
      <c r="L11" s="1">
        <v>2</v>
      </c>
      <c r="M11" s="1">
        <v>0</v>
      </c>
      <c r="N11" s="9"/>
      <c r="O11" s="8">
        <v>0</v>
      </c>
      <c r="P11" s="8">
        <v>0</v>
      </c>
      <c r="Q11" s="8">
        <v>0</v>
      </c>
      <c r="R11" s="8">
        <v>0</v>
      </c>
      <c r="S11" s="8">
        <v>1</v>
      </c>
      <c r="T11" s="8">
        <v>0</v>
      </c>
      <c r="U11" s="8">
        <v>3</v>
      </c>
      <c r="V11" s="8">
        <v>1</v>
      </c>
      <c r="W11" s="1">
        <v>0</v>
      </c>
      <c r="X11" s="8">
        <v>0</v>
      </c>
      <c r="Y11" s="20">
        <v>0</v>
      </c>
      <c r="Z11" s="1">
        <v>0</v>
      </c>
      <c r="AA11" s="8">
        <v>0</v>
      </c>
    </row>
    <row r="12" spans="1:27" x14ac:dyDescent="0.2">
      <c r="A12" s="11" t="s">
        <v>37</v>
      </c>
      <c r="B12" s="12">
        <v>2018</v>
      </c>
      <c r="C12" s="1" t="s">
        <v>33</v>
      </c>
      <c r="D12" s="1" t="s">
        <v>23</v>
      </c>
      <c r="E12" s="8">
        <v>1</v>
      </c>
      <c r="F12" s="1">
        <v>0</v>
      </c>
      <c r="G12" s="8">
        <v>0</v>
      </c>
      <c r="H12" s="8">
        <v>0</v>
      </c>
      <c r="I12" s="8">
        <v>1</v>
      </c>
      <c r="J12" s="8">
        <v>0</v>
      </c>
      <c r="K12" s="8">
        <v>4</v>
      </c>
      <c r="L12" s="1">
        <v>0</v>
      </c>
      <c r="M12" s="1">
        <v>0</v>
      </c>
      <c r="N12" s="9"/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1">
        <v>0</v>
      </c>
      <c r="X12" s="8">
        <v>0</v>
      </c>
      <c r="Y12" s="20">
        <v>0</v>
      </c>
      <c r="Z12" s="1">
        <v>0</v>
      </c>
      <c r="AA12" s="8">
        <v>0</v>
      </c>
    </row>
    <row r="13" spans="1:27" x14ac:dyDescent="0.2">
      <c r="A13" s="1" t="s">
        <v>38</v>
      </c>
      <c r="B13" s="7">
        <v>2011</v>
      </c>
      <c r="C13" s="1" t="s">
        <v>39</v>
      </c>
      <c r="D13" s="1" t="s">
        <v>20</v>
      </c>
      <c r="E13" s="8">
        <v>0</v>
      </c>
      <c r="F13" s="1">
        <v>0</v>
      </c>
      <c r="G13" s="8">
        <v>1</v>
      </c>
      <c r="H13" s="8">
        <v>2</v>
      </c>
      <c r="I13" s="8">
        <v>0</v>
      </c>
      <c r="J13" s="8">
        <v>5</v>
      </c>
      <c r="K13" s="8">
        <v>8</v>
      </c>
      <c r="L13" s="1">
        <v>10</v>
      </c>
      <c r="M13" s="1">
        <v>0</v>
      </c>
      <c r="N13" s="9"/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1</v>
      </c>
      <c r="W13" s="1">
        <v>0</v>
      </c>
      <c r="X13" s="8">
        <v>0</v>
      </c>
      <c r="Y13" s="20">
        <v>0</v>
      </c>
      <c r="Z13" s="1">
        <v>0</v>
      </c>
      <c r="AA13" s="8">
        <v>0</v>
      </c>
    </row>
    <row r="14" spans="1:27" x14ac:dyDescent="0.2">
      <c r="A14" s="11" t="s">
        <v>40</v>
      </c>
      <c r="B14" s="12">
        <v>2002</v>
      </c>
      <c r="C14" s="1" t="s">
        <v>41</v>
      </c>
      <c r="D14" s="1" t="s">
        <v>23</v>
      </c>
      <c r="E14" s="8">
        <v>0</v>
      </c>
      <c r="F14" s="1">
        <v>0</v>
      </c>
      <c r="G14" s="8">
        <v>2</v>
      </c>
      <c r="H14" s="8">
        <v>6</v>
      </c>
      <c r="I14" s="8">
        <v>0</v>
      </c>
      <c r="J14" s="8">
        <v>0</v>
      </c>
      <c r="K14" s="8">
        <v>27</v>
      </c>
      <c r="L14" s="1">
        <v>1</v>
      </c>
      <c r="M14" s="1">
        <v>0</v>
      </c>
      <c r="N14" s="9"/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1">
        <v>0</v>
      </c>
      <c r="X14" s="8">
        <v>0</v>
      </c>
      <c r="Y14" s="20">
        <v>0</v>
      </c>
      <c r="Z14" s="1">
        <v>0</v>
      </c>
      <c r="AA14" s="8">
        <v>0</v>
      </c>
    </row>
    <row r="15" spans="1:27" x14ac:dyDescent="0.2">
      <c r="A15" s="11" t="s">
        <v>42</v>
      </c>
      <c r="B15" s="12">
        <v>2018</v>
      </c>
      <c r="C15" s="1" t="s">
        <v>43</v>
      </c>
      <c r="D15" s="1" t="s">
        <v>23</v>
      </c>
      <c r="E15" s="8">
        <v>1</v>
      </c>
      <c r="F15" s="1">
        <v>0</v>
      </c>
      <c r="G15" s="8">
        <v>35</v>
      </c>
      <c r="H15" s="8">
        <v>9</v>
      </c>
      <c r="I15" s="8">
        <v>4</v>
      </c>
      <c r="J15" s="8">
        <v>0</v>
      </c>
      <c r="K15" s="8">
        <v>3</v>
      </c>
      <c r="L15" s="1">
        <v>1</v>
      </c>
      <c r="M15" s="1">
        <v>0</v>
      </c>
      <c r="N15" s="9"/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1">
        <v>0</v>
      </c>
      <c r="X15" s="8">
        <v>0</v>
      </c>
      <c r="Y15" s="20">
        <v>0</v>
      </c>
      <c r="Z15" s="1">
        <v>0</v>
      </c>
      <c r="AA15" s="8">
        <v>0</v>
      </c>
    </row>
    <row r="16" spans="1:27" x14ac:dyDescent="0.2">
      <c r="A16" s="11" t="s">
        <v>44</v>
      </c>
      <c r="B16" s="12">
        <v>2003</v>
      </c>
      <c r="C16" s="1" t="s">
        <v>45</v>
      </c>
      <c r="D16" s="1" t="s">
        <v>23</v>
      </c>
      <c r="E16" s="8">
        <v>0</v>
      </c>
      <c r="F16" s="1">
        <v>0</v>
      </c>
      <c r="G16" s="8">
        <v>0</v>
      </c>
      <c r="H16" s="8">
        <v>0</v>
      </c>
      <c r="I16" s="8">
        <v>0</v>
      </c>
      <c r="J16" s="8">
        <v>0</v>
      </c>
      <c r="K16" s="8">
        <v>3</v>
      </c>
      <c r="L16" s="1">
        <v>1</v>
      </c>
      <c r="M16" s="1">
        <v>0</v>
      </c>
      <c r="N16" s="9"/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1">
        <v>0</v>
      </c>
      <c r="X16" s="8">
        <v>0</v>
      </c>
      <c r="Y16" s="20">
        <v>0</v>
      </c>
      <c r="Z16" s="1">
        <v>0</v>
      </c>
      <c r="AA16" s="8">
        <v>0</v>
      </c>
    </row>
    <row r="17" spans="1:27" x14ac:dyDescent="0.2">
      <c r="A17" s="11" t="s">
        <v>46</v>
      </c>
      <c r="B17" s="12">
        <v>2012</v>
      </c>
      <c r="C17" s="1" t="s">
        <v>47</v>
      </c>
      <c r="D17" s="1" t="s">
        <v>23</v>
      </c>
      <c r="E17" s="8">
        <v>0</v>
      </c>
      <c r="F17" s="1">
        <v>0</v>
      </c>
      <c r="G17" s="8">
        <v>0</v>
      </c>
      <c r="H17" s="8">
        <v>1</v>
      </c>
      <c r="I17" s="8">
        <v>4</v>
      </c>
      <c r="J17" s="8">
        <v>0</v>
      </c>
      <c r="K17" s="8">
        <v>2</v>
      </c>
      <c r="L17" s="1">
        <v>1</v>
      </c>
      <c r="M17" s="1">
        <v>0</v>
      </c>
      <c r="N17" s="9"/>
      <c r="O17" s="8">
        <v>0</v>
      </c>
      <c r="P17" s="8">
        <v>0</v>
      </c>
      <c r="Q17" s="8">
        <v>0</v>
      </c>
      <c r="R17" s="8">
        <v>1</v>
      </c>
      <c r="S17" s="8">
        <v>3</v>
      </c>
      <c r="T17" s="8">
        <v>0</v>
      </c>
      <c r="U17" s="8">
        <v>0</v>
      </c>
      <c r="V17" s="8">
        <v>0</v>
      </c>
      <c r="W17" s="1">
        <v>0</v>
      </c>
      <c r="X17" s="8">
        <v>0</v>
      </c>
      <c r="Y17" s="20">
        <v>0</v>
      </c>
      <c r="Z17" s="1">
        <v>0</v>
      </c>
      <c r="AA17" s="8">
        <v>0</v>
      </c>
    </row>
    <row r="18" spans="1:27" x14ac:dyDescent="0.2">
      <c r="A18" s="11" t="s">
        <v>48</v>
      </c>
      <c r="B18" s="12">
        <v>2011</v>
      </c>
      <c r="C18" s="1" t="s">
        <v>49</v>
      </c>
      <c r="D18" s="1" t="s">
        <v>50</v>
      </c>
      <c r="E18" s="8">
        <v>1</v>
      </c>
      <c r="F18" s="1">
        <v>0</v>
      </c>
      <c r="G18" s="8">
        <v>29</v>
      </c>
      <c r="H18" s="8">
        <v>19</v>
      </c>
      <c r="I18" s="8">
        <v>0</v>
      </c>
      <c r="J18" s="8">
        <v>0</v>
      </c>
      <c r="K18" s="8">
        <v>4</v>
      </c>
      <c r="L18" s="1">
        <v>3</v>
      </c>
      <c r="M18" s="1">
        <v>1</v>
      </c>
      <c r="N18" s="9"/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1</v>
      </c>
      <c r="W18" s="1">
        <v>0</v>
      </c>
      <c r="X18" s="8">
        <v>0</v>
      </c>
      <c r="Y18" s="20">
        <v>0</v>
      </c>
      <c r="Z18" s="1">
        <v>0</v>
      </c>
      <c r="AA18" s="8">
        <v>0</v>
      </c>
    </row>
    <row r="19" spans="1:27" x14ac:dyDescent="0.2">
      <c r="A19" s="11" t="s">
        <v>51</v>
      </c>
      <c r="B19" s="12">
        <v>2014</v>
      </c>
      <c r="C19" s="1" t="s">
        <v>52</v>
      </c>
      <c r="D19" s="1" t="s">
        <v>23</v>
      </c>
      <c r="E19" s="8">
        <v>5</v>
      </c>
      <c r="F19" s="1">
        <v>1</v>
      </c>
      <c r="G19" s="8">
        <v>7</v>
      </c>
      <c r="H19" s="8">
        <v>3</v>
      </c>
      <c r="I19" s="8">
        <v>2</v>
      </c>
      <c r="J19" s="8">
        <v>1</v>
      </c>
      <c r="K19" s="8">
        <v>3</v>
      </c>
      <c r="L19" s="1">
        <v>4</v>
      </c>
      <c r="M19" s="1">
        <v>1</v>
      </c>
      <c r="N19" s="9"/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1">
        <v>0</v>
      </c>
      <c r="X19" s="8">
        <v>0</v>
      </c>
      <c r="Y19" s="20">
        <v>0</v>
      </c>
      <c r="Z19" s="1">
        <v>0</v>
      </c>
      <c r="AA19" s="8">
        <v>0</v>
      </c>
    </row>
    <row r="20" spans="1:27" x14ac:dyDescent="0.2">
      <c r="A20" s="11" t="s">
        <v>53</v>
      </c>
      <c r="B20" s="12">
        <v>2008</v>
      </c>
      <c r="C20" s="11" t="s">
        <v>54</v>
      </c>
      <c r="D20" s="1" t="s">
        <v>30</v>
      </c>
      <c r="E20" s="8">
        <v>0</v>
      </c>
      <c r="F20" s="1">
        <v>0</v>
      </c>
      <c r="G20" s="8">
        <v>3</v>
      </c>
      <c r="H20" s="8">
        <v>4</v>
      </c>
      <c r="I20" s="8">
        <v>5</v>
      </c>
      <c r="J20" s="8">
        <v>0</v>
      </c>
      <c r="K20" s="8">
        <v>8</v>
      </c>
      <c r="L20" s="1">
        <v>2</v>
      </c>
      <c r="M20" s="1">
        <v>0</v>
      </c>
      <c r="N20" s="9"/>
      <c r="O20" s="8">
        <v>0</v>
      </c>
      <c r="P20" s="8">
        <v>0</v>
      </c>
      <c r="Q20" s="8">
        <v>0</v>
      </c>
      <c r="R20" s="8">
        <v>0</v>
      </c>
      <c r="S20" s="8">
        <v>2</v>
      </c>
      <c r="T20" s="8">
        <v>0</v>
      </c>
      <c r="U20" s="8">
        <v>0</v>
      </c>
      <c r="V20" s="8">
        <v>0</v>
      </c>
      <c r="W20" s="1">
        <v>0</v>
      </c>
      <c r="X20" s="8">
        <v>0</v>
      </c>
      <c r="Y20" s="20">
        <v>0</v>
      </c>
      <c r="Z20" s="1">
        <v>0</v>
      </c>
      <c r="AA20" s="8">
        <v>0</v>
      </c>
    </row>
    <row r="21" spans="1:27" x14ac:dyDescent="0.2">
      <c r="A21" s="11" t="s">
        <v>55</v>
      </c>
      <c r="B21" s="12">
        <v>2005</v>
      </c>
      <c r="C21" s="1" t="s">
        <v>22</v>
      </c>
      <c r="D21" s="1" t="s">
        <v>23</v>
      </c>
      <c r="E21" s="8">
        <v>0</v>
      </c>
      <c r="F21" s="1">
        <v>0</v>
      </c>
      <c r="G21" s="8">
        <v>0</v>
      </c>
      <c r="H21" s="8">
        <v>3</v>
      </c>
      <c r="I21" s="8">
        <v>0</v>
      </c>
      <c r="J21" s="8">
        <v>0</v>
      </c>
      <c r="K21" s="8">
        <v>5</v>
      </c>
      <c r="L21" s="1">
        <v>2</v>
      </c>
      <c r="M21" s="1">
        <v>1</v>
      </c>
      <c r="N21" s="9"/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  <c r="W21" s="1">
        <v>0</v>
      </c>
      <c r="X21" s="8">
        <v>0</v>
      </c>
      <c r="Y21" s="20">
        <v>0</v>
      </c>
      <c r="Z21" s="1">
        <v>0</v>
      </c>
      <c r="AA21" s="8">
        <v>0</v>
      </c>
    </row>
    <row r="22" spans="1:27" x14ac:dyDescent="0.2">
      <c r="A22" s="11" t="s">
        <v>56</v>
      </c>
      <c r="B22" s="12">
        <v>2008</v>
      </c>
      <c r="C22" s="1" t="s">
        <v>32</v>
      </c>
      <c r="D22" s="1" t="s">
        <v>30</v>
      </c>
      <c r="E22" s="8">
        <v>5</v>
      </c>
      <c r="F22" s="1">
        <v>18</v>
      </c>
      <c r="G22" s="8">
        <v>0</v>
      </c>
      <c r="H22" s="8">
        <v>3</v>
      </c>
      <c r="I22" s="8">
        <v>7</v>
      </c>
      <c r="J22" s="8">
        <v>19</v>
      </c>
      <c r="K22" s="8">
        <v>5</v>
      </c>
      <c r="L22" s="1">
        <v>5</v>
      </c>
      <c r="M22" s="1">
        <v>0</v>
      </c>
      <c r="N22" s="9"/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1">
        <v>0</v>
      </c>
      <c r="X22" s="8">
        <v>0</v>
      </c>
      <c r="Y22" s="20">
        <v>0</v>
      </c>
      <c r="Z22" s="1">
        <v>1</v>
      </c>
      <c r="AA22" s="8">
        <v>0</v>
      </c>
    </row>
    <row r="23" spans="1:27" x14ac:dyDescent="0.2">
      <c r="A23" s="10" t="s">
        <v>57</v>
      </c>
      <c r="B23" s="12">
        <v>2007</v>
      </c>
      <c r="C23" s="1" t="s">
        <v>58</v>
      </c>
      <c r="D23" s="1" t="s">
        <v>30</v>
      </c>
      <c r="E23" s="8">
        <v>3</v>
      </c>
      <c r="F23" s="1">
        <v>2</v>
      </c>
      <c r="G23" s="8">
        <v>0</v>
      </c>
      <c r="H23" s="8">
        <v>2</v>
      </c>
      <c r="I23" s="8">
        <v>0</v>
      </c>
      <c r="J23" s="8">
        <v>1</v>
      </c>
      <c r="K23" s="8">
        <v>2</v>
      </c>
      <c r="L23" s="1">
        <v>1</v>
      </c>
      <c r="M23" s="1">
        <v>0</v>
      </c>
      <c r="N23" s="9"/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1">
        <v>0</v>
      </c>
      <c r="X23" s="8">
        <v>0</v>
      </c>
      <c r="Y23" s="20">
        <v>0</v>
      </c>
      <c r="Z23" s="1">
        <v>0</v>
      </c>
      <c r="AA23" s="8">
        <v>0</v>
      </c>
    </row>
    <row r="24" spans="1:27" x14ac:dyDescent="0.2">
      <c r="A24" s="1" t="s">
        <v>59</v>
      </c>
      <c r="B24" s="12">
        <v>2009</v>
      </c>
      <c r="C24" s="1" t="s">
        <v>32</v>
      </c>
      <c r="D24" s="1" t="s">
        <v>30</v>
      </c>
      <c r="E24" s="8">
        <v>0</v>
      </c>
      <c r="F24" s="1">
        <v>0</v>
      </c>
      <c r="G24" s="8">
        <v>0</v>
      </c>
      <c r="H24" s="8">
        <v>1</v>
      </c>
      <c r="I24" s="8">
        <v>4</v>
      </c>
      <c r="J24" s="8">
        <v>0</v>
      </c>
      <c r="K24" s="8">
        <v>0</v>
      </c>
      <c r="L24" s="1">
        <v>2</v>
      </c>
      <c r="M24" s="1">
        <v>0</v>
      </c>
      <c r="N24" s="9"/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1</v>
      </c>
      <c r="V24" s="8">
        <v>32</v>
      </c>
      <c r="W24" s="1">
        <v>2</v>
      </c>
      <c r="X24" s="8">
        <v>2</v>
      </c>
      <c r="Y24" s="20">
        <v>0</v>
      </c>
      <c r="Z24" s="1">
        <v>0</v>
      </c>
      <c r="AA24" s="8">
        <v>0</v>
      </c>
    </row>
    <row r="25" spans="1:27" x14ac:dyDescent="0.2">
      <c r="A25" s="11" t="s">
        <v>59</v>
      </c>
      <c r="B25" s="12">
        <v>2010</v>
      </c>
      <c r="C25" s="1" t="s">
        <v>60</v>
      </c>
      <c r="D25" s="1" t="s">
        <v>30</v>
      </c>
      <c r="E25" s="8">
        <v>17</v>
      </c>
      <c r="F25" s="1">
        <v>1</v>
      </c>
      <c r="G25" s="8">
        <v>1</v>
      </c>
      <c r="H25" s="8">
        <v>2</v>
      </c>
      <c r="I25" s="8">
        <v>6</v>
      </c>
      <c r="J25" s="8">
        <v>1</v>
      </c>
      <c r="K25" s="8">
        <v>1</v>
      </c>
      <c r="L25" s="1">
        <v>6</v>
      </c>
      <c r="M25" s="1">
        <v>5</v>
      </c>
      <c r="N25" s="9"/>
      <c r="O25" s="8">
        <v>0</v>
      </c>
      <c r="P25" s="8">
        <v>0</v>
      </c>
      <c r="Q25" s="8">
        <v>0</v>
      </c>
      <c r="R25" s="8">
        <v>0</v>
      </c>
      <c r="S25" s="8">
        <v>1</v>
      </c>
      <c r="T25" s="8">
        <v>0</v>
      </c>
      <c r="U25" s="8">
        <v>0</v>
      </c>
      <c r="V25" s="8">
        <v>0</v>
      </c>
      <c r="W25" s="1">
        <v>0</v>
      </c>
      <c r="X25" s="8">
        <v>0</v>
      </c>
      <c r="Y25" s="20">
        <v>0</v>
      </c>
      <c r="Z25" s="1">
        <v>0</v>
      </c>
      <c r="AA25" s="8">
        <v>0</v>
      </c>
    </row>
    <row r="26" spans="1:27" x14ac:dyDescent="0.2">
      <c r="A26" s="1" t="s">
        <v>59</v>
      </c>
      <c r="B26" s="12">
        <v>2013</v>
      </c>
      <c r="C26" s="1" t="s">
        <v>61</v>
      </c>
      <c r="D26" s="1" t="s">
        <v>20</v>
      </c>
      <c r="E26" s="8">
        <v>10</v>
      </c>
      <c r="F26" s="1">
        <v>0</v>
      </c>
      <c r="G26" s="8">
        <v>5</v>
      </c>
      <c r="H26" s="8">
        <v>1</v>
      </c>
      <c r="I26" s="8">
        <v>2</v>
      </c>
      <c r="J26" s="8">
        <v>0</v>
      </c>
      <c r="K26" s="8">
        <v>2</v>
      </c>
      <c r="L26" s="1">
        <v>2</v>
      </c>
      <c r="M26" s="1">
        <v>2</v>
      </c>
      <c r="N26" s="9"/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4</v>
      </c>
      <c r="W26" s="1">
        <v>0</v>
      </c>
      <c r="X26" s="8">
        <v>0</v>
      </c>
      <c r="Y26" s="20">
        <v>0</v>
      </c>
      <c r="Z26" s="1">
        <v>0</v>
      </c>
      <c r="AA26" s="8">
        <v>0</v>
      </c>
    </row>
    <row r="27" spans="1:27" x14ac:dyDescent="0.2">
      <c r="A27" s="11" t="s">
        <v>62</v>
      </c>
      <c r="B27" s="12">
        <v>2003</v>
      </c>
      <c r="C27" s="1" t="s">
        <v>32</v>
      </c>
      <c r="D27" s="1" t="s">
        <v>30</v>
      </c>
      <c r="E27" s="8">
        <v>7</v>
      </c>
      <c r="F27" s="1">
        <v>0</v>
      </c>
      <c r="G27" s="8">
        <v>0</v>
      </c>
      <c r="H27" s="8">
        <v>0</v>
      </c>
      <c r="I27" s="8">
        <v>3</v>
      </c>
      <c r="J27" s="8">
        <v>1</v>
      </c>
      <c r="K27" s="8">
        <v>36</v>
      </c>
      <c r="L27" s="1">
        <v>0</v>
      </c>
      <c r="M27" s="1">
        <v>1</v>
      </c>
      <c r="N27" s="9"/>
      <c r="O27" s="8">
        <v>0</v>
      </c>
      <c r="P27" s="8">
        <v>0</v>
      </c>
      <c r="Q27" s="8">
        <v>0</v>
      </c>
      <c r="R27" s="8">
        <v>0</v>
      </c>
      <c r="S27" s="8">
        <v>1</v>
      </c>
      <c r="T27" s="8">
        <v>0</v>
      </c>
      <c r="U27" s="8">
        <v>0</v>
      </c>
      <c r="V27" s="8">
        <v>0</v>
      </c>
      <c r="W27" s="1">
        <v>0</v>
      </c>
      <c r="X27" s="8">
        <v>0</v>
      </c>
      <c r="Y27" s="20">
        <v>0</v>
      </c>
      <c r="Z27" s="1">
        <v>0</v>
      </c>
      <c r="AA27" s="8">
        <v>0</v>
      </c>
    </row>
    <row r="28" spans="1:27" x14ac:dyDescent="0.2">
      <c r="A28" s="11" t="s">
        <v>62</v>
      </c>
      <c r="B28" s="12">
        <v>2004</v>
      </c>
      <c r="C28" s="1" t="s">
        <v>63</v>
      </c>
      <c r="D28" s="1" t="s">
        <v>30</v>
      </c>
      <c r="E28" s="8">
        <v>0</v>
      </c>
      <c r="F28" s="1">
        <v>0</v>
      </c>
      <c r="G28" s="8">
        <v>0</v>
      </c>
      <c r="H28" s="8">
        <v>1</v>
      </c>
      <c r="I28" s="8">
        <v>2</v>
      </c>
      <c r="J28" s="8">
        <v>1</v>
      </c>
      <c r="K28" s="8">
        <v>26</v>
      </c>
      <c r="L28" s="1">
        <v>1</v>
      </c>
      <c r="M28" s="1">
        <v>0</v>
      </c>
      <c r="N28" s="9"/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1">
        <v>0</v>
      </c>
      <c r="X28" s="8">
        <v>0</v>
      </c>
      <c r="Y28" s="20">
        <v>0</v>
      </c>
      <c r="Z28" s="1">
        <v>0</v>
      </c>
      <c r="AA28" s="8">
        <v>0</v>
      </c>
    </row>
    <row r="29" spans="1:27" x14ac:dyDescent="0.2">
      <c r="A29" s="11" t="s">
        <v>64</v>
      </c>
      <c r="B29" s="12">
        <v>2007</v>
      </c>
      <c r="C29" s="1" t="s">
        <v>22</v>
      </c>
      <c r="D29" s="1" t="s">
        <v>23</v>
      </c>
      <c r="E29" s="8">
        <v>1</v>
      </c>
      <c r="F29" s="1">
        <v>0</v>
      </c>
      <c r="G29" s="8">
        <v>2</v>
      </c>
      <c r="H29" s="8">
        <v>1</v>
      </c>
      <c r="I29" s="8">
        <v>0</v>
      </c>
      <c r="J29" s="8">
        <v>0</v>
      </c>
      <c r="K29" s="8">
        <v>3</v>
      </c>
      <c r="L29" s="1">
        <v>10</v>
      </c>
      <c r="M29" s="1">
        <v>0</v>
      </c>
      <c r="N29" s="9"/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1</v>
      </c>
      <c r="V29" s="8">
        <v>1</v>
      </c>
      <c r="W29" s="1">
        <v>0</v>
      </c>
      <c r="X29" s="8">
        <v>0</v>
      </c>
      <c r="Y29" s="20">
        <v>0</v>
      </c>
      <c r="Z29" s="1">
        <v>0</v>
      </c>
      <c r="AA29" s="8">
        <v>0</v>
      </c>
    </row>
    <row r="30" spans="1:27" x14ac:dyDescent="0.2">
      <c r="A30" s="11" t="s">
        <v>65</v>
      </c>
      <c r="B30" s="12">
        <v>2003</v>
      </c>
      <c r="C30" s="1" t="s">
        <v>36</v>
      </c>
      <c r="D30" s="1" t="s">
        <v>23</v>
      </c>
      <c r="E30" s="8">
        <v>0</v>
      </c>
      <c r="F30" s="1">
        <v>0</v>
      </c>
      <c r="G30" s="8">
        <v>2</v>
      </c>
      <c r="H30" s="8">
        <v>1</v>
      </c>
      <c r="I30" s="8">
        <v>0</v>
      </c>
      <c r="J30" s="8">
        <v>0</v>
      </c>
      <c r="K30" s="8">
        <v>12</v>
      </c>
      <c r="L30" s="1">
        <v>0</v>
      </c>
      <c r="M30" s="1">
        <v>1</v>
      </c>
      <c r="N30" s="9"/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1">
        <v>1</v>
      </c>
      <c r="X30" s="8">
        <v>0</v>
      </c>
      <c r="Y30" s="20">
        <v>0</v>
      </c>
      <c r="Z30" s="1">
        <v>0</v>
      </c>
      <c r="AA30" s="8">
        <v>0</v>
      </c>
    </row>
    <row r="31" spans="1:27" x14ac:dyDescent="0.2">
      <c r="A31" s="1" t="s">
        <v>66</v>
      </c>
      <c r="B31" s="7">
        <v>2019</v>
      </c>
      <c r="C31" s="1" t="s">
        <v>67</v>
      </c>
      <c r="D31" s="1" t="s">
        <v>30</v>
      </c>
      <c r="E31" s="8">
        <v>3</v>
      </c>
      <c r="F31" s="1">
        <v>2</v>
      </c>
      <c r="G31" s="8">
        <v>0</v>
      </c>
      <c r="H31" s="8">
        <v>7</v>
      </c>
      <c r="I31" s="8">
        <v>3</v>
      </c>
      <c r="J31" s="8">
        <v>2</v>
      </c>
      <c r="K31" s="8">
        <v>2</v>
      </c>
      <c r="L31" s="1">
        <v>10</v>
      </c>
      <c r="M31" s="1">
        <v>6</v>
      </c>
      <c r="N31" s="9"/>
      <c r="O31" s="8">
        <v>0</v>
      </c>
      <c r="P31" s="8">
        <v>1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1">
        <v>0</v>
      </c>
      <c r="X31" s="8">
        <v>0</v>
      </c>
      <c r="Y31" s="20">
        <v>0</v>
      </c>
      <c r="Z31" s="1">
        <v>0</v>
      </c>
      <c r="AA31" s="8">
        <v>0</v>
      </c>
    </row>
    <row r="32" spans="1:27" x14ac:dyDescent="0.2">
      <c r="A32" s="11" t="s">
        <v>68</v>
      </c>
      <c r="B32" s="12">
        <v>2016</v>
      </c>
      <c r="C32" s="1" t="s">
        <v>32</v>
      </c>
      <c r="D32" s="1" t="s">
        <v>30</v>
      </c>
      <c r="E32" s="8">
        <v>0</v>
      </c>
      <c r="F32" s="1">
        <v>2</v>
      </c>
      <c r="G32" s="8">
        <v>2</v>
      </c>
      <c r="H32" s="8">
        <v>7</v>
      </c>
      <c r="I32" s="8">
        <v>2</v>
      </c>
      <c r="J32" s="8">
        <v>3</v>
      </c>
      <c r="K32" s="8">
        <v>1</v>
      </c>
      <c r="L32" s="1">
        <v>3</v>
      </c>
      <c r="M32" s="1">
        <v>1</v>
      </c>
      <c r="N32" s="9"/>
      <c r="O32" s="8">
        <v>0</v>
      </c>
      <c r="P32" s="8">
        <v>1</v>
      </c>
      <c r="Q32" s="8">
        <v>0</v>
      </c>
      <c r="R32" s="8">
        <v>0</v>
      </c>
      <c r="S32" s="8">
        <v>3</v>
      </c>
      <c r="T32" s="8">
        <v>0</v>
      </c>
      <c r="U32" s="8">
        <v>1</v>
      </c>
      <c r="V32" s="8">
        <v>0</v>
      </c>
      <c r="W32" s="1">
        <v>0</v>
      </c>
      <c r="X32" s="8">
        <v>0</v>
      </c>
      <c r="Y32" s="20">
        <v>0</v>
      </c>
      <c r="Z32" s="1">
        <v>0</v>
      </c>
      <c r="AA32" s="8">
        <v>0</v>
      </c>
    </row>
    <row r="33" spans="1:27" x14ac:dyDescent="0.2">
      <c r="A33" s="11" t="s">
        <v>69</v>
      </c>
      <c r="B33" s="12">
        <v>2001</v>
      </c>
      <c r="C33" s="1" t="s">
        <v>60</v>
      </c>
      <c r="D33" s="1" t="s">
        <v>30</v>
      </c>
      <c r="E33" s="8">
        <v>0</v>
      </c>
      <c r="F33" s="1">
        <v>0</v>
      </c>
      <c r="G33" s="8">
        <v>19</v>
      </c>
      <c r="H33" s="8">
        <v>1</v>
      </c>
      <c r="I33" s="8">
        <v>1</v>
      </c>
      <c r="J33" s="8">
        <v>0</v>
      </c>
      <c r="K33" s="8">
        <v>3</v>
      </c>
      <c r="L33" s="1">
        <v>3</v>
      </c>
      <c r="M33" s="1">
        <v>1</v>
      </c>
      <c r="N33" s="9"/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2</v>
      </c>
      <c r="W33" s="1">
        <v>0</v>
      </c>
      <c r="X33" s="8">
        <v>0</v>
      </c>
      <c r="Y33" s="20">
        <v>0</v>
      </c>
      <c r="Z33" s="1">
        <v>0</v>
      </c>
      <c r="AA33" s="8">
        <v>0</v>
      </c>
    </row>
    <row r="34" spans="1:27" x14ac:dyDescent="0.2">
      <c r="A34" s="11" t="s">
        <v>70</v>
      </c>
      <c r="B34" s="12">
        <v>2009</v>
      </c>
      <c r="C34" s="1" t="s">
        <v>71</v>
      </c>
      <c r="D34" s="1" t="s">
        <v>20</v>
      </c>
      <c r="E34" s="8">
        <v>5</v>
      </c>
      <c r="F34" s="1">
        <v>1</v>
      </c>
      <c r="G34" s="8">
        <v>1</v>
      </c>
      <c r="H34" s="8">
        <v>2</v>
      </c>
      <c r="I34" s="8">
        <v>18</v>
      </c>
      <c r="J34" s="8">
        <v>0</v>
      </c>
      <c r="K34" s="8">
        <v>1</v>
      </c>
      <c r="L34" s="1">
        <v>0</v>
      </c>
      <c r="M34" s="1">
        <v>0</v>
      </c>
      <c r="N34" s="9"/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1">
        <v>0</v>
      </c>
      <c r="X34" s="8">
        <v>0</v>
      </c>
      <c r="Y34" s="20">
        <v>0</v>
      </c>
      <c r="Z34" s="1">
        <v>0</v>
      </c>
      <c r="AA34" s="8">
        <v>0</v>
      </c>
    </row>
    <row r="35" spans="1:27" x14ac:dyDescent="0.2">
      <c r="A35" s="11" t="s">
        <v>72</v>
      </c>
      <c r="B35" s="12">
        <v>2005</v>
      </c>
      <c r="C35" s="1" t="s">
        <v>61</v>
      </c>
      <c r="D35" s="1" t="s">
        <v>20</v>
      </c>
      <c r="E35" s="8">
        <v>5</v>
      </c>
      <c r="F35" s="1">
        <v>7</v>
      </c>
      <c r="G35" s="8">
        <v>2</v>
      </c>
      <c r="H35" s="8">
        <v>2</v>
      </c>
      <c r="I35" s="8">
        <v>8</v>
      </c>
      <c r="J35" s="8">
        <v>5</v>
      </c>
      <c r="K35" s="8">
        <v>0</v>
      </c>
      <c r="L35" s="1">
        <v>9</v>
      </c>
      <c r="M35" s="1">
        <v>0</v>
      </c>
      <c r="N35" s="9"/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1">
        <v>0</v>
      </c>
      <c r="X35" s="8">
        <v>0</v>
      </c>
      <c r="Y35" s="20">
        <v>0</v>
      </c>
      <c r="Z35" s="1">
        <v>0</v>
      </c>
      <c r="AA35" s="8">
        <v>0</v>
      </c>
    </row>
    <row r="36" spans="1:27" x14ac:dyDescent="0.2">
      <c r="A36" s="11" t="s">
        <v>73</v>
      </c>
      <c r="B36" s="12">
        <v>2002</v>
      </c>
      <c r="C36" s="1" t="s">
        <v>74</v>
      </c>
      <c r="D36" s="1" t="s">
        <v>23</v>
      </c>
      <c r="E36" s="8">
        <v>0</v>
      </c>
      <c r="F36" s="1">
        <v>6</v>
      </c>
      <c r="G36" s="8">
        <v>3</v>
      </c>
      <c r="H36" s="8">
        <v>1</v>
      </c>
      <c r="I36" s="8">
        <v>7</v>
      </c>
      <c r="J36" s="8">
        <v>4</v>
      </c>
      <c r="K36" s="8">
        <v>1</v>
      </c>
      <c r="L36" s="1">
        <v>13</v>
      </c>
      <c r="M36" s="1">
        <v>0</v>
      </c>
      <c r="N36" s="9"/>
      <c r="O36" s="8">
        <v>0</v>
      </c>
      <c r="P36" s="8">
        <v>0</v>
      </c>
      <c r="Q36" s="8">
        <v>0</v>
      </c>
      <c r="R36" s="8">
        <v>1</v>
      </c>
      <c r="S36" s="8">
        <v>0</v>
      </c>
      <c r="T36" s="8">
        <v>0</v>
      </c>
      <c r="U36" s="8">
        <v>0</v>
      </c>
      <c r="V36" s="8">
        <v>1</v>
      </c>
      <c r="W36" s="1">
        <v>0</v>
      </c>
      <c r="X36" s="8">
        <v>0</v>
      </c>
      <c r="Y36" s="20">
        <v>0</v>
      </c>
      <c r="Z36" s="1">
        <v>0</v>
      </c>
      <c r="AA36" s="8">
        <v>0</v>
      </c>
    </row>
    <row r="37" spans="1:27" x14ac:dyDescent="0.2">
      <c r="A37" s="11" t="s">
        <v>75</v>
      </c>
      <c r="B37" s="12">
        <v>2015</v>
      </c>
      <c r="C37" s="1" t="s">
        <v>76</v>
      </c>
      <c r="D37" s="1" t="s">
        <v>20</v>
      </c>
      <c r="E37" s="8">
        <v>0</v>
      </c>
      <c r="F37" s="1">
        <v>1</v>
      </c>
      <c r="G37" s="8">
        <v>1</v>
      </c>
      <c r="H37" s="8">
        <v>2</v>
      </c>
      <c r="I37" s="8">
        <v>0</v>
      </c>
      <c r="J37" s="8">
        <v>1</v>
      </c>
      <c r="K37" s="8">
        <v>5</v>
      </c>
      <c r="L37" s="1">
        <v>2</v>
      </c>
      <c r="M37" s="1">
        <v>1</v>
      </c>
      <c r="N37" s="9"/>
      <c r="O37" s="8">
        <v>0</v>
      </c>
      <c r="P37" s="8">
        <v>0</v>
      </c>
      <c r="Q37" s="8">
        <v>1</v>
      </c>
      <c r="R37" s="8">
        <v>1</v>
      </c>
      <c r="S37" s="8">
        <v>1</v>
      </c>
      <c r="T37" s="8">
        <v>0</v>
      </c>
      <c r="U37" s="8">
        <v>0</v>
      </c>
      <c r="V37" s="8">
        <v>45</v>
      </c>
      <c r="W37" s="1">
        <v>0</v>
      </c>
      <c r="X37" s="8">
        <v>0</v>
      </c>
      <c r="Y37" s="20">
        <v>0</v>
      </c>
      <c r="Z37" s="1">
        <v>0</v>
      </c>
      <c r="AA37" s="8">
        <v>0</v>
      </c>
    </row>
    <row r="38" spans="1:27" x14ac:dyDescent="0.2">
      <c r="A38" s="13" t="s">
        <v>77</v>
      </c>
      <c r="B38" s="12">
        <v>2008</v>
      </c>
      <c r="C38" s="1" t="s">
        <v>29</v>
      </c>
      <c r="D38" s="1" t="s">
        <v>30</v>
      </c>
      <c r="E38" s="8">
        <v>0</v>
      </c>
      <c r="F38" s="1">
        <v>0</v>
      </c>
      <c r="G38" s="8">
        <v>0</v>
      </c>
      <c r="H38" s="8">
        <v>2</v>
      </c>
      <c r="I38" s="8">
        <v>1</v>
      </c>
      <c r="J38" s="8">
        <v>0</v>
      </c>
      <c r="K38" s="8">
        <v>12</v>
      </c>
      <c r="L38" s="1">
        <v>0</v>
      </c>
      <c r="M38" s="1">
        <v>2</v>
      </c>
      <c r="N38" s="9"/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1">
        <v>0</v>
      </c>
      <c r="X38" s="8">
        <v>0</v>
      </c>
      <c r="Y38" s="20">
        <v>0</v>
      </c>
      <c r="Z38" s="1">
        <v>1</v>
      </c>
      <c r="AA38" s="8">
        <v>0</v>
      </c>
    </row>
    <row r="39" spans="1:27" x14ac:dyDescent="0.2">
      <c r="A39" s="11" t="s">
        <v>78</v>
      </c>
      <c r="B39" s="12">
        <v>2019</v>
      </c>
      <c r="C39" s="1" t="s">
        <v>52</v>
      </c>
      <c r="D39" s="1" t="s">
        <v>23</v>
      </c>
      <c r="E39" s="8">
        <v>2</v>
      </c>
      <c r="F39" s="1">
        <v>0</v>
      </c>
      <c r="G39" s="8">
        <v>2</v>
      </c>
      <c r="H39" s="8">
        <v>2</v>
      </c>
      <c r="I39" s="8">
        <v>39</v>
      </c>
      <c r="J39" s="8">
        <v>3</v>
      </c>
      <c r="K39" s="8">
        <v>6</v>
      </c>
      <c r="L39" s="1">
        <v>0</v>
      </c>
      <c r="M39" s="1">
        <v>6</v>
      </c>
      <c r="N39" s="9"/>
      <c r="O39" s="8">
        <v>0</v>
      </c>
      <c r="P39" s="8">
        <v>2</v>
      </c>
      <c r="Q39" s="8">
        <v>0</v>
      </c>
      <c r="R39" s="8">
        <v>0</v>
      </c>
      <c r="S39" s="8">
        <v>16</v>
      </c>
      <c r="T39" s="8">
        <v>0</v>
      </c>
      <c r="U39" s="8">
        <v>0</v>
      </c>
      <c r="V39" s="8">
        <v>1</v>
      </c>
      <c r="W39" s="1">
        <v>0</v>
      </c>
      <c r="X39" s="8">
        <v>0</v>
      </c>
      <c r="Y39" s="20">
        <v>0</v>
      </c>
      <c r="Z39" s="1">
        <v>0</v>
      </c>
      <c r="AA39" s="8">
        <v>0</v>
      </c>
    </row>
    <row r="40" spans="1:27" x14ac:dyDescent="0.2">
      <c r="A40" s="11" t="s">
        <v>79</v>
      </c>
      <c r="B40" s="12">
        <v>2013</v>
      </c>
      <c r="C40" s="1" t="s">
        <v>80</v>
      </c>
      <c r="D40" s="1" t="s">
        <v>20</v>
      </c>
      <c r="E40" s="8">
        <v>0</v>
      </c>
      <c r="F40" s="1">
        <v>0</v>
      </c>
      <c r="G40" s="8">
        <v>5</v>
      </c>
      <c r="H40" s="8">
        <v>4</v>
      </c>
      <c r="I40" s="8">
        <v>2</v>
      </c>
      <c r="J40" s="8">
        <v>1</v>
      </c>
      <c r="K40" s="8">
        <v>26</v>
      </c>
      <c r="L40" s="1">
        <v>0</v>
      </c>
      <c r="M40" s="1">
        <v>8</v>
      </c>
      <c r="N40" s="9"/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1</v>
      </c>
      <c r="W40" s="1">
        <v>0</v>
      </c>
      <c r="X40" s="8">
        <v>0</v>
      </c>
      <c r="Y40" s="20">
        <v>0</v>
      </c>
      <c r="Z40" s="1">
        <v>0</v>
      </c>
      <c r="AA40" s="8">
        <v>0</v>
      </c>
    </row>
    <row r="41" spans="1:27" x14ac:dyDescent="0.2">
      <c r="A41" s="11" t="s">
        <v>81</v>
      </c>
      <c r="B41" s="12">
        <v>2012</v>
      </c>
      <c r="C41" s="1" t="s">
        <v>82</v>
      </c>
      <c r="D41" s="1" t="s">
        <v>20</v>
      </c>
      <c r="E41" s="8">
        <v>2</v>
      </c>
      <c r="F41" s="1">
        <v>0</v>
      </c>
      <c r="G41" s="8">
        <v>0</v>
      </c>
      <c r="H41" s="8">
        <v>0</v>
      </c>
      <c r="I41" s="8">
        <v>4</v>
      </c>
      <c r="J41" s="8">
        <v>0</v>
      </c>
      <c r="K41" s="8">
        <v>0</v>
      </c>
      <c r="L41" s="1">
        <v>0</v>
      </c>
      <c r="M41" s="1">
        <v>0</v>
      </c>
      <c r="N41" s="9"/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1">
        <v>0</v>
      </c>
      <c r="X41" s="8">
        <v>0</v>
      </c>
      <c r="Y41" s="20">
        <v>0</v>
      </c>
      <c r="Z41" s="1">
        <v>0</v>
      </c>
      <c r="AA41" s="8">
        <v>0</v>
      </c>
    </row>
    <row r="42" spans="1:27" x14ac:dyDescent="0.2">
      <c r="A42" s="11" t="s">
        <v>83</v>
      </c>
      <c r="B42" s="12">
        <v>2008</v>
      </c>
      <c r="C42" s="1" t="s">
        <v>36</v>
      </c>
      <c r="D42" s="1" t="s">
        <v>23</v>
      </c>
      <c r="E42" s="8">
        <v>0</v>
      </c>
      <c r="F42" s="1">
        <v>0</v>
      </c>
      <c r="G42" s="8">
        <v>38</v>
      </c>
      <c r="H42" s="8">
        <v>6</v>
      </c>
      <c r="I42" s="8">
        <v>0</v>
      </c>
      <c r="J42" s="8">
        <v>1</v>
      </c>
      <c r="K42" s="8">
        <v>4</v>
      </c>
      <c r="L42" s="1">
        <v>1</v>
      </c>
      <c r="M42" s="1">
        <v>1</v>
      </c>
      <c r="N42" s="9"/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2</v>
      </c>
      <c r="W42" s="1">
        <v>0</v>
      </c>
      <c r="X42" s="8">
        <v>0</v>
      </c>
      <c r="Y42" s="20">
        <v>0</v>
      </c>
      <c r="Z42" s="1">
        <v>0</v>
      </c>
      <c r="AA42" s="8">
        <v>0</v>
      </c>
    </row>
    <row r="43" spans="1:27" x14ac:dyDescent="0.2">
      <c r="A43" s="10" t="s">
        <v>84</v>
      </c>
      <c r="B43" s="12">
        <v>2015</v>
      </c>
      <c r="C43" s="1" t="s">
        <v>32</v>
      </c>
      <c r="D43" s="1" t="s">
        <v>30</v>
      </c>
      <c r="E43" s="8">
        <v>0</v>
      </c>
      <c r="F43" s="1">
        <v>16</v>
      </c>
      <c r="G43" s="8">
        <v>2</v>
      </c>
      <c r="H43" s="8">
        <v>1</v>
      </c>
      <c r="I43" s="8">
        <v>2</v>
      </c>
      <c r="J43" s="8">
        <v>14</v>
      </c>
      <c r="K43" s="8">
        <v>2</v>
      </c>
      <c r="L43" s="1">
        <v>10</v>
      </c>
      <c r="M43" s="1">
        <v>0</v>
      </c>
      <c r="N43" s="9"/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1">
        <v>3</v>
      </c>
      <c r="X43" s="8">
        <v>0</v>
      </c>
      <c r="Y43" s="20">
        <v>0</v>
      </c>
      <c r="Z43" s="1">
        <v>0</v>
      </c>
      <c r="AA43" s="8">
        <v>0</v>
      </c>
    </row>
    <row r="44" spans="1:27" x14ac:dyDescent="0.2">
      <c r="A44" s="10" t="s">
        <v>85</v>
      </c>
      <c r="B44" s="12">
        <v>2002</v>
      </c>
      <c r="C44" s="1" t="s">
        <v>86</v>
      </c>
      <c r="D44" s="1" t="s">
        <v>30</v>
      </c>
      <c r="E44" s="8">
        <v>0</v>
      </c>
      <c r="F44" s="1">
        <v>0</v>
      </c>
      <c r="G44" s="8">
        <v>0</v>
      </c>
      <c r="H44" s="8">
        <v>0</v>
      </c>
      <c r="I44" s="8">
        <v>0</v>
      </c>
      <c r="J44" s="8">
        <v>0</v>
      </c>
      <c r="K44" s="8">
        <v>5</v>
      </c>
      <c r="L44" s="1">
        <v>0</v>
      </c>
      <c r="M44" s="1">
        <v>0</v>
      </c>
      <c r="N44" s="9"/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1">
        <v>0</v>
      </c>
      <c r="X44" s="8">
        <v>0</v>
      </c>
      <c r="Y44" s="20">
        <v>0</v>
      </c>
      <c r="Z44" s="1">
        <v>0</v>
      </c>
      <c r="AA44" s="8">
        <v>0</v>
      </c>
    </row>
    <row r="45" spans="1:27" x14ac:dyDescent="0.2">
      <c r="A45" s="10" t="s">
        <v>87</v>
      </c>
      <c r="B45" s="12">
        <v>2004</v>
      </c>
      <c r="C45" s="1" t="s">
        <v>60</v>
      </c>
      <c r="D45" s="1" t="s">
        <v>30</v>
      </c>
      <c r="E45" s="8">
        <v>0</v>
      </c>
      <c r="F45" s="1">
        <v>0</v>
      </c>
      <c r="G45" s="8">
        <v>8</v>
      </c>
      <c r="H45" s="8">
        <v>18</v>
      </c>
      <c r="I45" s="8">
        <v>7</v>
      </c>
      <c r="J45" s="8">
        <v>5</v>
      </c>
      <c r="K45" s="8">
        <v>2</v>
      </c>
      <c r="L45" s="1">
        <v>0</v>
      </c>
      <c r="M45" s="1">
        <v>4</v>
      </c>
      <c r="N45" s="9"/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1</v>
      </c>
      <c r="V45" s="8">
        <v>0</v>
      </c>
      <c r="W45" s="1">
        <v>0</v>
      </c>
      <c r="X45" s="8">
        <v>0</v>
      </c>
      <c r="Y45" s="20">
        <v>0</v>
      </c>
      <c r="Z45" s="1">
        <v>0</v>
      </c>
      <c r="AA45" s="8">
        <v>0</v>
      </c>
    </row>
    <row r="46" spans="1:27" x14ac:dyDescent="0.2">
      <c r="A46" s="14"/>
      <c r="B46" s="15"/>
      <c r="C46" s="2"/>
      <c r="D46" s="2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8"/>
      <c r="AA46" s="18"/>
    </row>
    <row r="47" spans="1:27" x14ac:dyDescent="0.2">
      <c r="A47" s="23" t="s">
        <v>91</v>
      </c>
      <c r="B47" s="24"/>
      <c r="C47" s="24"/>
      <c r="D47" s="25"/>
      <c r="E47" s="8">
        <f>SUM(E3:E45)</f>
        <v>72</v>
      </c>
      <c r="F47" s="8">
        <f>SUM(F3:F45)</f>
        <v>62</v>
      </c>
      <c r="G47" s="8">
        <f t="shared" ref="G47:AA47" si="0">SUM(G3:G45)</f>
        <v>187</v>
      </c>
      <c r="H47" s="8">
        <f t="shared" si="0"/>
        <v>141</v>
      </c>
      <c r="I47" s="8">
        <f t="shared" si="0"/>
        <v>154</v>
      </c>
      <c r="J47" s="8">
        <f t="shared" si="0"/>
        <v>94</v>
      </c>
      <c r="K47" s="8">
        <f t="shared" si="0"/>
        <v>260</v>
      </c>
      <c r="L47" s="8">
        <f t="shared" si="0"/>
        <v>147</v>
      </c>
      <c r="M47" s="8">
        <f t="shared" si="0"/>
        <v>46</v>
      </c>
      <c r="N47" s="9"/>
      <c r="O47" s="8">
        <f t="shared" si="0"/>
        <v>0</v>
      </c>
      <c r="P47" s="8">
        <f t="shared" si="0"/>
        <v>6</v>
      </c>
      <c r="Q47" s="8">
        <f t="shared" si="0"/>
        <v>2</v>
      </c>
      <c r="R47" s="8">
        <f t="shared" si="0"/>
        <v>4</v>
      </c>
      <c r="S47" s="8">
        <f t="shared" si="0"/>
        <v>34</v>
      </c>
      <c r="T47" s="8">
        <f t="shared" si="0"/>
        <v>0</v>
      </c>
      <c r="U47" s="8">
        <f t="shared" si="0"/>
        <v>16</v>
      </c>
      <c r="V47" s="8">
        <f t="shared" si="0"/>
        <v>103</v>
      </c>
      <c r="W47" s="8">
        <f t="shared" si="0"/>
        <v>7</v>
      </c>
      <c r="X47" s="8">
        <f t="shared" si="0"/>
        <v>2</v>
      </c>
      <c r="Y47" s="8">
        <f t="shared" si="0"/>
        <v>0</v>
      </c>
      <c r="Z47" s="8">
        <f t="shared" si="0"/>
        <v>3</v>
      </c>
      <c r="AA47" s="8">
        <f t="shared" si="0"/>
        <v>0</v>
      </c>
    </row>
  </sheetData>
  <mergeCells count="4">
    <mergeCell ref="E1:M1"/>
    <mergeCell ref="A47:D47"/>
    <mergeCell ref="O1:Y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2022-01-14T13:23:53Z</dcterms:created>
  <dcterms:modified xsi:type="dcterms:W3CDTF">2022-02-01T13:48:05Z</dcterms:modified>
</cp:coreProperties>
</file>