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必需品" sheetId="1" r:id="rId1"/>
    <sheet name="电子设备" sheetId="2" r:id="rId2"/>
    <sheet name="安徽大市场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/>
  <c r="F46"/>
  <c r="D62" i="3"/>
  <c r="F37" i="1" l="1"/>
  <c r="F36"/>
  <c r="F3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0"/>
  <c r="F31"/>
  <c r="F32"/>
  <c r="F33"/>
  <c r="F34"/>
  <c r="F39"/>
  <c r="F40"/>
  <c r="F2"/>
  <c r="F3" i="2"/>
  <c r="F4"/>
  <c r="F5"/>
  <c r="F6"/>
  <c r="F7"/>
  <c r="F8"/>
  <c r="F9"/>
  <c r="F10"/>
  <c r="F11"/>
  <c r="F12"/>
  <c r="F13"/>
  <c r="F14"/>
  <c r="F15"/>
  <c r="F2"/>
</calcChain>
</file>

<file path=xl/sharedStrings.xml><?xml version="1.0" encoding="utf-8"?>
<sst xmlns="http://schemas.openxmlformats.org/spreadsheetml/2006/main" count="280" uniqueCount="213">
  <si>
    <t>单价</t>
    <phoneticPr fontId="1" type="noConversion"/>
  </si>
  <si>
    <t>购买链接</t>
    <phoneticPr fontId="1" type="noConversion"/>
  </si>
  <si>
    <t>名称</t>
    <phoneticPr fontId="1" type="noConversion"/>
  </si>
  <si>
    <t>型号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</si>
  <si>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</si>
  <si>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</si>
  <si>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</si>
  <si>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所属类别</t>
    <phoneticPr fontId="1" type="noConversion"/>
  </si>
  <si>
    <t>设备</t>
    <phoneticPr fontId="1" type="noConversion"/>
  </si>
  <si>
    <t>POS机</t>
    <phoneticPr fontId="1" type="noConversion"/>
  </si>
  <si>
    <t>桌子</t>
    <phoneticPr fontId="1" type="noConversion"/>
  </si>
  <si>
    <t>椅子</t>
    <phoneticPr fontId="1" type="noConversion"/>
  </si>
  <si>
    <t>吧台</t>
    <phoneticPr fontId="1" type="noConversion"/>
  </si>
  <si>
    <t>工具</t>
    <phoneticPr fontId="1" type="noConversion"/>
  </si>
  <si>
    <t>插线板</t>
    <phoneticPr fontId="1" type="noConversion"/>
  </si>
  <si>
    <t>家具</t>
    <phoneticPr fontId="1" type="noConversion"/>
  </si>
  <si>
    <t>灯饰</t>
    <phoneticPr fontId="1" type="noConversion"/>
  </si>
  <si>
    <t>器具</t>
    <phoneticPr fontId="1" type="noConversion"/>
  </si>
  <si>
    <t>水壶</t>
    <phoneticPr fontId="1" type="noConversion"/>
  </si>
  <si>
    <t>杯子</t>
    <phoneticPr fontId="1" type="noConversion"/>
  </si>
  <si>
    <t>暖水瓶</t>
    <phoneticPr fontId="1" type="noConversion"/>
  </si>
  <si>
    <t>工具箱</t>
    <phoneticPr fontId="1" type="noConversion"/>
  </si>
  <si>
    <t>其它</t>
    <phoneticPr fontId="1" type="noConversion"/>
  </si>
  <si>
    <t>路由器</t>
    <phoneticPr fontId="1" type="noConversion"/>
  </si>
  <si>
    <t>宽带网费</t>
    <phoneticPr fontId="1" type="noConversion"/>
  </si>
  <si>
    <t>三角梯</t>
    <phoneticPr fontId="1" type="noConversion"/>
  </si>
  <si>
    <t>烟灰缸</t>
    <phoneticPr fontId="1" type="noConversion"/>
  </si>
  <si>
    <t>用电器</t>
    <phoneticPr fontId="1" type="noConversion"/>
  </si>
  <si>
    <t>电热水壶</t>
    <phoneticPr fontId="1" type="noConversion"/>
  </si>
  <si>
    <t>拖把</t>
    <phoneticPr fontId="1" type="noConversion"/>
  </si>
  <si>
    <t>桌游</t>
    <phoneticPr fontId="1" type="noConversion"/>
  </si>
  <si>
    <t>摄像头套装</t>
    <phoneticPr fontId="1" type="noConversion"/>
  </si>
  <si>
    <t>空调</t>
    <phoneticPr fontId="1" type="noConversion"/>
  </si>
  <si>
    <t>电冰箱</t>
    <phoneticPr fontId="1" type="noConversion"/>
  </si>
  <si>
    <t>音响设备</t>
    <phoneticPr fontId="1" type="noConversion"/>
  </si>
  <si>
    <t>二手</t>
    <phoneticPr fontId="1" type="noConversion"/>
  </si>
  <si>
    <t>需申请</t>
    <phoneticPr fontId="1" type="noConversion"/>
  </si>
  <si>
    <t>https://detail.tmall.com/item.htm?spm=a230r.1.14.9.ShwA3G&amp;id=19411261709&amp;cm_id=140105335569ed55e27b&amp;abbucket=19&amp;skuId=35940395701</t>
    <phoneticPr fontId="1" type="noConversion"/>
  </si>
  <si>
    <t>公牛10米 8孔</t>
    <phoneticPr fontId="1" type="noConversion"/>
  </si>
  <si>
    <t>公牛5米 8孔</t>
    <phoneticPr fontId="1" type="noConversion"/>
  </si>
  <si>
    <t>https://detail.tmall.com/item.htm?spm=a230r.1.14.3.TnItc0&amp;id=43816370324&amp;cm_id=140105335569ed55e27b&amp;abbucket=19</t>
  </si>
  <si>
    <t>tenda腾达FH456大功率宽带wifi无线路由器</t>
    <phoneticPr fontId="1" type="noConversion"/>
  </si>
  <si>
    <t>二手家具市场</t>
    <phoneticPr fontId="1" type="noConversion"/>
  </si>
  <si>
    <t>木工制作/二手购买</t>
    <phoneticPr fontId="1" type="noConversion"/>
  </si>
  <si>
    <t>https://detail.tmall.com/item.htm?spm=a230r.1.14.9.jZ9knR&amp;id=41617850847&amp;cm_id=140105335569ed55e27b&amp;abbucket=19&amp;skuId=92817508960</t>
    <phoneticPr fontId="1" type="noConversion"/>
  </si>
  <si>
    <t xml:space="preserve">科麦斯王者五金工具套装带电钻 </t>
    <phoneticPr fontId="1" type="noConversion"/>
  </si>
  <si>
    <t>充电手枪钻</t>
    <phoneticPr fontId="1" type="noConversion"/>
  </si>
  <si>
    <t>灭火器</t>
    <phoneticPr fontId="1" type="noConversion"/>
  </si>
  <si>
    <t>https://detail.tmall.com/item.htm?spm=a220m.1000858.1000725.2.THTUVz&amp;id=16747055439&amp;skuId=75096136524&amp;areaId=340100&amp;cat_id=2&amp;rn=d9a049c3bbac00f170e4f5814d0f28b1&amp;user_id=132989916&amp;is_b=1</t>
    <phoneticPr fontId="1" type="noConversion"/>
  </si>
  <si>
    <t>干粉灭火器</t>
    <phoneticPr fontId="1" type="noConversion"/>
  </si>
  <si>
    <t>https://detail.tmall.com/item.htm?spm=a230r.1.14.16.V7cKc3&amp;id=38044690251&amp;cm_id=140105335569ed55e27b&amp;abbucket=19&amp;skuId=44630458507</t>
    <phoneticPr fontId="1" type="noConversion"/>
  </si>
  <si>
    <t>16.8V纸盒1电1充+配件</t>
    <phoneticPr fontId="1" type="noConversion"/>
  </si>
  <si>
    <t>扫把+簸箕</t>
    <phoneticPr fontId="1" type="noConversion"/>
  </si>
  <si>
    <t>https://detail.tmall.com/item.htm?spm=a230r.1.14.3.1sYCxa&amp;id=15713858197&amp;cm_id=140105335569ed55e27b&amp;abbucket=19&amp;skuId=23277177241</t>
    <phoneticPr fontId="1" type="noConversion"/>
  </si>
  <si>
    <t>荣事达 1500W 6L 自动断电</t>
    <phoneticPr fontId="1" type="noConversion"/>
  </si>
  <si>
    <t>位置</t>
    <phoneticPr fontId="1" type="noConversion"/>
  </si>
  <si>
    <t>名称</t>
    <phoneticPr fontId="1" type="noConversion"/>
  </si>
  <si>
    <t>型号/规格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</si>
  <si>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</si>
  <si>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</si>
  <si>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</si>
  <si>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购买链接</t>
    <phoneticPr fontId="1" type="noConversion"/>
  </si>
  <si>
    <t>各类线材</t>
    <phoneticPr fontId="1" type="noConversion"/>
  </si>
  <si>
    <t>网线</t>
    <phoneticPr fontId="1" type="noConversion"/>
  </si>
  <si>
    <t>https://item.taobao.com/item.htm?spm=a230r.1.14.1.3wRL72&amp;id=40755520595&amp;ns=1&amp;abbucket=17#detail</t>
    <phoneticPr fontId="1" type="noConversion"/>
  </si>
  <si>
    <t>普通强电线</t>
    <phoneticPr fontId="1" type="noConversion"/>
  </si>
  <si>
    <t>2芯  1.5平方  100米长度</t>
    <phoneticPr fontId="1" type="noConversion"/>
  </si>
  <si>
    <t>https://item.taobao.com/item.htm?spm=a230r.1.14.1.UKbh19&amp;id=38606538759&amp;ns=1&amp;abbucket=17#detail</t>
    <phoneticPr fontId="1" type="noConversion"/>
  </si>
  <si>
    <t>屏蔽信号线</t>
    <phoneticPr fontId="1" type="noConversion"/>
  </si>
  <si>
    <t>RVVP  4芯 0.5平方 100米长度</t>
    <phoneticPr fontId="1" type="noConversion"/>
  </si>
  <si>
    <t>https://item.taobao.com/item.htm?spm=a230r.1.14.1.rQTh6B&amp;id=44278105298&amp;ns=1&amp;abbucket=17#detail</t>
    <phoneticPr fontId="1" type="noConversion"/>
  </si>
  <si>
    <t>屏蔽强电线</t>
    <phoneticPr fontId="1" type="noConversion"/>
  </si>
  <si>
    <t>RVVP 2芯  1.5平方  100米长度</t>
    <phoneticPr fontId="1" type="noConversion"/>
  </si>
  <si>
    <t>不准备选用带屏蔽的强电线</t>
    <phoneticPr fontId="1" type="noConversion"/>
  </si>
  <si>
    <t>控制板</t>
    <phoneticPr fontId="1" type="noConversion"/>
  </si>
  <si>
    <t>剑冢5块控制板</t>
    <phoneticPr fontId="1" type="noConversion"/>
  </si>
  <si>
    <t>制板+所有继电器和元器件（按保守估计，可能花不这么多）</t>
    <phoneticPr fontId="1" type="noConversion"/>
  </si>
  <si>
    <t>越狱5块控制板</t>
    <phoneticPr fontId="1" type="noConversion"/>
  </si>
  <si>
    <t>制板+所有继电器和元器件</t>
    <phoneticPr fontId="1" type="noConversion"/>
  </si>
  <si>
    <t>强电设备</t>
    <phoneticPr fontId="1" type="noConversion"/>
  </si>
  <si>
    <t>监控室空开盒配电箱</t>
    <phoneticPr fontId="1" type="noConversion"/>
  </si>
  <si>
    <t>16回路 PZ50空开箱 室内空气开关盒</t>
    <phoneticPr fontId="1" type="noConversion"/>
  </si>
  <si>
    <t>不同主题的开关电源操作</t>
    <phoneticPr fontId="1" type="noConversion"/>
  </si>
  <si>
    <t>https://detail.tmall.com/item.htm?spm=a230r.1.14.1.9hs1bw&amp;id=37951814804&amp;ns=1&amp;abbucket=17</t>
    <phoneticPr fontId="1" type="noConversion"/>
  </si>
  <si>
    <t>监控设备</t>
    <phoneticPr fontId="1" type="noConversion"/>
  </si>
  <si>
    <t>有线摄像头套装</t>
    <phoneticPr fontId="1" type="noConversion"/>
  </si>
  <si>
    <t>欧威视200万像素监控设备套装</t>
    <phoneticPr fontId="1" type="noConversion"/>
  </si>
  <si>
    <t>硬盘，刻录机，摄像头10个，视频线，支架</t>
    <phoneticPr fontId="1" type="noConversion"/>
  </si>
  <si>
    <t>https://item.taobao.com/item.htm?spm=a230r.1.14.1.nGL5e8&amp;id=45700635985&amp;ns=1&amp;abbucket=17#detail</t>
    <phoneticPr fontId="1" type="noConversion"/>
  </si>
  <si>
    <t>wifi摄像头</t>
    <phoneticPr fontId="1" type="noConversion"/>
  </si>
  <si>
    <t>像素高、质量好点的要200多</t>
    <phoneticPr fontId="1" type="noConversion"/>
  </si>
  <si>
    <t>需要另外配64G的TF卡10张，wifi链接可以用手机观看，电脑无法实时监控</t>
    <phoneticPr fontId="1" type="noConversion"/>
  </si>
  <si>
    <t>https://detail.tmall.com/item.htm?spm=a230r.1.14.1.jk9nzz&amp;id=23382992679&amp;ns=1&amp;abbucket=17&amp;skuId=77269681809</t>
    <phoneticPr fontId="1" type="noConversion"/>
  </si>
  <si>
    <t>TF卡（配wifi摄像头）</t>
    <phoneticPr fontId="1" type="noConversion"/>
  </si>
  <si>
    <t>百盛TF卡</t>
    <phoneticPr fontId="1" type="noConversion"/>
  </si>
  <si>
    <t>品牌一般，金士顿的要100一张卡</t>
    <phoneticPr fontId="1" type="noConversion"/>
  </si>
  <si>
    <t>https://detail.tmall.com/item.htm?spm=a230r.1.14.41.TR0H27&amp;id=44050145026&amp;ns=1&amp;abbucket=17&amp;skuId=3108782891792</t>
    <phoneticPr fontId="1" type="noConversion"/>
  </si>
  <si>
    <t>8000-10000</t>
    <phoneticPr fontId="1" type="noConversion"/>
  </si>
  <si>
    <t>线材在合肥选购，根据布线图适量购买</t>
    <phoneticPr fontId="1" type="noConversion"/>
  </si>
  <si>
    <t>8芯 无氧铜包铝0.5
300米/箱，具体数量需根据布线图定，暂定5箱</t>
    <phoneticPr fontId="1" type="noConversion"/>
  </si>
  <si>
    <t>三国杀</t>
    <phoneticPr fontId="1" type="noConversion"/>
  </si>
  <si>
    <t>狼人杀</t>
    <phoneticPr fontId="1" type="noConversion"/>
  </si>
  <si>
    <t>扑克</t>
    <phoneticPr fontId="1" type="noConversion"/>
  </si>
  <si>
    <t>层层叠</t>
    <phoneticPr fontId="1" type="noConversion"/>
  </si>
  <si>
    <t>一愚惊人</t>
    <phoneticPr fontId="1" type="noConversion"/>
  </si>
  <si>
    <t>10M 2年</t>
    <phoneticPr fontId="1" type="noConversion"/>
  </si>
  <si>
    <t>https://detail.tmall.com/item.htm?id=41744330862&amp;ali_refid=a3_430583_1006:1109838145:N:%E4%B8%89%E5%9B%BD%E6%9D%80:0ad0a70ff6d7a6bb71e44febbc01b986&amp;ali_trackid=1_0ad0a70ff6d7a6bb71e44febbc01b986&amp;spm=a230r.1.14.3.Ksy5im&amp;skuId=68270302545</t>
    <phoneticPr fontId="1" type="noConversion"/>
  </si>
  <si>
    <t>https://detail.tmall.com/item.htm?spm=a230r.1.14.9.Q70F8D&amp;id=13918611182&amp;cm_id=140105335569ed55e27b&amp;abbucket=19&amp;skuId=25527412313</t>
    <phoneticPr fontId="1" type="noConversion"/>
  </si>
  <si>
    <t>https://detail.tmall.com/item.htm?spm=a230r.1.14.6.LclAUW&amp;id=42154205531&amp;cm_id=140105335569ed55e27b&amp;abbucket=19&amp;skuId=3102524855204</t>
    <phoneticPr fontId="1" type="noConversion"/>
  </si>
  <si>
    <t>谁是卧底 一套游戏组合</t>
    <phoneticPr fontId="1" type="noConversion"/>
  </si>
  <si>
    <t>https://detail.tmall.com/item.htm?spm=a230r.1.14.27.D8bi6H&amp;id=16655456114&amp;ns=1&amp;abbucket=19&amp;skuId=90665783107</t>
  </si>
  <si>
    <t>https://detail.tmall.com/item.htm?spm=a230r.1.14.4.ahqJ0q&amp;id=10688878090&amp;cm_id=140105335569ed55e27b&amp;abbucket=19</t>
    <phoneticPr fontId="1" type="noConversion"/>
  </si>
  <si>
    <t>名称</t>
    <phoneticPr fontId="1" type="noConversion"/>
  </si>
  <si>
    <t>规格</t>
    <phoneticPr fontId="1" type="noConversion"/>
  </si>
  <si>
    <t>单价</t>
    <phoneticPr fontId="1" type="noConversion"/>
  </si>
  <si>
    <t>类别</t>
    <phoneticPr fontId="1" type="noConversion"/>
  </si>
  <si>
    <t>青龙刀</t>
    <phoneticPr fontId="1" type="noConversion"/>
  </si>
  <si>
    <t>木剑</t>
    <phoneticPr fontId="1" type="noConversion"/>
  </si>
  <si>
    <t>40cm左右长，玩具装饰</t>
    <phoneticPr fontId="1" type="noConversion"/>
  </si>
  <si>
    <t>装饰</t>
    <phoneticPr fontId="1" type="noConversion"/>
  </si>
  <si>
    <t>铁盒 未塑封 全卡</t>
    <phoneticPr fontId="1" type="noConversion"/>
  </si>
  <si>
    <t>纸盒 未塑封 全卡</t>
    <phoneticPr fontId="1" type="noConversion"/>
  </si>
  <si>
    <t>40cm左右长，玩具装饰</t>
    <phoneticPr fontId="1" type="noConversion"/>
  </si>
  <si>
    <t>纪念本</t>
    <phoneticPr fontId="1" type="noConversion"/>
  </si>
  <si>
    <t xml:space="preserve">16开 </t>
    <phoneticPr fontId="1" type="noConversion"/>
  </si>
  <si>
    <t>礼品</t>
    <phoneticPr fontId="1" type="noConversion"/>
  </si>
  <si>
    <t>插排</t>
    <phoneticPr fontId="1" type="noConversion"/>
  </si>
  <si>
    <t>子弹头 10m 6孔</t>
    <phoneticPr fontId="1" type="noConversion"/>
  </si>
  <si>
    <t>公牛 3m 8孔</t>
    <phoneticPr fontId="1" type="noConversion"/>
  </si>
  <si>
    <t>公牛 3m 10孔</t>
    <phoneticPr fontId="1" type="noConversion"/>
  </si>
  <si>
    <t>3m 10孔（品牌印象中是公牛）</t>
    <phoneticPr fontId="1" type="noConversion"/>
  </si>
  <si>
    <t>工具</t>
    <phoneticPr fontId="1" type="noConversion"/>
  </si>
  <si>
    <t>冲击钻</t>
    <phoneticPr fontId="1" type="noConversion"/>
  </si>
  <si>
    <t>220V</t>
    <phoneticPr fontId="1" type="noConversion"/>
  </si>
  <si>
    <t>强光手电</t>
    <phoneticPr fontId="1" type="noConversion"/>
  </si>
  <si>
    <t>警用锂电池手电</t>
    <phoneticPr fontId="1" type="noConversion"/>
  </si>
  <si>
    <t>手枪钻</t>
    <phoneticPr fontId="1" type="noConversion"/>
  </si>
  <si>
    <t>12V 充电手枪钻 2块电池 无锡产</t>
    <phoneticPr fontId="1" type="noConversion"/>
  </si>
  <si>
    <t>三角梯</t>
    <phoneticPr fontId="1" type="noConversion"/>
  </si>
  <si>
    <t>中号 木质</t>
    <phoneticPr fontId="1" type="noConversion"/>
  </si>
  <si>
    <t>大号（2m) 木质</t>
    <phoneticPr fontId="1" type="noConversion"/>
  </si>
  <si>
    <t>大号（3m) 铝合金</t>
    <phoneticPr fontId="1" type="noConversion"/>
  </si>
  <si>
    <t>小推车</t>
    <phoneticPr fontId="1" type="noConversion"/>
  </si>
  <si>
    <t>90cm *60cm 铁质</t>
    <phoneticPr fontId="1" type="noConversion"/>
  </si>
  <si>
    <t>90cm *60cm 塑料</t>
    <phoneticPr fontId="1" type="noConversion"/>
  </si>
  <si>
    <t>设备</t>
    <phoneticPr fontId="1" type="noConversion"/>
  </si>
  <si>
    <t>插座</t>
    <phoneticPr fontId="1" type="noConversion"/>
  </si>
  <si>
    <t>单层6孔塔式插排</t>
    <phoneticPr fontId="1" type="noConversion"/>
  </si>
  <si>
    <t>三层13孔塔式插排</t>
    <phoneticPr fontId="1" type="noConversion"/>
  </si>
  <si>
    <t>装饰</t>
    <phoneticPr fontId="1" type="noConversion"/>
  </si>
  <si>
    <t>草皮</t>
    <phoneticPr fontId="1" type="noConversion"/>
  </si>
  <si>
    <t>40*60cm 稀疏</t>
    <phoneticPr fontId="1" type="noConversion"/>
  </si>
  <si>
    <t>40*60cm 密集</t>
    <phoneticPr fontId="1" type="noConversion"/>
  </si>
  <si>
    <t>装饰</t>
    <phoneticPr fontId="1" type="noConversion"/>
  </si>
  <si>
    <t>树叶</t>
    <phoneticPr fontId="1" type="noConversion"/>
  </si>
  <si>
    <t>一包12条 每条2.5m</t>
    <phoneticPr fontId="1" type="noConversion"/>
  </si>
  <si>
    <t>礼品</t>
    <phoneticPr fontId="1" type="noConversion"/>
  </si>
  <si>
    <t>毛绒玩具</t>
    <phoneticPr fontId="1" type="noConversion"/>
  </si>
  <si>
    <t>大约25cm高 乌龟玩具</t>
    <phoneticPr fontId="1" type="noConversion"/>
  </si>
  <si>
    <t>大约8cm高 小熊玩具 一包20个</t>
    <phoneticPr fontId="1" type="noConversion"/>
  </si>
  <si>
    <t>枫树叶</t>
    <phoneticPr fontId="1" type="noConversion"/>
  </si>
  <si>
    <t>小花</t>
    <phoneticPr fontId="1" type="noConversion"/>
  </si>
  <si>
    <t>每条2.5m</t>
    <phoneticPr fontId="1" type="noConversion"/>
  </si>
  <si>
    <t>礼品</t>
    <phoneticPr fontId="1" type="noConversion"/>
  </si>
  <si>
    <t>毛绒玩具</t>
    <phoneticPr fontId="1" type="noConversion"/>
  </si>
  <si>
    <t>乌龟 30cm左右 中号</t>
    <phoneticPr fontId="1" type="noConversion"/>
  </si>
  <si>
    <t>大乌龟 90cm左右</t>
    <phoneticPr fontId="1" type="noConversion"/>
  </si>
  <si>
    <t>较大乌龟 40cm</t>
    <phoneticPr fontId="1" type="noConversion"/>
  </si>
  <si>
    <t>羊驼神兽 40cm左右</t>
    <phoneticPr fontId="1" type="noConversion"/>
  </si>
  <si>
    <t>坐垫</t>
    <phoneticPr fontId="1" type="noConversion"/>
  </si>
  <si>
    <t>水果圆形座垫</t>
    <phoneticPr fontId="1" type="noConversion"/>
  </si>
  <si>
    <t>化妆面具</t>
    <phoneticPr fontId="1" type="noConversion"/>
  </si>
  <si>
    <t>化妆舞会面具</t>
    <phoneticPr fontId="1" type="noConversion"/>
  </si>
  <si>
    <t>魔法帽</t>
    <phoneticPr fontId="1" type="noConversion"/>
  </si>
  <si>
    <t>魔法师尖角帽 较劣质</t>
    <phoneticPr fontId="1" type="noConversion"/>
  </si>
  <si>
    <t>道具</t>
    <phoneticPr fontId="1" type="noConversion"/>
  </si>
  <si>
    <t>金属锁</t>
    <phoneticPr fontId="1" type="noConversion"/>
  </si>
  <si>
    <t>小号锁</t>
    <phoneticPr fontId="1" type="noConversion"/>
  </si>
  <si>
    <t>灯具</t>
    <phoneticPr fontId="1" type="noConversion"/>
  </si>
  <si>
    <t>仿古灯</t>
    <phoneticPr fontId="1" type="noConversion"/>
  </si>
  <si>
    <t>欧式仿古灯具</t>
    <phoneticPr fontId="1" type="noConversion"/>
  </si>
  <si>
    <t>灯具</t>
    <phoneticPr fontId="1" type="noConversion"/>
  </si>
  <si>
    <t>射灯</t>
    <phoneticPr fontId="1" type="noConversion"/>
  </si>
  <si>
    <t>白/黄 光 9W</t>
    <phoneticPr fontId="1" type="noConversion"/>
  </si>
  <si>
    <t>报警灯</t>
    <phoneticPr fontId="1" type="noConversion"/>
  </si>
  <si>
    <t>红色 无响报警灯</t>
    <phoneticPr fontId="1" type="noConversion"/>
  </si>
  <si>
    <t>家具</t>
    <phoneticPr fontId="1" type="noConversion"/>
  </si>
  <si>
    <t>文件柜</t>
    <phoneticPr fontId="1" type="noConversion"/>
  </si>
  <si>
    <t>带玻璃窗无抽屉文件柜</t>
    <phoneticPr fontId="1" type="noConversion"/>
  </si>
  <si>
    <t>道具</t>
    <phoneticPr fontId="1" type="noConversion"/>
  </si>
  <si>
    <t>保险箱</t>
    <phoneticPr fontId="1" type="noConversion"/>
  </si>
  <si>
    <t>密码+钥匙双保险保险箱 小号</t>
    <phoneticPr fontId="1" type="noConversion"/>
  </si>
  <si>
    <t>验钞机</t>
    <phoneticPr fontId="1" type="noConversion"/>
  </si>
  <si>
    <t>白板</t>
    <phoneticPr fontId="1" type="noConversion"/>
  </si>
  <si>
    <t>50*70cm</t>
    <phoneticPr fontId="1" type="noConversion"/>
  </si>
  <si>
    <t>60*90cm</t>
    <phoneticPr fontId="1" type="noConversion"/>
  </si>
  <si>
    <t>80*120cm</t>
    <phoneticPr fontId="1" type="noConversion"/>
  </si>
  <si>
    <t>小强手枪钻 送钻头</t>
    <phoneticPr fontId="1" type="noConversion"/>
  </si>
  <si>
    <t>暖手宝</t>
    <phoneticPr fontId="1" type="noConversion"/>
  </si>
  <si>
    <t>乌龟暖手宝</t>
    <phoneticPr fontId="1" type="noConversion"/>
  </si>
  <si>
    <t>乌龟暖手宝（材质好）</t>
    <phoneticPr fontId="1" type="noConversion"/>
  </si>
  <si>
    <t>音响</t>
    <phoneticPr fontId="1" type="noConversion"/>
  </si>
  <si>
    <t>8寸/10寸 （忘了）</t>
    <phoneticPr fontId="1" type="noConversion"/>
  </si>
  <si>
    <t>功放</t>
    <phoneticPr fontId="1" type="noConversion"/>
  </si>
  <si>
    <t>无线麦克风</t>
    <phoneticPr fontId="1" type="noConversion"/>
  </si>
  <si>
    <t>灯具</t>
    <phoneticPr fontId="1" type="noConversion"/>
  </si>
  <si>
    <t>彩色灯泡</t>
    <phoneticPr fontId="1" type="noConversion"/>
  </si>
  <si>
    <t>蓝、绿、红</t>
    <phoneticPr fontId="1" type="noConversion"/>
  </si>
  <si>
    <t>桌子</t>
    <phoneticPr fontId="1" type="noConversion"/>
  </si>
  <si>
    <t>椅子</t>
    <phoneticPr fontId="1" type="noConversion"/>
  </si>
  <si>
    <t>铁框椅子</t>
    <phoneticPr fontId="1" type="noConversion"/>
  </si>
  <si>
    <t>总价</t>
    <phoneticPr fontId="1" type="noConversion"/>
  </si>
  <si>
    <t>小推车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</si>
</sst>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6.LclAUW&amp;id=42154205531&amp;cm_id=140105335569ed55e27b&amp;abbucket=19&amp;skuId=3102524855204" TargetMode="External"/><Relationship Id="rId3" Type="http://schemas.openxmlformats.org/officeDocument/2006/relationships/hyperlink" Target="https://detail.tmall.com/item.htm?spm=a220m.1000858.1000725.2.THTUVz&amp;id=16747055439&amp;skuId=75096136524&amp;areaId=340100&amp;cat_id=2&amp;rn=d9a049c3bbac00f170e4f5814d0f28b1&amp;user_id=132989916&amp;is_b=1" TargetMode="External"/><Relationship Id="rId7" Type="http://schemas.openxmlformats.org/officeDocument/2006/relationships/hyperlink" Target="https://detail.tmall.com/item.htm?spm=a230r.1.14.9.Q70F8D&amp;id=13918611182&amp;cm_id=140105335569ed55e27b&amp;abbucket=19&amp;skuId=25527412313" TargetMode="External"/><Relationship Id="rId2" Type="http://schemas.openxmlformats.org/officeDocument/2006/relationships/hyperlink" Target="https://detail.tmall.com/item.htm?spm=a230r.1.14.9.jZ9knR&amp;id=41617850847&amp;cm_id=140105335569ed55e27b&amp;abbucket=19&amp;skuId=92817508960" TargetMode="External"/><Relationship Id="rId1" Type="http://schemas.openxmlformats.org/officeDocument/2006/relationships/hyperlink" Target="https://detail.tmall.com/item.htm?spm=a230r.1.14.9.ShwA3G&amp;id=19411261709&amp;cm_id=140105335569ed55e27b&amp;abbucket=19&amp;skuId=35940395701" TargetMode="External"/><Relationship Id="rId6" Type="http://schemas.openxmlformats.org/officeDocument/2006/relationships/hyperlink" Target="https://detail.tmall.com/item.htm?id=41744330862&amp;ali_refid=a3_430583_1006:1109838145:N:%E4%B8%89%E5%9B%BD%E6%9D%80:0ad0a70ff6d7a6bb71e44febbc01b986&amp;ali_trackid=1_0ad0a70ff6d7a6bb71e44febbc01b986&amp;spm=a230r.1.14.3.Ksy5im&amp;skuId=68270302545" TargetMode="External"/><Relationship Id="rId5" Type="http://schemas.openxmlformats.org/officeDocument/2006/relationships/hyperlink" Target="https://detail.tmall.com/item.htm?spm=a230r.1.14.3.1sYCxa&amp;id=15713858197&amp;cm_id=140105335569ed55e27b&amp;abbucket=19&amp;skuId=2327717724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spm=a230r.1.14.16.V7cKc3&amp;id=38044690251&amp;cm_id=140105335569ed55e27b&amp;abbucket=19&amp;skuId=44630458507" TargetMode="External"/><Relationship Id="rId9" Type="http://schemas.openxmlformats.org/officeDocument/2006/relationships/hyperlink" Target="https://detail.tmall.com/item.htm?spm=a230r.1.14.4.ahqJ0q&amp;id=10688878090&amp;cm_id=140105335569ed55e27b&amp;abbucket=1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41.TR0H27&amp;id=44050145026&amp;ns=1&amp;abbucket=17&amp;skuId=3108782891792" TargetMode="External"/><Relationship Id="rId3" Type="http://schemas.openxmlformats.org/officeDocument/2006/relationships/hyperlink" Target="https://item.taobao.com/item.htm?spm=a230r.1.14.1.rQTh6B&amp;id=44278105298&amp;ns=1&amp;abbucket=17" TargetMode="External"/><Relationship Id="rId7" Type="http://schemas.openxmlformats.org/officeDocument/2006/relationships/hyperlink" Target="https://detail.tmall.com/item.htm?spm=a230r.1.14.1.jk9nzz&amp;id=23382992679&amp;ns=1&amp;abbucket=17&amp;skuId=77269681809" TargetMode="External"/><Relationship Id="rId2" Type="http://schemas.openxmlformats.org/officeDocument/2006/relationships/hyperlink" Target="https://item.taobao.com/item.htm?spm=a230r.1.14.1.UKbh19&amp;id=38606538759&amp;ns=1&amp;abbucket=17" TargetMode="External"/><Relationship Id="rId1" Type="http://schemas.openxmlformats.org/officeDocument/2006/relationships/hyperlink" Target="https://item.taobao.com/item.htm?spm=a230r.1.14.1.3wRL72&amp;id=40755520595&amp;ns=1&amp;abbucket=17" TargetMode="External"/><Relationship Id="rId6" Type="http://schemas.openxmlformats.org/officeDocument/2006/relationships/hyperlink" Target="https://item.taobao.com/item.htm?spm=a230r.1.14.1.nGL5e8&amp;id=45700635985&amp;ns=1&amp;abbucket=17" TargetMode="External"/><Relationship Id="rId5" Type="http://schemas.openxmlformats.org/officeDocument/2006/relationships/hyperlink" Target="https://detail.tmall.com/item.htm?spm=a230r.1.14.1.9hs1bw&amp;id=37951814804&amp;ns=1&amp;abbucket=17" TargetMode="External"/><Relationship Id="rId4" Type="http://schemas.openxmlformats.org/officeDocument/2006/relationships/hyperlink" Target="https://item.taobao.com/item.htm?spm=a230r.1.14.1.rQTh6B&amp;id=44278105298&amp;ns=1&amp;abbucket=17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13" workbookViewId="0">
      <selection activeCell="C30" sqref="C30"/>
    </sheetView>
  </sheetViews>
  <sheetFormatPr defaultRowHeight="13.5"/>
  <cols>
    <col min="1" max="1" width="17" customWidth="1"/>
    <col min="2" max="2" width="27.5" customWidth="1"/>
    <col min="3" max="3" width="26.375" style="2" customWidth="1"/>
    <col min="4" max="4" width="13.5" customWidth="1"/>
    <col min="5" max="5" width="10.75" customWidth="1"/>
    <col min="6" max="6" width="15.875" customWidth="1"/>
    <col min="7" max="7" width="17.5" customWidth="1"/>
    <col min="8" max="8" width="18.125" customWidth="1"/>
  </cols>
  <sheetData>
    <row r="1" spans="1:8">
      <c r="A1" t="s">
        <v>7</v>
      </c>
      <c r="B1" t="s">
        <v>2</v>
      </c>
      <c r="C1" s="2" t="s">
        <v>3</v>
      </c>
      <c r="D1" t="s">
        <v>4</v>
      </c>
      <c r="E1" t="s">
        <v>0</v>
      </c>
      <c r="F1" t="s">
        <v>5</v>
      </c>
      <c r="G1" t="s">
        <v>6</v>
      </c>
      <c r="H1" t="s">
        <v>1</v>
      </c>
    </row>
    <row r="2" spans="1:8">
      <c r="A2" t="s">
        <v>8</v>
      </c>
      <c r="B2" t="s">
        <v>31</v>
      </c>
      <c r="D2">
        <v>10</v>
      </c>
      <c r="F2">
        <f>D2*E2</f>
        <v>0</v>
      </c>
    </row>
    <row r="3" spans="1:8">
      <c r="B3" t="s">
        <v>9</v>
      </c>
      <c r="F3">
        <f t="shared" ref="F3:F40" si="0">D3*E3</f>
        <v>0</v>
      </c>
      <c r="G3" t="s">
        <v>36</v>
      </c>
    </row>
    <row r="4" spans="1:8">
      <c r="B4" t="s">
        <v>14</v>
      </c>
      <c r="C4" s="2" t="s">
        <v>38</v>
      </c>
      <c r="D4">
        <v>2</v>
      </c>
      <c r="E4">
        <v>63</v>
      </c>
      <c r="F4">
        <f t="shared" si="0"/>
        <v>126</v>
      </c>
      <c r="H4" s="1" t="s">
        <v>37</v>
      </c>
    </row>
    <row r="5" spans="1:8">
      <c r="C5" s="2" t="s">
        <v>39</v>
      </c>
      <c r="D5">
        <v>2</v>
      </c>
      <c r="E5">
        <v>44.56</v>
      </c>
      <c r="F5">
        <f t="shared" si="0"/>
        <v>89.12</v>
      </c>
    </row>
    <row r="6" spans="1:8">
      <c r="F6">
        <f t="shared" si="0"/>
        <v>0</v>
      </c>
    </row>
    <row r="7" spans="1:8" ht="27">
      <c r="B7" t="s">
        <v>23</v>
      </c>
      <c r="C7" s="2" t="s">
        <v>41</v>
      </c>
      <c r="D7">
        <v>1</v>
      </c>
      <c r="E7">
        <v>89</v>
      </c>
      <c r="F7">
        <f t="shared" si="0"/>
        <v>89</v>
      </c>
      <c r="H7" t="s">
        <v>40</v>
      </c>
    </row>
    <row r="8" spans="1:8">
      <c r="F8">
        <f t="shared" si="0"/>
        <v>0</v>
      </c>
    </row>
    <row r="9" spans="1:8">
      <c r="A9" t="s">
        <v>16</v>
      </c>
      <c r="F9">
        <f t="shared" si="0"/>
        <v>0</v>
      </c>
    </row>
    <row r="10" spans="1:8">
      <c r="F10">
        <f t="shared" si="0"/>
        <v>0</v>
      </c>
    </row>
    <row r="11" spans="1:8">
      <c r="A11" t="s">
        <v>15</v>
      </c>
      <c r="B11" t="s">
        <v>10</v>
      </c>
      <c r="C11" s="2" t="s">
        <v>42</v>
      </c>
      <c r="D11">
        <v>4</v>
      </c>
      <c r="E11">
        <v>70</v>
      </c>
      <c r="F11">
        <f t="shared" si="0"/>
        <v>280</v>
      </c>
    </row>
    <row r="12" spans="1:8">
      <c r="B12" t="s">
        <v>11</v>
      </c>
      <c r="C12" s="2" t="s">
        <v>42</v>
      </c>
      <c r="D12">
        <v>24</v>
      </c>
      <c r="E12">
        <v>33</v>
      </c>
      <c r="F12">
        <f t="shared" si="0"/>
        <v>792</v>
      </c>
    </row>
    <row r="13" spans="1:8">
      <c r="B13" t="s">
        <v>12</v>
      </c>
      <c r="C13" s="2" t="s">
        <v>43</v>
      </c>
      <c r="F13">
        <f t="shared" si="0"/>
        <v>0</v>
      </c>
    </row>
    <row r="14" spans="1:8">
      <c r="F14">
        <f t="shared" si="0"/>
        <v>0</v>
      </c>
    </row>
    <row r="15" spans="1:8" ht="27">
      <c r="A15" t="s">
        <v>13</v>
      </c>
      <c r="B15" t="s">
        <v>21</v>
      </c>
      <c r="C15" s="2" t="s">
        <v>45</v>
      </c>
      <c r="D15">
        <v>1</v>
      </c>
      <c r="E15">
        <v>318</v>
      </c>
      <c r="F15">
        <f t="shared" si="0"/>
        <v>318</v>
      </c>
      <c r="H15" s="1" t="s">
        <v>44</v>
      </c>
    </row>
    <row r="16" spans="1:8">
      <c r="B16" t="s">
        <v>46</v>
      </c>
      <c r="C16" s="2" t="s">
        <v>51</v>
      </c>
      <c r="D16">
        <v>1</v>
      </c>
      <c r="E16">
        <v>134</v>
      </c>
      <c r="F16">
        <f t="shared" si="0"/>
        <v>134</v>
      </c>
      <c r="H16" s="1" t="s">
        <v>50</v>
      </c>
    </row>
    <row r="17" spans="1:8">
      <c r="B17" t="s">
        <v>25</v>
      </c>
      <c r="D17">
        <v>1</v>
      </c>
      <c r="F17">
        <f t="shared" si="0"/>
        <v>0</v>
      </c>
    </row>
    <row r="18" spans="1:8">
      <c r="B18" t="s">
        <v>29</v>
      </c>
      <c r="D18">
        <v>1</v>
      </c>
      <c r="E18">
        <v>20</v>
      </c>
      <c r="F18">
        <f t="shared" si="0"/>
        <v>20</v>
      </c>
    </row>
    <row r="19" spans="1:8">
      <c r="B19" t="s">
        <v>52</v>
      </c>
      <c r="D19">
        <v>1</v>
      </c>
      <c r="E19">
        <v>20</v>
      </c>
      <c r="F19">
        <f t="shared" si="0"/>
        <v>20</v>
      </c>
    </row>
    <row r="20" spans="1:8">
      <c r="F20">
        <f t="shared" si="0"/>
        <v>0</v>
      </c>
    </row>
    <row r="21" spans="1:8">
      <c r="A21" t="s">
        <v>17</v>
      </c>
      <c r="B21" t="s">
        <v>18</v>
      </c>
      <c r="D21">
        <v>5</v>
      </c>
      <c r="F21">
        <f t="shared" si="0"/>
        <v>0</v>
      </c>
    </row>
    <row r="22" spans="1:8">
      <c r="B22" t="s">
        <v>19</v>
      </c>
      <c r="D22">
        <v>30</v>
      </c>
      <c r="F22">
        <f t="shared" si="0"/>
        <v>0</v>
      </c>
    </row>
    <row r="23" spans="1:8">
      <c r="B23" t="s">
        <v>20</v>
      </c>
      <c r="D23">
        <v>5</v>
      </c>
      <c r="E23">
        <v>20</v>
      </c>
      <c r="F23">
        <f t="shared" si="0"/>
        <v>100</v>
      </c>
    </row>
    <row r="24" spans="1:8">
      <c r="B24" t="s">
        <v>26</v>
      </c>
      <c r="D24">
        <v>5</v>
      </c>
      <c r="F24">
        <f t="shared" si="0"/>
        <v>0</v>
      </c>
    </row>
    <row r="25" spans="1:8">
      <c r="F25">
        <f t="shared" si="0"/>
        <v>0</v>
      </c>
    </row>
    <row r="26" spans="1:8">
      <c r="A26" t="s">
        <v>27</v>
      </c>
      <c r="B26" t="s">
        <v>28</v>
      </c>
      <c r="C26" s="2" t="s">
        <v>54</v>
      </c>
      <c r="D26">
        <v>1</v>
      </c>
      <c r="E26">
        <v>89</v>
      </c>
      <c r="F26">
        <f t="shared" si="0"/>
        <v>89</v>
      </c>
      <c r="H26" s="1" t="s">
        <v>53</v>
      </c>
    </row>
    <row r="27" spans="1:8">
      <c r="B27" t="s">
        <v>32</v>
      </c>
      <c r="D27">
        <v>0</v>
      </c>
      <c r="F27">
        <f t="shared" si="0"/>
        <v>0</v>
      </c>
    </row>
    <row r="28" spans="1:8">
      <c r="B28" t="s">
        <v>33</v>
      </c>
      <c r="D28">
        <v>0</v>
      </c>
      <c r="F28">
        <f t="shared" si="0"/>
        <v>0</v>
      </c>
    </row>
    <row r="29" spans="1:8">
      <c r="B29" t="s">
        <v>34</v>
      </c>
      <c r="C29" s="2" t="s">
        <v>35</v>
      </c>
      <c r="D29">
        <v>0</v>
      </c>
      <c r="E29">
        <v>700</v>
      </c>
      <c r="F29">
        <f>D29*E29</f>
        <v>0</v>
      </c>
    </row>
    <row r="30" spans="1:8">
      <c r="F30">
        <f t="shared" si="0"/>
        <v>0</v>
      </c>
    </row>
    <row r="31" spans="1:8">
      <c r="F31">
        <f t="shared" si="0"/>
        <v>0</v>
      </c>
    </row>
    <row r="32" spans="1:8">
      <c r="A32" t="s">
        <v>30</v>
      </c>
      <c r="B32" t="s">
        <v>100</v>
      </c>
      <c r="D32">
        <v>2</v>
      </c>
      <c r="E32">
        <v>50.8</v>
      </c>
      <c r="F32">
        <f t="shared" si="0"/>
        <v>101.6</v>
      </c>
      <c r="H32" s="1" t="s">
        <v>106</v>
      </c>
    </row>
    <row r="33" spans="1:8">
      <c r="B33" t="s">
        <v>101</v>
      </c>
      <c r="D33">
        <v>2</v>
      </c>
      <c r="E33">
        <v>28.73</v>
      </c>
      <c r="F33">
        <f t="shared" si="0"/>
        <v>57.46</v>
      </c>
      <c r="H33" s="1" t="s">
        <v>107</v>
      </c>
    </row>
    <row r="34" spans="1:8">
      <c r="B34" t="s">
        <v>102</v>
      </c>
      <c r="D34">
        <v>6</v>
      </c>
      <c r="E34">
        <v>1.5</v>
      </c>
      <c r="F34">
        <f t="shared" si="0"/>
        <v>9</v>
      </c>
    </row>
    <row r="35" spans="1:8">
      <c r="B35" t="s">
        <v>109</v>
      </c>
      <c r="D35">
        <v>1</v>
      </c>
      <c r="E35">
        <v>98</v>
      </c>
      <c r="F35">
        <f t="shared" si="0"/>
        <v>98</v>
      </c>
      <c r="H35" s="1" t="s">
        <v>108</v>
      </c>
    </row>
    <row r="36" spans="1:8">
      <c r="B36" t="s">
        <v>103</v>
      </c>
      <c r="D36">
        <v>1</v>
      </c>
      <c r="E36">
        <v>25.9</v>
      </c>
      <c r="F36">
        <f t="shared" si="0"/>
        <v>25.9</v>
      </c>
      <c r="H36" t="s">
        <v>110</v>
      </c>
    </row>
    <row r="37" spans="1:8">
      <c r="B37" t="s">
        <v>104</v>
      </c>
      <c r="D37">
        <v>1</v>
      </c>
      <c r="E37">
        <v>18.05</v>
      </c>
      <c r="F37">
        <f t="shared" si="0"/>
        <v>18.05</v>
      </c>
      <c r="H37" s="1" t="s">
        <v>111</v>
      </c>
    </row>
    <row r="39" spans="1:8">
      <c r="A39" t="s">
        <v>22</v>
      </c>
      <c r="B39" t="s">
        <v>24</v>
      </c>
      <c r="C39" s="2" t="s">
        <v>105</v>
      </c>
      <c r="D39">
        <v>1</v>
      </c>
      <c r="E39">
        <v>1000</v>
      </c>
      <c r="F39">
        <f t="shared" si="0"/>
        <v>1000</v>
      </c>
    </row>
    <row r="40" spans="1:8">
      <c r="B40" t="s">
        <v>47</v>
      </c>
      <c r="C40" s="2" t="s">
        <v>49</v>
      </c>
      <c r="D40">
        <v>3</v>
      </c>
      <c r="E40">
        <v>39</v>
      </c>
      <c r="F40">
        <f t="shared" si="0"/>
        <v>117</v>
      </c>
      <c r="H40" s="1" t="s">
        <v>48</v>
      </c>
    </row>
    <row r="41" spans="1:8">
      <c r="B41" t="s">
        <v>212</v>
      </c>
      <c r="F41">
        <v>200</v>
      </c>
    </row>
    <row r="46" spans="1:8">
      <c r="E46" t="s">
        <v>211</v>
      </c>
      <c r="F46">
        <f>SUM(F39:F45)</f>
        <v>1317</v>
      </c>
    </row>
  </sheetData>
  <phoneticPr fontId="1" type="noConversion"/>
  <hyperlinks>
    <hyperlink ref="H4" r:id="rId1"/>
    <hyperlink ref="H15" r:id="rId2"/>
    <hyperlink ref="H40" r:id="rId3"/>
    <hyperlink ref="H16" r:id="rId4"/>
    <hyperlink ref="H26" r:id="rId5"/>
    <hyperlink ref="H32" r:id="rId6"/>
    <hyperlink ref="H33" r:id="rId7"/>
    <hyperlink ref="H35" r:id="rId8"/>
    <hyperlink ref="H37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21" sqref="D21"/>
    </sheetView>
  </sheetViews>
  <sheetFormatPr defaultRowHeight="13.5"/>
  <cols>
    <col min="2" max="2" width="20.375" style="3" customWidth="1"/>
    <col min="3" max="3" width="30.5" customWidth="1"/>
    <col min="4" max="4" width="17" style="2" customWidth="1"/>
    <col min="5" max="5" width="9" style="3"/>
    <col min="6" max="6" width="15" style="3" customWidth="1"/>
    <col min="7" max="7" width="65.625" customWidth="1"/>
    <col min="8" max="8" width="45.75" customWidth="1"/>
  </cols>
  <sheetData>
    <row r="1" spans="1:8">
      <c r="A1" s="3" t="s">
        <v>55</v>
      </c>
      <c r="B1" s="3" t="s">
        <v>56</v>
      </c>
      <c r="C1" s="3" t="s">
        <v>57</v>
      </c>
      <c r="D1" s="4" t="s">
        <v>58</v>
      </c>
      <c r="E1" s="3" t="s">
        <v>0</v>
      </c>
      <c r="F1" s="3" t="s">
        <v>59</v>
      </c>
      <c r="G1" s="3" t="s">
        <v>60</v>
      </c>
      <c r="H1" s="3" t="s">
        <v>61</v>
      </c>
    </row>
    <row r="2" spans="1:8" ht="40.5">
      <c r="A2" s="10" t="s">
        <v>62</v>
      </c>
      <c r="B2" s="3" t="s">
        <v>63</v>
      </c>
      <c r="C2" s="4" t="s">
        <v>99</v>
      </c>
      <c r="D2" s="4">
        <v>5</v>
      </c>
      <c r="E2" s="3">
        <v>100</v>
      </c>
      <c r="F2" s="3">
        <f>D2*E2</f>
        <v>500</v>
      </c>
      <c r="G2" s="5"/>
      <c r="H2" s="6" t="s">
        <v>64</v>
      </c>
    </row>
    <row r="3" spans="1:8">
      <c r="A3" s="10"/>
      <c r="B3" s="3" t="s">
        <v>65</v>
      </c>
      <c r="C3" s="3" t="s">
        <v>66</v>
      </c>
      <c r="D3" s="4">
        <v>5</v>
      </c>
      <c r="E3" s="3">
        <v>200</v>
      </c>
      <c r="F3" s="3">
        <f t="shared" ref="F3:F15" si="0">D3*E3</f>
        <v>1000</v>
      </c>
      <c r="G3" s="5"/>
      <c r="H3" s="6" t="s">
        <v>67</v>
      </c>
    </row>
    <row r="4" spans="1:8">
      <c r="A4" s="10"/>
      <c r="B4" s="3" t="s">
        <v>68</v>
      </c>
      <c r="C4" s="3" t="s">
        <v>69</v>
      </c>
      <c r="D4" s="4">
        <v>5</v>
      </c>
      <c r="E4" s="3">
        <v>250</v>
      </c>
      <c r="F4" s="3">
        <f t="shared" si="0"/>
        <v>1250</v>
      </c>
      <c r="G4" s="5"/>
      <c r="H4" s="6" t="s">
        <v>70</v>
      </c>
    </row>
    <row r="5" spans="1:8">
      <c r="A5" s="10"/>
      <c r="B5" s="7" t="s">
        <v>71</v>
      </c>
      <c r="C5" s="7" t="s">
        <v>72</v>
      </c>
      <c r="D5" s="8">
        <v>0</v>
      </c>
      <c r="E5" s="7">
        <v>322</v>
      </c>
      <c r="F5" s="3">
        <f t="shared" si="0"/>
        <v>0</v>
      </c>
      <c r="G5" s="9" t="s">
        <v>73</v>
      </c>
      <c r="H5" s="6" t="s">
        <v>70</v>
      </c>
    </row>
    <row r="6" spans="1:8">
      <c r="C6" s="3"/>
      <c r="D6" s="4"/>
      <c r="F6" s="3">
        <f t="shared" si="0"/>
        <v>0</v>
      </c>
    </row>
    <row r="7" spans="1:8">
      <c r="A7" s="10" t="s">
        <v>74</v>
      </c>
      <c r="B7" s="3" t="s">
        <v>75</v>
      </c>
      <c r="C7" s="3"/>
      <c r="D7" s="4">
        <v>5</v>
      </c>
      <c r="E7" s="3">
        <v>400</v>
      </c>
      <c r="F7" s="3">
        <f t="shared" si="0"/>
        <v>2000</v>
      </c>
      <c r="G7" t="s">
        <v>76</v>
      </c>
    </row>
    <row r="8" spans="1:8">
      <c r="A8" s="10"/>
      <c r="B8" s="3" t="s">
        <v>77</v>
      </c>
      <c r="C8" s="3"/>
      <c r="D8" s="4">
        <v>5</v>
      </c>
      <c r="E8" s="3">
        <v>400</v>
      </c>
      <c r="F8" s="3">
        <f t="shared" si="0"/>
        <v>2000</v>
      </c>
      <c r="G8" t="s">
        <v>78</v>
      </c>
    </row>
    <row r="9" spans="1:8">
      <c r="C9" s="3"/>
      <c r="D9" s="4"/>
      <c r="F9" s="3">
        <f t="shared" si="0"/>
        <v>0</v>
      </c>
    </row>
    <row r="10" spans="1:8">
      <c r="A10" t="s">
        <v>79</v>
      </c>
      <c r="B10" s="3" t="s">
        <v>80</v>
      </c>
      <c r="C10" s="3" t="s">
        <v>81</v>
      </c>
      <c r="D10" s="4">
        <v>2</v>
      </c>
      <c r="E10" s="3">
        <v>78</v>
      </c>
      <c r="F10" s="3">
        <f t="shared" si="0"/>
        <v>156</v>
      </c>
      <c r="G10" t="s">
        <v>82</v>
      </c>
      <c r="H10" s="1" t="s">
        <v>83</v>
      </c>
    </row>
    <row r="11" spans="1:8">
      <c r="C11" s="3"/>
      <c r="D11" s="4"/>
      <c r="F11" s="3">
        <f t="shared" si="0"/>
        <v>0</v>
      </c>
    </row>
    <row r="12" spans="1:8">
      <c r="C12" s="3"/>
      <c r="D12" s="4"/>
      <c r="F12" s="3">
        <f t="shared" si="0"/>
        <v>0</v>
      </c>
    </row>
    <row r="13" spans="1:8">
      <c r="A13" t="s">
        <v>84</v>
      </c>
      <c r="B13" s="3" t="s">
        <v>85</v>
      </c>
      <c r="C13" s="3" t="s">
        <v>86</v>
      </c>
      <c r="D13" s="4">
        <v>1</v>
      </c>
      <c r="E13" s="3">
        <v>2500</v>
      </c>
      <c r="F13" s="3">
        <f t="shared" si="0"/>
        <v>2500</v>
      </c>
      <c r="G13" t="s">
        <v>87</v>
      </c>
      <c r="H13" s="1" t="s">
        <v>88</v>
      </c>
    </row>
    <row r="14" spans="1:8">
      <c r="B14" s="3" t="s">
        <v>89</v>
      </c>
      <c r="C14" s="3" t="s">
        <v>90</v>
      </c>
      <c r="D14" s="4">
        <v>0</v>
      </c>
      <c r="E14" s="3">
        <v>140</v>
      </c>
      <c r="F14" s="3">
        <f t="shared" si="0"/>
        <v>0</v>
      </c>
      <c r="G14" t="s">
        <v>91</v>
      </c>
      <c r="H14" s="1" t="s">
        <v>92</v>
      </c>
    </row>
    <row r="15" spans="1:8">
      <c r="B15" s="3" t="s">
        <v>93</v>
      </c>
      <c r="C15" s="3" t="s">
        <v>94</v>
      </c>
      <c r="D15" s="4">
        <v>0</v>
      </c>
      <c r="E15" s="3">
        <v>62</v>
      </c>
      <c r="F15" s="3">
        <f t="shared" si="0"/>
        <v>0</v>
      </c>
      <c r="G15" t="s">
        <v>95</v>
      </c>
      <c r="H15" s="1" t="s">
        <v>96</v>
      </c>
    </row>
    <row r="16" spans="1:8">
      <c r="C16" s="3"/>
      <c r="D16" s="4"/>
    </row>
    <row r="17" spans="3:7">
      <c r="C17" s="3"/>
      <c r="D17" s="4"/>
    </row>
    <row r="18" spans="3:7">
      <c r="C18" s="3"/>
      <c r="D18" s="4"/>
    </row>
    <row r="19" spans="3:7">
      <c r="C19" s="3"/>
      <c r="D19" s="4"/>
      <c r="E19" s="3" t="s">
        <v>59</v>
      </c>
      <c r="F19" s="3" t="s">
        <v>97</v>
      </c>
      <c r="G19" t="s">
        <v>98</v>
      </c>
    </row>
    <row r="20" spans="3:7">
      <c r="C20" s="3"/>
      <c r="D20" s="4"/>
    </row>
    <row r="21" spans="3:7">
      <c r="C21" s="3"/>
      <c r="D21" s="4"/>
    </row>
    <row r="22" spans="3:7">
      <c r="C22" s="3"/>
      <c r="D22" s="4"/>
    </row>
    <row r="23" spans="3:7">
      <c r="C23" s="3"/>
      <c r="D23" s="4"/>
    </row>
    <row r="24" spans="3:7">
      <c r="C24" s="3"/>
      <c r="D24" s="4"/>
    </row>
    <row r="25" spans="3:7">
      <c r="C25" s="3"/>
      <c r="D25" s="4"/>
    </row>
    <row r="26" spans="3:7">
      <c r="C26" s="3"/>
      <c r="D26" s="4"/>
    </row>
    <row r="27" spans="3:7">
      <c r="C27" s="3"/>
      <c r="D27" s="4"/>
    </row>
    <row r="28" spans="3:7">
      <c r="C28" s="3"/>
      <c r="D28" s="4"/>
    </row>
    <row r="29" spans="3:7">
      <c r="C29" s="3"/>
      <c r="D29" s="4"/>
    </row>
    <row r="30" spans="3:7">
      <c r="C30" s="3"/>
      <c r="D30" s="4"/>
    </row>
    <row r="31" spans="3:7">
      <c r="C31" s="3"/>
    </row>
    <row r="32" spans="3:7">
      <c r="C32" s="3"/>
    </row>
  </sheetData>
  <mergeCells count="2">
    <mergeCell ref="A2:A5"/>
    <mergeCell ref="A7:A8"/>
  </mergeCells>
  <phoneticPr fontId="1" type="noConversion"/>
  <hyperlinks>
    <hyperlink ref="H2" r:id="rId1" location="detail"/>
    <hyperlink ref="H3" r:id="rId2" location="detail"/>
    <hyperlink ref="H4" r:id="rId3" location="detail"/>
    <hyperlink ref="H5" r:id="rId4" location="detail"/>
    <hyperlink ref="H10" r:id="rId5"/>
    <hyperlink ref="H13" r:id="rId6" location="detail"/>
    <hyperlink ref="H14" r:id="rId7"/>
    <hyperlink ref="H15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2"/>
  <sheetViews>
    <sheetView topLeftCell="A34" workbookViewId="0">
      <selection activeCell="D3" sqref="D3"/>
    </sheetView>
  </sheetViews>
  <sheetFormatPr defaultRowHeight="13.5"/>
  <cols>
    <col min="3" max="3" width="29.375" customWidth="1"/>
  </cols>
  <sheetData>
    <row r="1" spans="1:4">
      <c r="A1" t="s">
        <v>115</v>
      </c>
      <c r="B1" t="s">
        <v>112</v>
      </c>
      <c r="C1" t="s">
        <v>113</v>
      </c>
      <c r="D1" t="s">
        <v>114</v>
      </c>
    </row>
    <row r="2" spans="1:4">
      <c r="A2" t="s">
        <v>119</v>
      </c>
      <c r="B2" t="s">
        <v>116</v>
      </c>
      <c r="C2" t="s">
        <v>118</v>
      </c>
      <c r="D2">
        <v>15</v>
      </c>
    </row>
    <row r="3" spans="1:4">
      <c r="A3" t="s">
        <v>119</v>
      </c>
      <c r="B3" t="s">
        <v>117</v>
      </c>
      <c r="C3" t="s">
        <v>122</v>
      </c>
      <c r="D3">
        <v>15</v>
      </c>
    </row>
    <row r="4" spans="1:4">
      <c r="A4" t="s">
        <v>30</v>
      </c>
      <c r="B4" t="s">
        <v>100</v>
      </c>
      <c r="C4" t="s">
        <v>120</v>
      </c>
      <c r="D4">
        <v>50</v>
      </c>
    </row>
    <row r="5" spans="1:4">
      <c r="A5" t="s">
        <v>30</v>
      </c>
      <c r="B5" t="s">
        <v>100</v>
      </c>
      <c r="C5" t="s">
        <v>121</v>
      </c>
      <c r="D5">
        <v>30</v>
      </c>
    </row>
    <row r="6" spans="1:4">
      <c r="A6" t="s">
        <v>125</v>
      </c>
      <c r="B6" t="s">
        <v>123</v>
      </c>
      <c r="C6" t="s">
        <v>124</v>
      </c>
      <c r="D6">
        <v>2</v>
      </c>
    </row>
    <row r="7" spans="1:4">
      <c r="A7" t="s">
        <v>8</v>
      </c>
      <c r="B7" t="s">
        <v>126</v>
      </c>
      <c r="C7" t="s">
        <v>127</v>
      </c>
      <c r="D7">
        <v>55</v>
      </c>
    </row>
    <row r="8" spans="1:4">
      <c r="A8" t="s">
        <v>8</v>
      </c>
      <c r="B8" t="s">
        <v>126</v>
      </c>
      <c r="C8" t="s">
        <v>128</v>
      </c>
      <c r="D8">
        <v>60</v>
      </c>
    </row>
    <row r="9" spans="1:4">
      <c r="A9" t="s">
        <v>8</v>
      </c>
      <c r="B9" t="s">
        <v>126</v>
      </c>
      <c r="C9" t="s">
        <v>129</v>
      </c>
      <c r="D9">
        <v>70</v>
      </c>
    </row>
    <row r="10" spans="1:4">
      <c r="A10" t="s">
        <v>8</v>
      </c>
      <c r="B10" t="s">
        <v>126</v>
      </c>
      <c r="C10" t="s">
        <v>130</v>
      </c>
      <c r="D10">
        <v>65</v>
      </c>
    </row>
    <row r="11" spans="1:4">
      <c r="A11" t="s">
        <v>131</v>
      </c>
      <c r="B11" t="s">
        <v>132</v>
      </c>
      <c r="C11" t="s">
        <v>133</v>
      </c>
      <c r="D11">
        <v>180</v>
      </c>
    </row>
    <row r="12" spans="1:4">
      <c r="A12" t="s">
        <v>8</v>
      </c>
      <c r="B12" t="s">
        <v>134</v>
      </c>
      <c r="C12" t="s">
        <v>135</v>
      </c>
      <c r="D12">
        <v>35</v>
      </c>
    </row>
    <row r="13" spans="1:4">
      <c r="A13" t="s">
        <v>13</v>
      </c>
      <c r="B13" t="s">
        <v>136</v>
      </c>
      <c r="C13" t="s">
        <v>137</v>
      </c>
      <c r="D13">
        <v>260</v>
      </c>
    </row>
    <row r="14" spans="1:4">
      <c r="A14" t="s">
        <v>13</v>
      </c>
      <c r="B14" t="s">
        <v>138</v>
      </c>
      <c r="C14" t="s">
        <v>139</v>
      </c>
      <c r="D14">
        <v>50</v>
      </c>
    </row>
    <row r="15" spans="1:4">
      <c r="A15" t="s">
        <v>13</v>
      </c>
      <c r="B15" t="s">
        <v>138</v>
      </c>
      <c r="C15" t="s">
        <v>140</v>
      </c>
      <c r="D15">
        <v>65</v>
      </c>
    </row>
    <row r="16" spans="1:4">
      <c r="A16" t="s">
        <v>13</v>
      </c>
      <c r="B16" t="s">
        <v>138</v>
      </c>
      <c r="C16" t="s">
        <v>141</v>
      </c>
      <c r="D16">
        <v>130</v>
      </c>
    </row>
    <row r="17" spans="1:4">
      <c r="A17" t="s">
        <v>13</v>
      </c>
      <c r="B17" t="s">
        <v>142</v>
      </c>
      <c r="C17" t="s">
        <v>143</v>
      </c>
      <c r="D17">
        <v>150</v>
      </c>
    </row>
    <row r="18" spans="1:4">
      <c r="A18" t="s">
        <v>13</v>
      </c>
      <c r="B18" t="s">
        <v>142</v>
      </c>
      <c r="C18" t="s">
        <v>144</v>
      </c>
      <c r="D18">
        <v>140</v>
      </c>
    </row>
    <row r="19" spans="1:4">
      <c r="A19" t="s">
        <v>145</v>
      </c>
      <c r="B19" t="s">
        <v>146</v>
      </c>
      <c r="C19" t="s">
        <v>147</v>
      </c>
      <c r="D19">
        <v>40</v>
      </c>
    </row>
    <row r="20" spans="1:4">
      <c r="A20" t="s">
        <v>145</v>
      </c>
      <c r="B20" t="s">
        <v>146</v>
      </c>
      <c r="C20" t="s">
        <v>148</v>
      </c>
      <c r="D20">
        <v>75</v>
      </c>
    </row>
    <row r="21" spans="1:4">
      <c r="A21" t="s">
        <v>8</v>
      </c>
      <c r="B21" t="s">
        <v>134</v>
      </c>
      <c r="C21" t="s">
        <v>135</v>
      </c>
      <c r="D21">
        <v>30</v>
      </c>
    </row>
    <row r="22" spans="1:4">
      <c r="A22" t="s">
        <v>149</v>
      </c>
      <c r="B22" t="s">
        <v>150</v>
      </c>
      <c r="C22" t="s">
        <v>151</v>
      </c>
      <c r="D22">
        <v>5</v>
      </c>
    </row>
    <row r="23" spans="1:4">
      <c r="A23" t="s">
        <v>149</v>
      </c>
      <c r="B23" t="s">
        <v>150</v>
      </c>
      <c r="C23" t="s">
        <v>152</v>
      </c>
      <c r="D23">
        <v>6.5</v>
      </c>
    </row>
    <row r="24" spans="1:4">
      <c r="A24" t="s">
        <v>153</v>
      </c>
      <c r="B24" t="s">
        <v>154</v>
      </c>
      <c r="C24" t="s">
        <v>155</v>
      </c>
      <c r="D24">
        <v>15</v>
      </c>
    </row>
    <row r="25" spans="1:4">
      <c r="A25" t="s">
        <v>156</v>
      </c>
      <c r="B25" t="s">
        <v>157</v>
      </c>
      <c r="C25" t="s">
        <v>158</v>
      </c>
      <c r="D25">
        <v>5.5</v>
      </c>
    </row>
    <row r="26" spans="1:4">
      <c r="A26" t="s">
        <v>156</v>
      </c>
      <c r="B26" t="s">
        <v>157</v>
      </c>
      <c r="C26" t="s">
        <v>159</v>
      </c>
      <c r="D26">
        <v>30</v>
      </c>
    </row>
    <row r="27" spans="1:4">
      <c r="A27" t="s">
        <v>149</v>
      </c>
      <c r="B27" t="s">
        <v>160</v>
      </c>
      <c r="C27" t="s">
        <v>155</v>
      </c>
      <c r="D27">
        <v>20</v>
      </c>
    </row>
    <row r="28" spans="1:4">
      <c r="A28" t="s">
        <v>149</v>
      </c>
      <c r="B28" t="s">
        <v>161</v>
      </c>
      <c r="C28" t="s">
        <v>162</v>
      </c>
      <c r="D28">
        <v>5</v>
      </c>
    </row>
    <row r="29" spans="1:4">
      <c r="A29" t="s">
        <v>163</v>
      </c>
      <c r="B29" t="s">
        <v>164</v>
      </c>
      <c r="C29" t="s">
        <v>165</v>
      </c>
      <c r="D29">
        <v>10</v>
      </c>
    </row>
    <row r="30" spans="1:4">
      <c r="A30" t="s">
        <v>163</v>
      </c>
      <c r="B30" t="s">
        <v>164</v>
      </c>
      <c r="C30" t="s">
        <v>165</v>
      </c>
      <c r="D30">
        <v>33</v>
      </c>
    </row>
    <row r="31" spans="1:4">
      <c r="A31" t="s">
        <v>163</v>
      </c>
      <c r="B31" t="s">
        <v>164</v>
      </c>
      <c r="C31" t="s">
        <v>167</v>
      </c>
      <c r="D31">
        <v>65</v>
      </c>
    </row>
    <row r="32" spans="1:4">
      <c r="A32" t="s">
        <v>163</v>
      </c>
      <c r="B32" t="s">
        <v>164</v>
      </c>
      <c r="C32" t="s">
        <v>166</v>
      </c>
      <c r="D32">
        <v>90</v>
      </c>
    </row>
    <row r="33" spans="1:4">
      <c r="A33" t="s">
        <v>163</v>
      </c>
      <c r="B33" t="s">
        <v>164</v>
      </c>
      <c r="C33" t="s">
        <v>168</v>
      </c>
      <c r="D33">
        <v>65</v>
      </c>
    </row>
    <row r="34" spans="1:4">
      <c r="A34" t="s">
        <v>149</v>
      </c>
      <c r="B34" t="s">
        <v>169</v>
      </c>
      <c r="C34" t="s">
        <v>170</v>
      </c>
      <c r="D34">
        <v>32</v>
      </c>
    </row>
    <row r="35" spans="1:4">
      <c r="A35" t="s">
        <v>163</v>
      </c>
      <c r="B35" t="s">
        <v>171</v>
      </c>
      <c r="C35" t="s">
        <v>172</v>
      </c>
      <c r="D35">
        <v>3</v>
      </c>
    </row>
    <row r="36" spans="1:4">
      <c r="A36" t="s">
        <v>125</v>
      </c>
      <c r="B36" t="s">
        <v>173</v>
      </c>
      <c r="C36" t="s">
        <v>174</v>
      </c>
      <c r="D36">
        <v>8</v>
      </c>
    </row>
    <row r="37" spans="1:4">
      <c r="A37" t="s">
        <v>175</v>
      </c>
      <c r="B37" t="s">
        <v>176</v>
      </c>
      <c r="C37" t="s">
        <v>177</v>
      </c>
      <c r="D37">
        <v>2.8</v>
      </c>
    </row>
    <row r="38" spans="1:4">
      <c r="A38" t="s">
        <v>178</v>
      </c>
      <c r="B38" t="s">
        <v>179</v>
      </c>
      <c r="C38" t="s">
        <v>180</v>
      </c>
      <c r="D38">
        <v>45</v>
      </c>
    </row>
    <row r="39" spans="1:4">
      <c r="A39" t="s">
        <v>181</v>
      </c>
      <c r="B39" t="s">
        <v>182</v>
      </c>
      <c r="C39" t="s">
        <v>183</v>
      </c>
      <c r="D39">
        <v>25</v>
      </c>
    </row>
    <row r="40" spans="1:4">
      <c r="A40" t="s">
        <v>181</v>
      </c>
      <c r="B40" t="s">
        <v>184</v>
      </c>
      <c r="C40" t="s">
        <v>185</v>
      </c>
      <c r="D40">
        <v>28</v>
      </c>
    </row>
    <row r="41" spans="1:4">
      <c r="A41" t="s">
        <v>186</v>
      </c>
      <c r="B41" t="s">
        <v>187</v>
      </c>
      <c r="C41" t="s">
        <v>188</v>
      </c>
      <c r="D41">
        <v>260</v>
      </c>
    </row>
    <row r="42" spans="1:4">
      <c r="A42" t="s">
        <v>189</v>
      </c>
      <c r="B42" t="s">
        <v>190</v>
      </c>
      <c r="C42" t="s">
        <v>191</v>
      </c>
      <c r="D42">
        <v>300</v>
      </c>
    </row>
    <row r="43" spans="1:4">
      <c r="A43" t="s">
        <v>186</v>
      </c>
      <c r="B43" t="s">
        <v>192</v>
      </c>
      <c r="D43">
        <v>270</v>
      </c>
    </row>
    <row r="44" spans="1:4">
      <c r="A44" t="s">
        <v>175</v>
      </c>
      <c r="B44" t="s">
        <v>193</v>
      </c>
      <c r="C44" t="s">
        <v>194</v>
      </c>
      <c r="D44">
        <v>25</v>
      </c>
    </row>
    <row r="45" spans="1:4">
      <c r="A45" t="s">
        <v>175</v>
      </c>
      <c r="B45" t="s">
        <v>193</v>
      </c>
      <c r="C45" t="s">
        <v>195</v>
      </c>
      <c r="D45">
        <v>35</v>
      </c>
    </row>
    <row r="46" spans="1:4">
      <c r="A46" t="s">
        <v>175</v>
      </c>
      <c r="B46" t="s">
        <v>193</v>
      </c>
      <c r="C46" t="s">
        <v>196</v>
      </c>
      <c r="D46">
        <v>65</v>
      </c>
    </row>
    <row r="47" spans="1:4">
      <c r="A47" t="s">
        <v>13</v>
      </c>
      <c r="B47" t="s">
        <v>136</v>
      </c>
      <c r="C47" t="s">
        <v>197</v>
      </c>
      <c r="D47">
        <v>260</v>
      </c>
    </row>
    <row r="48" spans="1:4">
      <c r="A48" t="s">
        <v>125</v>
      </c>
      <c r="B48" t="s">
        <v>198</v>
      </c>
      <c r="C48" t="s">
        <v>199</v>
      </c>
      <c r="D48">
        <v>18</v>
      </c>
    </row>
    <row r="49" spans="1:4">
      <c r="A49" t="s">
        <v>125</v>
      </c>
      <c r="B49" t="s">
        <v>198</v>
      </c>
      <c r="C49" t="s">
        <v>200</v>
      </c>
      <c r="D49">
        <v>28</v>
      </c>
    </row>
    <row r="50" spans="1:4">
      <c r="A50" t="s">
        <v>8</v>
      </c>
      <c r="B50" t="s">
        <v>201</v>
      </c>
      <c r="C50" t="s">
        <v>202</v>
      </c>
      <c r="D50">
        <v>500</v>
      </c>
    </row>
    <row r="51" spans="1:4">
      <c r="A51" t="s">
        <v>8</v>
      </c>
      <c r="B51" t="s">
        <v>203</v>
      </c>
      <c r="D51">
        <v>650</v>
      </c>
    </row>
    <row r="52" spans="1:4">
      <c r="A52" t="s">
        <v>8</v>
      </c>
      <c r="B52" t="s">
        <v>204</v>
      </c>
      <c r="D52">
        <v>400</v>
      </c>
    </row>
    <row r="53" spans="1:4">
      <c r="A53" t="s">
        <v>205</v>
      </c>
      <c r="B53" t="s">
        <v>206</v>
      </c>
      <c r="C53" t="s">
        <v>207</v>
      </c>
      <c r="D53">
        <v>12</v>
      </c>
    </row>
    <row r="54" spans="1:4">
      <c r="A54" t="s">
        <v>186</v>
      </c>
      <c r="B54" t="s">
        <v>208</v>
      </c>
      <c r="D54">
        <v>170</v>
      </c>
    </row>
    <row r="55" spans="1:4">
      <c r="A55" t="s">
        <v>186</v>
      </c>
      <c r="B55" t="s">
        <v>209</v>
      </c>
      <c r="C55" t="s">
        <v>210</v>
      </c>
      <c r="D55">
        <v>50</v>
      </c>
    </row>
    <row r="62" spans="1:4">
      <c r="D62">
        <f>SUM(D2:D61)</f>
        <v>5053.8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必需品</vt:lpstr>
      <vt:lpstr>电子设备</vt:lpstr>
      <vt:lpstr>安徽大市场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紫夜世离</dc:creator>
  <cp:lastModifiedBy>admin</cp:lastModifiedBy>
  <dcterms:created xsi:type="dcterms:W3CDTF">2015-10-31T08:21:48Z</dcterms:created>
  <dcterms:modified xsi:type="dcterms:W3CDTF">2016-03-30T14:20:45Z</dcterms:modified>
</cp:coreProperties>
</file>