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'银行发票0.998'!$A$1:$I$37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<sst xmlns="http://schemas.openxmlformats.org/spreadsheetml/2006/main" uniqueCount="104">
  <si>
    <t>HONG KONG JIN SUI TRADING LIMITED</t>
  </si>
  <si>
    <t>DATE:</t>
  </si>
  <si>
    <t>2018-05-21</t>
  </si>
  <si>
    <t>INV NO.:</t>
  </si>
  <si>
    <t>IV20132234323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</si>
  <si>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</si>
  <si>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</si>
  <si>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</si>
  <si>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</si>
  <si>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</si>
  <si>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</si>
  <si>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</si>
  <si>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</si>
  <si>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</si>
  <si>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</si>
  <si>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</si>
  <si>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</si>
  <si>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</si>
  <si>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</si>
  <si>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</si>
  <si>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</si>
  <si>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</si>
  <si>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</si>
  <si>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</si>
  <si>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</si>
  <si>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</si>
  <si>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</si>
  <si>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</si>
  <si>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</si>
  <si>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</si>
  <si>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</si>
  <si>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</si>
  <si>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</si>
  <si>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</si>
  <si>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</si>
  <si>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</si>
  <si>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</si>
  <si>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</si>
  <si>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</si>
  <si>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</si>
  <si>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</si>
  <si>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</si>
  <si>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</si>
  <si>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</si>
  <si>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</si>
  <si>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</si>
  <si>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</si>
  <si>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</si>
  <si>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</si>
  <si>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</si>
  <si>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</si>
  <si>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</si>
  <si>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</si>
  <si>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</si>
  <si>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</si>
  <si>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</si>
  <si>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</si>
  <si>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</si>
  <si>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</si>
  <si>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</si>
  <si>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</si>
  <si>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</si>
  <si>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</si>
  <si>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</si>
  <si>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</si>
  <si>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</si>
  <si>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</si>
  <si>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</si>
  <si>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</si>
  <si>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</si>
  <si>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</si>
  <si>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</si>
  <si>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</si>
  <si>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</si>
  <si>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</si>
  <si>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</si>
  <si>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</si>
  <si>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</si>
  <si>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</si>
  <si>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</si>
  <si>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</si>
  <si>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</si>
  <si>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</si>
  <si>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</si>
  <si>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</si>
  <si>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</si>
  <si>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</si>
  <si>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</si>
  <si>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</si>
  <si>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</si>
  <si>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</si>
  <si>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</si>
  <si>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</si>
  <si>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</si>
  <si>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</si>
  <si>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</si>
  <si>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</si>
  <si>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</si>
  <si>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</si>
  <si>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</si>
  <si>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Ssize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</si>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</sst>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7"/>
  <sheetViews>
    <sheetView tabSelected="1" workbookViewId="0" showGridLines="true" showRowColHeaders="1">
      <selection activeCell="K16" sqref="K16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3" s="1" customFormat="1">
      <c r="A14" s="5" t="s">
        <v>24</v>
      </c>
      <c r="B14" s="5"/>
      <c r="C14" s="5" t="s">
        <v>25</v>
      </c>
      <c r="D14" s="6"/>
      <c r="E14" s="24"/>
      <c r="F14" s="7"/>
      <c r="G14" s="8"/>
      <c r="H14" s="17"/>
      <c r="I14" s="18"/>
    </row>
    <row r="15" spans="1:13" s="1" customFormat="1">
      <c r="A15" s="5" t="s">
        <v>26</v>
      </c>
      <c r="B15" s="5"/>
      <c r="C15" s="5" t="s">
        <v>27</v>
      </c>
      <c r="D15" s="6"/>
      <c r="E15" s="24"/>
      <c r="F15" s="7"/>
      <c r="G15" s="8"/>
      <c r="H15" s="17"/>
      <c r="I15" s="18"/>
    </row>
    <row r="16" spans="1:13" s="1" customFormat="1">
      <c r="A16" s="5" t="s">
        <v>28</v>
      </c>
      <c r="B16" s="5"/>
      <c r="C16" s="5" t="s">
        <v>29</v>
      </c>
      <c r="D16" s="6"/>
      <c r="E16" s="24"/>
      <c r="F16" s="7"/>
      <c r="G16" s="8"/>
      <c r="H16" s="17"/>
      <c r="I16" s="18"/>
    </row>
    <row r="17" spans="1:13" s="1" customFormat="1">
      <c r="A17" s="5" t="s">
        <v>30</v>
      </c>
      <c r="B17" s="5"/>
      <c r="C17" s="5" t="s">
        <v>31</v>
      </c>
      <c r="D17" s="6"/>
      <c r="E17" s="24"/>
      <c r="F17" s="7"/>
      <c r="G17" s="8"/>
      <c r="H17" s="17"/>
      <c r="I17" s="18"/>
    </row>
    <row r="18" spans="1:13" s="1" customFormat="1">
      <c r="A18" s="5" t="s">
        <v>32</v>
      </c>
      <c r="B18" s="5"/>
      <c r="C18" s="5" t="s">
        <v>33</v>
      </c>
      <c r="D18" s="6"/>
      <c r="E18" s="24"/>
      <c r="F18" s="7"/>
      <c r="G18" s="8"/>
      <c r="H18" s="17"/>
      <c r="I18" s="18"/>
    </row>
    <row r="19" spans="1:13" s="1" customFormat="1">
      <c r="A19" s="5" t="s">
        <v>34</v>
      </c>
      <c r="B19" s="5"/>
      <c r="C19" s="5" t="s">
        <v>35</v>
      </c>
      <c r="D19" s="6"/>
      <c r="E19" s="24"/>
      <c r="F19" s="7"/>
      <c r="G19" s="8"/>
      <c r="H19" s="17"/>
      <c r="I19" s="18"/>
    </row>
    <row r="20" spans="1:13" s="1" customFormat="1">
      <c r="A20" s="5" t="s">
        <v>36</v>
      </c>
      <c r="B20" s="5"/>
      <c r="C20" s="5" t="s">
        <v>37</v>
      </c>
      <c r="D20" s="6"/>
      <c r="E20" s="24"/>
      <c r="F20" s="7"/>
      <c r="G20" s="8"/>
      <c r="H20" s="17"/>
      <c r="I20" s="18"/>
    </row>
    <row r="21" spans="1:13" s="1" customFormat="1">
      <c r="A21" s="5" t="s">
        <v>38</v>
      </c>
      <c r="B21" s="5"/>
      <c r="C21" s="5" t="s">
        <v>39</v>
      </c>
      <c r="D21" s="6"/>
      <c r="E21" s="24"/>
      <c r="F21" s="7"/>
      <c r="G21" s="8"/>
      <c r="H21" s="17"/>
      <c r="I21" s="18"/>
    </row>
    <row r="22" spans="1:13" s="1" customFormat="1">
      <c r="A22" s="5" t="s">
        <v>40</v>
      </c>
      <c r="B22" s="5"/>
      <c r="C22" s="5"/>
      <c r="D22" s="6"/>
      <c r="E22" s="24"/>
      <c r="F22" s="7"/>
      <c r="G22" s="8"/>
      <c r="H22" s="17"/>
      <c r="I22" s="18"/>
    </row>
    <row r="23" spans="1:13" s="1" customFormat="1">
      <c r="A23" s="5" t="s">
        <v>41</v>
      </c>
      <c r="B23" s="5"/>
      <c r="C23" s="5"/>
      <c r="D23" s="6"/>
      <c r="E23" s="24"/>
      <c r="F23" s="7"/>
      <c r="G23" s="8"/>
      <c r="H23" s="17"/>
      <c r="I23" s="18"/>
    </row>
    <row r="25" spans="1:13" customHeight="1" ht="45.6" s="1" customFormat="1">
      <c r="A25" s="8" t="s">
        <v>18</v>
      </c>
      <c r="B25" s="25" t="s">
        <v>42</v>
      </c>
      <c r="C25" s="26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3" s="1" customFormat="1">
      <c r="A26" s="8"/>
      <c r="B26" s="27" t="s">
        <v>50</v>
      </c>
      <c r="C26" s="28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3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2.2</v>
      </c>
      <c r="H27" s="31">
        <f>E27*G27</f>
        <v>422.4</v>
      </c>
      <c r="I27" s="29" t="s">
        <v>20</v>
      </c>
      <c r="K27" s="29"/>
      <c r="L27" s="29"/>
      <c r="M27" s="29"/>
    </row>
    <row r="28" spans="1:13" s="1" customFormat="1">
      <c r="A28" s="5" t="s">
        <v>58</v>
      </c>
      <c r="B28" s="5"/>
      <c r="C28" s="5"/>
      <c r="D28" s="32" t="s">
        <v>59</v>
      </c>
      <c r="E28" s="5">
        <f>SUM(E27:E28)</f>
        <v>192</v>
      </c>
      <c r="F28" s="32" t="s">
        <v>60</v>
      </c>
      <c r="G28" s="32"/>
      <c r="H28" s="33">
        <f>SUM(H27:H28)</f>
        <v>422.4</v>
      </c>
      <c r="I28" s="5" t="s">
        <v>53</v>
      </c>
      <c r="K28"/>
      <c r="L28"/>
      <c r="M28"/>
    </row>
    <row r="30" spans="1:13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3" s="1" customFormat="1">
      <c r="A31" s="34" t="s">
        <v>61</v>
      </c>
      <c r="B31" s="34"/>
      <c r="C31" s="34"/>
      <c r="D31" s="34"/>
      <c r="E31" s="34"/>
      <c r="F31" s="34"/>
      <c r="G31" s="34"/>
      <c r="H31" s="34"/>
      <c r="I31" s="34"/>
    </row>
    <row r="35" spans="1:13" s="1" customFormat="1">
      <c r="H35" s="35" t="s">
        <v>62</v>
      </c>
    </row>
    <row r="37" spans="1:13" s="1" customFormat="1">
      <c r="H37" s="35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7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4"/>
      <c r="F14" s="7"/>
      <c r="G14" s="8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4"/>
      <c r="F15" s="7"/>
      <c r="G15" s="8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4"/>
      <c r="F16" s="7"/>
      <c r="G16" s="8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4"/>
      <c r="F17" s="7"/>
      <c r="G17" s="8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4"/>
      <c r="F18" s="7"/>
      <c r="G18" s="8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4"/>
      <c r="F19" s="7"/>
      <c r="G19" s="8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4"/>
      <c r="F20" s="7"/>
      <c r="G20" s="8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4"/>
      <c r="F21" s="7"/>
      <c r="G21" s="8"/>
      <c r="H21" s="17"/>
      <c r="I21" s="18"/>
    </row>
    <row r="22" spans="1:10" s="1" customFormat="1">
      <c r="A22" s="5" t="s">
        <v>40</v>
      </c>
      <c r="B22" s="5"/>
      <c r="C22" s="5"/>
      <c r="D22" s="6"/>
      <c r="E22" s="24"/>
      <c r="F22" s="7"/>
      <c r="G22" s="8"/>
      <c r="H22" s="17"/>
      <c r="I22" s="18"/>
    </row>
    <row r="23" spans="1:10" s="1" customFormat="1">
      <c r="A23" s="5" t="s">
        <v>41</v>
      </c>
      <c r="B23" s="5"/>
      <c r="C23" s="5"/>
      <c r="D23" s="6"/>
      <c r="E23" s="24"/>
      <c r="F23" s="7"/>
      <c r="G23" s="8"/>
      <c r="H23" s="17"/>
      <c r="I23" s="18"/>
    </row>
    <row r="25" spans="1:10" customHeight="1" ht="45.6" s="1" customFormat="1">
      <c r="A25" s="8" t="s">
        <v>18</v>
      </c>
      <c r="B25" s="25" t="s">
        <v>42</v>
      </c>
      <c r="C25" s="26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8"/>
      <c r="B26" s="27" t="s">
        <v>50</v>
      </c>
      <c r="C26" s="28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29">
        <v>8920321</v>
      </c>
      <c r="B27" s="30" t="s">
        <v>55</v>
      </c>
      <c r="C27" s="30" t="s">
        <v>56</v>
      </c>
      <c r="D27" s="29" t="s">
        <v>57</v>
      </c>
      <c r="E27" s="29">
        <v>192</v>
      </c>
      <c r="F27" s="29" t="s">
        <v>49</v>
      </c>
      <c r="G27" s="31">
        <v>2.1956</v>
      </c>
      <c r="H27" s="31">
        <f>E27*G27</f>
        <v>421.5552</v>
      </c>
      <c r="I27" s="29" t="s">
        <v>20</v>
      </c>
    </row>
    <row r="28" spans="1:10" s="1" customFormat="1">
      <c r="A28" s="5" t="s">
        <v>58</v>
      </c>
      <c r="B28" s="5"/>
      <c r="C28" s="5"/>
      <c r="D28" s="32" t="s">
        <v>59</v>
      </c>
      <c r="E28" s="5">
        <f>SUM(E27:E28)</f>
        <v>192</v>
      </c>
      <c r="F28" s="32" t="s">
        <v>60</v>
      </c>
      <c r="G28" s="32"/>
      <c r="H28" s="33">
        <f>SUM(H27:H28)</f>
        <v>421.5552</v>
      </c>
      <c r="I28" s="5" t="s">
        <v>53</v>
      </c>
    </row>
    <row r="30" spans="1:10" s="1" customFormat="1">
      <c r="A30" s="34" t="str">
        <f>A1</f>
        <v>HONG KONG JIN SUI TRADING LIMITED</v>
      </c>
      <c r="B30" s="34"/>
      <c r="C30" s="34"/>
      <c r="D30" s="34"/>
      <c r="E30" s="34"/>
      <c r="F30" s="34"/>
      <c r="G30" s="34"/>
      <c r="H30" s="34"/>
      <c r="I30" s="34"/>
    </row>
    <row r="31" spans="1:10" s="1" customFormat="1">
      <c r="A31" s="34" t="s">
        <v>61</v>
      </c>
      <c r="B31" s="34"/>
      <c r="C31" s="34"/>
      <c r="D31" s="34"/>
      <c r="E31" s="34"/>
      <c r="F31" s="34"/>
      <c r="G31" s="34"/>
      <c r="H31" s="34"/>
      <c r="I31" s="34"/>
    </row>
    <row r="35" spans="1:10" s="1" customFormat="1">
      <c r="H35" s="35" t="s">
        <v>62</v>
      </c>
    </row>
    <row r="37" spans="1:10" s="1" customFormat="1">
      <c r="H37" s="35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0" workbookViewId="0" showGridLines="true" showRowColHeaders="1">
      <selection activeCell="M32" sqref="M32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64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65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66</v>
      </c>
      <c r="C13" s="5"/>
      <c r="D13" s="5" t="s">
        <v>67</v>
      </c>
      <c r="E13" s="5" t="s">
        <v>18</v>
      </c>
      <c r="F13" s="5" t="s">
        <v>66</v>
      </c>
      <c r="G13" s="5"/>
      <c r="H13" s="5" t="s">
        <v>67</v>
      </c>
      <c r="I13" s="5"/>
      <c r="J13" s="5"/>
      <c r="K13" s="5"/>
      <c r="L13" s="5"/>
    </row>
    <row r="14" spans="1:13">
      <c r="A14" s="5" t="s">
        <v>68</v>
      </c>
      <c r="B14" s="6" t="s">
        <v>69</v>
      </c>
      <c r="C14" s="7"/>
      <c r="D14" s="5"/>
      <c r="E14" s="5" t="s">
        <v>70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71</v>
      </c>
      <c r="B15" s="6"/>
      <c r="C15" s="7"/>
      <c r="D15" s="5"/>
      <c r="E15" s="5" t="s">
        <v>72</v>
      </c>
      <c r="F15" s="6"/>
      <c r="G15" s="7"/>
      <c r="H15" s="5"/>
      <c r="I15" s="5"/>
      <c r="J15" s="5"/>
      <c r="K15" s="5"/>
      <c r="L15" s="5"/>
    </row>
    <row r="16" spans="1:13">
      <c r="A16" s="5" t="s">
        <v>73</v>
      </c>
      <c r="B16" s="6"/>
      <c r="C16" s="7"/>
      <c r="D16" s="5"/>
      <c r="E16" s="5" t="s">
        <v>74</v>
      </c>
      <c r="F16" s="6"/>
      <c r="G16" s="7"/>
      <c r="H16" s="5"/>
      <c r="I16" s="5"/>
      <c r="J16" s="5"/>
      <c r="K16" s="5"/>
      <c r="L16" s="5"/>
    </row>
    <row r="17" spans="1:13">
      <c r="A17" s="5" t="s">
        <v>75</v>
      </c>
      <c r="B17" s="6"/>
      <c r="C17" s="7"/>
      <c r="D17" s="5"/>
      <c r="E17" s="5" t="s">
        <v>76</v>
      </c>
      <c r="F17" s="6"/>
      <c r="G17" s="7"/>
      <c r="H17" s="5"/>
      <c r="I17" s="5"/>
      <c r="J17" s="5"/>
      <c r="K17" s="5"/>
      <c r="L17" s="5"/>
    </row>
    <row r="18" spans="1:13">
      <c r="A18" s="5" t="s">
        <v>77</v>
      </c>
      <c r="B18" s="6"/>
      <c r="C18" s="7"/>
      <c r="D18" s="5"/>
      <c r="E18" s="5" t="s">
        <v>78</v>
      </c>
      <c r="F18" s="6"/>
      <c r="G18" s="7"/>
      <c r="H18" s="5"/>
      <c r="I18" s="5"/>
      <c r="J18" s="5"/>
      <c r="K18" s="5"/>
      <c r="L18" s="5"/>
    </row>
    <row r="19" spans="1:13">
      <c r="A19" s="5" t="s">
        <v>79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80</v>
      </c>
      <c r="B20" s="6"/>
      <c r="C20" s="7"/>
      <c r="D20" s="5"/>
      <c r="E20" s="5" t="s">
        <v>81</v>
      </c>
      <c r="F20" s="5"/>
      <c r="G20" s="5"/>
      <c r="H20" s="5"/>
      <c r="I20" s="5"/>
      <c r="J20" s="5"/>
      <c r="K20" s="5"/>
      <c r="L20" s="5"/>
    </row>
    <row r="21" spans="1:13">
      <c r="A21" s="5" t="s">
        <v>82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83</v>
      </c>
      <c r="B22" s="6"/>
      <c r="C22" s="7"/>
      <c r="D22" s="5"/>
      <c r="E22" s="5" t="s">
        <v>84</v>
      </c>
      <c r="F22" s="5"/>
      <c r="G22" s="5">
        <f>J30</f>
        <v>8</v>
      </c>
      <c r="H22" s="5" t="s">
        <v>85</v>
      </c>
      <c r="I22" s="5"/>
      <c r="J22" s="5"/>
      <c r="K22" s="5"/>
      <c r="L22" s="5"/>
    </row>
    <row r="23" spans="1:13">
      <c r="A23" s="5" t="s">
        <v>86</v>
      </c>
      <c r="B23" s="6"/>
      <c r="C23" s="7"/>
      <c r="D23" s="5"/>
      <c r="E23" s="5" t="s">
        <v>87</v>
      </c>
      <c r="F23" s="5"/>
      <c r="G23" s="5">
        <f>SUM(L29:L30)</f>
        <v>32.400002</v>
      </c>
      <c r="H23" s="5" t="s">
        <v>88</v>
      </c>
      <c r="I23" s="5"/>
      <c r="J23" s="5"/>
      <c r="K23" s="5"/>
      <c r="L23" s="5"/>
    </row>
    <row r="24" spans="1:13">
      <c r="A24" s="5" t="s">
        <v>89</v>
      </c>
      <c r="B24" s="6"/>
      <c r="C24" s="7"/>
      <c r="D24" s="5"/>
      <c r="E24" s="5" t="s">
        <v>90</v>
      </c>
      <c r="F24" s="5"/>
      <c r="G24" s="5">
        <f>SUM(E29:E30)</f>
        <v>24.959999</v>
      </c>
      <c r="H24" s="5" t="s">
        <v>88</v>
      </c>
      <c r="I24" s="5"/>
      <c r="J24" s="5"/>
      <c r="K24" s="5"/>
      <c r="L24" s="5"/>
    </row>
    <row r="25" spans="1:13">
      <c r="A25" s="5" t="s">
        <v>91</v>
      </c>
      <c r="B25" s="6"/>
      <c r="C25" s="7"/>
      <c r="D25" s="5"/>
      <c r="E25" s="5" t="s">
        <v>92</v>
      </c>
      <c r="F25" s="5"/>
      <c r="G25" s="5">
        <v>0.17094</v>
      </c>
      <c r="H25" s="5" t="s">
        <v>93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42</v>
      </c>
      <c r="C27" s="10"/>
      <c r="D27" s="11"/>
      <c r="E27" s="12" t="s">
        <v>94</v>
      </c>
      <c r="F27" s="13" t="s">
        <v>95</v>
      </c>
      <c r="G27" s="5" t="s">
        <v>44</v>
      </c>
      <c r="H27" s="5"/>
      <c r="I27" s="5" t="s">
        <v>96</v>
      </c>
      <c r="J27" s="5" t="s">
        <v>97</v>
      </c>
      <c r="K27" s="5" t="s">
        <v>98</v>
      </c>
      <c r="L27" s="13" t="s">
        <v>99</v>
      </c>
    </row>
    <row r="28" spans="1:13">
      <c r="A28" s="8"/>
      <c r="B28" s="14" t="s">
        <v>50</v>
      </c>
      <c r="C28" s="4"/>
      <c r="D28" s="15"/>
      <c r="E28" s="12"/>
      <c r="F28" s="13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8920321</v>
      </c>
      <c r="B29" s="14" t="s">
        <v>100</v>
      </c>
      <c r="C29" s="4"/>
      <c r="D29" s="15"/>
      <c r="E29" s="16">
        <v>24.959999</v>
      </c>
      <c r="F29" s="5"/>
      <c r="G29" s="5">
        <v>192</v>
      </c>
      <c r="H29" s="5" t="s">
        <v>49</v>
      </c>
      <c r="I29" s="5">
        <v>24</v>
      </c>
      <c r="J29" s="5">
        <v>8</v>
      </c>
      <c r="K29" s="5" t="s">
        <v>68</v>
      </c>
      <c r="L29" s="16">
        <v>32.400002</v>
      </c>
    </row>
    <row r="30" spans="1:13">
      <c r="A30" s="5" t="s">
        <v>58</v>
      </c>
      <c r="B30" s="5"/>
      <c r="C30" s="5"/>
      <c r="D30" s="5"/>
      <c r="E30" s="5"/>
      <c r="F30" s="5" t="s">
        <v>101</v>
      </c>
      <c r="G30" s="5">
        <f>SUM(G29:G30)</f>
        <v>192</v>
      </c>
      <c r="H30" s="5" t="s">
        <v>102</v>
      </c>
      <c r="I30" s="5"/>
      <c r="J30" s="5">
        <f>SUM(J29:J30)</f>
        <v>8</v>
      </c>
      <c r="K30" s="5"/>
      <c r="L30" s="5"/>
    </row>
    <row r="32" spans="1:13">
      <c r="A32" s="1" t="s">
        <v>103</v>
      </c>
    </row>
    <row r="34" spans="1:13" customHeight="1" ht="18">
      <c r="A34" s="19" t="str">
        <f>A1</f>
        <v>HONG KONG JIN SUI TRADING LIMITED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3" customHeight="1" ht="18">
      <c r="A35" s="19" t="s">
        <v>61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2018-05-21T07:54:23+00:00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