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银行发票" sheetId="1" r:id="rId4"/>
    <sheet name="银行发票0.998" sheetId="2" r:id="rId5"/>
    <sheet name="银行箱单" sheetId="3" r:id="rId6"/>
  </sheets>
  <definedNames>
    <definedName name="_xlnm.Print_Area" localSheetId="0">'银行发票'!$A$1:$I$42</definedName>
    <definedName name="_xlnm.Print_Area" localSheetId="1">'银行发票0.998'!$A$1:$I$42</definedName>
    <definedName name="_xlnm.Print_Area" localSheetId="2">'银行箱单'!$A$1:$L$40</definedName>
  </definedNames>
  <calcPr calcId="999999" calcMode="auto" calcCompleted="1" fullCalcOnLoad="0"/>
</workbook>
</file>

<file path=xl/sharedStrings.xml><?xml version="1.0" encoding="utf-8"?>
<sst xmlns="http://schemas.openxmlformats.org/spreadsheetml/2006/main" uniqueCount="115">
  <si>
    <t>HONG KONG JIN SUI TRADING LIMITED</t>
  </si>
  <si>
    <t>DATE:</t>
  </si>
  <si>
    <t>2018-05-21</t>
  </si>
  <si>
    <t>INV NO.:</t>
  </si>
  <si>
    <t>IV20132234326</t>
  </si>
  <si>
    <t>INVOICE</t>
  </si>
  <si>
    <t>PO NO:</t>
  </si>
  <si>
    <t>ENPF0188</t>
  </si>
  <si>
    <t>ETD:</t>
  </si>
  <si>
    <t>2017-12-24</t>
  </si>
  <si>
    <t xml:space="preserve">TO: </t>
  </si>
  <si>
    <t>EDENCHINA GLOBAL TRADING COMPANY LIMITED  Room 2107, CC Wu Building, 308 Hennessy Road, Wanchai, Hong Kong.</t>
  </si>
  <si>
    <t>L/C No.:</t>
  </si>
  <si>
    <t>TO</t>
  </si>
  <si>
    <t>HAKATA - FUKUOKA</t>
  </si>
  <si>
    <t>BY SEA</t>
  </si>
  <si>
    <t>ORDER INFORMATION</t>
  </si>
  <si>
    <t>MARKS&amp;NO.</t>
  </si>
  <si>
    <t>CD</t>
  </si>
  <si>
    <t>PI NO.</t>
  </si>
  <si>
    <t>PI-1</t>
  </si>
  <si>
    <t>N8SJCC8028-KS01</t>
  </si>
  <si>
    <t>PI-12</t>
  </si>
  <si>
    <t>N/M</t>
  </si>
  <si>
    <t>PI-2</t>
  </si>
  <si>
    <t>N8SJCC8028-KB03</t>
  </si>
  <si>
    <t>PI-13</t>
  </si>
  <si>
    <t>PI-3</t>
  </si>
  <si>
    <t>PI-14</t>
  </si>
  <si>
    <t>PI-4</t>
  </si>
  <si>
    <t>PI-15</t>
  </si>
  <si>
    <t>PI-5</t>
  </si>
  <si>
    <t>PI-16</t>
  </si>
  <si>
    <t>PI-6</t>
  </si>
  <si>
    <t>PI-17</t>
  </si>
  <si>
    <t>PI-7</t>
  </si>
  <si>
    <t>PI-18</t>
  </si>
  <si>
    <t>PI-8</t>
  </si>
  <si>
    <t>PI-19</t>
  </si>
  <si>
    <t>PI-9</t>
  </si>
  <si>
    <t>PI-20</t>
  </si>
  <si>
    <t>PI-10</t>
  </si>
  <si>
    <t>PI-11</t>
  </si>
  <si>
    <t>HOME FASHION GOODS AND/OR PARTS AND/OR OTHER CHARGE AS PER ORDER NO ENPF0002</t>
  </si>
  <si>
    <t>COMP</t>
  </si>
  <si>
    <t>QTY</t>
  </si>
  <si>
    <t>PRICE</t>
  </si>
  <si>
    <t>AMOUNT</t>
  </si>
  <si>
    <t>HOME FASHION GOODS</t>
  </si>
  <si>
    <t>CTN</t>
  </si>
  <si>
    <t>PCS</t>
  </si>
  <si>
    <t>DESCRIPTION</t>
  </si>
  <si>
    <t>Qty</t>
  </si>
  <si>
    <t>Unit</t>
  </si>
  <si>
    <t>US$</t>
  </si>
  <si>
    <t>DESCRIPTION/COMP</t>
  </si>
  <si>
    <t>TRAY</t>
  </si>
  <si>
    <t>收纳盒</t>
  </si>
  <si>
    <t>PETG、MVQ</t>
  </si>
  <si>
    <t>TRAY/PETG、MVQ</t>
  </si>
  <si>
    <t>PI-2/PI-1</t>
  </si>
  <si>
    <t>FOB</t>
  </si>
  <si>
    <t>TOTAL QTY:</t>
  </si>
  <si>
    <t>TOTAL AMOUNT:</t>
  </si>
  <si>
    <t>SUITE 1222，12/F,LEIGHTON CENTRE,77 LEIGHTON ROAD,CAUSEWAY BAY,HONGKONG</t>
  </si>
  <si>
    <t>制表：</t>
  </si>
  <si>
    <t>审核：</t>
  </si>
  <si>
    <t>PACKING LIST</t>
  </si>
  <si>
    <t>CONTAINER INFORMATION</t>
  </si>
  <si>
    <t>CONTAINER NO.</t>
  </si>
  <si>
    <t>SIZE</t>
  </si>
  <si>
    <t>CON-1</t>
  </si>
  <si>
    <t>C1</t>
  </si>
  <si>
    <t>CON-13</t>
  </si>
  <si>
    <t>CON-2</t>
  </si>
  <si>
    <t>C2</t>
  </si>
  <si>
    <t>CON-14</t>
  </si>
  <si>
    <t>CON-3</t>
  </si>
  <si>
    <t>C3</t>
  </si>
  <si>
    <t>CON-15</t>
  </si>
  <si>
    <t>CON-4</t>
  </si>
  <si>
    <t>CON-16</t>
  </si>
  <si>
    <t>CON-5</t>
  </si>
  <si>
    <t>CON-17</t>
  </si>
  <si>
    <t>CON-6</t>
  </si>
  <si>
    <t>CON-7</t>
  </si>
  <si>
    <t>PACKING INFORMATION</t>
  </si>
  <si>
    <t>CON-8</t>
  </si>
  <si>
    <t>CON-9</t>
  </si>
  <si>
    <t>PACKING     IN :</t>
  </si>
  <si>
    <t>PKGS</t>
  </si>
  <si>
    <t>CON-10</t>
  </si>
  <si>
    <t>GROSS WEIGHT:</t>
  </si>
  <si>
    <t>KGS</t>
  </si>
  <si>
    <t>CON-11</t>
  </si>
  <si>
    <t>NET      WEIGHT:</t>
  </si>
  <si>
    <t>CON-12</t>
  </si>
  <si>
    <t>MEASUREMENT:</t>
  </si>
  <si>
    <t>CBM</t>
  </si>
  <si>
    <t>NET
WEIGHT:</t>
  </si>
  <si>
    <t>CARTON
NO.</t>
  </si>
  <si>
    <t>PCS/CTN</t>
  </si>
  <si>
    <t>CTNS</t>
  </si>
  <si>
    <t>CON NO.</t>
  </si>
  <si>
    <t>GROSS
WEIGHT:</t>
  </si>
  <si>
    <t>CLEAR TRAY Ssize</t>
  </si>
  <si>
    <t>CLEAR TRAY Msize</t>
  </si>
  <si>
    <t>CLEAR TRAY Lsize</t>
  </si>
  <si>
    <t>CON-2/CON-3</t>
  </si>
  <si>
    <t>CLEAR TRAY WIDE Ssize</t>
  </si>
  <si>
    <t>CLEAR TRAY WIDE Msize</t>
  </si>
  <si>
    <t>CLEAR TRAY WIDE Lsize</t>
  </si>
  <si>
    <t>TOTAL:</t>
  </si>
  <si>
    <t>TOTAL CTNS:</t>
  </si>
  <si>
    <t>We hereby certify that the abovementioned goods are manufactured in The people's Republic of China</t>
  </si>
</sst>
</file>

<file path=xl/styles.xml><?xml version="1.0" encoding="utf-8"?>
<styleSheet xmlns="http://schemas.openxmlformats.org/spreadsheetml/2006/main" xml:space="preserve">
  <numFmts count="1">
    <numFmt numFmtId="164" formatCode="0.00_ "/>
  </numFmts>
  <fonts count="9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Times New Roman"/>
    </font>
    <font>
      <b val="0"/>
      <i val="0"/>
      <strike val="0"/>
      <u val="single"/>
      <sz val="16"/>
      <color rgb="FF000000"/>
      <name val="Arial"/>
    </font>
    <font>
      <b val="0"/>
      <i val="0"/>
      <strike val="0"/>
      <u val="none"/>
      <sz val="18"/>
      <color rgb="FF000000"/>
      <name val="Times New Roman"/>
    </font>
    <font>
      <b val="0"/>
      <i val="0"/>
      <strike val="0"/>
      <u val="none"/>
      <sz val="14"/>
      <color rgb="FF000000"/>
      <name val="Arial"/>
    </font>
    <font>
      <b val="0"/>
      <i val="0"/>
      <strike val="0"/>
      <u val="none"/>
      <sz val="10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宋体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</fills>
  <borders count="11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36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3" borderId="0" applyFont="1" applyNumberFormat="0" applyFill="1" applyBorder="0" applyAlignment="1">
      <alignment horizontal="center" vertical="center" textRotation="0" wrapText="false" shrinkToFit="false"/>
    </xf>
    <xf xfId="0" fontId="2" numFmtId="0" fillId="3" borderId="0" applyFont="1" applyNumberFormat="0" applyFill="1" applyBorder="0" applyAlignment="1">
      <alignment horizontal="center" vertical="center" textRotation="0" wrapText="false" shrinkToFit="false"/>
    </xf>
    <xf xfId="0" fontId="3" numFmtId="0" fillId="3" borderId="0" applyFont="1" applyNumberFormat="0" applyFill="1" applyBorder="0" applyAlignment="1">
      <alignment horizontal="right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1" numFmtId="0" fillId="3" borderId="2" applyFont="1" applyNumberFormat="0" applyFill="1" applyBorder="1" applyAlignment="1">
      <alignment horizontal="center" vertical="center" textRotation="0" wrapText="false" shrinkToFit="false"/>
    </xf>
    <xf xfId="0" fontId="1" numFmtId="0" fillId="3" borderId="3" applyFont="1" applyNumberFormat="0" applyFill="1" applyBorder="1" applyAlignment="1">
      <alignment horizontal="center" vertical="center" textRotation="0" wrapText="false" shrinkToFit="false"/>
    </xf>
    <xf xfId="0" fontId="1" numFmtId="0" fillId="3" borderId="4" applyFont="1" applyNumberFormat="0" applyFill="1" applyBorder="1" applyAlignment="1">
      <alignment horizontal="center" vertical="center" textRotation="0" wrapText="false" shrinkToFit="false"/>
    </xf>
    <xf xfId="0" fontId="1" numFmtId="164" fillId="3" borderId="2" applyFont="1" applyNumberFormat="1" applyFill="1" applyBorder="1" applyAlignment="1">
      <alignment horizontal="center" vertical="center" textRotation="0" wrapText="false" shrinkToFit="false"/>
    </xf>
    <xf xfId="0" fontId="1" numFmtId="0" fillId="3" borderId="3" applyFont="1" applyNumberFormat="0" applyFill="1" applyBorder="1" applyAlignment="1">
      <alignment horizontal="center" vertical="center" textRotation="0" wrapText="false" shrinkToFit="false"/>
    </xf>
    <xf xfId="0" fontId="1" numFmtId="0" fillId="3" borderId="5" applyFont="1" applyNumberFormat="0" applyFill="1" applyBorder="1" applyAlignment="1">
      <alignment horizontal="center" vertical="center" textRotation="0" wrapText="true" shrinkToFit="false"/>
    </xf>
    <xf xfId="0" fontId="1" numFmtId="0" fillId="3" borderId="6" applyFont="1" applyNumberFormat="0" applyFill="1" applyBorder="1" applyAlignment="1">
      <alignment horizontal="center" vertical="center" textRotation="0" wrapText="true" shrinkToFit="false"/>
    </xf>
    <xf xfId="0" fontId="1" numFmtId="0" fillId="3" borderId="7" applyFont="1" applyNumberFormat="0" applyFill="1" applyBorder="1" applyAlignment="1">
      <alignment horizontal="center" vertical="center" textRotation="0" wrapText="true" shrinkToFit="false"/>
    </xf>
    <xf xfId="0" fontId="1" numFmtId="0" fillId="3" borderId="4" applyFont="1" applyNumberFormat="0" applyFill="1" applyBorder="1" applyAlignment="1">
      <alignment horizontal="center" vertical="center" textRotation="0" wrapText="true" shrinkToFit="false"/>
    </xf>
    <xf xfId="0" fontId="1" numFmtId="0" fillId="3" borderId="2" applyFont="1" applyNumberFormat="0" applyFill="1" applyBorder="1" applyAlignment="1">
      <alignment horizontal="center" vertical="center" textRotation="0" wrapText="true" shrinkToFit="false"/>
    </xf>
    <xf xfId="0" fontId="1" numFmtId="0" fillId="3" borderId="8" applyFont="1" applyNumberFormat="0" applyFill="1" applyBorder="1" applyAlignment="1">
      <alignment horizontal="center" vertical="center" textRotation="0" wrapText="false" shrinkToFit="false"/>
    </xf>
    <xf xfId="0" fontId="1" numFmtId="0" fillId="3" borderId="9" applyFont="1" applyNumberFormat="0" applyFill="1" applyBorder="1" applyAlignment="1">
      <alignment horizontal="center" vertical="center" textRotation="0" wrapText="false" shrinkToFit="false"/>
    </xf>
    <xf xfId="0" fontId="1" numFmtId="0" fillId="3" borderId="10" applyFont="1" applyNumberFormat="0" applyFill="1" applyBorder="1" applyAlignment="1">
      <alignment horizontal="center" vertical="center" textRotation="0" wrapText="false" shrinkToFit="false"/>
    </xf>
    <xf xfId="0" fontId="1" numFmtId="0" fillId="3" borderId="4" applyFont="1" applyNumberFormat="0" applyFill="1" applyBorder="1" applyAlignment="1">
      <alignment horizontal="center" vertical="center" textRotation="0" wrapText="false" shrinkToFit="false"/>
    </xf>
    <xf xfId="0" fontId="4" numFmtId="0" fillId="3" borderId="0" applyFont="1" applyNumberFormat="0" applyFill="1" applyBorder="0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1" numFmtId="0" fillId="3" borderId="0" applyFont="1" applyNumberFormat="0" applyFill="1" applyBorder="0" applyAlignment="1">
      <alignment horizontal="right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true" shrinkToFit="false"/>
    </xf>
    <xf xfId="0" fontId="5" numFmtId="0" fillId="3" borderId="1" applyFont="1" applyNumberFormat="0" applyFill="1" applyBorder="1" applyAlignment="1">
      <alignment horizontal="center" vertical="center" textRotation="0" wrapText="false" shrinkToFit="false"/>
    </xf>
    <xf xfId="0" fontId="1" numFmtId="0" fillId="3" borderId="10" applyFont="1" applyNumberFormat="0" applyFill="1" applyBorder="1" applyAlignment="1">
      <alignment horizontal="center" vertical="center" textRotation="0" wrapText="false" shrinkToFit="false"/>
    </xf>
    <xf xfId="0" fontId="6" numFmtId="0" fillId="3" borderId="5" applyFont="1" applyNumberFormat="0" applyFill="1" applyBorder="1" applyAlignment="1">
      <alignment horizontal="center" vertical="center" textRotation="0" wrapText="true" shrinkToFit="false"/>
    </xf>
    <xf xfId="0" fontId="6" numFmtId="0" fillId="3" borderId="7" applyFont="1" applyNumberFormat="0" applyFill="1" applyBorder="1" applyAlignment="1">
      <alignment horizontal="center" vertical="center" textRotation="0" wrapText="true" shrinkToFit="false"/>
    </xf>
    <xf xfId="0" fontId="6" numFmtId="0" fillId="3" borderId="8" applyFont="1" applyNumberFormat="0" applyFill="1" applyBorder="1" applyAlignment="1">
      <alignment horizontal="center" vertical="center" textRotation="0" wrapText="false" shrinkToFit="false"/>
    </xf>
    <xf xfId="0" fontId="6" numFmtId="0" fillId="3" borderId="9" applyFont="1" applyNumberFormat="0" applyFill="1" applyBorder="1" applyAlignment="1">
      <alignment horizontal="center" vertical="center" textRotation="0" wrapText="false" shrinkToFit="false"/>
    </xf>
    <xf xfId="0" fontId="6" numFmtId="0" fillId="3" borderId="2" applyFont="1" applyNumberFormat="0" applyFill="1" applyBorder="1" applyAlignment="1">
      <alignment horizontal="center" vertical="center" textRotation="0" wrapText="false" shrinkToFit="false"/>
    </xf>
    <xf xfId="0" fontId="6" numFmtId="0" fillId="3" borderId="2" applyFont="1" applyNumberFormat="0" applyFill="1" applyBorder="1" applyAlignment="0">
      <alignment horizontal="general" vertical="center" textRotation="0" wrapText="false" shrinkToFit="false"/>
    </xf>
    <xf xfId="0" fontId="6" numFmtId="2" fillId="3" borderId="2" applyFont="1" applyNumberFormat="1" applyFill="1" applyBorder="1" applyAlignment="1">
      <alignment horizontal="center" vertical="center" textRotation="0" wrapText="false" shrinkToFit="false"/>
    </xf>
    <xf xfId="0" fontId="5" numFmtId="0" fillId="3" borderId="2" applyFont="1" applyNumberFormat="0" applyFill="1" applyBorder="1" applyAlignment="1">
      <alignment horizontal="center" vertical="center" textRotation="0" wrapText="false" shrinkToFit="false"/>
    </xf>
    <xf xfId="0" fontId="1" numFmtId="2" fillId="3" borderId="2" applyFont="1" applyNumberFormat="1" applyFill="1" applyBorder="1" applyAlignment="1">
      <alignment horizontal="center" vertical="center" textRotation="0" wrapText="false" shrinkToFit="false"/>
    </xf>
    <xf xfId="0" fontId="7" numFmtId="0" fillId="3" borderId="0" applyFont="1" applyNumberFormat="0" applyFill="1" applyBorder="0" applyAlignment="1">
      <alignment horizontal="center" vertical="center" textRotation="0" wrapText="false" shrinkToFit="false"/>
    </xf>
    <xf xfId="0" fontId="8" numFmtId="0" fillId="3" borderId="0" applyFont="1" applyNumberFormat="0" applyFill="1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M42"/>
  <sheetViews>
    <sheetView tabSelected="1" workbookViewId="0" showGridLines="true" showRowColHeaders="1">
      <selection activeCell="M27" sqref="M27"/>
    </sheetView>
  </sheetViews>
  <sheetFormatPr defaultRowHeight="14.4" defaultColWidth="9" outlineLevelRow="0" outlineLevelCol="0"/>
  <cols>
    <col min="1" max="1" width="8.8857142857143" customWidth="true" style="1"/>
    <col min="2" max="2" width="30" customWidth="true" style="1"/>
    <col min="3" max="3" width="13.571428571429" customWidth="true" style="1"/>
    <col min="4" max="4" width="13.714285714286" customWidth="true" style="1"/>
    <col min="5" max="5" width="10" customWidth="true" style="1"/>
    <col min="6" max="6" width="9.1047619047619" customWidth="true" style="1"/>
    <col min="7" max="7" width="10.219047619048" customWidth="true" style="1"/>
    <col min="8" max="8" width="13" customWidth="true" style="1"/>
    <col min="9" max="9" width="9.7809523809524" customWidth="true" style="1"/>
    <col min="10" max="10" width="8.8857142857143" customWidth="true" style="1"/>
    <col min="11" max="11" width="47.666666666667" customWidth="true" style="1"/>
    <col min="12" max="12" width="8.8857142857143" customWidth="true" style="1"/>
  </cols>
  <sheetData>
    <row r="1" spans="1:13" s="1" customFormat="1">
      <c r="A1" s="2" t="s">
        <v>0</v>
      </c>
      <c r="B1" s="2"/>
      <c r="C1" s="2"/>
      <c r="D1" s="2"/>
      <c r="E1" s="2"/>
      <c r="F1" s="2"/>
      <c r="G1" s="21" t="s">
        <v>1</v>
      </c>
      <c r="H1" s="4" t="s">
        <v>2</v>
      </c>
      <c r="I1" s="4"/>
    </row>
    <row r="2" spans="1:13" s="1" customFormat="1">
      <c r="A2" s="2"/>
      <c r="B2" s="2"/>
      <c r="C2" s="2"/>
      <c r="D2" s="2"/>
      <c r="E2" s="2"/>
      <c r="F2" s="2"/>
      <c r="G2" s="21"/>
    </row>
    <row r="3" spans="1:13" s="1" customFormat="1">
      <c r="A3" s="2"/>
      <c r="B3" s="2"/>
      <c r="C3" s="2"/>
      <c r="D3" s="2"/>
      <c r="E3" s="2"/>
      <c r="F3" s="2"/>
      <c r="G3" s="21" t="s">
        <v>3</v>
      </c>
      <c r="H3" s="20" t="s">
        <v>4</v>
      </c>
      <c r="I3" s="20"/>
    </row>
    <row r="4" spans="1:13" s="1" customFormat="1">
      <c r="A4" s="3" t="s">
        <v>5</v>
      </c>
      <c r="B4" s="3"/>
      <c r="C4" s="3"/>
      <c r="G4" s="21"/>
    </row>
    <row r="5" spans="1:13" s="1" customFormat="1">
      <c r="A5" s="3"/>
      <c r="B5" s="3"/>
      <c r="C5" s="3"/>
      <c r="G5" s="21" t="s">
        <v>6</v>
      </c>
      <c r="H5" s="4" t="s">
        <v>7</v>
      </c>
      <c r="I5" s="4"/>
    </row>
    <row r="6" spans="1:13" s="1" customFormat="1">
      <c r="A6" s="3"/>
      <c r="B6" s="3"/>
      <c r="C6" s="3"/>
      <c r="G6" s="21"/>
    </row>
    <row r="7" spans="1:13" s="1" customFormat="1">
      <c r="A7" s="3"/>
      <c r="B7" s="3"/>
      <c r="C7" s="3"/>
      <c r="G7" s="21" t="s">
        <v>8</v>
      </c>
      <c r="H7" s="22" t="s">
        <v>9</v>
      </c>
      <c r="I7" s="22"/>
    </row>
    <row r="8" spans="1:13" customHeight="1" ht="24" s="1" customFormat="1">
      <c r="A8" s="1" t="s">
        <v>10</v>
      </c>
      <c r="B8" s="23" t="s">
        <v>11</v>
      </c>
      <c r="C8" s="23"/>
      <c r="D8" s="23"/>
      <c r="E8" s="23"/>
      <c r="F8" s="23"/>
      <c r="G8" s="23"/>
      <c r="H8" s="23"/>
      <c r="I8" s="23"/>
    </row>
    <row r="9" spans="1:13" customHeight="1" ht="24" s="1" customFormat="1">
      <c r="A9" s="1" t="s">
        <v>12</v>
      </c>
      <c r="B9" s="4"/>
      <c r="F9" s="1" t="s">
        <v>13</v>
      </c>
      <c r="G9" s="4" t="s">
        <v>14</v>
      </c>
      <c r="H9" s="4"/>
      <c r="I9" s="1" t="s">
        <v>15</v>
      </c>
    </row>
    <row r="11" spans="1:13" s="1" customFormat="1">
      <c r="A11" s="5" t="s">
        <v>16</v>
      </c>
      <c r="B11" s="5"/>
      <c r="C11" s="5"/>
      <c r="D11" s="5"/>
      <c r="E11" s="5"/>
      <c r="F11" s="5"/>
      <c r="G11" s="5" t="s">
        <v>17</v>
      </c>
      <c r="H11" s="5"/>
      <c r="I11" s="5"/>
    </row>
    <row r="12" spans="1:13" s="1" customFormat="1">
      <c r="A12" s="5" t="s">
        <v>18</v>
      </c>
      <c r="B12" s="5" t="s">
        <v>19</v>
      </c>
      <c r="C12" s="5" t="s">
        <v>18</v>
      </c>
      <c r="D12" s="5" t="s">
        <v>19</v>
      </c>
      <c r="E12" s="5"/>
      <c r="F12" s="5"/>
      <c r="G12" s="5"/>
      <c r="H12" s="5"/>
      <c r="I12" s="5"/>
    </row>
    <row r="13" spans="1:13" s="1" customFormat="1">
      <c r="A13" s="5" t="s">
        <v>20</v>
      </c>
      <c r="B13" s="5" t="s">
        <v>21</v>
      </c>
      <c r="C13" s="5" t="s">
        <v>22</v>
      </c>
      <c r="D13" s="6"/>
      <c r="E13" s="24"/>
      <c r="F13" s="7"/>
      <c r="G13" s="9" t="s">
        <v>23</v>
      </c>
      <c r="H13" s="17"/>
      <c r="I13" s="18"/>
    </row>
    <row r="14" spans="1:13" s="1" customFormat="1">
      <c r="A14" s="5" t="s">
        <v>24</v>
      </c>
      <c r="B14" s="5" t="s">
        <v>25</v>
      </c>
      <c r="C14" s="5" t="s">
        <v>26</v>
      </c>
      <c r="D14" s="6"/>
      <c r="E14" s="24"/>
      <c r="F14" s="7"/>
      <c r="G14" s="9"/>
      <c r="H14" s="17"/>
      <c r="I14" s="18"/>
    </row>
    <row r="15" spans="1:13" s="1" customFormat="1">
      <c r="A15" s="5" t="s">
        <v>27</v>
      </c>
      <c r="B15" s="5"/>
      <c r="C15" s="5" t="s">
        <v>28</v>
      </c>
      <c r="D15" s="6"/>
      <c r="E15" s="24"/>
      <c r="F15" s="7"/>
      <c r="G15" s="9"/>
      <c r="H15" s="17"/>
      <c r="I15" s="18"/>
    </row>
    <row r="16" spans="1:13" s="1" customFormat="1">
      <c r="A16" s="5" t="s">
        <v>29</v>
      </c>
      <c r="B16" s="5"/>
      <c r="C16" s="5" t="s">
        <v>30</v>
      </c>
      <c r="D16" s="6"/>
      <c r="E16" s="24"/>
      <c r="F16" s="7"/>
      <c r="G16" s="9"/>
      <c r="H16" s="17"/>
      <c r="I16" s="18"/>
    </row>
    <row r="17" spans="1:13" s="1" customFormat="1">
      <c r="A17" s="5" t="s">
        <v>31</v>
      </c>
      <c r="B17" s="5"/>
      <c r="C17" s="5" t="s">
        <v>32</v>
      </c>
      <c r="D17" s="6"/>
      <c r="E17" s="24"/>
      <c r="F17" s="7"/>
      <c r="G17" s="9"/>
      <c r="H17" s="17"/>
      <c r="I17" s="18"/>
    </row>
    <row r="18" spans="1:13" s="1" customFormat="1">
      <c r="A18" s="5" t="s">
        <v>33</v>
      </c>
      <c r="B18" s="5"/>
      <c r="C18" s="5" t="s">
        <v>34</v>
      </c>
      <c r="D18" s="6"/>
      <c r="E18" s="24"/>
      <c r="F18" s="7"/>
      <c r="G18" s="9"/>
      <c r="H18" s="17"/>
      <c r="I18" s="18"/>
    </row>
    <row r="19" spans="1:13" s="1" customFormat="1">
      <c r="A19" s="5" t="s">
        <v>35</v>
      </c>
      <c r="B19" s="5"/>
      <c r="C19" s="5" t="s">
        <v>36</v>
      </c>
      <c r="D19" s="6"/>
      <c r="E19" s="24"/>
      <c r="F19" s="7"/>
      <c r="G19" s="9"/>
      <c r="H19" s="17"/>
      <c r="I19" s="18"/>
    </row>
    <row r="20" spans="1:13" s="1" customFormat="1">
      <c r="A20" s="5" t="s">
        <v>37</v>
      </c>
      <c r="B20" s="5"/>
      <c r="C20" s="5" t="s">
        <v>38</v>
      </c>
      <c r="D20" s="6"/>
      <c r="E20" s="24"/>
      <c r="F20" s="7"/>
      <c r="G20" s="9"/>
      <c r="H20" s="17"/>
      <c r="I20" s="18"/>
    </row>
    <row r="21" spans="1:13" s="1" customFormat="1">
      <c r="A21" s="5" t="s">
        <v>39</v>
      </c>
      <c r="B21" s="5"/>
      <c r="C21" s="5" t="s">
        <v>40</v>
      </c>
      <c r="D21" s="6"/>
      <c r="E21" s="24"/>
      <c r="F21" s="7"/>
      <c r="G21" s="9"/>
      <c r="H21" s="17"/>
      <c r="I21" s="18"/>
    </row>
    <row r="22" spans="1:13" s="1" customFormat="1">
      <c r="A22" s="5" t="s">
        <v>41</v>
      </c>
      <c r="B22" s="5"/>
      <c r="C22" s="5"/>
      <c r="D22" s="6"/>
      <c r="E22" s="24"/>
      <c r="F22" s="7"/>
      <c r="G22" s="9"/>
      <c r="H22" s="17"/>
      <c r="I22" s="18"/>
    </row>
    <row r="23" spans="1:13" s="1" customFormat="1">
      <c r="A23" s="5" t="s">
        <v>42</v>
      </c>
      <c r="B23" s="5"/>
      <c r="C23" s="5"/>
      <c r="D23" s="6"/>
      <c r="E23" s="24"/>
      <c r="F23" s="7"/>
      <c r="G23" s="9"/>
      <c r="H23" s="17"/>
      <c r="I23" s="18"/>
    </row>
    <row r="25" spans="1:13" customHeight="1" ht="45.6" s="1" customFormat="1">
      <c r="A25" s="9" t="s">
        <v>18</v>
      </c>
      <c r="B25" s="25" t="s">
        <v>43</v>
      </c>
      <c r="C25" s="26"/>
      <c r="D25" s="18" t="s">
        <v>44</v>
      </c>
      <c r="E25" s="5" t="s">
        <v>45</v>
      </c>
      <c r="F25" s="5"/>
      <c r="G25" s="5" t="s">
        <v>46</v>
      </c>
      <c r="H25" s="5" t="s">
        <v>47</v>
      </c>
      <c r="I25" s="5" t="s">
        <v>19</v>
      </c>
      <c r="K25" s="5" t="s">
        <v>48</v>
      </c>
      <c r="L25" s="5" t="s">
        <v>49</v>
      </c>
      <c r="M25" s="5" t="s">
        <v>50</v>
      </c>
    </row>
    <row r="26" spans="1:13" s="1" customFormat="1">
      <c r="A26" s="9"/>
      <c r="B26" s="27" t="s">
        <v>51</v>
      </c>
      <c r="C26" s="28"/>
      <c r="D26" s="18"/>
      <c r="E26" s="5" t="s">
        <v>52</v>
      </c>
      <c r="F26" s="5" t="s">
        <v>53</v>
      </c>
      <c r="G26" s="5" t="s">
        <v>54</v>
      </c>
      <c r="H26" s="5" t="s">
        <v>54</v>
      </c>
      <c r="I26" s="5"/>
      <c r="K26" s="5" t="s">
        <v>55</v>
      </c>
      <c r="L26" s="5"/>
      <c r="M26" s="5"/>
    </row>
    <row r="27" spans="1:13" customHeight="1" ht="15">
      <c r="A27" s="29">
        <v>8920317</v>
      </c>
      <c r="B27" s="30" t="s">
        <v>56</v>
      </c>
      <c r="C27" s="30" t="s">
        <v>57</v>
      </c>
      <c r="D27" s="29" t="s">
        <v>58</v>
      </c>
      <c r="E27" s="29">
        <v>64</v>
      </c>
      <c r="F27" s="29" t="s">
        <v>50</v>
      </c>
      <c r="G27" s="31">
        <v>1.55</v>
      </c>
      <c r="H27" s="31">
        <f>E27*G27</f>
        <v>99.2</v>
      </c>
      <c r="I27" s="29" t="s">
        <v>20</v>
      </c>
      <c r="K27" s="29" t="s">
        <v>59</v>
      </c>
      <c r="L27" s="29">
        <v>56</v>
      </c>
      <c r="M27" s="29">
        <v>1360</v>
      </c>
    </row>
    <row r="28" spans="1:13" customHeight="1" ht="15">
      <c r="A28" s="29">
        <v>8920318</v>
      </c>
      <c r="B28" s="30" t="s">
        <v>56</v>
      </c>
      <c r="C28" s="30" t="s">
        <v>57</v>
      </c>
      <c r="D28" s="29" t="s">
        <v>58</v>
      </c>
      <c r="E28" s="29">
        <v>120</v>
      </c>
      <c r="F28" s="29" t="s">
        <v>50</v>
      </c>
      <c r="G28" s="31">
        <v>2.04</v>
      </c>
      <c r="H28" s="31">
        <f>E28*G28</f>
        <v>244.8</v>
      </c>
      <c r="I28" s="29" t="s">
        <v>20</v>
      </c>
      <c r="K28" s="29"/>
      <c r="L28" s="29"/>
      <c r="M28" s="29"/>
    </row>
    <row r="29" spans="1:13" customHeight="1" ht="15">
      <c r="A29" s="29">
        <v>8920319</v>
      </c>
      <c r="B29" s="30" t="s">
        <v>56</v>
      </c>
      <c r="C29" s="30" t="s">
        <v>57</v>
      </c>
      <c r="D29" s="29" t="s">
        <v>58</v>
      </c>
      <c r="E29" s="29">
        <v>984</v>
      </c>
      <c r="F29" s="29" t="s">
        <v>50</v>
      </c>
      <c r="G29" s="31">
        <v>2.35</v>
      </c>
      <c r="H29" s="31">
        <f>E29*G29</f>
        <v>2312.4</v>
      </c>
      <c r="I29" s="29" t="s">
        <v>60</v>
      </c>
      <c r="K29" s="29"/>
      <c r="L29" s="29"/>
      <c r="M29" s="29"/>
    </row>
    <row r="30" spans="1:13" customHeight="1" ht="15">
      <c r="A30" s="29">
        <v>8920321</v>
      </c>
      <c r="B30" s="30" t="s">
        <v>56</v>
      </c>
      <c r="C30" s="30" t="s">
        <v>57</v>
      </c>
      <c r="D30" s="29" t="s">
        <v>58</v>
      </c>
      <c r="E30" s="29">
        <v>48</v>
      </c>
      <c r="F30" s="29" t="s">
        <v>50</v>
      </c>
      <c r="G30" s="31">
        <v>2.2</v>
      </c>
      <c r="H30" s="31">
        <f>E30*G30</f>
        <v>105.6</v>
      </c>
      <c r="I30" s="29" t="s">
        <v>20</v>
      </c>
      <c r="K30" s="29"/>
      <c r="L30" s="29"/>
      <c r="M30" s="29"/>
    </row>
    <row r="31" spans="1:13" customHeight="1" ht="15">
      <c r="A31" s="29">
        <v>8920322</v>
      </c>
      <c r="B31" s="30" t="s">
        <v>56</v>
      </c>
      <c r="C31" s="30" t="s">
        <v>57</v>
      </c>
      <c r="D31" s="29" t="s">
        <v>58</v>
      </c>
      <c r="E31" s="29">
        <v>72</v>
      </c>
      <c r="F31" s="29" t="s">
        <v>50</v>
      </c>
      <c r="G31" s="31">
        <v>2.51</v>
      </c>
      <c r="H31" s="31">
        <f>E31*G31</f>
        <v>180.72</v>
      </c>
      <c r="I31" s="29" t="s">
        <v>20</v>
      </c>
      <c r="K31" s="29"/>
      <c r="L31" s="29"/>
      <c r="M31" s="29"/>
    </row>
    <row r="32" spans="1:13" customHeight="1" ht="15">
      <c r="A32" s="29">
        <v>8920323</v>
      </c>
      <c r="B32" s="30" t="s">
        <v>56</v>
      </c>
      <c r="C32" s="30" t="s">
        <v>57</v>
      </c>
      <c r="D32" s="29" t="s">
        <v>58</v>
      </c>
      <c r="E32" s="29">
        <v>72</v>
      </c>
      <c r="F32" s="29" t="s">
        <v>50</v>
      </c>
      <c r="G32" s="31">
        <v>3.37</v>
      </c>
      <c r="H32" s="31">
        <f>E32*G32</f>
        <v>242.64</v>
      </c>
      <c r="I32" s="29" t="s">
        <v>20</v>
      </c>
      <c r="K32" s="29"/>
      <c r="L32" s="29"/>
      <c r="M32" s="29"/>
    </row>
    <row r="33" spans="1:13" s="1" customFormat="1">
      <c r="A33" s="5" t="s">
        <v>61</v>
      </c>
      <c r="B33" s="5"/>
      <c r="C33" s="5"/>
      <c r="D33" s="32" t="s">
        <v>62</v>
      </c>
      <c r="E33" s="5">
        <f>SUM(E27:E33)</f>
        <v>1360</v>
      </c>
      <c r="F33" s="32" t="s">
        <v>63</v>
      </c>
      <c r="G33" s="32"/>
      <c r="H33" s="33">
        <f>SUM(H27:H33)</f>
        <v>3185.36</v>
      </c>
      <c r="I33" s="5" t="s">
        <v>54</v>
      </c>
      <c r="K33"/>
      <c r="L33"/>
      <c r="M33"/>
    </row>
    <row r="35" spans="1:13" s="1" customFormat="1">
      <c r="A35" s="34" t="str">
        <f>A1</f>
        <v>HONG KONG JIN SUI TRADING LIMITED</v>
      </c>
      <c r="B35" s="34"/>
      <c r="C35" s="34"/>
      <c r="D35" s="34"/>
      <c r="E35" s="34"/>
      <c r="F35" s="34"/>
      <c r="G35" s="34"/>
      <c r="H35" s="34"/>
      <c r="I35" s="34"/>
    </row>
    <row r="36" spans="1:13" s="1" customFormat="1">
      <c r="A36" s="34" t="s">
        <v>64</v>
      </c>
      <c r="B36" s="34"/>
      <c r="C36" s="34"/>
      <c r="D36" s="34"/>
      <c r="E36" s="34"/>
      <c r="F36" s="34"/>
      <c r="G36" s="34"/>
      <c r="H36" s="34"/>
      <c r="I36" s="34"/>
    </row>
    <row r="40" spans="1:13" s="1" customFormat="1">
      <c r="H40" s="35" t="s">
        <v>65</v>
      </c>
    </row>
    <row r="42" spans="1:13" s="1" customFormat="1">
      <c r="H42" s="35" t="s">
        <v>66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H1:I1"/>
    <mergeCell ref="H3:I3"/>
    <mergeCell ref="H5:I5"/>
    <mergeCell ref="H7:I7"/>
    <mergeCell ref="B8:I8"/>
    <mergeCell ref="G9:H9"/>
    <mergeCell ref="A11:F11"/>
    <mergeCell ref="D12:F12"/>
    <mergeCell ref="D13:F13"/>
    <mergeCell ref="G13:I13"/>
    <mergeCell ref="D14:F14"/>
    <mergeCell ref="G14:I14"/>
    <mergeCell ref="D15:F15"/>
    <mergeCell ref="G15:I15"/>
    <mergeCell ref="D16:F16"/>
    <mergeCell ref="G16:I16"/>
    <mergeCell ref="D17:F17"/>
    <mergeCell ref="G17:I17"/>
    <mergeCell ref="D18:F18"/>
    <mergeCell ref="G18:I18"/>
    <mergeCell ref="D19:F19"/>
    <mergeCell ref="G19:I19"/>
    <mergeCell ref="D20:F20"/>
    <mergeCell ref="G20:I20"/>
    <mergeCell ref="D21:F21"/>
    <mergeCell ref="G21:I21"/>
    <mergeCell ref="D22:F22"/>
    <mergeCell ref="G22:I22"/>
    <mergeCell ref="D23:F23"/>
    <mergeCell ref="G23:I23"/>
    <mergeCell ref="B25:C25"/>
    <mergeCell ref="E25:F25"/>
    <mergeCell ref="B26:C26"/>
    <mergeCell ref="A33:C33"/>
    <mergeCell ref="F33:G33"/>
    <mergeCell ref="A35:I35"/>
    <mergeCell ref="A36:I36"/>
    <mergeCell ref="A25:A26"/>
    <mergeCell ref="D25:D26"/>
    <mergeCell ref="I25:I26"/>
    <mergeCell ref="L25:L26"/>
    <mergeCell ref="M25:M26"/>
    <mergeCell ref="G11:I12"/>
    <mergeCell ref="A1:F3"/>
    <mergeCell ref="A4:C7"/>
  </mergeCells>
  <printOptions gridLines="false" gridLinesSet="true"/>
  <pageMargins left="0.70833333333333" right="0.70833333333333" top="0.74791666666667" bottom="0.74791666666667" header="0.31458333333333" footer="0.31458333333333"/>
  <pageSetup paperSize="1" orientation="portrait" scale="76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J42"/>
  <sheetViews>
    <sheetView tabSelected="0" workbookViewId="0" showGridLines="true" showRowColHeaders="1">
      <selection activeCell="C28" sqref="C28"/>
    </sheetView>
  </sheetViews>
  <sheetFormatPr defaultRowHeight="14.4" defaultColWidth="9" outlineLevelRow="0" outlineLevelCol="0"/>
  <cols>
    <col min="1" max="1" width="8.8857142857143" customWidth="true" style="1"/>
    <col min="2" max="2" width="29" customWidth="true" style="1"/>
    <col min="3" max="3" width="13.571428571429" customWidth="true" style="1"/>
    <col min="4" max="4" width="13.285714285714" customWidth="true" style="1"/>
    <col min="5" max="5" width="10" customWidth="true" style="1"/>
    <col min="6" max="6" width="9.1047619047619" customWidth="true" style="1"/>
    <col min="7" max="7" width="10.219047619048" customWidth="true" style="1"/>
    <col min="8" max="8" width="13" customWidth="true" style="1"/>
    <col min="9" max="9" width="9.7809523809524" customWidth="true" style="1"/>
    <col min="10" max="10" width="8.8857142857143" customWidth="true" style="1"/>
  </cols>
  <sheetData>
    <row r="1" spans="1:10" s="1" customFormat="1">
      <c r="A1" s="2" t="s">
        <v>0</v>
      </c>
      <c r="B1" s="2"/>
      <c r="C1" s="2"/>
      <c r="D1" s="2"/>
      <c r="E1" s="2"/>
      <c r="F1" s="2"/>
      <c r="G1" s="21" t="s">
        <v>1</v>
      </c>
      <c r="H1" s="4" t="s">
        <v>2</v>
      </c>
      <c r="I1" s="4"/>
    </row>
    <row r="2" spans="1:10" s="1" customFormat="1">
      <c r="A2" s="2"/>
      <c r="B2" s="2"/>
      <c r="C2" s="2"/>
      <c r="D2" s="2"/>
      <c r="E2" s="2"/>
      <c r="F2" s="2"/>
      <c r="G2" s="21"/>
    </row>
    <row r="3" spans="1:10" s="1" customFormat="1">
      <c r="A3" s="2"/>
      <c r="B3" s="2"/>
      <c r="C3" s="2"/>
      <c r="D3" s="2"/>
      <c r="E3" s="2"/>
      <c r="F3" s="2"/>
      <c r="G3" s="21" t="s">
        <v>3</v>
      </c>
      <c r="H3" s="20" t="s">
        <v>4</v>
      </c>
      <c r="I3" s="20"/>
    </row>
    <row r="4" spans="1:10" s="1" customFormat="1">
      <c r="A4" s="3" t="s">
        <v>5</v>
      </c>
      <c r="B4" s="3"/>
      <c r="C4" s="3"/>
      <c r="G4" s="21"/>
    </row>
    <row r="5" spans="1:10" s="1" customFormat="1">
      <c r="A5" s="3"/>
      <c r="B5" s="3"/>
      <c r="C5" s="3"/>
      <c r="G5" s="21" t="s">
        <v>6</v>
      </c>
      <c r="H5" s="4" t="s">
        <v>7</v>
      </c>
      <c r="I5" s="4"/>
    </row>
    <row r="6" spans="1:10" s="1" customFormat="1">
      <c r="A6" s="3"/>
      <c r="B6" s="3"/>
      <c r="C6" s="3"/>
      <c r="G6" s="21"/>
    </row>
    <row r="7" spans="1:10" s="1" customFormat="1">
      <c r="A7" s="3"/>
      <c r="B7" s="3"/>
      <c r="C7" s="3"/>
      <c r="G7" s="21" t="s">
        <v>8</v>
      </c>
      <c r="H7" s="22" t="s">
        <v>9</v>
      </c>
      <c r="I7" s="22"/>
    </row>
    <row r="8" spans="1:10" customHeight="1" ht="24" s="1" customFormat="1">
      <c r="A8" s="1" t="s">
        <v>10</v>
      </c>
      <c r="B8" s="23" t="s">
        <v>11</v>
      </c>
      <c r="C8" s="23"/>
      <c r="D8" s="23"/>
      <c r="E8" s="23"/>
      <c r="F8" s="23"/>
      <c r="G8" s="23"/>
      <c r="H8" s="23"/>
      <c r="I8" s="23"/>
    </row>
    <row r="9" spans="1:10" customHeight="1" ht="24" s="1" customFormat="1">
      <c r="A9" s="1" t="s">
        <v>12</v>
      </c>
      <c r="B9" s="4"/>
      <c r="F9" s="1" t="s">
        <v>13</v>
      </c>
      <c r="G9" s="4" t="s">
        <v>14</v>
      </c>
      <c r="H9" s="4"/>
      <c r="I9" s="1" t="s">
        <v>15</v>
      </c>
    </row>
    <row r="11" spans="1:10" s="1" customFormat="1">
      <c r="A11" s="5" t="s">
        <v>16</v>
      </c>
      <c r="B11" s="5"/>
      <c r="C11" s="5"/>
      <c r="D11" s="5"/>
      <c r="E11" s="5"/>
      <c r="F11" s="5"/>
      <c r="G11" s="5" t="s">
        <v>17</v>
      </c>
      <c r="H11" s="5"/>
      <c r="I11" s="5"/>
    </row>
    <row r="12" spans="1:10" s="1" customFormat="1">
      <c r="A12" s="5" t="s">
        <v>18</v>
      </c>
      <c r="B12" s="5" t="s">
        <v>19</v>
      </c>
      <c r="C12" s="5" t="s">
        <v>18</v>
      </c>
      <c r="D12" s="5" t="s">
        <v>19</v>
      </c>
      <c r="E12" s="5"/>
      <c r="F12" s="5"/>
      <c r="G12" s="5"/>
      <c r="H12" s="5"/>
      <c r="I12" s="5"/>
    </row>
    <row r="13" spans="1:10" s="1" customFormat="1">
      <c r="A13" s="5" t="s">
        <v>20</v>
      </c>
      <c r="B13" s="5" t="s">
        <v>21</v>
      </c>
      <c r="C13" s="5" t="s">
        <v>22</v>
      </c>
      <c r="D13" s="6"/>
      <c r="E13" s="24"/>
      <c r="F13" s="7"/>
      <c r="G13" s="9" t="s">
        <v>23</v>
      </c>
      <c r="H13" s="17"/>
      <c r="I13" s="18"/>
    </row>
    <row r="14" spans="1:10" s="1" customFormat="1">
      <c r="A14" s="5" t="s">
        <v>24</v>
      </c>
      <c r="B14" s="5" t="s">
        <v>25</v>
      </c>
      <c r="C14" s="5" t="s">
        <v>26</v>
      </c>
      <c r="D14" s="6"/>
      <c r="E14" s="24"/>
      <c r="F14" s="7"/>
      <c r="G14" s="9"/>
      <c r="H14" s="17"/>
      <c r="I14" s="18"/>
    </row>
    <row r="15" spans="1:10" s="1" customFormat="1">
      <c r="A15" s="5" t="s">
        <v>27</v>
      </c>
      <c r="B15" s="5"/>
      <c r="C15" s="5" t="s">
        <v>28</v>
      </c>
      <c r="D15" s="6"/>
      <c r="E15" s="24"/>
      <c r="F15" s="7"/>
      <c r="G15" s="9"/>
      <c r="H15" s="17"/>
      <c r="I15" s="18"/>
    </row>
    <row r="16" spans="1:10" s="1" customFormat="1">
      <c r="A16" s="5" t="s">
        <v>29</v>
      </c>
      <c r="B16" s="5"/>
      <c r="C16" s="5" t="s">
        <v>30</v>
      </c>
      <c r="D16" s="6"/>
      <c r="E16" s="24"/>
      <c r="F16" s="7"/>
      <c r="G16" s="9"/>
      <c r="H16" s="17"/>
      <c r="I16" s="18"/>
    </row>
    <row r="17" spans="1:10" s="1" customFormat="1">
      <c r="A17" s="5" t="s">
        <v>31</v>
      </c>
      <c r="B17" s="5"/>
      <c r="C17" s="5" t="s">
        <v>32</v>
      </c>
      <c r="D17" s="6"/>
      <c r="E17" s="24"/>
      <c r="F17" s="7"/>
      <c r="G17" s="9"/>
      <c r="H17" s="17"/>
      <c r="I17" s="18"/>
    </row>
    <row r="18" spans="1:10" s="1" customFormat="1">
      <c r="A18" s="5" t="s">
        <v>33</v>
      </c>
      <c r="B18" s="5"/>
      <c r="C18" s="5" t="s">
        <v>34</v>
      </c>
      <c r="D18" s="6"/>
      <c r="E18" s="24"/>
      <c r="F18" s="7"/>
      <c r="G18" s="9"/>
      <c r="H18" s="17"/>
      <c r="I18" s="18"/>
    </row>
    <row r="19" spans="1:10" s="1" customFormat="1">
      <c r="A19" s="5" t="s">
        <v>35</v>
      </c>
      <c r="B19" s="5"/>
      <c r="C19" s="5" t="s">
        <v>36</v>
      </c>
      <c r="D19" s="6"/>
      <c r="E19" s="24"/>
      <c r="F19" s="7"/>
      <c r="G19" s="9"/>
      <c r="H19" s="17"/>
      <c r="I19" s="18"/>
    </row>
    <row r="20" spans="1:10" s="1" customFormat="1">
      <c r="A20" s="5" t="s">
        <v>37</v>
      </c>
      <c r="B20" s="5"/>
      <c r="C20" s="5" t="s">
        <v>38</v>
      </c>
      <c r="D20" s="6"/>
      <c r="E20" s="24"/>
      <c r="F20" s="7"/>
      <c r="G20" s="9"/>
      <c r="H20" s="17"/>
      <c r="I20" s="18"/>
    </row>
    <row r="21" spans="1:10" s="1" customFormat="1">
      <c r="A21" s="5" t="s">
        <v>39</v>
      </c>
      <c r="B21" s="5"/>
      <c r="C21" s="5" t="s">
        <v>40</v>
      </c>
      <c r="D21" s="6"/>
      <c r="E21" s="24"/>
      <c r="F21" s="7"/>
      <c r="G21" s="9"/>
      <c r="H21" s="17"/>
      <c r="I21" s="18"/>
    </row>
    <row r="22" spans="1:10" s="1" customFormat="1">
      <c r="A22" s="5" t="s">
        <v>41</v>
      </c>
      <c r="B22" s="5"/>
      <c r="C22" s="5"/>
      <c r="D22" s="6"/>
      <c r="E22" s="24"/>
      <c r="F22" s="7"/>
      <c r="G22" s="9"/>
      <c r="H22" s="17"/>
      <c r="I22" s="18"/>
    </row>
    <row r="23" spans="1:10" s="1" customFormat="1">
      <c r="A23" s="5" t="s">
        <v>42</v>
      </c>
      <c r="B23" s="5"/>
      <c r="C23" s="5"/>
      <c r="D23" s="6"/>
      <c r="E23" s="24"/>
      <c r="F23" s="7"/>
      <c r="G23" s="9"/>
      <c r="H23" s="17"/>
      <c r="I23" s="18"/>
    </row>
    <row r="25" spans="1:10" customHeight="1" ht="45.6" s="1" customFormat="1">
      <c r="A25" s="9" t="s">
        <v>18</v>
      </c>
      <c r="B25" s="25" t="s">
        <v>43</v>
      </c>
      <c r="C25" s="26"/>
      <c r="D25" s="18" t="s">
        <v>44</v>
      </c>
      <c r="E25" s="5" t="s">
        <v>45</v>
      </c>
      <c r="F25" s="5"/>
      <c r="G25" s="5" t="s">
        <v>46</v>
      </c>
      <c r="H25" s="5" t="s">
        <v>47</v>
      </c>
      <c r="I25" s="5" t="s">
        <v>19</v>
      </c>
    </row>
    <row r="26" spans="1:10" s="1" customFormat="1">
      <c r="A26" s="9"/>
      <c r="B26" s="27" t="s">
        <v>51</v>
      </c>
      <c r="C26" s="28"/>
      <c r="D26" s="18"/>
      <c r="E26" s="5" t="s">
        <v>52</v>
      </c>
      <c r="F26" s="5" t="s">
        <v>53</v>
      </c>
      <c r="G26" s="5" t="s">
        <v>54</v>
      </c>
      <c r="H26" s="5" t="s">
        <v>54</v>
      </c>
      <c r="I26" s="5"/>
    </row>
    <row r="27" spans="1:10" customHeight="1" ht="15">
      <c r="A27" s="29">
        <v>8920317</v>
      </c>
      <c r="B27" s="30" t="s">
        <v>56</v>
      </c>
      <c r="C27" s="30" t="s">
        <v>57</v>
      </c>
      <c r="D27" s="29" t="s">
        <v>58</v>
      </c>
      <c r="E27" s="29">
        <v>64</v>
      </c>
      <c r="F27" s="29" t="s">
        <v>50</v>
      </c>
      <c r="G27" s="31">
        <v>1.5469</v>
      </c>
      <c r="H27" s="31">
        <f>E27*G27</f>
        <v>99.0016</v>
      </c>
      <c r="I27" s="29" t="s">
        <v>20</v>
      </c>
    </row>
    <row r="28" spans="1:10" customHeight="1" ht="15">
      <c r="A28" s="29">
        <v>8920318</v>
      </c>
      <c r="B28" s="30" t="s">
        <v>56</v>
      </c>
      <c r="C28" s="30" t="s">
        <v>57</v>
      </c>
      <c r="D28" s="29" t="s">
        <v>58</v>
      </c>
      <c r="E28" s="29">
        <v>120</v>
      </c>
      <c r="F28" s="29" t="s">
        <v>50</v>
      </c>
      <c r="G28" s="31">
        <v>2.03592</v>
      </c>
      <c r="H28" s="31">
        <f>E28*G28</f>
        <v>244.3104</v>
      </c>
      <c r="I28" s="29" t="s">
        <v>20</v>
      </c>
    </row>
    <row r="29" spans="1:10" customHeight="1" ht="15">
      <c r="A29" s="29">
        <v>8920319</v>
      </c>
      <c r="B29" s="30" t="s">
        <v>56</v>
      </c>
      <c r="C29" s="30" t="s">
        <v>57</v>
      </c>
      <c r="D29" s="29" t="s">
        <v>58</v>
      </c>
      <c r="E29" s="29">
        <v>984</v>
      </c>
      <c r="F29" s="29" t="s">
        <v>50</v>
      </c>
      <c r="G29" s="31">
        <v>2.3453</v>
      </c>
      <c r="H29" s="31">
        <f>E29*G29</f>
        <v>2307.7752</v>
      </c>
      <c r="I29" s="29" t="s">
        <v>60</v>
      </c>
    </row>
    <row r="30" spans="1:10" customHeight="1" ht="15">
      <c r="A30" s="29">
        <v>8920321</v>
      </c>
      <c r="B30" s="30" t="s">
        <v>56</v>
      </c>
      <c r="C30" s="30" t="s">
        <v>57</v>
      </c>
      <c r="D30" s="29" t="s">
        <v>58</v>
      </c>
      <c r="E30" s="29">
        <v>48</v>
      </c>
      <c r="F30" s="29" t="s">
        <v>50</v>
      </c>
      <c r="G30" s="31">
        <v>2.1956</v>
      </c>
      <c r="H30" s="31">
        <f>E30*G30</f>
        <v>105.3888</v>
      </c>
      <c r="I30" s="29" t="s">
        <v>20</v>
      </c>
    </row>
    <row r="31" spans="1:10" customHeight="1" ht="15">
      <c r="A31" s="29">
        <v>8920322</v>
      </c>
      <c r="B31" s="30" t="s">
        <v>56</v>
      </c>
      <c r="C31" s="30" t="s">
        <v>57</v>
      </c>
      <c r="D31" s="29" t="s">
        <v>58</v>
      </c>
      <c r="E31" s="29">
        <v>72</v>
      </c>
      <c r="F31" s="29" t="s">
        <v>50</v>
      </c>
      <c r="G31" s="31">
        <v>2.50498</v>
      </c>
      <c r="H31" s="31">
        <f>E31*G31</f>
        <v>180.35856</v>
      </c>
      <c r="I31" s="29" t="s">
        <v>20</v>
      </c>
    </row>
    <row r="32" spans="1:10" customHeight="1" ht="15">
      <c r="A32" s="29">
        <v>8920323</v>
      </c>
      <c r="B32" s="30" t="s">
        <v>56</v>
      </c>
      <c r="C32" s="30" t="s">
        <v>57</v>
      </c>
      <c r="D32" s="29" t="s">
        <v>58</v>
      </c>
      <c r="E32" s="29">
        <v>72</v>
      </c>
      <c r="F32" s="29" t="s">
        <v>50</v>
      </c>
      <c r="G32" s="31">
        <v>3.36326</v>
      </c>
      <c r="H32" s="31">
        <f>E32*G32</f>
        <v>242.15472</v>
      </c>
      <c r="I32" s="29" t="s">
        <v>20</v>
      </c>
    </row>
    <row r="33" spans="1:10" s="1" customFormat="1">
      <c r="A33" s="5" t="s">
        <v>61</v>
      </c>
      <c r="B33" s="5"/>
      <c r="C33" s="5"/>
      <c r="D33" s="32" t="s">
        <v>62</v>
      </c>
      <c r="E33" s="5">
        <f>SUM(E27:E33)</f>
        <v>1360</v>
      </c>
      <c r="F33" s="32" t="s">
        <v>63</v>
      </c>
      <c r="G33" s="32"/>
      <c r="H33" s="33">
        <f>SUM(H27:H33)</f>
        <v>3178.98928</v>
      </c>
      <c r="I33" s="5" t="s">
        <v>54</v>
      </c>
    </row>
    <row r="35" spans="1:10" s="1" customFormat="1">
      <c r="A35" s="34" t="str">
        <f>A1</f>
        <v>HONG KONG JIN SUI TRADING LIMITED</v>
      </c>
      <c r="B35" s="34"/>
      <c r="C35" s="34"/>
      <c r="D35" s="34"/>
      <c r="E35" s="34"/>
      <c r="F35" s="34"/>
      <c r="G35" s="34"/>
      <c r="H35" s="34"/>
      <c r="I35" s="34"/>
    </row>
    <row r="36" spans="1:10" s="1" customFormat="1">
      <c r="A36" s="34" t="s">
        <v>64</v>
      </c>
      <c r="B36" s="34"/>
      <c r="C36" s="34"/>
      <c r="D36" s="34"/>
      <c r="E36" s="34"/>
      <c r="F36" s="34"/>
      <c r="G36" s="34"/>
      <c r="H36" s="34"/>
      <c r="I36" s="34"/>
    </row>
    <row r="40" spans="1:10" s="1" customFormat="1">
      <c r="H40" s="35" t="s">
        <v>65</v>
      </c>
    </row>
    <row r="42" spans="1:10" s="1" customFormat="1">
      <c r="H42" s="35" t="s">
        <v>66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H1:I1"/>
    <mergeCell ref="H3:I3"/>
    <mergeCell ref="H5:I5"/>
    <mergeCell ref="H7:I7"/>
    <mergeCell ref="B8:I8"/>
    <mergeCell ref="G9:H9"/>
    <mergeCell ref="A11:F11"/>
    <mergeCell ref="D12:F12"/>
    <mergeCell ref="D13:F13"/>
    <mergeCell ref="G13:I13"/>
    <mergeCell ref="D14:F14"/>
    <mergeCell ref="G14:I14"/>
    <mergeCell ref="D15:F15"/>
    <mergeCell ref="G15:I15"/>
    <mergeCell ref="D16:F16"/>
    <mergeCell ref="G16:I16"/>
    <mergeCell ref="D17:F17"/>
    <mergeCell ref="G17:I17"/>
    <mergeCell ref="D18:F18"/>
    <mergeCell ref="G18:I18"/>
    <mergeCell ref="D19:F19"/>
    <mergeCell ref="G19:I19"/>
    <mergeCell ref="D20:F20"/>
    <mergeCell ref="G20:I20"/>
    <mergeCell ref="D21:F21"/>
    <mergeCell ref="G21:I21"/>
    <mergeCell ref="D22:F22"/>
    <mergeCell ref="G22:I22"/>
    <mergeCell ref="D23:F23"/>
    <mergeCell ref="G23:I23"/>
    <mergeCell ref="B25:C25"/>
    <mergeCell ref="E25:F25"/>
    <mergeCell ref="B26:C26"/>
    <mergeCell ref="A33:C33"/>
    <mergeCell ref="F33:G33"/>
    <mergeCell ref="A35:I35"/>
    <mergeCell ref="A36:I36"/>
    <mergeCell ref="A25:A26"/>
    <mergeCell ref="D25:D26"/>
    <mergeCell ref="I25:I26"/>
    <mergeCell ref="G11:I12"/>
    <mergeCell ref="A1:F3"/>
    <mergeCell ref="A4:C7"/>
  </mergeCells>
  <printOptions gridLines="false" gridLinesSet="true"/>
  <pageMargins left="0.70833333333333" right="0.70833333333333" top="0.74791666666667" bottom="0.74791666666667" header="0.31458333333333" footer="0.31458333333333"/>
  <pageSetup paperSize="1" orientation="portrait" scale="76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M40"/>
  <sheetViews>
    <sheetView tabSelected="0" workbookViewId="0" showGridLines="true" showRowColHeaders="1">
      <selection activeCell="H31" sqref="H31"/>
    </sheetView>
  </sheetViews>
  <sheetFormatPr defaultRowHeight="14.4" defaultColWidth="9" outlineLevelRow="0" outlineLevelCol="0"/>
  <cols>
    <col min="1" max="1" width="8.8857142857143" customWidth="true" style="1"/>
    <col min="2" max="2" width="13.219047619048" customWidth="true" style="1"/>
    <col min="3" max="3" width="8.8857142857143" customWidth="true" style="1"/>
    <col min="4" max="4" width="17.552380952381" customWidth="true" style="1"/>
    <col min="5" max="5" width="10.885714285714" customWidth="true" style="1"/>
    <col min="6" max="6" width="10.219047619048" customWidth="true" style="1"/>
    <col min="7" max="7" width="11.333333333333" customWidth="true" style="1"/>
    <col min="8" max="8" width="9.7809523809524" customWidth="true" style="1"/>
    <col min="9" max="9" width="10" customWidth="true" style="1"/>
    <col min="10" max="10" width="9.552380952381" customWidth="true" style="1"/>
    <col min="11" max="11" width="9.552380952381" customWidth="true" style="1"/>
    <col min="12" max="12" width="13.666666666667" customWidth="true" style="1"/>
    <col min="13" max="13" width="8.8857142857143" customWidth="true" style="1"/>
  </cols>
  <sheetData>
    <row r="1" spans="1:13">
      <c r="A1" s="2" t="s">
        <v>0</v>
      </c>
      <c r="B1" s="2"/>
      <c r="C1" s="2"/>
      <c r="D1" s="2"/>
      <c r="E1" s="2"/>
      <c r="F1" s="2"/>
      <c r="G1" s="2"/>
      <c r="H1" s="2"/>
      <c r="I1" s="1" t="s">
        <v>1</v>
      </c>
      <c r="J1" s="4" t="s">
        <v>2</v>
      </c>
      <c r="K1" s="4"/>
      <c r="L1" s="4"/>
    </row>
    <row r="2" spans="1:13" customHeight="1" ht="15">
      <c r="A2" s="2"/>
      <c r="B2" s="2"/>
      <c r="C2" s="2"/>
      <c r="D2" s="2"/>
      <c r="E2" s="2"/>
      <c r="F2" s="2"/>
      <c r="G2" s="2"/>
      <c r="H2" s="2"/>
    </row>
    <row r="3" spans="1:13">
      <c r="A3" s="2"/>
      <c r="B3" s="2"/>
      <c r="C3" s="2"/>
      <c r="D3" s="2"/>
      <c r="E3" s="2"/>
      <c r="F3" s="2"/>
      <c r="G3" s="2"/>
      <c r="H3" s="2"/>
      <c r="I3" s="1" t="s">
        <v>3</v>
      </c>
      <c r="J3" s="4" t="s">
        <v>4</v>
      </c>
      <c r="K3" s="4"/>
      <c r="L3" s="4"/>
    </row>
    <row r="4" spans="1:13" customHeight="1" ht="15">
      <c r="A4" s="3" t="s">
        <v>67</v>
      </c>
      <c r="B4" s="3"/>
      <c r="C4" s="3"/>
      <c r="D4" s="3"/>
      <c r="E4" s="3"/>
    </row>
    <row r="5" spans="1:13">
      <c r="A5" s="3"/>
      <c r="B5" s="3"/>
      <c r="C5" s="3"/>
      <c r="D5" s="3"/>
      <c r="E5" s="3"/>
      <c r="I5" s="1" t="s">
        <v>6</v>
      </c>
      <c r="J5" s="4" t="s">
        <v>7</v>
      </c>
      <c r="K5" s="4"/>
      <c r="L5" s="4"/>
    </row>
    <row r="6" spans="1:13" customHeight="1" ht="15">
      <c r="A6" s="3"/>
      <c r="B6" s="3"/>
      <c r="C6" s="3"/>
      <c r="D6" s="3"/>
      <c r="E6" s="3"/>
    </row>
    <row r="7" spans="1:13">
      <c r="A7" s="3"/>
      <c r="B7" s="3"/>
      <c r="C7" s="3"/>
      <c r="D7" s="3"/>
      <c r="E7" s="3"/>
      <c r="I7" s="1" t="s">
        <v>8</v>
      </c>
      <c r="J7" s="4" t="s">
        <v>9</v>
      </c>
      <c r="K7" s="4"/>
      <c r="L7" s="4"/>
    </row>
    <row r="9" spans="1:13">
      <c r="A9" s="1" t="s">
        <v>10</v>
      </c>
      <c r="B9" s="4" t="s">
        <v>11</v>
      </c>
      <c r="C9" s="4"/>
      <c r="D9" s="4"/>
      <c r="E9" s="4"/>
      <c r="F9" s="4"/>
      <c r="G9" s="4"/>
      <c r="H9" s="4"/>
      <c r="I9" s="4"/>
      <c r="J9" s="4"/>
      <c r="K9" s="4"/>
      <c r="L9" s="4"/>
    </row>
    <row r="10" spans="1:13" customHeight="1" ht="29">
      <c r="A10" s="1" t="s">
        <v>12</v>
      </c>
      <c r="B10" s="4"/>
      <c r="C10" s="4"/>
      <c r="D10" s="4"/>
      <c r="H10" s="1" t="s">
        <v>13</v>
      </c>
      <c r="I10" s="20" t="s">
        <v>14</v>
      </c>
      <c r="J10" s="20"/>
      <c r="K10" s="20"/>
      <c r="L10" s="1" t="s">
        <v>15</v>
      </c>
    </row>
    <row r="12" spans="1:13">
      <c r="A12" s="5" t="s">
        <v>68</v>
      </c>
      <c r="B12" s="5"/>
      <c r="C12" s="5"/>
      <c r="D12" s="5"/>
      <c r="E12" s="5"/>
      <c r="F12" s="5"/>
      <c r="G12" s="5"/>
      <c r="H12" s="5"/>
      <c r="I12" s="5" t="s">
        <v>17</v>
      </c>
      <c r="J12" s="5"/>
      <c r="K12" s="5"/>
      <c r="L12" s="5"/>
    </row>
    <row r="13" spans="1:13">
      <c r="A13" s="5" t="s">
        <v>18</v>
      </c>
      <c r="B13" s="5" t="s">
        <v>69</v>
      </c>
      <c r="C13" s="5"/>
      <c r="D13" s="5" t="s">
        <v>70</v>
      </c>
      <c r="E13" s="5" t="s">
        <v>18</v>
      </c>
      <c r="F13" s="5" t="s">
        <v>69</v>
      </c>
      <c r="G13" s="5"/>
      <c r="H13" s="5" t="s">
        <v>70</v>
      </c>
      <c r="I13" s="5"/>
      <c r="J13" s="5"/>
      <c r="K13" s="5"/>
      <c r="L13" s="5"/>
    </row>
    <row r="14" spans="1:13">
      <c r="A14" s="5" t="s">
        <v>71</v>
      </c>
      <c r="B14" s="6" t="s">
        <v>72</v>
      </c>
      <c r="C14" s="7"/>
      <c r="D14" s="5"/>
      <c r="E14" s="5" t="s">
        <v>73</v>
      </c>
      <c r="F14" s="6"/>
      <c r="G14" s="7"/>
      <c r="H14" s="5"/>
      <c r="I14" s="5" t="s">
        <v>23</v>
      </c>
      <c r="J14" s="5"/>
      <c r="K14" s="5"/>
      <c r="L14" s="5"/>
    </row>
    <row r="15" spans="1:13">
      <c r="A15" s="5" t="s">
        <v>74</v>
      </c>
      <c r="B15" s="6" t="s">
        <v>75</v>
      </c>
      <c r="C15" s="7"/>
      <c r="D15" s="5"/>
      <c r="E15" s="5" t="s">
        <v>76</v>
      </c>
      <c r="F15" s="6"/>
      <c r="G15" s="7"/>
      <c r="H15" s="5"/>
      <c r="I15" s="5"/>
      <c r="J15" s="5"/>
      <c r="K15" s="5"/>
      <c r="L15" s="5"/>
    </row>
    <row r="16" spans="1:13">
      <c r="A16" s="5" t="s">
        <v>77</v>
      </c>
      <c r="B16" s="6" t="s">
        <v>78</v>
      </c>
      <c r="C16" s="7"/>
      <c r="D16" s="5"/>
      <c r="E16" s="5" t="s">
        <v>79</v>
      </c>
      <c r="F16" s="6"/>
      <c r="G16" s="7"/>
      <c r="H16" s="5"/>
      <c r="I16" s="5"/>
      <c r="J16" s="5"/>
      <c r="K16" s="5"/>
      <c r="L16" s="5"/>
    </row>
    <row r="17" spans="1:13">
      <c r="A17" s="5" t="s">
        <v>80</v>
      </c>
      <c r="B17" s="6"/>
      <c r="C17" s="7"/>
      <c r="D17" s="5"/>
      <c r="E17" s="5" t="s">
        <v>81</v>
      </c>
      <c r="F17" s="6"/>
      <c r="G17" s="7"/>
      <c r="H17" s="5"/>
      <c r="I17" s="5"/>
      <c r="J17" s="5"/>
      <c r="K17" s="5"/>
      <c r="L17" s="5"/>
    </row>
    <row r="18" spans="1:13">
      <c r="A18" s="5" t="s">
        <v>82</v>
      </c>
      <c r="B18" s="6"/>
      <c r="C18" s="7"/>
      <c r="D18" s="5"/>
      <c r="E18" s="5" t="s">
        <v>83</v>
      </c>
      <c r="F18" s="6"/>
      <c r="G18" s="7"/>
      <c r="H18" s="5"/>
      <c r="I18" s="5"/>
      <c r="J18" s="5"/>
      <c r="K18" s="5"/>
      <c r="L18" s="5"/>
    </row>
    <row r="19" spans="1:13">
      <c r="A19" s="5" t="s">
        <v>84</v>
      </c>
      <c r="B19" s="6"/>
      <c r="C19" s="7"/>
      <c r="D19" s="5"/>
      <c r="E19" s="5"/>
      <c r="F19" s="6"/>
      <c r="G19" s="7"/>
      <c r="H19" s="5"/>
      <c r="I19" s="5"/>
      <c r="J19" s="5"/>
      <c r="K19" s="5"/>
      <c r="L19" s="5"/>
    </row>
    <row r="20" spans="1:13">
      <c r="A20" s="5" t="s">
        <v>85</v>
      </c>
      <c r="B20" s="6"/>
      <c r="C20" s="7"/>
      <c r="D20" s="5"/>
      <c r="E20" s="5" t="s">
        <v>86</v>
      </c>
      <c r="F20" s="5"/>
      <c r="G20" s="5"/>
      <c r="H20" s="5"/>
      <c r="I20" s="5"/>
      <c r="J20" s="5"/>
      <c r="K20" s="5"/>
      <c r="L20" s="5"/>
    </row>
    <row r="21" spans="1:13">
      <c r="A21" s="5" t="s">
        <v>87</v>
      </c>
      <c r="B21" s="6"/>
      <c r="C21" s="7"/>
      <c r="D21" s="5"/>
      <c r="E21" s="5"/>
      <c r="F21" s="5"/>
      <c r="G21" s="5"/>
      <c r="H21" s="5"/>
      <c r="I21" s="5"/>
      <c r="J21" s="5"/>
      <c r="K21" s="5"/>
      <c r="L21" s="5"/>
    </row>
    <row r="22" spans="1:13">
      <c r="A22" s="5" t="s">
        <v>88</v>
      </c>
      <c r="B22" s="6"/>
      <c r="C22" s="7"/>
      <c r="D22" s="5"/>
      <c r="E22" s="5" t="s">
        <v>89</v>
      </c>
      <c r="F22" s="5"/>
      <c r="G22" s="5">
        <f>J35</f>
        <v>56</v>
      </c>
      <c r="H22" s="5" t="s">
        <v>90</v>
      </c>
      <c r="I22" s="5"/>
      <c r="J22" s="5"/>
      <c r="K22" s="5"/>
      <c r="L22" s="5"/>
    </row>
    <row r="23" spans="1:13">
      <c r="A23" s="5" t="s">
        <v>91</v>
      </c>
      <c r="B23" s="6"/>
      <c r="C23" s="7"/>
      <c r="D23" s="5"/>
      <c r="E23" s="5" t="s">
        <v>92</v>
      </c>
      <c r="F23" s="5"/>
      <c r="G23" s="5">
        <f>SUM(L29:L35)</f>
        <v>271.149999</v>
      </c>
      <c r="H23" s="5" t="s">
        <v>93</v>
      </c>
      <c r="I23" s="5"/>
      <c r="J23" s="5"/>
      <c r="K23" s="5"/>
      <c r="L23" s="5"/>
    </row>
    <row r="24" spans="1:13">
      <c r="A24" s="5" t="s">
        <v>94</v>
      </c>
      <c r="B24" s="6"/>
      <c r="C24" s="7"/>
      <c r="D24" s="5"/>
      <c r="E24" s="5" t="s">
        <v>95</v>
      </c>
      <c r="F24" s="5"/>
      <c r="G24" s="5">
        <f>SUM(E29:E35)</f>
        <v>219.850004</v>
      </c>
      <c r="H24" s="5" t="s">
        <v>93</v>
      </c>
      <c r="I24" s="5"/>
      <c r="J24" s="5"/>
      <c r="K24" s="5"/>
      <c r="L24" s="5"/>
    </row>
    <row r="25" spans="1:13">
      <c r="A25" s="5" t="s">
        <v>96</v>
      </c>
      <c r="B25" s="6"/>
      <c r="C25" s="7"/>
      <c r="D25" s="5"/>
      <c r="E25" s="5" t="s">
        <v>97</v>
      </c>
      <c r="F25" s="5"/>
      <c r="G25" s="8">
        <v>1.426614</v>
      </c>
      <c r="H25" s="5" t="s">
        <v>98</v>
      </c>
      <c r="I25" s="5"/>
      <c r="J25" s="5"/>
      <c r="K25" s="5"/>
      <c r="L25" s="5"/>
    </row>
    <row r="27" spans="1:13" customHeight="1" ht="50.4">
      <c r="A27" s="9" t="s">
        <v>18</v>
      </c>
      <c r="B27" s="10" t="s">
        <v>43</v>
      </c>
      <c r="C27" s="11"/>
      <c r="D27" s="12"/>
      <c r="E27" s="13" t="s">
        <v>99</v>
      </c>
      <c r="F27" s="14" t="s">
        <v>100</v>
      </c>
      <c r="G27" s="5" t="s">
        <v>45</v>
      </c>
      <c r="H27" s="5"/>
      <c r="I27" s="5" t="s">
        <v>101</v>
      </c>
      <c r="J27" s="5" t="s">
        <v>102</v>
      </c>
      <c r="K27" s="5" t="s">
        <v>103</v>
      </c>
      <c r="L27" s="14" t="s">
        <v>104</v>
      </c>
    </row>
    <row r="28" spans="1:13">
      <c r="A28" s="9"/>
      <c r="B28" s="15" t="s">
        <v>51</v>
      </c>
      <c r="C28" s="4"/>
      <c r="D28" s="16"/>
      <c r="E28" s="13"/>
      <c r="F28" s="14"/>
      <c r="G28" s="5" t="s">
        <v>52</v>
      </c>
      <c r="H28" s="5" t="s">
        <v>53</v>
      </c>
      <c r="I28" s="5"/>
      <c r="J28" s="5"/>
      <c r="K28" s="5"/>
      <c r="L28" s="5"/>
    </row>
    <row r="29" spans="1:13">
      <c r="A29" s="5">
        <v>8920317</v>
      </c>
      <c r="B29" s="15" t="s">
        <v>105</v>
      </c>
      <c r="C29" s="4"/>
      <c r="D29" s="16"/>
      <c r="E29" s="8">
        <v>2.68</v>
      </c>
      <c r="F29" s="5"/>
      <c r="G29" s="5">
        <v>64</v>
      </c>
      <c r="H29" s="5" t="s">
        <v>50</v>
      </c>
      <c r="I29" s="5">
        <v>32</v>
      </c>
      <c r="J29" s="5">
        <v>2</v>
      </c>
      <c r="K29" s="5" t="s">
        <v>77</v>
      </c>
      <c r="L29" s="8">
        <v>3.6</v>
      </c>
    </row>
    <row r="30" spans="1:13">
      <c r="A30" s="5">
        <v>8920318</v>
      </c>
      <c r="B30" s="15" t="s">
        <v>106</v>
      </c>
      <c r="C30" s="4"/>
      <c r="D30" s="16"/>
      <c r="E30" s="8">
        <v>14.15</v>
      </c>
      <c r="F30" s="5"/>
      <c r="G30" s="5">
        <v>120</v>
      </c>
      <c r="H30" s="5" t="s">
        <v>50</v>
      </c>
      <c r="I30" s="5">
        <v>24</v>
      </c>
      <c r="J30" s="5">
        <v>5</v>
      </c>
      <c r="K30" s="5" t="s">
        <v>74</v>
      </c>
      <c r="L30" s="8">
        <v>19.25</v>
      </c>
    </row>
    <row r="31" spans="1:13">
      <c r="A31" s="5">
        <v>8920319</v>
      </c>
      <c r="B31" s="15" t="s">
        <v>107</v>
      </c>
      <c r="C31" s="4"/>
      <c r="D31" s="16"/>
      <c r="E31" s="8">
        <v>159.490004</v>
      </c>
      <c r="F31" s="5"/>
      <c r="G31" s="5">
        <v>984</v>
      </c>
      <c r="H31" s="5" t="s">
        <v>50</v>
      </c>
      <c r="I31" s="5">
        <v>24</v>
      </c>
      <c r="J31" s="5">
        <v>41</v>
      </c>
      <c r="K31" s="5" t="s">
        <v>108</v>
      </c>
      <c r="L31" s="8">
        <v>194.75</v>
      </c>
    </row>
    <row r="32" spans="1:13">
      <c r="A32" s="5">
        <v>8920321</v>
      </c>
      <c r="B32" s="15" t="s">
        <v>109</v>
      </c>
      <c r="C32" s="4"/>
      <c r="D32" s="16"/>
      <c r="E32" s="8">
        <v>6.24</v>
      </c>
      <c r="F32" s="5"/>
      <c r="G32" s="5">
        <v>48</v>
      </c>
      <c r="H32" s="5" t="s">
        <v>50</v>
      </c>
      <c r="I32" s="5">
        <v>24</v>
      </c>
      <c r="J32" s="5">
        <v>2</v>
      </c>
      <c r="K32" s="5" t="s">
        <v>74</v>
      </c>
      <c r="L32" s="8">
        <v>8.1</v>
      </c>
    </row>
    <row r="33" spans="1:13">
      <c r="A33" s="5">
        <v>8920322</v>
      </c>
      <c r="B33" s="15" t="s">
        <v>110</v>
      </c>
      <c r="C33" s="4"/>
      <c r="D33" s="16"/>
      <c r="E33" s="8">
        <v>13.74</v>
      </c>
      <c r="F33" s="5"/>
      <c r="G33" s="5">
        <v>72</v>
      </c>
      <c r="H33" s="5" t="s">
        <v>50</v>
      </c>
      <c r="I33" s="5">
        <v>24</v>
      </c>
      <c r="J33" s="5">
        <v>3</v>
      </c>
      <c r="K33" s="5" t="s">
        <v>71</v>
      </c>
      <c r="L33" s="8">
        <v>17.25</v>
      </c>
    </row>
    <row r="34" spans="1:13">
      <c r="A34" s="5">
        <v>8920323</v>
      </c>
      <c r="B34" s="15" t="s">
        <v>111</v>
      </c>
      <c r="C34" s="4"/>
      <c r="D34" s="16"/>
      <c r="E34" s="8">
        <v>23.55</v>
      </c>
      <c r="F34" s="5"/>
      <c r="G34" s="5">
        <v>72</v>
      </c>
      <c r="H34" s="5" t="s">
        <v>50</v>
      </c>
      <c r="I34" s="5">
        <v>24</v>
      </c>
      <c r="J34" s="5">
        <v>3</v>
      </c>
      <c r="K34" s="5" t="s">
        <v>71</v>
      </c>
      <c r="L34" s="8">
        <v>28.199999</v>
      </c>
    </row>
    <row r="35" spans="1:13">
      <c r="A35" s="5" t="s">
        <v>61</v>
      </c>
      <c r="B35" s="5"/>
      <c r="C35" s="5"/>
      <c r="D35" s="5"/>
      <c r="E35" s="5"/>
      <c r="F35" s="5" t="s">
        <v>112</v>
      </c>
      <c r="G35" s="5">
        <f>SUM(G29:G35)</f>
        <v>1360</v>
      </c>
      <c r="H35" s="5" t="s">
        <v>113</v>
      </c>
      <c r="I35" s="5"/>
      <c r="J35" s="5">
        <f>SUM(J29:J35)</f>
        <v>56</v>
      </c>
      <c r="K35" s="5"/>
      <c r="L35" s="5"/>
    </row>
    <row r="37" spans="1:13">
      <c r="A37" s="1" t="s">
        <v>114</v>
      </c>
    </row>
    <row r="39" spans="1:13" customHeight="1" ht="18">
      <c r="A39" s="19" t="str">
        <f>A1</f>
        <v>HONG KONG JIN SUI TRADING LIMITED</v>
      </c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</row>
    <row r="40" spans="1:13" customHeight="1" ht="18">
      <c r="A40" s="19" t="s">
        <v>64</v>
      </c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J1:L1"/>
    <mergeCell ref="J3:L3"/>
    <mergeCell ref="J5:L5"/>
    <mergeCell ref="J7:L7"/>
    <mergeCell ref="B9:L9"/>
    <mergeCell ref="B10:D10"/>
    <mergeCell ref="I10:K10"/>
    <mergeCell ref="A12:H12"/>
    <mergeCell ref="B13:C13"/>
    <mergeCell ref="F13:G13"/>
    <mergeCell ref="B14:C14"/>
    <mergeCell ref="F14:G14"/>
    <mergeCell ref="I14:L14"/>
    <mergeCell ref="B15:C15"/>
    <mergeCell ref="F15:G15"/>
    <mergeCell ref="I15:L15"/>
    <mergeCell ref="B16:C16"/>
    <mergeCell ref="F16:G16"/>
    <mergeCell ref="I16:L16"/>
    <mergeCell ref="B17:C17"/>
    <mergeCell ref="F17:G17"/>
    <mergeCell ref="I17:L17"/>
    <mergeCell ref="B18:C18"/>
    <mergeCell ref="F18:G18"/>
    <mergeCell ref="I18:L18"/>
    <mergeCell ref="B19:C19"/>
    <mergeCell ref="F19:G19"/>
    <mergeCell ref="I19:L19"/>
    <mergeCell ref="B20:C20"/>
    <mergeCell ref="I20:L20"/>
    <mergeCell ref="B21:C21"/>
    <mergeCell ref="I21:L21"/>
    <mergeCell ref="B22:C22"/>
    <mergeCell ref="E22:F22"/>
    <mergeCell ref="I22:L22"/>
    <mergeCell ref="B23:C23"/>
    <mergeCell ref="E23:F23"/>
    <mergeCell ref="I23:L23"/>
    <mergeCell ref="B24:C24"/>
    <mergeCell ref="E24:F24"/>
    <mergeCell ref="I24:L24"/>
    <mergeCell ref="B25:C25"/>
    <mergeCell ref="E25:F25"/>
    <mergeCell ref="I25:L25"/>
    <mergeCell ref="B27:D27"/>
    <mergeCell ref="G27:H27"/>
    <mergeCell ref="B28:D28"/>
    <mergeCell ref="B29:D29"/>
    <mergeCell ref="B35:D35"/>
    <mergeCell ref="A35:E35"/>
    <mergeCell ref="H35:I35"/>
    <mergeCell ref="A37:L37"/>
    <mergeCell ref="A39:L39"/>
    <mergeCell ref="A40:L40"/>
    <mergeCell ref="A27:A28"/>
    <mergeCell ref="E27:E28"/>
    <mergeCell ref="F27:F28"/>
    <mergeCell ref="I27:I28"/>
    <mergeCell ref="J27:J28"/>
    <mergeCell ref="K27:K28"/>
    <mergeCell ref="L27:L28"/>
    <mergeCell ref="I12:L13"/>
    <mergeCell ref="E20:H21"/>
    <mergeCell ref="A1:H3"/>
    <mergeCell ref="A4:E7"/>
    <mergeCell ref="B30:D30"/>
    <mergeCell ref="B31:D31"/>
    <mergeCell ref="B32:D32"/>
    <mergeCell ref="B33:D33"/>
    <mergeCell ref="B34:D34"/>
  </mergeCells>
  <printOptions gridLines="false" gridLinesSet="true"/>
  <pageMargins left="0.70833333333333" right="0.70833333333333" top="0.74791666666667" bottom="0.74791666666667" header="0.31458333333333" footer="0.31458333333333"/>
  <pageSetup paperSize="1" orientation="portrait" scale="66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银行发票</vt:lpstr>
      <vt:lpstr>银行发票0.998</vt:lpstr>
      <vt:lpstr>银行箱单</vt:lpstr>
    </vt:vector>
  </TitlesOfParts>
  <Company>Nestle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CNMoTo</dc:creator>
  <cp:lastModifiedBy>Administrator</cp:lastModifiedBy>
  <dcterms:created xsi:type="dcterms:W3CDTF">2018-05-21T03:24:00+00:00</dcterms:created>
  <dcterms:modified xsi:type="dcterms:W3CDTF">2018-05-21T08:06:39+00:00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