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neoralart/Dropbox/Ballpark/"/>
    </mc:Choice>
  </mc:AlternateContent>
  <xr:revisionPtr revIDLastSave="0" documentId="13_ncr:1_{237BE837-B54C-DF48-83E1-09333A689EC6}" xr6:coauthVersionLast="47" xr6:coauthVersionMax="47" xr10:uidLastSave="{00000000-0000-0000-0000-000000000000}"/>
  <bookViews>
    <workbookView xWindow="0" yWindow="500" windowWidth="28800" windowHeight="17500" activeTab="4" xr2:uid="{14CB6963-30F0-074C-8DED-82EA70AA488E}"/>
  </bookViews>
  <sheets>
    <sheet name="1 Units &amp; Job Type" sheetId="1" r:id="rId1"/>
    <sheet name="Sheet1" sheetId="5" r:id="rId2"/>
    <sheet name="Location Department" sheetId="2" r:id="rId3"/>
    <sheet name="2 Not Standard Format" sheetId="3" r:id="rId4"/>
    <sheet name="Dat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" i="4" l="1"/>
  <c r="H40" i="4"/>
  <c r="H39" i="4"/>
  <c r="H38" i="4"/>
  <c r="H37" i="4"/>
  <c r="H34" i="4"/>
  <c r="H33" i="4"/>
  <c r="H32" i="4"/>
  <c r="H31" i="4"/>
  <c r="H30" i="4"/>
  <c r="H27" i="4"/>
  <c r="H26" i="4"/>
  <c r="H25" i="4"/>
  <c r="H24" i="4"/>
  <c r="H23" i="4"/>
  <c r="H20" i="4"/>
  <c r="H19" i="4"/>
  <c r="H18" i="4"/>
  <c r="H17" i="4"/>
  <c r="H16" i="4"/>
  <c r="H13" i="4"/>
  <c r="H12" i="4"/>
  <c r="H11" i="4"/>
  <c r="H10" i="4"/>
  <c r="H9" i="4"/>
  <c r="H6" i="4"/>
  <c r="H5" i="4"/>
  <c r="H4" i="4"/>
  <c r="H3" i="4"/>
  <c r="H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tc={ACECC981-4D5D-B64D-BA86-0D45BF0D2CC8}</author>
  </authors>
  <commentList>
    <comment ref="E2" authorId="0" shapeId="0" xr:uid="{ACECC981-4D5D-B64D-BA86-0D45BF0D2CC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for Andrew’s leave</t>
      </text>
    </comment>
  </commentList>
</comments>
</file>

<file path=xl/sharedStrings.xml><?xml version="1.0" encoding="utf-8"?>
<sst xmlns="http://schemas.openxmlformats.org/spreadsheetml/2006/main" count="194" uniqueCount="138">
  <si>
    <t>Contains String</t>
  </si>
  <si>
    <t>Type</t>
  </si>
  <si>
    <t>CHROME</t>
  </si>
  <si>
    <t>GOLD</t>
  </si>
  <si>
    <t>ADJUST</t>
  </si>
  <si>
    <t>CERASMART</t>
  </si>
  <si>
    <t>CONNECT ZIR</t>
  </si>
  <si>
    <t>DENTURE</t>
  </si>
  <si>
    <t>EMAX VENEER</t>
  </si>
  <si>
    <t>Note:</t>
  </si>
  <si>
    <t>Higher in the list gets checked first</t>
  </si>
  <si>
    <t>e.g. EMAX VENEER will match before EMAX</t>
  </si>
  <si>
    <t>IMP. STENT</t>
  </si>
  <si>
    <t>PLANNING</t>
  </si>
  <si>
    <t>SHOFU</t>
  </si>
  <si>
    <t>SINFONY</t>
  </si>
  <si>
    <t>SP CROWN</t>
  </si>
  <si>
    <t>SPECIAL TRAY</t>
  </si>
  <si>
    <t>TETRIC CAD</t>
  </si>
  <si>
    <t>TRIOS ZIR</t>
  </si>
  <si>
    <t>VALPLAST DENT</t>
  </si>
  <si>
    <t>WAX UPS</t>
  </si>
  <si>
    <t>ZENOSTAR</t>
  </si>
  <si>
    <t>ZIR BRUX</t>
  </si>
  <si>
    <t>ZIR FC LABTOLAB</t>
  </si>
  <si>
    <t>ZIRCONIA</t>
  </si>
  <si>
    <t>DAHL APPLIANCE</t>
  </si>
  <si>
    <t>MOUTH GUARD</t>
  </si>
  <si>
    <t>NIGHT GUARD</t>
  </si>
  <si>
    <t>S/DOWN CLEAR</t>
  </si>
  <si>
    <t>BITE SPLINT</t>
  </si>
  <si>
    <t>EMAX</t>
  </si>
  <si>
    <t>ANDREW TSENG</t>
  </si>
  <si>
    <t>ANGELA KO</t>
  </si>
  <si>
    <t>Ignore</t>
  </si>
  <si>
    <t>BETSY HU</t>
  </si>
  <si>
    <t>CAD CAM/MILLING</t>
  </si>
  <si>
    <t>CHRISTIAN FILIP</t>
  </si>
  <si>
    <t>DAVID DE WET</t>
  </si>
  <si>
    <t>DAVID LEE</t>
  </si>
  <si>
    <t>GLEN MELROSE</t>
  </si>
  <si>
    <t>JOEY QIAN</t>
  </si>
  <si>
    <t>MARIZE ROSS</t>
  </si>
  <si>
    <t>MATHIAS JEDICKE</t>
  </si>
  <si>
    <t>MATTHIAS BALLHORN</t>
  </si>
  <si>
    <t>MJ DE BEER</t>
  </si>
  <si>
    <t>MODELS QC</t>
  </si>
  <si>
    <t>ON HOLD</t>
  </si>
  <si>
    <t>OPAQUE</t>
  </si>
  <si>
    <t>PETRA FAHNLE</t>
  </si>
  <si>
    <t>PETRA HENDERSON</t>
  </si>
  <si>
    <t>PLASTER ROOM</t>
  </si>
  <si>
    <t>PORTIA OBEDOZA</t>
  </si>
  <si>
    <t>QUALITY CONTROL</t>
  </si>
  <si>
    <t>WAITING FOR PARTS</t>
  </si>
  <si>
    <t>WAITING FOR SHADE</t>
  </si>
  <si>
    <t>DISPATCH</t>
  </si>
  <si>
    <t>THERESA FUCHS</t>
  </si>
  <si>
    <t>VAHID NIKROU</t>
  </si>
  <si>
    <t>WAYNE BOTHA</t>
  </si>
  <si>
    <t>DENTURES</t>
  </si>
  <si>
    <t>Person</t>
  </si>
  <si>
    <t>Status</t>
  </si>
  <si>
    <t>NP CROWN</t>
  </si>
  <si>
    <t>LAVA FC</t>
  </si>
  <si>
    <t>IMP.</t>
  </si>
  <si>
    <t>POST AND CORE</t>
  </si>
  <si>
    <t>NADIA HERBST</t>
  </si>
  <si>
    <t>SCAN - UPSTAIRS</t>
  </si>
  <si>
    <t>BITE BLOCK</t>
  </si>
  <si>
    <t>Joey</t>
  </si>
  <si>
    <t>Petra</t>
  </si>
  <si>
    <t>Vahid</t>
  </si>
  <si>
    <t>This will ignore these</t>
  </si>
  <si>
    <t>Pepe</t>
  </si>
  <si>
    <t>Day</t>
  </si>
  <si>
    <t>Matti</t>
  </si>
  <si>
    <t>WING</t>
  </si>
  <si>
    <t>1 Unit if Anterior</t>
  </si>
  <si>
    <t>CAROLINE DE WET</t>
  </si>
  <si>
    <t>JIN YU</t>
  </si>
  <si>
    <t>ENAMIC CROWN</t>
  </si>
  <si>
    <t>BLEACHING TRAY</t>
  </si>
  <si>
    <t>BIO METAL PFM</t>
  </si>
  <si>
    <t>KOIS DEPROGRAMM</t>
  </si>
  <si>
    <t>PRINTED MODEL</t>
  </si>
  <si>
    <t>DENTURES - WALL</t>
  </si>
  <si>
    <t>DENTURES - MATTI B.</t>
  </si>
  <si>
    <t>DENTURES - DAVID DE WET</t>
  </si>
  <si>
    <t>VALPLAST</t>
  </si>
  <si>
    <t>SIN. VENEER</t>
  </si>
  <si>
    <t>THERMOSENSE DENT.</t>
  </si>
  <si>
    <t>FULL METAL CROW</t>
  </si>
  <si>
    <t>SIRONA E-MAX</t>
  </si>
  <si>
    <t>Essix retainer</t>
  </si>
  <si>
    <t>Temp Cr Acrylic</t>
  </si>
  <si>
    <t>Sinter only</t>
  </si>
  <si>
    <t>TEMP. PRINTED</t>
  </si>
  <si>
    <t>THERMO DENT</t>
  </si>
  <si>
    <t>DENT. TRY IN</t>
  </si>
  <si>
    <t>SNORE GUARD</t>
  </si>
  <si>
    <t>N/GUARD (HARD - SOFT) ADOLESCENT</t>
  </si>
  <si>
    <t>SHOFU CROWN</t>
  </si>
  <si>
    <t>SIRONA VENEER</t>
  </si>
  <si>
    <t>SIRONA</t>
  </si>
  <si>
    <t>N/GUARD HARD</t>
  </si>
  <si>
    <t>N/GUARD SOFT</t>
  </si>
  <si>
    <t>DENT. TRY-IN</t>
  </si>
  <si>
    <t>ASSESSMENT</t>
  </si>
  <si>
    <t>DIGITAL ZIR</t>
  </si>
  <si>
    <t>EMPRESS</t>
  </si>
  <si>
    <t>N/GUARD H-S</t>
  </si>
  <si>
    <t>SANDBLAST</t>
  </si>
  <si>
    <t>JULIANNE DE WET</t>
  </si>
  <si>
    <t>ORTHO RETAINER</t>
  </si>
  <si>
    <t>DENT. REPAIR</t>
  </si>
  <si>
    <t>DIGITAL VENEER</t>
  </si>
  <si>
    <t>SIN VENEER</t>
  </si>
  <si>
    <t>ORTHO WIRE RET</t>
  </si>
  <si>
    <t>OLGA MESHCHERYAKOVA</t>
  </si>
  <si>
    <t>RAC'EL DIXON</t>
  </si>
  <si>
    <t>CLINT DAVIES</t>
  </si>
  <si>
    <t>REPLACE CLASP</t>
  </si>
  <si>
    <t>S/D &amp; ODD TOOTH</t>
  </si>
  <si>
    <t>TRIOS VENEER</t>
  </si>
  <si>
    <t>VerificationJig</t>
  </si>
  <si>
    <t>Monday</t>
  </si>
  <si>
    <t>Tuesday</t>
  </si>
  <si>
    <t>Wednesday</t>
  </si>
  <si>
    <t>Thursday</t>
  </si>
  <si>
    <t>Friday</t>
  </si>
  <si>
    <t>Scheduling Values for Crown &amp; Bridge</t>
  </si>
  <si>
    <t>Item</t>
  </si>
  <si>
    <t>Value</t>
  </si>
  <si>
    <t>Yes</t>
  </si>
  <si>
    <t>Worth 1 if tooth 13-23</t>
  </si>
  <si>
    <t>Colour Key</t>
  </si>
  <si>
    <t>Chris &amp; Clint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</si>
</sst>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\ mmm"/>
  </numFmts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1" xfId="0" applyNumberFormat="1" applyFont="1" applyBorder="1"/>
    <xf numFmtId="0" fontId="1" fillId="0" borderId="0" xfId="0" applyFont="1" applyFill="1"/>
    <xf numFmtId="164" fontId="3" fillId="0" borderId="0" xfId="0" applyNumberFormat="1" applyFont="1" applyBorder="1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" fillId="2" borderId="0" xfId="0" applyFont="1" applyFill="1" applyBorder="1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/>
    <xf numFmtId="0" fontId="10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>
          <fgColor rgb="FFFFF8D6"/>
          <bgColor rgb="FFFFF8D6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DBEFE0"/>
          <bgColor rgb="FFDBEFE0"/>
        </patternFill>
      </fill>
    </dxf>
    <dxf>
      <fill>
        <patternFill>
          <fgColor rgb="FFFFEAEC"/>
          <bgColor rgb="FFFFEAE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nne de Wet" id="{4A063C1E-03A7-E942-B953-588BC118312C}" userId="a72d391d8d1e029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1-06-10T00:36:23.57" personId="{4A063C1E-03A7-E942-B953-588BC118312C}" id="{ACECC981-4D5D-B64D-BA86-0D45BF0D2CC8}">
    <text>Reduced for Andrew’s leave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501C-4B54-B743-9067-15A299B049B0}">
  <dimension ref="A1:D73"/>
  <sheetViews>
    <sheetView topLeftCell="A23" zoomScale="136" workbookViewId="0">
      <selection activeCell="B62" sqref="B62"/>
    </sheetView>
  </sheetViews>
  <sheetFormatPr baseColWidth="10" defaultRowHeight="16" x14ac:dyDescent="0.2"/>
  <cols>
    <col min="1" max="1" width="15.5" bestFit="1" customWidth="1"/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78</v>
      </c>
    </row>
    <row r="2" spans="1:4" x14ac:dyDescent="0.2">
      <c r="A2" t="s">
        <v>2</v>
      </c>
      <c r="B2">
        <v>0</v>
      </c>
      <c r="D2" t="s">
        <v>9</v>
      </c>
    </row>
    <row r="3" spans="1:4" x14ac:dyDescent="0.2">
      <c r="A3" t="s">
        <v>30</v>
      </c>
      <c r="B3">
        <v>0</v>
      </c>
      <c r="D3" t="s">
        <v>11</v>
      </c>
    </row>
    <row r="4" spans="1:4" x14ac:dyDescent="0.2">
      <c r="A4" t="s">
        <v>99</v>
      </c>
      <c r="B4">
        <v>0</v>
      </c>
    </row>
    <row r="5" spans="1:4" x14ac:dyDescent="0.2">
      <c r="A5" t="s">
        <v>107</v>
      </c>
      <c r="B5">
        <v>0</v>
      </c>
    </row>
    <row r="6" spans="1:4" x14ac:dyDescent="0.2">
      <c r="A6" t="s">
        <v>7</v>
      </c>
      <c r="B6">
        <v>0</v>
      </c>
    </row>
    <row r="7" spans="1:4" x14ac:dyDescent="0.2">
      <c r="A7" t="s">
        <v>13</v>
      </c>
      <c r="B7">
        <v>0</v>
      </c>
    </row>
    <row r="8" spans="1:4" x14ac:dyDescent="0.2">
      <c r="A8" t="s">
        <v>114</v>
      </c>
      <c r="B8">
        <v>0</v>
      </c>
    </row>
    <row r="9" spans="1:4" x14ac:dyDescent="0.2">
      <c r="A9" t="s">
        <v>115</v>
      </c>
      <c r="B9">
        <v>0</v>
      </c>
    </row>
    <row r="10" spans="1:4" x14ac:dyDescent="0.2">
      <c r="A10" t="s">
        <v>29</v>
      </c>
      <c r="B10">
        <v>0</v>
      </c>
    </row>
    <row r="11" spans="1:4" x14ac:dyDescent="0.2">
      <c r="A11" t="s">
        <v>17</v>
      </c>
      <c r="B11">
        <v>0</v>
      </c>
    </row>
    <row r="12" spans="1:4" x14ac:dyDescent="0.2">
      <c r="A12" t="s">
        <v>20</v>
      </c>
      <c r="B12">
        <v>0</v>
      </c>
    </row>
    <row r="13" spans="1:4" x14ac:dyDescent="0.2">
      <c r="A13" t="s">
        <v>24</v>
      </c>
      <c r="B13">
        <v>0</v>
      </c>
    </row>
    <row r="14" spans="1:4" x14ac:dyDescent="0.2">
      <c r="A14" t="s">
        <v>2</v>
      </c>
      <c r="B14">
        <v>0</v>
      </c>
    </row>
    <row r="15" spans="1:4" x14ac:dyDescent="0.2">
      <c r="A15" t="s">
        <v>26</v>
      </c>
      <c r="B15">
        <v>0</v>
      </c>
    </row>
    <row r="16" spans="1:4" x14ac:dyDescent="0.2">
      <c r="A16" t="s">
        <v>84</v>
      </c>
      <c r="B16">
        <v>0</v>
      </c>
    </row>
    <row r="17" spans="1:2" x14ac:dyDescent="0.2">
      <c r="A17" t="s">
        <v>27</v>
      </c>
      <c r="B17">
        <v>0</v>
      </c>
    </row>
    <row r="18" spans="1:2" x14ac:dyDescent="0.2">
      <c r="A18" t="s">
        <v>100</v>
      </c>
      <c r="B18">
        <v>0</v>
      </c>
    </row>
    <row r="19" spans="1:2" x14ac:dyDescent="0.2">
      <c r="A19" t="s">
        <v>28</v>
      </c>
      <c r="B19">
        <v>0</v>
      </c>
    </row>
    <row r="20" spans="1:2" x14ac:dyDescent="0.2">
      <c r="A20" t="s">
        <v>12</v>
      </c>
      <c r="B20">
        <v>0</v>
      </c>
    </row>
    <row r="21" spans="1:2" x14ac:dyDescent="0.2">
      <c r="A21" t="s">
        <v>111</v>
      </c>
      <c r="B21">
        <v>0</v>
      </c>
    </row>
    <row r="22" spans="1:2" x14ac:dyDescent="0.2">
      <c r="A22" t="s">
        <v>101</v>
      </c>
      <c r="B22">
        <v>0</v>
      </c>
    </row>
    <row r="23" spans="1:2" x14ac:dyDescent="0.2">
      <c r="A23" t="s">
        <v>105</v>
      </c>
      <c r="B23">
        <v>0</v>
      </c>
    </row>
    <row r="24" spans="1:2" x14ac:dyDescent="0.2">
      <c r="A24" t="s">
        <v>106</v>
      </c>
      <c r="B24">
        <v>0</v>
      </c>
    </row>
    <row r="25" spans="1:2" x14ac:dyDescent="0.2">
      <c r="A25" t="s">
        <v>122</v>
      </c>
      <c r="B25">
        <v>0</v>
      </c>
    </row>
    <row r="26" spans="1:2" x14ac:dyDescent="0.2">
      <c r="A26" t="s">
        <v>112</v>
      </c>
      <c r="B26">
        <v>0</v>
      </c>
    </row>
    <row r="27" spans="1:2" x14ac:dyDescent="0.2">
      <c r="A27" t="s">
        <v>108</v>
      </c>
      <c r="B27">
        <v>0</v>
      </c>
    </row>
    <row r="28" spans="1:2" x14ac:dyDescent="0.2">
      <c r="A28" t="s">
        <v>69</v>
      </c>
      <c r="B28">
        <v>0</v>
      </c>
    </row>
    <row r="29" spans="1:2" x14ac:dyDescent="0.2">
      <c r="A29" t="s">
        <v>77</v>
      </c>
      <c r="B29">
        <v>0</v>
      </c>
    </row>
    <row r="30" spans="1:2" x14ac:dyDescent="0.2">
      <c r="A30" t="s">
        <v>82</v>
      </c>
      <c r="B30">
        <v>0</v>
      </c>
    </row>
    <row r="31" spans="1:2" x14ac:dyDescent="0.2">
      <c r="A31" t="s">
        <v>85</v>
      </c>
      <c r="B31">
        <v>0</v>
      </c>
    </row>
    <row r="32" spans="1:2" x14ac:dyDescent="0.2">
      <c r="A32" t="s">
        <v>89</v>
      </c>
      <c r="B32">
        <v>0</v>
      </c>
    </row>
    <row r="33" spans="1:4" x14ac:dyDescent="0.2">
      <c r="A33" t="s">
        <v>91</v>
      </c>
      <c r="B33">
        <v>0</v>
      </c>
    </row>
    <row r="34" spans="1:4" x14ac:dyDescent="0.2">
      <c r="A34" t="s">
        <v>94</v>
      </c>
      <c r="B34">
        <v>0</v>
      </c>
    </row>
    <row r="35" spans="1:4" x14ac:dyDescent="0.2">
      <c r="A35" t="s">
        <v>96</v>
      </c>
      <c r="B35">
        <v>0</v>
      </c>
    </row>
    <row r="36" spans="1:4" x14ac:dyDescent="0.2">
      <c r="A36" t="s">
        <v>97</v>
      </c>
      <c r="B36">
        <v>0</v>
      </c>
    </row>
    <row r="37" spans="1:4" x14ac:dyDescent="0.2">
      <c r="A37" t="s">
        <v>98</v>
      </c>
      <c r="B37">
        <v>0</v>
      </c>
    </row>
    <row r="38" spans="1:4" x14ac:dyDescent="0.2">
      <c r="A38" t="s">
        <v>118</v>
      </c>
      <c r="B38">
        <v>0</v>
      </c>
    </row>
    <row r="39" spans="1:4" x14ac:dyDescent="0.2">
      <c r="A39" t="s">
        <v>123</v>
      </c>
      <c r="B39">
        <v>0</v>
      </c>
    </row>
    <row r="40" spans="1:4" x14ac:dyDescent="0.2">
      <c r="A40" t="s">
        <v>125</v>
      </c>
      <c r="B40">
        <v>0</v>
      </c>
    </row>
    <row r="41" spans="1:4" x14ac:dyDescent="0.2">
      <c r="A41" t="s">
        <v>21</v>
      </c>
      <c r="B41">
        <v>0.25</v>
      </c>
    </row>
    <row r="42" spans="1:4" x14ac:dyDescent="0.2">
      <c r="A42" t="s">
        <v>3</v>
      </c>
      <c r="B42" s="2">
        <v>0</v>
      </c>
      <c r="D42" t="s">
        <v>10</v>
      </c>
    </row>
    <row r="43" spans="1:4" x14ac:dyDescent="0.2">
      <c r="A43" t="s">
        <v>4</v>
      </c>
      <c r="B43">
        <v>0.5</v>
      </c>
    </row>
    <row r="44" spans="1:4" x14ac:dyDescent="0.2">
      <c r="A44" t="s">
        <v>5</v>
      </c>
      <c r="B44">
        <v>0.5</v>
      </c>
    </row>
    <row r="45" spans="1:4" x14ac:dyDescent="0.2">
      <c r="A45" t="s">
        <v>110</v>
      </c>
      <c r="B45">
        <v>0.5</v>
      </c>
      <c r="C45" t="b">
        <v>1</v>
      </c>
    </row>
    <row r="46" spans="1:4" x14ac:dyDescent="0.2">
      <c r="A46" s="2" t="s">
        <v>6</v>
      </c>
      <c r="B46">
        <v>0.5</v>
      </c>
      <c r="C46" t="b">
        <v>1</v>
      </c>
    </row>
    <row r="47" spans="1:4" x14ac:dyDescent="0.2">
      <c r="A47" s="2" t="s">
        <v>31</v>
      </c>
      <c r="B47">
        <v>0.5</v>
      </c>
      <c r="C47" t="b">
        <v>1</v>
      </c>
    </row>
    <row r="48" spans="1:4" x14ac:dyDescent="0.2">
      <c r="A48" s="2" t="s">
        <v>14</v>
      </c>
      <c r="B48">
        <v>0.5</v>
      </c>
      <c r="C48" t="b">
        <v>1</v>
      </c>
    </row>
    <row r="49" spans="1:3" x14ac:dyDescent="0.2">
      <c r="A49" s="2" t="s">
        <v>102</v>
      </c>
      <c r="B49">
        <v>0.5</v>
      </c>
      <c r="C49" t="b">
        <v>1</v>
      </c>
    </row>
    <row r="50" spans="1:3" x14ac:dyDescent="0.2">
      <c r="A50" t="s">
        <v>15</v>
      </c>
      <c r="B50">
        <v>0.5</v>
      </c>
    </row>
    <row r="51" spans="1:3" x14ac:dyDescent="0.2">
      <c r="A51" s="2" t="s">
        <v>18</v>
      </c>
      <c r="B51">
        <v>0.5</v>
      </c>
      <c r="C51" t="b">
        <v>1</v>
      </c>
    </row>
    <row r="52" spans="1:3" x14ac:dyDescent="0.2">
      <c r="A52" s="2" t="s">
        <v>19</v>
      </c>
      <c r="B52">
        <v>0.5</v>
      </c>
      <c r="C52" t="b">
        <v>1</v>
      </c>
    </row>
    <row r="53" spans="1:3" x14ac:dyDescent="0.2">
      <c r="A53" s="2" t="s">
        <v>22</v>
      </c>
      <c r="B53">
        <v>0.5</v>
      </c>
      <c r="C53" t="b">
        <v>1</v>
      </c>
    </row>
    <row r="54" spans="1:3" x14ac:dyDescent="0.2">
      <c r="A54" s="2" t="s">
        <v>109</v>
      </c>
      <c r="B54">
        <v>0.5</v>
      </c>
      <c r="C54" t="b">
        <v>1</v>
      </c>
    </row>
    <row r="55" spans="1:3" x14ac:dyDescent="0.2">
      <c r="A55" s="2" t="s">
        <v>23</v>
      </c>
      <c r="B55">
        <v>0.5</v>
      </c>
      <c r="C55" t="b">
        <v>1</v>
      </c>
    </row>
    <row r="56" spans="1:3" x14ac:dyDescent="0.2">
      <c r="A56" s="2" t="s">
        <v>25</v>
      </c>
      <c r="B56">
        <v>0.5</v>
      </c>
      <c r="C56" t="b">
        <v>1</v>
      </c>
    </row>
    <row r="57" spans="1:3" x14ac:dyDescent="0.2">
      <c r="A57" s="2" t="s">
        <v>81</v>
      </c>
      <c r="B57">
        <v>0.5</v>
      </c>
      <c r="C57" t="b">
        <v>1</v>
      </c>
    </row>
    <row r="58" spans="1:3" x14ac:dyDescent="0.2">
      <c r="A58" s="2" t="s">
        <v>64</v>
      </c>
      <c r="B58">
        <v>0.5</v>
      </c>
      <c r="C58" t="b">
        <v>1</v>
      </c>
    </row>
    <row r="59" spans="1:3" x14ac:dyDescent="0.2">
      <c r="A59" t="s">
        <v>66</v>
      </c>
      <c r="B59">
        <v>0.5</v>
      </c>
    </row>
    <row r="60" spans="1:3" x14ac:dyDescent="0.2">
      <c r="A60" t="s">
        <v>117</v>
      </c>
      <c r="B60">
        <v>0.5</v>
      </c>
    </row>
    <row r="61" spans="1:3" x14ac:dyDescent="0.2">
      <c r="A61" t="s">
        <v>90</v>
      </c>
      <c r="B61">
        <v>0.5</v>
      </c>
    </row>
    <row r="62" spans="1:3" x14ac:dyDescent="0.2">
      <c r="A62" t="s">
        <v>92</v>
      </c>
      <c r="B62" s="2">
        <v>0</v>
      </c>
    </row>
    <row r="63" spans="1:3" x14ac:dyDescent="0.2">
      <c r="A63" t="s">
        <v>93</v>
      </c>
      <c r="B63">
        <v>0.5</v>
      </c>
      <c r="C63" t="b">
        <v>1</v>
      </c>
    </row>
    <row r="64" spans="1:3" x14ac:dyDescent="0.2">
      <c r="A64" t="s">
        <v>95</v>
      </c>
      <c r="B64">
        <v>0.5</v>
      </c>
    </row>
    <row r="65" spans="1:3" x14ac:dyDescent="0.2">
      <c r="A65" t="s">
        <v>8</v>
      </c>
      <c r="B65">
        <v>1</v>
      </c>
    </row>
    <row r="66" spans="1:3" x14ac:dyDescent="0.2">
      <c r="A66" t="s">
        <v>65</v>
      </c>
      <c r="B66">
        <v>1</v>
      </c>
    </row>
    <row r="67" spans="1:3" x14ac:dyDescent="0.2">
      <c r="A67" t="s">
        <v>63</v>
      </c>
      <c r="B67">
        <v>1</v>
      </c>
    </row>
    <row r="68" spans="1:3" x14ac:dyDescent="0.2">
      <c r="A68" t="s">
        <v>83</v>
      </c>
      <c r="B68">
        <v>1</v>
      </c>
    </row>
    <row r="69" spans="1:3" x14ac:dyDescent="0.2">
      <c r="A69" t="s">
        <v>16</v>
      </c>
      <c r="B69">
        <v>1</v>
      </c>
    </row>
    <row r="70" spans="1:3" x14ac:dyDescent="0.2">
      <c r="A70" s="2" t="s">
        <v>124</v>
      </c>
      <c r="B70">
        <v>1</v>
      </c>
    </row>
    <row r="71" spans="1:3" x14ac:dyDescent="0.2">
      <c r="A71" s="2" t="s">
        <v>116</v>
      </c>
      <c r="B71">
        <v>1</v>
      </c>
      <c r="C71" t="b">
        <v>1</v>
      </c>
    </row>
    <row r="72" spans="1:3" x14ac:dyDescent="0.2">
      <c r="A72" t="s">
        <v>103</v>
      </c>
      <c r="B72">
        <v>1</v>
      </c>
    </row>
    <row r="73" spans="1:3" x14ac:dyDescent="0.2">
      <c r="A73" t="s">
        <v>104</v>
      </c>
      <c r="B73">
        <v>1</v>
      </c>
    </row>
  </sheetData>
  <sortState xmlns:xlrd2="http://schemas.microsoft.com/office/spreadsheetml/2017/richdata2" ref="A2:D73">
    <sortCondition ref="B6:B73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4049-34E9-4140-B323-C7A071C1B64A}">
  <dimension ref="A1:G36"/>
  <sheetViews>
    <sheetView workbookViewId="0">
      <selection activeCell="C19" sqref="C19"/>
    </sheetView>
  </sheetViews>
  <sheetFormatPr baseColWidth="10" defaultRowHeight="16" x14ac:dyDescent="0.2"/>
  <cols>
    <col min="1" max="1" width="17.33203125" bestFit="1" customWidth="1"/>
    <col min="2" max="2" width="6.6640625" customWidth="1"/>
    <col min="3" max="3" width="20.33203125" bestFit="1" customWidth="1"/>
  </cols>
  <sheetData>
    <row r="1" spans="1:7" ht="21" x14ac:dyDescent="0.25">
      <c r="A1" s="27" t="s">
        <v>131</v>
      </c>
      <c r="B1" s="27"/>
      <c r="C1" s="27"/>
      <c r="D1" s="27"/>
      <c r="E1" s="27"/>
      <c r="F1" s="27"/>
      <c r="G1" s="27"/>
    </row>
    <row r="2" spans="1:7" ht="35" customHeight="1" x14ac:dyDescent="0.25">
      <c r="A2" s="22"/>
      <c r="B2" s="22"/>
      <c r="C2" s="22"/>
      <c r="D2" s="22"/>
      <c r="E2" s="22"/>
      <c r="F2" s="22"/>
      <c r="G2" s="22"/>
    </row>
    <row r="3" spans="1:7" s="21" customFormat="1" ht="25" customHeight="1" x14ac:dyDescent="0.2">
      <c r="A3" s="21" t="s">
        <v>132</v>
      </c>
      <c r="B3" s="21" t="s">
        <v>133</v>
      </c>
      <c r="C3" s="21" t="s">
        <v>135</v>
      </c>
      <c r="F3" s="21" t="s">
        <v>136</v>
      </c>
    </row>
    <row r="4" spans="1:7" x14ac:dyDescent="0.2">
      <c r="A4" t="s">
        <v>21</v>
      </c>
      <c r="B4">
        <v>0.25</v>
      </c>
      <c r="F4" s="16" t="s">
        <v>126</v>
      </c>
    </row>
    <row r="5" spans="1:7" x14ac:dyDescent="0.2">
      <c r="A5" t="s">
        <v>3</v>
      </c>
      <c r="B5" s="14">
        <v>0.5</v>
      </c>
      <c r="F5" s="17" t="s">
        <v>127</v>
      </c>
    </row>
    <row r="6" spans="1:7" x14ac:dyDescent="0.2">
      <c r="A6" t="s">
        <v>4</v>
      </c>
      <c r="B6">
        <v>0.5</v>
      </c>
      <c r="F6" s="18" t="s">
        <v>128</v>
      </c>
    </row>
    <row r="7" spans="1:7" x14ac:dyDescent="0.2">
      <c r="A7" t="s">
        <v>5</v>
      </c>
      <c r="B7">
        <v>0.5</v>
      </c>
      <c r="F7" s="19" t="s">
        <v>129</v>
      </c>
    </row>
    <row r="8" spans="1:7" x14ac:dyDescent="0.2">
      <c r="A8" t="s">
        <v>15</v>
      </c>
      <c r="B8">
        <v>0.5</v>
      </c>
      <c r="F8" s="15" t="s">
        <v>130</v>
      </c>
    </row>
    <row r="9" spans="1:7" x14ac:dyDescent="0.2">
      <c r="A9" t="s">
        <v>110</v>
      </c>
      <c r="B9">
        <v>0.5</v>
      </c>
      <c r="C9" s="20" t="s">
        <v>134</v>
      </c>
    </row>
    <row r="10" spans="1:7" x14ac:dyDescent="0.2">
      <c r="A10" s="2" t="s">
        <v>6</v>
      </c>
      <c r="B10">
        <v>0.5</v>
      </c>
      <c r="C10" s="20" t="s">
        <v>134</v>
      </c>
    </row>
    <row r="11" spans="1:7" x14ac:dyDescent="0.2">
      <c r="A11" s="2" t="s">
        <v>31</v>
      </c>
      <c r="B11">
        <v>0.5</v>
      </c>
      <c r="C11" s="20" t="s">
        <v>134</v>
      </c>
    </row>
    <row r="12" spans="1:7" x14ac:dyDescent="0.2">
      <c r="A12" s="2" t="s">
        <v>14</v>
      </c>
      <c r="B12">
        <v>0.5</v>
      </c>
      <c r="C12" s="20" t="s">
        <v>134</v>
      </c>
    </row>
    <row r="13" spans="1:7" x14ac:dyDescent="0.2">
      <c r="A13" s="2" t="s">
        <v>102</v>
      </c>
      <c r="B13">
        <v>0.5</v>
      </c>
      <c r="C13" s="20" t="s">
        <v>134</v>
      </c>
    </row>
    <row r="14" spans="1:7" x14ac:dyDescent="0.2">
      <c r="A14" s="2" t="s">
        <v>18</v>
      </c>
      <c r="B14">
        <v>0.5</v>
      </c>
      <c r="C14" s="20" t="s">
        <v>134</v>
      </c>
    </row>
    <row r="15" spans="1:7" x14ac:dyDescent="0.2">
      <c r="A15" s="2" t="s">
        <v>19</v>
      </c>
      <c r="B15">
        <v>0.5</v>
      </c>
      <c r="C15" s="20" t="s">
        <v>134</v>
      </c>
    </row>
    <row r="16" spans="1:7" x14ac:dyDescent="0.2">
      <c r="A16" s="2" t="s">
        <v>22</v>
      </c>
      <c r="B16">
        <v>0.5</v>
      </c>
      <c r="C16" s="20" t="s">
        <v>134</v>
      </c>
    </row>
    <row r="17" spans="1:3" x14ac:dyDescent="0.2">
      <c r="A17" s="2" t="s">
        <v>109</v>
      </c>
      <c r="B17">
        <v>0.5</v>
      </c>
      <c r="C17" s="20" t="s">
        <v>134</v>
      </c>
    </row>
    <row r="18" spans="1:3" x14ac:dyDescent="0.2">
      <c r="A18" s="2" t="s">
        <v>23</v>
      </c>
      <c r="B18">
        <v>0.5</v>
      </c>
      <c r="C18" s="20" t="s">
        <v>134</v>
      </c>
    </row>
    <row r="19" spans="1:3" x14ac:dyDescent="0.2">
      <c r="A19" s="2" t="s">
        <v>25</v>
      </c>
      <c r="B19">
        <v>0.5</v>
      </c>
      <c r="C19" s="20" t="s">
        <v>134</v>
      </c>
    </row>
    <row r="20" spans="1:3" x14ac:dyDescent="0.2">
      <c r="A20" s="2" t="s">
        <v>81</v>
      </c>
      <c r="B20">
        <v>0.5</v>
      </c>
      <c r="C20" s="20" t="s">
        <v>134</v>
      </c>
    </row>
    <row r="21" spans="1:3" x14ac:dyDescent="0.2">
      <c r="A21" s="2" t="s">
        <v>64</v>
      </c>
      <c r="B21">
        <v>0.5</v>
      </c>
      <c r="C21" s="20" t="s">
        <v>134</v>
      </c>
    </row>
    <row r="22" spans="1:3" x14ac:dyDescent="0.2">
      <c r="A22" t="s">
        <v>93</v>
      </c>
      <c r="B22">
        <v>0.5</v>
      </c>
      <c r="C22" s="20" t="s">
        <v>134</v>
      </c>
    </row>
    <row r="23" spans="1:3" x14ac:dyDescent="0.2">
      <c r="A23" t="s">
        <v>66</v>
      </c>
      <c r="B23">
        <v>0.5</v>
      </c>
    </row>
    <row r="24" spans="1:3" x14ac:dyDescent="0.2">
      <c r="A24" t="s">
        <v>117</v>
      </c>
      <c r="B24">
        <v>0.5</v>
      </c>
    </row>
    <row r="25" spans="1:3" x14ac:dyDescent="0.2">
      <c r="A25" t="s">
        <v>90</v>
      </c>
      <c r="B25">
        <v>0.5</v>
      </c>
    </row>
    <row r="26" spans="1:3" x14ac:dyDescent="0.2">
      <c r="A26" t="s">
        <v>92</v>
      </c>
      <c r="B26" s="14">
        <v>0.5</v>
      </c>
    </row>
    <row r="27" spans="1:3" x14ac:dyDescent="0.2">
      <c r="A27" t="s">
        <v>95</v>
      </c>
      <c r="B27">
        <v>0.5</v>
      </c>
    </row>
    <row r="28" spans="1:3" x14ac:dyDescent="0.2">
      <c r="A28" t="s">
        <v>8</v>
      </c>
      <c r="B28">
        <v>1</v>
      </c>
    </row>
    <row r="29" spans="1:3" x14ac:dyDescent="0.2">
      <c r="A29" t="s">
        <v>65</v>
      </c>
      <c r="B29">
        <v>1</v>
      </c>
    </row>
    <row r="30" spans="1:3" x14ac:dyDescent="0.2">
      <c r="A30" t="s">
        <v>63</v>
      </c>
      <c r="B30">
        <v>1</v>
      </c>
    </row>
    <row r="31" spans="1:3" x14ac:dyDescent="0.2">
      <c r="A31" t="s">
        <v>83</v>
      </c>
      <c r="B31">
        <v>1</v>
      </c>
    </row>
    <row r="32" spans="1:3" x14ac:dyDescent="0.2">
      <c r="A32" t="s">
        <v>16</v>
      </c>
      <c r="B32">
        <v>1</v>
      </c>
    </row>
    <row r="33" spans="1:2" x14ac:dyDescent="0.2">
      <c r="A33" s="2" t="s">
        <v>124</v>
      </c>
      <c r="B33">
        <v>1</v>
      </c>
    </row>
    <row r="34" spans="1:2" x14ac:dyDescent="0.2">
      <c r="A34" s="2" t="s">
        <v>116</v>
      </c>
      <c r="B34">
        <v>1</v>
      </c>
    </row>
    <row r="35" spans="1:2" x14ac:dyDescent="0.2">
      <c r="A35" t="s">
        <v>103</v>
      </c>
      <c r="B35">
        <v>1</v>
      </c>
    </row>
    <row r="36" spans="1:2" x14ac:dyDescent="0.2">
      <c r="A36" t="s">
        <v>104</v>
      </c>
      <c r="B36">
        <v>1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B295-3760-B742-9E78-3075A7FB56F8}">
  <dimension ref="A1:B40"/>
  <sheetViews>
    <sheetView topLeftCell="A4" zoomScale="157" workbookViewId="0">
      <selection activeCell="D20" sqref="D20"/>
    </sheetView>
  </sheetViews>
  <sheetFormatPr baseColWidth="10" defaultRowHeight="16" x14ac:dyDescent="0.2"/>
  <cols>
    <col min="1" max="1" width="19.5" bestFit="1" customWidth="1"/>
    <col min="2" max="2" width="12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42</v>
      </c>
      <c r="B2">
        <v>-2</v>
      </c>
    </row>
    <row r="3" spans="1:2" x14ac:dyDescent="0.2">
      <c r="A3" t="s">
        <v>113</v>
      </c>
      <c r="B3">
        <v>-2</v>
      </c>
    </row>
    <row r="4" spans="1:2" x14ac:dyDescent="0.2">
      <c r="A4" t="s">
        <v>79</v>
      </c>
      <c r="B4">
        <v>-2</v>
      </c>
    </row>
    <row r="5" spans="1:2" x14ac:dyDescent="0.2">
      <c r="A5" t="s">
        <v>120</v>
      </c>
      <c r="B5">
        <v>-2</v>
      </c>
    </row>
    <row r="6" spans="1:2" x14ac:dyDescent="0.2">
      <c r="A6" t="s">
        <v>46</v>
      </c>
      <c r="B6">
        <v>-2</v>
      </c>
    </row>
    <row r="7" spans="1:2" x14ac:dyDescent="0.2">
      <c r="A7" t="s">
        <v>51</v>
      </c>
      <c r="B7">
        <v>-2</v>
      </c>
    </row>
    <row r="8" spans="1:2" x14ac:dyDescent="0.2">
      <c r="A8" t="s">
        <v>54</v>
      </c>
      <c r="B8">
        <v>-3</v>
      </c>
    </row>
    <row r="9" spans="1:2" x14ac:dyDescent="0.2">
      <c r="A9" t="s">
        <v>55</v>
      </c>
      <c r="B9">
        <v>-2</v>
      </c>
    </row>
    <row r="10" spans="1:2" x14ac:dyDescent="0.2">
      <c r="A10" s="1" t="s">
        <v>57</v>
      </c>
      <c r="B10">
        <v>-2</v>
      </c>
    </row>
    <row r="11" spans="1:2" x14ac:dyDescent="0.2">
      <c r="A11" s="1" t="s">
        <v>67</v>
      </c>
      <c r="B11">
        <v>-2</v>
      </c>
    </row>
    <row r="12" spans="1:2" x14ac:dyDescent="0.2">
      <c r="A12" t="s">
        <v>32</v>
      </c>
      <c r="B12">
        <v>-1</v>
      </c>
    </row>
    <row r="13" spans="1:2" x14ac:dyDescent="0.2">
      <c r="A13" t="s">
        <v>119</v>
      </c>
      <c r="B13">
        <v>-1</v>
      </c>
    </row>
    <row r="14" spans="1:2" x14ac:dyDescent="0.2">
      <c r="A14" t="s">
        <v>35</v>
      </c>
      <c r="B14">
        <v>-1</v>
      </c>
    </row>
    <row r="15" spans="1:2" x14ac:dyDescent="0.2">
      <c r="A15" t="s">
        <v>36</v>
      </c>
      <c r="B15">
        <v>-1</v>
      </c>
    </row>
    <row r="16" spans="1:2" x14ac:dyDescent="0.2">
      <c r="A16" t="s">
        <v>68</v>
      </c>
      <c r="B16">
        <v>-1</v>
      </c>
    </row>
    <row r="17" spans="1:2" x14ac:dyDescent="0.2">
      <c r="A17" t="s">
        <v>38</v>
      </c>
      <c r="B17">
        <v>-1</v>
      </c>
    </row>
    <row r="18" spans="1:2" x14ac:dyDescent="0.2">
      <c r="A18" t="s">
        <v>40</v>
      </c>
      <c r="B18">
        <v>-1</v>
      </c>
    </row>
    <row r="19" spans="1:2" x14ac:dyDescent="0.2">
      <c r="A19" t="s">
        <v>43</v>
      </c>
      <c r="B19">
        <v>-1</v>
      </c>
    </row>
    <row r="20" spans="1:2" x14ac:dyDescent="0.2">
      <c r="A20" t="s">
        <v>45</v>
      </c>
      <c r="B20">
        <v>-1</v>
      </c>
    </row>
    <row r="21" spans="1:2" x14ac:dyDescent="0.2">
      <c r="A21" t="s">
        <v>48</v>
      </c>
      <c r="B21">
        <v>-1</v>
      </c>
    </row>
    <row r="22" spans="1:2" x14ac:dyDescent="0.2">
      <c r="A22" s="1" t="s">
        <v>52</v>
      </c>
      <c r="B22">
        <v>-1</v>
      </c>
    </row>
    <row r="23" spans="1:2" x14ac:dyDescent="0.2">
      <c r="A23" s="1" t="s">
        <v>80</v>
      </c>
      <c r="B23">
        <v>-1</v>
      </c>
    </row>
    <row r="24" spans="1:2" x14ac:dyDescent="0.2">
      <c r="A24" t="s">
        <v>37</v>
      </c>
      <c r="B24">
        <v>1</v>
      </c>
    </row>
    <row r="25" spans="1:2" x14ac:dyDescent="0.2">
      <c r="A25" t="s">
        <v>41</v>
      </c>
      <c r="B25">
        <v>0</v>
      </c>
    </row>
    <row r="26" spans="1:2" x14ac:dyDescent="0.2">
      <c r="A26" t="s">
        <v>44</v>
      </c>
      <c r="B26">
        <v>0</v>
      </c>
    </row>
    <row r="27" spans="1:2" x14ac:dyDescent="0.2">
      <c r="A27" t="s">
        <v>49</v>
      </c>
      <c r="B27">
        <v>0</v>
      </c>
    </row>
    <row r="28" spans="1:2" x14ac:dyDescent="0.2">
      <c r="A28" t="s">
        <v>50</v>
      </c>
      <c r="B28">
        <v>0</v>
      </c>
    </row>
    <row r="29" spans="1:2" x14ac:dyDescent="0.2">
      <c r="A29" s="1" t="s">
        <v>58</v>
      </c>
      <c r="B29">
        <v>0</v>
      </c>
    </row>
    <row r="30" spans="1:2" x14ac:dyDescent="0.2">
      <c r="A30" s="1" t="s">
        <v>121</v>
      </c>
      <c r="B30">
        <v>0</v>
      </c>
    </row>
    <row r="31" spans="1:2" x14ac:dyDescent="0.2">
      <c r="A31" t="s">
        <v>53</v>
      </c>
      <c r="B31">
        <v>1</v>
      </c>
    </row>
    <row r="32" spans="1:2" x14ac:dyDescent="0.2">
      <c r="A32" s="1" t="s">
        <v>56</v>
      </c>
      <c r="B32">
        <v>1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39</v>
      </c>
      <c r="B34" t="s">
        <v>34</v>
      </c>
    </row>
    <row r="35" spans="1:2" x14ac:dyDescent="0.2">
      <c r="A35" t="s">
        <v>47</v>
      </c>
      <c r="B35" t="s">
        <v>34</v>
      </c>
    </row>
    <row r="36" spans="1:2" x14ac:dyDescent="0.2">
      <c r="A36" s="1" t="s">
        <v>59</v>
      </c>
      <c r="B36" t="s">
        <v>34</v>
      </c>
    </row>
    <row r="37" spans="1:2" x14ac:dyDescent="0.2">
      <c r="A37" s="1" t="s">
        <v>60</v>
      </c>
      <c r="B37" t="s">
        <v>34</v>
      </c>
    </row>
    <row r="38" spans="1:2" x14ac:dyDescent="0.2">
      <c r="A38" t="s">
        <v>86</v>
      </c>
      <c r="B38" t="s">
        <v>34</v>
      </c>
    </row>
    <row r="39" spans="1:2" x14ac:dyDescent="0.2">
      <c r="A39" t="s">
        <v>87</v>
      </c>
      <c r="B39" t="s">
        <v>34</v>
      </c>
    </row>
    <row r="40" spans="1:2" x14ac:dyDescent="0.2">
      <c r="A40" t="s">
        <v>88</v>
      </c>
      <c r="B40" t="s">
        <v>34</v>
      </c>
    </row>
  </sheetData>
  <sortState xmlns:xlrd2="http://schemas.microsoft.com/office/spreadsheetml/2017/richdata2" ref="A2:B37">
    <sortCondition ref="B37"/>
  </sortState>
  <conditionalFormatting sqref="A13">
    <cfRule type="expression" dxfId="3" priority="1">
      <formula>ISTEXT($E13)</formula>
    </cfRule>
    <cfRule type="expression" dxfId="2" priority="2">
      <formula>AND($G13&gt;=2, $E13&lt;&gt;"Ignore List")</formula>
    </cfRule>
    <cfRule type="expression" dxfId="1" priority="3">
      <formula>AND($G13=1, $E13&lt;&gt;"Ignore List")</formula>
    </cfRule>
    <cfRule type="expression" dxfId="0" priority="4">
      <formula>AND($G13&lt;=-1, $E13&lt;&gt;"Ignore List")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A71-6B76-654C-A1E8-538B28EBBC31}">
  <dimension ref="A1:C16"/>
  <sheetViews>
    <sheetView workbookViewId="0">
      <selection activeCell="F30" sqref="F30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3" t="s">
        <v>2</v>
      </c>
      <c r="C2" t="s">
        <v>73</v>
      </c>
    </row>
    <row r="3" spans="1:3" x14ac:dyDescent="0.2">
      <c r="A3" s="3"/>
    </row>
    <row r="4" spans="1:3" x14ac:dyDescent="0.2">
      <c r="A4" s="3"/>
    </row>
    <row r="5" spans="1:3" x14ac:dyDescent="0.2">
      <c r="A5" s="3"/>
    </row>
    <row r="6" spans="1:3" x14ac:dyDescent="0.2">
      <c r="A6" s="3"/>
    </row>
    <row r="7" spans="1:3" x14ac:dyDescent="0.2">
      <c r="A7" s="3"/>
    </row>
    <row r="8" spans="1:3" x14ac:dyDescent="0.2">
      <c r="A8" s="3"/>
    </row>
    <row r="9" spans="1:3" x14ac:dyDescent="0.2">
      <c r="A9" s="3"/>
    </row>
    <row r="10" spans="1:3" x14ac:dyDescent="0.2">
      <c r="A10" s="3"/>
    </row>
    <row r="11" spans="1:3" x14ac:dyDescent="0.2">
      <c r="A11" s="3"/>
    </row>
    <row r="12" spans="1:3" x14ac:dyDescent="0.2">
      <c r="A12" s="3"/>
    </row>
    <row r="13" spans="1:3" x14ac:dyDescent="0.2">
      <c r="A13" s="3"/>
    </row>
    <row r="14" spans="1:3" x14ac:dyDescent="0.2">
      <c r="A14" s="3"/>
    </row>
    <row r="15" spans="1:3" x14ac:dyDescent="0.2">
      <c r="A15" s="3"/>
    </row>
    <row r="16" spans="1:3" x14ac:dyDescent="0.2">
      <c r="A16" s="3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BB81-6CF9-7D4A-9F99-B0C5640CFBF2}">
  <dimension ref="A1:I71"/>
  <sheetViews>
    <sheetView tabSelected="1" zoomScale="185" workbookViewId="0">
      <pane ySplit="1" topLeftCell="A6" activePane="bottomLeft" state="frozen"/>
      <selection pane="bottomLeft" activeCell="F21" sqref="F21"/>
    </sheetView>
  </sheetViews>
  <sheetFormatPr baseColWidth="10" defaultRowHeight="16" x14ac:dyDescent="0.2"/>
  <cols>
    <col min="1" max="1" width="11.5" bestFit="1" customWidth="1"/>
    <col min="2" max="2" width="11.1640625" bestFit="1" customWidth="1"/>
  </cols>
  <sheetData>
    <row r="1" spans="1:9" x14ac:dyDescent="0.2">
      <c r="A1" s="4"/>
      <c r="B1" s="6" t="s">
        <v>137</v>
      </c>
      <c r="C1" s="6" t="s">
        <v>74</v>
      </c>
      <c r="D1" s="6" t="s">
        <v>71</v>
      </c>
      <c r="E1" s="6" t="s">
        <v>70</v>
      </c>
      <c r="F1" s="6" t="s">
        <v>76</v>
      </c>
      <c r="G1" s="6" t="s">
        <v>72</v>
      </c>
      <c r="H1" s="6" t="s">
        <v>75</v>
      </c>
      <c r="I1" s="6"/>
    </row>
    <row r="2" spans="1:9" x14ac:dyDescent="0.2">
      <c r="A2" s="5">
        <v>44375</v>
      </c>
      <c r="B2" s="4">
        <v>6</v>
      </c>
      <c r="C2" s="4">
        <v>5</v>
      </c>
      <c r="D2" s="4">
        <v>5</v>
      </c>
      <c r="E2" s="4">
        <v>3</v>
      </c>
      <c r="F2" s="4">
        <v>7</v>
      </c>
      <c r="G2" s="8">
        <v>3</v>
      </c>
      <c r="H2" s="4">
        <f t="shared" ref="H2:H6" si="0">SUM(B2:G2)</f>
        <v>29</v>
      </c>
    </row>
    <row r="3" spans="1:9" x14ac:dyDescent="0.2">
      <c r="A3" s="5">
        <v>44376</v>
      </c>
      <c r="B3" s="4">
        <v>6</v>
      </c>
      <c r="C3" s="4">
        <v>5</v>
      </c>
      <c r="D3" s="4">
        <v>5</v>
      </c>
      <c r="E3" s="4">
        <v>5</v>
      </c>
      <c r="F3" s="4">
        <v>7</v>
      </c>
      <c r="G3" s="8">
        <v>3</v>
      </c>
      <c r="H3" s="4">
        <f t="shared" si="0"/>
        <v>31</v>
      </c>
    </row>
    <row r="4" spans="1:9" x14ac:dyDescent="0.2">
      <c r="A4" s="5">
        <v>44377</v>
      </c>
      <c r="B4" s="4">
        <v>6</v>
      </c>
      <c r="C4" s="4">
        <v>5</v>
      </c>
      <c r="D4" s="4">
        <v>5</v>
      </c>
      <c r="E4" s="4">
        <v>5</v>
      </c>
      <c r="F4" s="4">
        <v>7</v>
      </c>
      <c r="G4" s="8">
        <v>0</v>
      </c>
      <c r="H4" s="4">
        <f t="shared" si="0"/>
        <v>28</v>
      </c>
    </row>
    <row r="5" spans="1:9" x14ac:dyDescent="0.2">
      <c r="A5" s="5">
        <v>44378</v>
      </c>
      <c r="B5" s="4">
        <v>6</v>
      </c>
      <c r="C5" s="4">
        <v>5</v>
      </c>
      <c r="D5" s="4">
        <v>5</v>
      </c>
      <c r="E5" s="4">
        <v>5</v>
      </c>
      <c r="F5" s="4">
        <v>7</v>
      </c>
      <c r="G5" s="8">
        <v>3</v>
      </c>
      <c r="H5" s="4">
        <f t="shared" si="0"/>
        <v>31</v>
      </c>
    </row>
    <row r="6" spans="1:9" x14ac:dyDescent="0.2">
      <c r="A6" s="5">
        <v>44379</v>
      </c>
      <c r="B6" s="12">
        <v>6</v>
      </c>
      <c r="C6" s="12">
        <v>5</v>
      </c>
      <c r="D6" s="12">
        <v>0</v>
      </c>
      <c r="E6" s="12">
        <v>5</v>
      </c>
      <c r="F6" s="12">
        <v>7</v>
      </c>
      <c r="G6" s="13">
        <v>3</v>
      </c>
      <c r="H6" s="12">
        <f t="shared" si="0"/>
        <v>26</v>
      </c>
    </row>
    <row r="7" spans="1:9" x14ac:dyDescent="0.2">
      <c r="A7" s="9">
        <v>44380</v>
      </c>
      <c r="B7" s="10"/>
      <c r="C7" s="10"/>
      <c r="D7" s="10"/>
      <c r="E7" s="10"/>
      <c r="F7" s="10"/>
      <c r="G7" s="10"/>
      <c r="H7" s="10"/>
    </row>
    <row r="8" spans="1:9" x14ac:dyDescent="0.2">
      <c r="A8" s="7">
        <v>44381</v>
      </c>
      <c r="B8" s="11"/>
      <c r="C8" s="11"/>
      <c r="D8" s="11"/>
      <c r="E8" s="11"/>
      <c r="F8" s="11"/>
      <c r="G8" s="11"/>
      <c r="H8" s="11"/>
    </row>
    <row r="9" spans="1:9" x14ac:dyDescent="0.2">
      <c r="A9" s="5">
        <v>44382</v>
      </c>
      <c r="B9" s="4">
        <v>6</v>
      </c>
      <c r="C9" s="4">
        <v>5</v>
      </c>
      <c r="D9" s="4">
        <v>5</v>
      </c>
      <c r="E9" s="4">
        <v>5</v>
      </c>
      <c r="F9" s="4">
        <v>7</v>
      </c>
      <c r="G9" s="8">
        <v>6</v>
      </c>
      <c r="H9" s="4">
        <f t="shared" ref="H9:H13" si="1">SUM(B9:G9)</f>
        <v>34</v>
      </c>
    </row>
    <row r="10" spans="1:9" x14ac:dyDescent="0.2">
      <c r="A10" s="5">
        <v>44383</v>
      </c>
      <c r="B10" s="4">
        <v>6</v>
      </c>
      <c r="C10" s="4">
        <v>5</v>
      </c>
      <c r="D10" s="4">
        <v>5</v>
      </c>
      <c r="E10" s="4">
        <v>5</v>
      </c>
      <c r="F10" s="4">
        <v>7</v>
      </c>
      <c r="G10" s="8">
        <v>6</v>
      </c>
      <c r="H10" s="4">
        <f t="shared" si="1"/>
        <v>34</v>
      </c>
    </row>
    <row r="11" spans="1:9" x14ac:dyDescent="0.2">
      <c r="A11" s="5">
        <v>44384</v>
      </c>
      <c r="B11" s="4">
        <v>6</v>
      </c>
      <c r="C11" s="4">
        <v>5</v>
      </c>
      <c r="D11" s="4">
        <v>5</v>
      </c>
      <c r="E11" s="4">
        <v>5</v>
      </c>
      <c r="F11" s="4">
        <v>7</v>
      </c>
      <c r="G11" s="8">
        <v>0</v>
      </c>
      <c r="H11" s="4">
        <f t="shared" si="1"/>
        <v>28</v>
      </c>
    </row>
    <row r="12" spans="1:9" x14ac:dyDescent="0.2">
      <c r="A12" s="5">
        <v>44385</v>
      </c>
      <c r="B12" s="4">
        <v>6</v>
      </c>
      <c r="C12" s="4">
        <v>5</v>
      </c>
      <c r="D12" s="4">
        <v>5</v>
      </c>
      <c r="E12" s="4">
        <v>5</v>
      </c>
      <c r="F12" s="4">
        <v>7</v>
      </c>
      <c r="G12" s="8">
        <v>6</v>
      </c>
      <c r="H12" s="4">
        <f t="shared" si="1"/>
        <v>34</v>
      </c>
    </row>
    <row r="13" spans="1:9" x14ac:dyDescent="0.2">
      <c r="A13" s="5">
        <v>44386</v>
      </c>
      <c r="B13" s="12">
        <v>6</v>
      </c>
      <c r="C13" s="12">
        <v>0</v>
      </c>
      <c r="D13" s="12">
        <v>0</v>
      </c>
      <c r="E13" s="12">
        <v>5</v>
      </c>
      <c r="F13" s="12">
        <v>7</v>
      </c>
      <c r="G13" s="13">
        <v>6</v>
      </c>
      <c r="H13" s="12">
        <f t="shared" si="1"/>
        <v>24</v>
      </c>
    </row>
    <row r="14" spans="1:9" x14ac:dyDescent="0.2">
      <c r="A14" s="9">
        <v>44387</v>
      </c>
      <c r="B14" s="10"/>
      <c r="C14" s="10"/>
      <c r="D14" s="10"/>
      <c r="E14" s="10"/>
      <c r="F14" s="10"/>
      <c r="G14" s="10"/>
      <c r="H14" s="10"/>
    </row>
    <row r="15" spans="1:9" x14ac:dyDescent="0.2">
      <c r="A15" s="7">
        <v>44388</v>
      </c>
      <c r="B15" s="11"/>
      <c r="C15" s="11"/>
      <c r="D15" s="11"/>
      <c r="E15" s="11"/>
      <c r="F15" s="11"/>
      <c r="G15" s="11"/>
      <c r="H15" s="11"/>
    </row>
    <row r="16" spans="1:9" x14ac:dyDescent="0.2">
      <c r="A16" s="5">
        <v>44389</v>
      </c>
      <c r="B16" s="4">
        <v>6</v>
      </c>
      <c r="C16" s="4">
        <v>5</v>
      </c>
      <c r="D16" s="4">
        <v>5</v>
      </c>
      <c r="E16" s="4">
        <v>5</v>
      </c>
      <c r="F16" s="4">
        <v>0</v>
      </c>
      <c r="G16" s="8">
        <v>6</v>
      </c>
      <c r="H16" s="4">
        <f t="shared" ref="H16:H20" si="2">SUM(B16:G16)</f>
        <v>27</v>
      </c>
    </row>
    <row r="17" spans="1:8" x14ac:dyDescent="0.2">
      <c r="A17" s="5">
        <v>44390</v>
      </c>
      <c r="B17" s="4">
        <v>6</v>
      </c>
      <c r="C17" s="4">
        <v>5</v>
      </c>
      <c r="D17" s="4">
        <v>5</v>
      </c>
      <c r="E17" s="4">
        <v>5</v>
      </c>
      <c r="F17" s="4">
        <v>0</v>
      </c>
      <c r="G17" s="8">
        <v>6</v>
      </c>
      <c r="H17" s="4">
        <f t="shared" si="2"/>
        <v>27</v>
      </c>
    </row>
    <row r="18" spans="1:8" x14ac:dyDescent="0.2">
      <c r="A18" s="5">
        <v>44391</v>
      </c>
      <c r="B18" s="4">
        <v>6</v>
      </c>
      <c r="C18" s="4">
        <v>5</v>
      </c>
      <c r="D18" s="4">
        <v>5</v>
      </c>
      <c r="E18" s="4">
        <v>5</v>
      </c>
      <c r="F18" s="4">
        <v>0</v>
      </c>
      <c r="G18" s="8">
        <v>6</v>
      </c>
      <c r="H18" s="4">
        <f t="shared" si="2"/>
        <v>27</v>
      </c>
    </row>
    <row r="19" spans="1:8" x14ac:dyDescent="0.2">
      <c r="A19" s="5">
        <v>44392</v>
      </c>
      <c r="B19" s="4">
        <v>6</v>
      </c>
      <c r="C19" s="4">
        <v>5</v>
      </c>
      <c r="D19" s="4">
        <v>5</v>
      </c>
      <c r="E19" s="4">
        <v>5</v>
      </c>
      <c r="F19" s="4">
        <v>0</v>
      </c>
      <c r="G19" s="8">
        <v>6</v>
      </c>
      <c r="H19" s="4">
        <f t="shared" si="2"/>
        <v>27</v>
      </c>
    </row>
    <row r="20" spans="1:8" x14ac:dyDescent="0.2">
      <c r="A20" s="5">
        <v>44393</v>
      </c>
      <c r="B20" s="12">
        <v>6</v>
      </c>
      <c r="C20" s="12">
        <v>5</v>
      </c>
      <c r="D20" s="12">
        <v>5</v>
      </c>
      <c r="E20" s="12">
        <v>5</v>
      </c>
      <c r="F20" s="12">
        <v>0</v>
      </c>
      <c r="G20" s="13">
        <v>6</v>
      </c>
      <c r="H20" s="12">
        <f t="shared" si="2"/>
        <v>27</v>
      </c>
    </row>
    <row r="21" spans="1:8" x14ac:dyDescent="0.2">
      <c r="A21" s="9">
        <v>44394</v>
      </c>
      <c r="B21" s="10"/>
      <c r="C21" s="10"/>
      <c r="D21" s="10"/>
      <c r="E21" s="10"/>
      <c r="F21" s="10"/>
      <c r="G21" s="10"/>
      <c r="H21" s="10"/>
    </row>
    <row r="22" spans="1:8" x14ac:dyDescent="0.2">
      <c r="A22" s="7">
        <v>44395</v>
      </c>
      <c r="B22" s="11"/>
      <c r="C22" s="11"/>
      <c r="D22" s="11"/>
      <c r="E22" s="11"/>
      <c r="F22" s="11"/>
      <c r="G22" s="11"/>
      <c r="H22" s="11"/>
    </row>
    <row r="23" spans="1:8" x14ac:dyDescent="0.2">
      <c r="A23" s="5">
        <v>44396</v>
      </c>
      <c r="B23" s="4">
        <v>6</v>
      </c>
      <c r="C23" s="4">
        <v>5</v>
      </c>
      <c r="D23" s="4">
        <v>5</v>
      </c>
      <c r="E23" s="4">
        <v>5</v>
      </c>
      <c r="F23" s="4">
        <v>7</v>
      </c>
      <c r="G23" s="8">
        <v>6</v>
      </c>
      <c r="H23" s="4">
        <f t="shared" ref="H23:H27" si="3">SUM(B23:G23)</f>
        <v>34</v>
      </c>
    </row>
    <row r="24" spans="1:8" x14ac:dyDescent="0.2">
      <c r="A24" s="5">
        <v>44397</v>
      </c>
      <c r="B24" s="4">
        <v>6</v>
      </c>
      <c r="C24" s="4">
        <v>5</v>
      </c>
      <c r="D24" s="4">
        <v>5</v>
      </c>
      <c r="E24" s="4">
        <v>5</v>
      </c>
      <c r="F24" s="4">
        <v>7</v>
      </c>
      <c r="G24" s="8">
        <v>6</v>
      </c>
      <c r="H24" s="4">
        <f t="shared" si="3"/>
        <v>34</v>
      </c>
    </row>
    <row r="25" spans="1:8" x14ac:dyDescent="0.2">
      <c r="A25" s="5">
        <v>44398</v>
      </c>
      <c r="B25" s="4">
        <v>6</v>
      </c>
      <c r="C25" s="4">
        <v>5</v>
      </c>
      <c r="D25" s="4">
        <v>5</v>
      </c>
      <c r="E25" s="4">
        <v>5</v>
      </c>
      <c r="F25" s="4">
        <v>7</v>
      </c>
      <c r="G25" s="8">
        <v>0</v>
      </c>
      <c r="H25" s="4">
        <f t="shared" si="3"/>
        <v>28</v>
      </c>
    </row>
    <row r="26" spans="1:8" x14ac:dyDescent="0.2">
      <c r="A26" s="5">
        <v>44399</v>
      </c>
      <c r="B26" s="4">
        <v>6</v>
      </c>
      <c r="C26" s="4">
        <v>5</v>
      </c>
      <c r="D26" s="4">
        <v>5</v>
      </c>
      <c r="E26" s="4">
        <v>5</v>
      </c>
      <c r="F26" s="4">
        <v>7</v>
      </c>
      <c r="G26" s="8">
        <v>6</v>
      </c>
      <c r="H26" s="4">
        <f t="shared" si="3"/>
        <v>34</v>
      </c>
    </row>
    <row r="27" spans="1:8" x14ac:dyDescent="0.2">
      <c r="A27" s="5">
        <v>44400</v>
      </c>
      <c r="B27" s="12">
        <v>6</v>
      </c>
      <c r="C27" s="12">
        <v>5</v>
      </c>
      <c r="D27" s="12">
        <v>0</v>
      </c>
      <c r="E27" s="12">
        <v>5</v>
      </c>
      <c r="F27" s="12">
        <v>7</v>
      </c>
      <c r="G27" s="13">
        <v>6</v>
      </c>
      <c r="H27" s="12">
        <f t="shared" si="3"/>
        <v>29</v>
      </c>
    </row>
    <row r="28" spans="1:8" x14ac:dyDescent="0.2">
      <c r="A28" s="9">
        <v>44401</v>
      </c>
      <c r="B28" s="10"/>
      <c r="C28" s="10"/>
      <c r="D28" s="10"/>
      <c r="E28" s="10"/>
      <c r="F28" s="10"/>
      <c r="G28" s="10"/>
      <c r="H28" s="10"/>
    </row>
    <row r="29" spans="1:8" x14ac:dyDescent="0.2">
      <c r="A29" s="7">
        <v>44402</v>
      </c>
      <c r="B29" s="11"/>
      <c r="C29" s="11"/>
      <c r="D29" s="11"/>
      <c r="E29" s="11"/>
      <c r="F29" s="11"/>
      <c r="G29" s="11"/>
      <c r="H29" s="11"/>
    </row>
    <row r="30" spans="1:8" x14ac:dyDescent="0.2">
      <c r="A30" s="5">
        <v>44403</v>
      </c>
      <c r="B30" s="4">
        <v>6</v>
      </c>
      <c r="C30" s="4">
        <v>5</v>
      </c>
      <c r="D30" s="4">
        <v>5</v>
      </c>
      <c r="E30" s="4">
        <v>5</v>
      </c>
      <c r="F30" s="4">
        <v>7</v>
      </c>
      <c r="G30" s="8">
        <v>6</v>
      </c>
      <c r="H30" s="4">
        <f t="shared" ref="H30:H34" si="4">SUM(B30:G30)</f>
        <v>34</v>
      </c>
    </row>
    <row r="31" spans="1:8" x14ac:dyDescent="0.2">
      <c r="A31" s="5">
        <v>44404</v>
      </c>
      <c r="B31" s="4">
        <v>6</v>
      </c>
      <c r="C31" s="4">
        <v>5</v>
      </c>
      <c r="D31" s="4">
        <v>5</v>
      </c>
      <c r="E31" s="4">
        <v>5</v>
      </c>
      <c r="F31" s="4">
        <v>7</v>
      </c>
      <c r="G31" s="8">
        <v>6</v>
      </c>
      <c r="H31" s="4">
        <f t="shared" si="4"/>
        <v>34</v>
      </c>
    </row>
    <row r="32" spans="1:8" x14ac:dyDescent="0.2">
      <c r="A32" s="5">
        <v>44405</v>
      </c>
      <c r="B32" s="4">
        <v>6</v>
      </c>
      <c r="C32" s="4">
        <v>5</v>
      </c>
      <c r="D32" s="4">
        <v>5</v>
      </c>
      <c r="E32" s="4">
        <v>5</v>
      </c>
      <c r="F32" s="4">
        <v>7</v>
      </c>
      <c r="G32" s="8">
        <v>0</v>
      </c>
      <c r="H32" s="4">
        <f t="shared" si="4"/>
        <v>28</v>
      </c>
    </row>
    <row r="33" spans="1:8" x14ac:dyDescent="0.2">
      <c r="A33" s="5">
        <v>44406</v>
      </c>
      <c r="B33" s="4">
        <v>6</v>
      </c>
      <c r="C33" s="4">
        <v>5</v>
      </c>
      <c r="D33" s="4">
        <v>5</v>
      </c>
      <c r="E33" s="4">
        <v>5</v>
      </c>
      <c r="F33" s="4">
        <v>7</v>
      </c>
      <c r="G33" s="8">
        <v>6</v>
      </c>
      <c r="H33" s="4">
        <f t="shared" si="4"/>
        <v>34</v>
      </c>
    </row>
    <row r="34" spans="1:8" x14ac:dyDescent="0.2">
      <c r="A34" s="5">
        <v>44407</v>
      </c>
      <c r="B34" s="12">
        <v>6</v>
      </c>
      <c r="C34" s="12">
        <v>5</v>
      </c>
      <c r="D34" s="12">
        <v>0</v>
      </c>
      <c r="E34" s="12">
        <v>5</v>
      </c>
      <c r="F34" s="12">
        <v>7</v>
      </c>
      <c r="G34" s="23">
        <v>0</v>
      </c>
      <c r="H34" s="12">
        <f t="shared" si="4"/>
        <v>23</v>
      </c>
    </row>
    <row r="35" spans="1:8" x14ac:dyDescent="0.2">
      <c r="A35" s="9">
        <v>44408</v>
      </c>
      <c r="B35" s="10"/>
      <c r="C35" s="10"/>
      <c r="D35" s="10"/>
      <c r="E35" s="10"/>
      <c r="F35" s="10"/>
      <c r="G35" s="24"/>
      <c r="H35" s="10"/>
    </row>
    <row r="36" spans="1:8" x14ac:dyDescent="0.2">
      <c r="A36" s="7">
        <v>44409</v>
      </c>
      <c r="B36" s="11"/>
      <c r="C36" s="11"/>
      <c r="D36" s="11"/>
      <c r="E36" s="11"/>
      <c r="F36" s="11"/>
      <c r="G36" s="25"/>
      <c r="H36" s="11"/>
    </row>
    <row r="37" spans="1:8" x14ac:dyDescent="0.2">
      <c r="A37" s="5">
        <v>44410</v>
      </c>
      <c r="B37" s="4">
        <v>6</v>
      </c>
      <c r="C37" s="4">
        <v>5</v>
      </c>
      <c r="D37" s="4">
        <v>5</v>
      </c>
      <c r="E37" s="4">
        <v>5</v>
      </c>
      <c r="F37" s="4">
        <v>7</v>
      </c>
      <c r="G37" s="26">
        <v>0</v>
      </c>
      <c r="H37" s="4">
        <f t="shared" ref="H37:H41" si="5">SUM(B37:G37)</f>
        <v>28</v>
      </c>
    </row>
    <row r="38" spans="1:8" x14ac:dyDescent="0.2">
      <c r="A38" s="5">
        <v>44411</v>
      </c>
      <c r="B38" s="4">
        <v>6</v>
      </c>
      <c r="C38" s="4">
        <v>5</v>
      </c>
      <c r="D38" s="4">
        <v>5</v>
      </c>
      <c r="E38" s="4">
        <v>5</v>
      </c>
      <c r="F38" s="4">
        <v>7</v>
      </c>
      <c r="G38" s="26">
        <v>0</v>
      </c>
      <c r="H38" s="4">
        <f t="shared" si="5"/>
        <v>28</v>
      </c>
    </row>
    <row r="39" spans="1:8" x14ac:dyDescent="0.2">
      <c r="A39" s="5">
        <v>44412</v>
      </c>
      <c r="B39" s="4">
        <v>6</v>
      </c>
      <c r="C39" s="4">
        <v>5</v>
      </c>
      <c r="D39" s="4">
        <v>5</v>
      </c>
      <c r="E39" s="4">
        <v>5</v>
      </c>
      <c r="F39" s="4">
        <v>7</v>
      </c>
      <c r="G39" s="26">
        <v>0</v>
      </c>
      <c r="H39" s="4">
        <f t="shared" si="5"/>
        <v>28</v>
      </c>
    </row>
    <row r="40" spans="1:8" x14ac:dyDescent="0.2">
      <c r="A40" s="5">
        <v>44413</v>
      </c>
      <c r="B40" s="4">
        <v>6</v>
      </c>
      <c r="C40" s="4">
        <v>5</v>
      </c>
      <c r="D40" s="4">
        <v>5</v>
      </c>
      <c r="E40" s="4">
        <v>5</v>
      </c>
      <c r="F40" s="4">
        <v>7</v>
      </c>
      <c r="G40" s="26">
        <v>0</v>
      </c>
      <c r="H40" s="4">
        <f t="shared" si="5"/>
        <v>28</v>
      </c>
    </row>
    <row r="41" spans="1:8" x14ac:dyDescent="0.2">
      <c r="A41" s="5">
        <v>44414</v>
      </c>
      <c r="B41" s="12">
        <v>6</v>
      </c>
      <c r="C41" s="12">
        <v>5</v>
      </c>
      <c r="D41" s="12">
        <v>0</v>
      </c>
      <c r="E41" s="12">
        <v>5</v>
      </c>
      <c r="F41" s="12">
        <v>7</v>
      </c>
      <c r="G41" s="23">
        <v>0</v>
      </c>
      <c r="H41" s="12">
        <f t="shared" si="5"/>
        <v>23</v>
      </c>
    </row>
    <row r="42" spans="1:8" x14ac:dyDescent="0.2">
      <c r="A42" s="9">
        <v>44415</v>
      </c>
      <c r="B42" s="10"/>
      <c r="C42" s="10"/>
      <c r="D42" s="10"/>
      <c r="E42" s="10"/>
      <c r="F42" s="10"/>
      <c r="G42" s="10"/>
      <c r="H42" s="10"/>
    </row>
    <row r="43" spans="1:8" x14ac:dyDescent="0.2">
      <c r="A43" s="7">
        <v>44416</v>
      </c>
      <c r="B43" s="11"/>
      <c r="C43" s="11"/>
      <c r="D43" s="11"/>
      <c r="E43" s="11"/>
      <c r="F43" s="11"/>
      <c r="G43" s="11"/>
      <c r="H43" s="11"/>
    </row>
    <row r="44" spans="1:8" x14ac:dyDescent="0.2">
      <c r="A44" s="5">
        <v>44417</v>
      </c>
    </row>
    <row r="45" spans="1:8" x14ac:dyDescent="0.2">
      <c r="A45" s="5">
        <v>44418</v>
      </c>
    </row>
    <row r="46" spans="1:8" x14ac:dyDescent="0.2">
      <c r="A46" s="5">
        <v>44419</v>
      </c>
    </row>
    <row r="47" spans="1:8" x14ac:dyDescent="0.2">
      <c r="A47" s="5">
        <v>44420</v>
      </c>
    </row>
    <row r="48" spans="1:8" x14ac:dyDescent="0.2">
      <c r="A48" s="5">
        <v>44421</v>
      </c>
    </row>
    <row r="49" spans="1:1" x14ac:dyDescent="0.2">
      <c r="A49" s="9">
        <v>44422</v>
      </c>
    </row>
    <row r="50" spans="1:1" x14ac:dyDescent="0.2">
      <c r="A50" s="7">
        <v>44423</v>
      </c>
    </row>
    <row r="51" spans="1:1" x14ac:dyDescent="0.2">
      <c r="A51" s="5">
        <v>44424</v>
      </c>
    </row>
    <row r="52" spans="1:1" x14ac:dyDescent="0.2">
      <c r="A52" s="5">
        <v>44425</v>
      </c>
    </row>
    <row r="53" spans="1:1" x14ac:dyDescent="0.2">
      <c r="A53" s="5">
        <v>44426</v>
      </c>
    </row>
    <row r="54" spans="1:1" x14ac:dyDescent="0.2">
      <c r="A54" s="5">
        <v>44427</v>
      </c>
    </row>
    <row r="55" spans="1:1" x14ac:dyDescent="0.2">
      <c r="A55" s="5">
        <v>44428</v>
      </c>
    </row>
    <row r="56" spans="1:1" x14ac:dyDescent="0.2">
      <c r="A56" s="9">
        <v>44429</v>
      </c>
    </row>
    <row r="57" spans="1:1" x14ac:dyDescent="0.2">
      <c r="A57" s="7">
        <v>44430</v>
      </c>
    </row>
    <row r="58" spans="1:1" x14ac:dyDescent="0.2">
      <c r="A58" s="5">
        <v>44431</v>
      </c>
    </row>
    <row r="59" spans="1:1" x14ac:dyDescent="0.2">
      <c r="A59" s="5">
        <v>44432</v>
      </c>
    </row>
    <row r="60" spans="1:1" x14ac:dyDescent="0.2">
      <c r="A60" s="5">
        <v>44433</v>
      </c>
    </row>
    <row r="61" spans="1:1" x14ac:dyDescent="0.2">
      <c r="A61" s="5">
        <v>44434</v>
      </c>
    </row>
    <row r="62" spans="1:1" x14ac:dyDescent="0.2">
      <c r="A62" s="5">
        <v>44435</v>
      </c>
    </row>
    <row r="63" spans="1:1" x14ac:dyDescent="0.2">
      <c r="A63" s="9">
        <v>44436</v>
      </c>
    </row>
    <row r="64" spans="1:1" x14ac:dyDescent="0.2">
      <c r="A64" s="7">
        <v>44437</v>
      </c>
    </row>
    <row r="65" spans="1:1" x14ac:dyDescent="0.2">
      <c r="A65" s="5">
        <v>44438</v>
      </c>
    </row>
    <row r="66" spans="1:1" x14ac:dyDescent="0.2">
      <c r="A66" s="5">
        <v>44439</v>
      </c>
    </row>
    <row r="67" spans="1:1" x14ac:dyDescent="0.2">
      <c r="A67" s="5">
        <v>44440</v>
      </c>
    </row>
    <row r="68" spans="1:1" x14ac:dyDescent="0.2">
      <c r="A68" s="5">
        <v>44441</v>
      </c>
    </row>
    <row r="69" spans="1:1" x14ac:dyDescent="0.2">
      <c r="A69" s="5">
        <v>44442</v>
      </c>
    </row>
    <row r="70" spans="1:1" x14ac:dyDescent="0.2">
      <c r="A70" s="9">
        <v>44443</v>
      </c>
    </row>
    <row r="71" spans="1:1" x14ac:dyDescent="0.2">
      <c r="A71" s="7">
        <v>44444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Units &amp; Job Type</vt:lpstr>
      <vt:lpstr>Sheet1</vt:lpstr>
      <vt:lpstr>Location Department</vt:lpstr>
      <vt:lpstr>2 Not Standard Format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Julianne de Wet</cp:lastModifiedBy>
  <cp:lastPrinted>2021-05-09T21:22:48Z</cp:lastPrinted>
  <dcterms:created xsi:type="dcterms:W3CDTF">2020-06-30T01:49:04Z</dcterms:created>
  <dcterms:modified xsi:type="dcterms:W3CDTF">2021-06-30T21:57:16Z</dcterms:modified>
</cp:coreProperties>
</file>